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Time series/1.1 - Data analysis introdução a séries temporais e análises/"/>
    </mc:Choice>
  </mc:AlternateContent>
  <xr:revisionPtr revIDLastSave="140" documentId="11_FC17CB62E7360FE4EDF2EA4D871133BE0AD63A1F" xr6:coauthVersionLast="47" xr6:coauthVersionMax="47" xr10:uidLastSave="{A2DFCB18-8FBB-4274-A274-65F178E9F143}"/>
  <bookViews>
    <workbookView xWindow="-120" yWindow="-120" windowWidth="29040" windowHeight="15840" activeTab="3" xr2:uid="{00000000-000D-0000-FFFF-FFFF00000000}"/>
  </bookViews>
  <sheets>
    <sheet name="Vendas por Dia" sheetId="1" r:id="rId1"/>
    <sheet name="Vendas por Mês" sheetId="2" r:id="rId2"/>
    <sheet name="Visitas no site por dia" sheetId="3" r:id="rId3"/>
    <sheet name="Visitas no site por mẽs" sheetId="4" r:id="rId4"/>
    <sheet name="Dias úteis por mê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<sst xmlns="http://schemas.openxmlformats.org/spreadsheetml/2006/main" count="22" uniqueCount="14">
  <si>
    <t>Data</t>
  </si>
  <si>
    <t>Visitantes no Site</t>
  </si>
  <si>
    <t>Mês</t>
  </si>
  <si>
    <t>Vendas em R$</t>
  </si>
  <si>
    <t>Dias úteis</t>
  </si>
  <si>
    <t>fins de semana</t>
  </si>
  <si>
    <t>feriados</t>
  </si>
  <si>
    <t>(feriado cai no domingo)</t>
  </si>
  <si>
    <t>(outro feriado cai no domingo)</t>
  </si>
  <si>
    <t>Vendas em quantidades</t>
  </si>
  <si>
    <t>Vendas por mês util em R$</t>
  </si>
  <si>
    <t>Aumento de vendas por mês util</t>
  </si>
  <si>
    <t>Visitantes no site por FDS</t>
  </si>
  <si>
    <t>Aumento de visitantes por 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</si>
</sst>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Dia'!$B$1</c:f>
              <c:strCache>
                <c:ptCount val="1"/>
                <c:pt idx="0">
                  <c:v>Vendas em quantidades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Dia'!$A$2:$A$60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'Vendas por Dia'!$B$2:$B$60</c:f>
              <c:numCache>
                <c:formatCode>General</c:formatCode>
                <c:ptCount val="59"/>
                <c:pt idx="0">
                  <c:v>51</c:v>
                </c:pt>
                <c:pt idx="1">
                  <c:v>54</c:v>
                </c:pt>
                <c:pt idx="2">
                  <c:v>18</c:v>
                </c:pt>
                <c:pt idx="3">
                  <c:v>19</c:v>
                </c:pt>
                <c:pt idx="4">
                  <c:v>57</c:v>
                </c:pt>
                <c:pt idx="5">
                  <c:v>58</c:v>
                </c:pt>
                <c:pt idx="6">
                  <c:v>53</c:v>
                </c:pt>
                <c:pt idx="7">
                  <c:v>59</c:v>
                </c:pt>
                <c:pt idx="8">
                  <c:v>58</c:v>
                </c:pt>
                <c:pt idx="9">
                  <c:v>14</c:v>
                </c:pt>
                <c:pt idx="10">
                  <c:v>17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51</c:v>
                </c:pt>
                <c:pt idx="15">
                  <c:v>58</c:v>
                </c:pt>
                <c:pt idx="16">
                  <c:v>14</c:v>
                </c:pt>
                <c:pt idx="17">
                  <c:v>20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58</c:v>
                </c:pt>
                <c:pt idx="22">
                  <c:v>51</c:v>
                </c:pt>
                <c:pt idx="23">
                  <c:v>18</c:v>
                </c:pt>
                <c:pt idx="24">
                  <c:v>13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53</c:v>
                </c:pt>
                <c:pt idx="29">
                  <c:v>57</c:v>
                </c:pt>
                <c:pt idx="30">
                  <c:v>12</c:v>
                </c:pt>
                <c:pt idx="31">
                  <c:v>18</c:v>
                </c:pt>
                <c:pt idx="32">
                  <c:v>58</c:v>
                </c:pt>
                <c:pt idx="33">
                  <c:v>55</c:v>
                </c:pt>
                <c:pt idx="34">
                  <c:v>51</c:v>
                </c:pt>
                <c:pt idx="35">
                  <c:v>56</c:v>
                </c:pt>
                <c:pt idx="36">
                  <c:v>51</c:v>
                </c:pt>
                <c:pt idx="37">
                  <c:v>17</c:v>
                </c:pt>
                <c:pt idx="38">
                  <c:v>11</c:v>
                </c:pt>
                <c:pt idx="39">
                  <c:v>50</c:v>
                </c:pt>
                <c:pt idx="40">
                  <c:v>53</c:v>
                </c:pt>
                <c:pt idx="41">
                  <c:v>51</c:v>
                </c:pt>
                <c:pt idx="42">
                  <c:v>55</c:v>
                </c:pt>
                <c:pt idx="43">
                  <c:v>59</c:v>
                </c:pt>
                <c:pt idx="44">
                  <c:v>12</c:v>
                </c:pt>
                <c:pt idx="45">
                  <c:v>18</c:v>
                </c:pt>
                <c:pt idx="46">
                  <c:v>57</c:v>
                </c:pt>
                <c:pt idx="47">
                  <c:v>51</c:v>
                </c:pt>
                <c:pt idx="48">
                  <c:v>54</c:v>
                </c:pt>
                <c:pt idx="49">
                  <c:v>60</c:v>
                </c:pt>
                <c:pt idx="50">
                  <c:v>53</c:v>
                </c:pt>
                <c:pt idx="51">
                  <c:v>17</c:v>
                </c:pt>
                <c:pt idx="52">
                  <c:v>13</c:v>
                </c:pt>
                <c:pt idx="53">
                  <c:v>58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A-403F-8385-B346871B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70319"/>
        <c:axId val="827259087"/>
      </c:lineChart>
      <c:dateAx>
        <c:axId val="82727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(em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259087"/>
        <c:crosses val="autoZero"/>
        <c:auto val="1"/>
        <c:lblOffset val="100"/>
        <c:baseTimeUnit val="days"/>
      </c:dateAx>
      <c:valAx>
        <c:axId val="8272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  <a:r>
                  <a:rPr lang="pt-BR" baseline="0"/>
                  <a:t> (em quantidades)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2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Mês'!$B$1</c:f>
              <c:strCache>
                <c:ptCount val="1"/>
                <c:pt idx="0">
                  <c:v>Vendas em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Mês'!$B$2:$B$25</c:f>
              <c:numCache>
                <c:formatCode>General</c:formatCode>
                <c:ptCount val="24"/>
                <c:pt idx="0">
                  <c:v>2420</c:v>
                </c:pt>
                <c:pt idx="1">
                  <c:v>4000</c:v>
                </c:pt>
                <c:pt idx="2">
                  <c:v>5832</c:v>
                </c:pt>
                <c:pt idx="3">
                  <c:v>9600</c:v>
                </c:pt>
                <c:pt idx="4">
                  <c:v>13230</c:v>
                </c:pt>
                <c:pt idx="5">
                  <c:v>16400</c:v>
                </c:pt>
                <c:pt idx="6">
                  <c:v>22264</c:v>
                </c:pt>
                <c:pt idx="7">
                  <c:v>26019</c:v>
                </c:pt>
                <c:pt idx="8">
                  <c:v>32428</c:v>
                </c:pt>
                <c:pt idx="9">
                  <c:v>40204</c:v>
                </c:pt>
                <c:pt idx="10">
                  <c:v>40400</c:v>
                </c:pt>
                <c:pt idx="11">
                  <c:v>50820</c:v>
                </c:pt>
                <c:pt idx="12">
                  <c:v>54684</c:v>
                </c:pt>
                <c:pt idx="13">
                  <c:v>49708</c:v>
                </c:pt>
                <c:pt idx="14">
                  <c:v>71632</c:v>
                </c:pt>
                <c:pt idx="15">
                  <c:v>72400</c:v>
                </c:pt>
                <c:pt idx="16">
                  <c:v>80000</c:v>
                </c:pt>
                <c:pt idx="17">
                  <c:v>92610</c:v>
                </c:pt>
                <c:pt idx="18">
                  <c:v>106480</c:v>
                </c:pt>
                <c:pt idx="19">
                  <c:v>110691</c:v>
                </c:pt>
                <c:pt idx="20">
                  <c:v>120393</c:v>
                </c:pt>
                <c:pt idx="21">
                  <c:v>130536</c:v>
                </c:pt>
                <c:pt idx="22">
                  <c:v>134000</c:v>
                </c:pt>
                <c:pt idx="23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8-4831-A780-7CFDBD17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11775"/>
        <c:axId val="865555247"/>
      </c:lineChart>
      <c:dateAx>
        <c:axId val="42491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555247"/>
        <c:crosses val="autoZero"/>
        <c:auto val="1"/>
        <c:lblOffset val="100"/>
        <c:baseTimeUnit val="months"/>
      </c:dateAx>
      <c:valAx>
        <c:axId val="8655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91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Mês'!$D$1</c:f>
              <c:strCache>
                <c:ptCount val="1"/>
                <c:pt idx="0">
                  <c:v>Vendas por mês util em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'Vendas por Mês'!$D$2:$D$25</c:f>
              <c:numCache>
                <c:formatCode>General</c:formatCode>
                <c:ptCount val="24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3DE-9B99-4DC26B6F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11743"/>
        <c:axId val="873492607"/>
      </c:lineChart>
      <c:catAx>
        <c:axId val="8735117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873492607"/>
        <c:crosses val="autoZero"/>
        <c:auto val="1"/>
        <c:lblAlgn val="ctr"/>
        <c:lblOffset val="100"/>
        <c:noMultiLvlLbl val="0"/>
      </c:catAx>
      <c:valAx>
        <c:axId val="8734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por dia util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5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Mês'!$E$1</c:f>
              <c:strCache>
                <c:ptCount val="1"/>
                <c:pt idx="0">
                  <c:v>Aumento de vendas por mês util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'Vendas por Mês'!$E$2:$E$25</c:f>
              <c:numCache>
                <c:formatCode>General</c:formatCode>
                <c:ptCount val="24"/>
                <c:pt idx="0">
                  <c:v>90</c:v>
                </c:pt>
                <c:pt idx="1">
                  <c:v>124</c:v>
                </c:pt>
                <c:pt idx="2">
                  <c:v>156</c:v>
                </c:pt>
                <c:pt idx="3">
                  <c:v>150</c:v>
                </c:pt>
                <c:pt idx="4">
                  <c:v>190</c:v>
                </c:pt>
                <c:pt idx="5">
                  <c:v>192</c:v>
                </c:pt>
                <c:pt idx="6">
                  <c:v>227</c:v>
                </c:pt>
                <c:pt idx="7">
                  <c:v>235</c:v>
                </c:pt>
                <c:pt idx="8">
                  <c:v>274</c:v>
                </c:pt>
                <c:pt idx="9">
                  <c:v>272</c:v>
                </c:pt>
                <c:pt idx="10">
                  <c:v>290</c:v>
                </c:pt>
                <c:pt idx="11">
                  <c:v>294</c:v>
                </c:pt>
                <c:pt idx="12">
                  <c:v>320</c:v>
                </c:pt>
                <c:pt idx="13">
                  <c:v>332</c:v>
                </c:pt>
                <c:pt idx="14">
                  <c:v>364</c:v>
                </c:pt>
                <c:pt idx="15">
                  <c:v>380</c:v>
                </c:pt>
                <c:pt idx="16">
                  <c:v>410</c:v>
                </c:pt>
                <c:pt idx="17">
                  <c:v>430</c:v>
                </c:pt>
                <c:pt idx="18">
                  <c:v>431</c:v>
                </c:pt>
                <c:pt idx="19">
                  <c:v>462</c:v>
                </c:pt>
                <c:pt idx="20">
                  <c:v>483</c:v>
                </c:pt>
                <c:pt idx="21">
                  <c:v>484</c:v>
                </c:pt>
                <c:pt idx="2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B-43C6-A6C5-3FF84FC5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87679"/>
        <c:axId val="917286431"/>
      </c:lineChart>
      <c:catAx>
        <c:axId val="917287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917286431"/>
        <c:crosses val="autoZero"/>
        <c:auto val="1"/>
        <c:lblAlgn val="ctr"/>
        <c:lblOffset val="100"/>
        <c:noMultiLvlLbl val="0"/>
      </c:catAx>
      <c:valAx>
        <c:axId val="9172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 de vendas util</a:t>
                </a:r>
                <a:r>
                  <a:rPr lang="pt-BR" baseline="0"/>
                  <a:t> por mês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8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dia'!$B$1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dia'!$A$2:$A$60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'Visitas no site por dia'!$B$2:$B$60</c:f>
              <c:numCache>
                <c:formatCode>General</c:formatCode>
                <c:ptCount val="59"/>
                <c:pt idx="0">
                  <c:v>49</c:v>
                </c:pt>
                <c:pt idx="1">
                  <c:v>46</c:v>
                </c:pt>
                <c:pt idx="2">
                  <c:v>82</c:v>
                </c:pt>
                <c:pt idx="3">
                  <c:v>81</c:v>
                </c:pt>
                <c:pt idx="4">
                  <c:v>43</c:v>
                </c:pt>
                <c:pt idx="5">
                  <c:v>42</c:v>
                </c:pt>
                <c:pt idx="6">
                  <c:v>47</c:v>
                </c:pt>
                <c:pt idx="7">
                  <c:v>41</c:v>
                </c:pt>
                <c:pt idx="8">
                  <c:v>42</c:v>
                </c:pt>
                <c:pt idx="9">
                  <c:v>86</c:v>
                </c:pt>
                <c:pt idx="10">
                  <c:v>83</c:v>
                </c:pt>
                <c:pt idx="11">
                  <c:v>45</c:v>
                </c:pt>
                <c:pt idx="12">
                  <c:v>44</c:v>
                </c:pt>
                <c:pt idx="13">
                  <c:v>41</c:v>
                </c:pt>
                <c:pt idx="14">
                  <c:v>49</c:v>
                </c:pt>
                <c:pt idx="15">
                  <c:v>42</c:v>
                </c:pt>
                <c:pt idx="16">
                  <c:v>86</c:v>
                </c:pt>
                <c:pt idx="17">
                  <c:v>80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42</c:v>
                </c:pt>
                <c:pt idx="22">
                  <c:v>49</c:v>
                </c:pt>
                <c:pt idx="23">
                  <c:v>82</c:v>
                </c:pt>
                <c:pt idx="24">
                  <c:v>87</c:v>
                </c:pt>
                <c:pt idx="25">
                  <c:v>45</c:v>
                </c:pt>
                <c:pt idx="26">
                  <c:v>50</c:v>
                </c:pt>
                <c:pt idx="27">
                  <c:v>45</c:v>
                </c:pt>
                <c:pt idx="28">
                  <c:v>47</c:v>
                </c:pt>
                <c:pt idx="29">
                  <c:v>43</c:v>
                </c:pt>
                <c:pt idx="30">
                  <c:v>88</c:v>
                </c:pt>
                <c:pt idx="31">
                  <c:v>82</c:v>
                </c:pt>
                <c:pt idx="32">
                  <c:v>42</c:v>
                </c:pt>
                <c:pt idx="33">
                  <c:v>45</c:v>
                </c:pt>
                <c:pt idx="34">
                  <c:v>49</c:v>
                </c:pt>
                <c:pt idx="35">
                  <c:v>44</c:v>
                </c:pt>
                <c:pt idx="36">
                  <c:v>49</c:v>
                </c:pt>
                <c:pt idx="37">
                  <c:v>83</c:v>
                </c:pt>
                <c:pt idx="38">
                  <c:v>89</c:v>
                </c:pt>
                <c:pt idx="39">
                  <c:v>50</c:v>
                </c:pt>
                <c:pt idx="40">
                  <c:v>47</c:v>
                </c:pt>
                <c:pt idx="41">
                  <c:v>49</c:v>
                </c:pt>
                <c:pt idx="42">
                  <c:v>45</c:v>
                </c:pt>
                <c:pt idx="43">
                  <c:v>41</c:v>
                </c:pt>
                <c:pt idx="44">
                  <c:v>88</c:v>
                </c:pt>
                <c:pt idx="45">
                  <c:v>82</c:v>
                </c:pt>
                <c:pt idx="46">
                  <c:v>43</c:v>
                </c:pt>
                <c:pt idx="47">
                  <c:v>49</c:v>
                </c:pt>
                <c:pt idx="48">
                  <c:v>46</c:v>
                </c:pt>
                <c:pt idx="49">
                  <c:v>40</c:v>
                </c:pt>
                <c:pt idx="50">
                  <c:v>47</c:v>
                </c:pt>
                <c:pt idx="51">
                  <c:v>83</c:v>
                </c:pt>
                <c:pt idx="52">
                  <c:v>87</c:v>
                </c:pt>
                <c:pt idx="53">
                  <c:v>42</c:v>
                </c:pt>
                <c:pt idx="54">
                  <c:v>48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F6D-934A-357B0051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59391"/>
        <c:axId val="917272287"/>
      </c:lineChart>
      <c:dateAx>
        <c:axId val="9172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(em 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72287"/>
        <c:crosses val="autoZero"/>
        <c:auto val="1"/>
        <c:lblOffset val="100"/>
        <c:baseTimeUnit val="days"/>
      </c:dateAx>
      <c:valAx>
        <c:axId val="9172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 no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25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Visitantes no site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mẽs'!$B$2:$B$25</c:f>
              <c:numCache>
                <c:formatCode>General</c:formatCode>
                <c:ptCount val="24"/>
                <c:pt idx="0">
                  <c:v>880</c:v>
                </c:pt>
                <c:pt idx="1">
                  <c:v>1600</c:v>
                </c:pt>
                <c:pt idx="2">
                  <c:v>3240</c:v>
                </c:pt>
                <c:pt idx="3">
                  <c:v>3840</c:v>
                </c:pt>
                <c:pt idx="4">
                  <c:v>5670</c:v>
                </c:pt>
                <c:pt idx="5">
                  <c:v>7380</c:v>
                </c:pt>
                <c:pt idx="6">
                  <c:v>8096</c:v>
                </c:pt>
                <c:pt idx="7">
                  <c:v>12390</c:v>
                </c:pt>
                <c:pt idx="8">
                  <c:v>11792</c:v>
                </c:pt>
                <c:pt idx="9">
                  <c:v>13984</c:v>
                </c:pt>
                <c:pt idx="10">
                  <c:v>20200</c:v>
                </c:pt>
                <c:pt idx="11">
                  <c:v>18480</c:v>
                </c:pt>
                <c:pt idx="12">
                  <c:v>23436</c:v>
                </c:pt>
                <c:pt idx="13">
                  <c:v>23392</c:v>
                </c:pt>
                <c:pt idx="14">
                  <c:v>29304</c:v>
                </c:pt>
                <c:pt idx="15">
                  <c:v>28960</c:v>
                </c:pt>
                <c:pt idx="16">
                  <c:v>40000</c:v>
                </c:pt>
                <c:pt idx="17">
                  <c:v>35280</c:v>
                </c:pt>
                <c:pt idx="18">
                  <c:v>38720</c:v>
                </c:pt>
                <c:pt idx="19">
                  <c:v>52710</c:v>
                </c:pt>
                <c:pt idx="20">
                  <c:v>45864</c:v>
                </c:pt>
                <c:pt idx="21">
                  <c:v>55944</c:v>
                </c:pt>
                <c:pt idx="22">
                  <c:v>60300</c:v>
                </c:pt>
                <c:pt idx="23">
                  <c:v>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5-4C37-A951-D44DE326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07583"/>
        <c:axId val="873494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'Visitas no site por mẽs'!$C$1</c15:sqref>
                        </c15:formulaRef>
                      </c:ext>
                    </c:extLst>
                    <c:strCache>
                      <c:ptCount val="1"/>
                      <c:pt idx="0">
                        <c:v>fins de semana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'Visitas no site por mẽs'!$A$2:$A$25</c15:sqref>
                        </c15:formulaRef>
                      </c:ext>
                    </c:extLst>
                    <c:numCache>
                      <c:formatCode>d"-"mmm"-"yyyy</c:formatCode>
                      <c:ptCount val="24"/>
                      <c:pt idx="0">
                        <c:v>41640</c:v>
                      </c:pt>
                      <c:pt idx="1">
                        <c:v>41671</c:v>
                      </c:pt>
                      <c:pt idx="2">
                        <c:v>41699</c:v>
                      </c:pt>
                      <c:pt idx="3">
                        <c:v>41730</c:v>
                      </c:pt>
                      <c:pt idx="4">
                        <c:v>41760</c:v>
                      </c:pt>
                      <c:pt idx="5">
                        <c:v>41791</c:v>
                      </c:pt>
                      <c:pt idx="6">
                        <c:v>41821</c:v>
                      </c:pt>
                      <c:pt idx="7">
                        <c:v>41852</c:v>
                      </c:pt>
                      <c:pt idx="8">
                        <c:v>41883</c:v>
                      </c:pt>
                      <c:pt idx="9">
                        <c:v>41913</c:v>
                      </c:pt>
                      <c:pt idx="10">
                        <c:v>41944</c:v>
                      </c:pt>
                      <c:pt idx="11">
                        <c:v>41974</c:v>
                      </c:pt>
                      <c:pt idx="12">
                        <c:v>42005</c:v>
                      </c:pt>
                      <c:pt idx="13">
                        <c:v>42036</c:v>
                      </c:pt>
                      <c:pt idx="14">
                        <c:v>42064</c:v>
                      </c:pt>
                      <c:pt idx="15">
                        <c:v>42095</c:v>
                      </c:pt>
                      <c:pt idx="16">
                        <c:v>42125</c:v>
                      </c:pt>
                      <c:pt idx="17">
                        <c:v>42156</c:v>
                      </c:pt>
                      <c:pt idx="18">
                        <c:v>42186</c:v>
                      </c:pt>
                      <c:pt idx="19">
                        <c:v>42217</c:v>
                      </c:pt>
                      <c:pt idx="20">
                        <c:v>42248</c:v>
                      </c:pt>
                      <c:pt idx="21">
                        <c:v>42278</c:v>
                      </c:pt>
                      <c:pt idx="22">
                        <c:v>42309</c:v>
                      </c:pt>
                      <c:pt idx="23">
                        <c:v>42339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'Visitas no site por mẽs'!$C$2:$C$25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E5-4C37-A951-D44DE3260B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'Visitas no site por mẽs'!$D$1</c15:sqref>
                        </c15:formulaRef>
                      </c:ext>
                    </c:extLst>
                    <c:strCache>
                      <c:ptCount val="1"/>
                      <c:pt idx="0">
                        <c:v>Visitantes no site por FDS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'Visitas no site por mẽs'!$A$2:$A$25</c15:sqref>
                        </c15:formulaRef>
                      </c:ext>
                    </c:extLst>
                    <c:numCache>
                      <c:formatCode>d"-"mmm"-"yyyy</c:formatCode>
                      <c:ptCount val="24"/>
                      <c:pt idx="0">
                        <c:v>41640</c:v>
                      </c:pt>
                      <c:pt idx="1">
                        <c:v>41671</c:v>
                      </c:pt>
                      <c:pt idx="2">
                        <c:v>41699</c:v>
                      </c:pt>
                      <c:pt idx="3">
                        <c:v>41730</c:v>
                      </c:pt>
                      <c:pt idx="4">
                        <c:v>41760</c:v>
                      </c:pt>
                      <c:pt idx="5">
                        <c:v>41791</c:v>
                      </c:pt>
                      <c:pt idx="6">
                        <c:v>41821</c:v>
                      </c:pt>
                      <c:pt idx="7">
                        <c:v>41852</c:v>
                      </c:pt>
                      <c:pt idx="8">
                        <c:v>41883</c:v>
                      </c:pt>
                      <c:pt idx="9">
                        <c:v>41913</c:v>
                      </c:pt>
                      <c:pt idx="10">
                        <c:v>41944</c:v>
                      </c:pt>
                      <c:pt idx="11">
                        <c:v>41974</c:v>
                      </c:pt>
                      <c:pt idx="12">
                        <c:v>42005</c:v>
                      </c:pt>
                      <c:pt idx="13">
                        <c:v>42036</c:v>
                      </c:pt>
                      <c:pt idx="14">
                        <c:v>42064</c:v>
                      </c:pt>
                      <c:pt idx="15">
                        <c:v>42095</c:v>
                      </c:pt>
                      <c:pt idx="16">
                        <c:v>42125</c:v>
                      </c:pt>
                      <c:pt idx="17">
                        <c:v>42156</c:v>
                      </c:pt>
                      <c:pt idx="18">
                        <c:v>42186</c:v>
                      </c:pt>
                      <c:pt idx="19">
                        <c:v>42217</c:v>
                      </c:pt>
                      <c:pt idx="20">
                        <c:v>42248</c:v>
                      </c:pt>
                      <c:pt idx="21">
                        <c:v>42278</c:v>
                      </c:pt>
                      <c:pt idx="22">
                        <c:v>42309</c:v>
                      </c:pt>
                      <c:pt idx="23">
                        <c:v>42339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'Visitas no site por mẽs'!$D$2:$D$25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110</c:v>
                      </c:pt>
                      <c:pt idx="1">
                        <c:v>200</c:v>
                      </c:pt>
                      <c:pt idx="2">
                        <c:v>324</c:v>
                      </c:pt>
                      <c:pt idx="3">
                        <c:v>480</c:v>
                      </c:pt>
                      <c:pt idx="4">
                        <c:v>630</c:v>
                      </c:pt>
                      <c:pt idx="5">
                        <c:v>820</c:v>
                      </c:pt>
                      <c:pt idx="6">
                        <c:v>1012</c:v>
                      </c:pt>
                      <c:pt idx="7">
                        <c:v>1239</c:v>
                      </c:pt>
                      <c:pt idx="8">
                        <c:v>1474</c:v>
                      </c:pt>
                      <c:pt idx="9">
                        <c:v>1748</c:v>
                      </c:pt>
                      <c:pt idx="10">
                        <c:v>2020</c:v>
                      </c:pt>
                      <c:pt idx="11">
                        <c:v>2310</c:v>
                      </c:pt>
                      <c:pt idx="12">
                        <c:v>2604</c:v>
                      </c:pt>
                      <c:pt idx="13">
                        <c:v>2924</c:v>
                      </c:pt>
                      <c:pt idx="14">
                        <c:v>3256</c:v>
                      </c:pt>
                      <c:pt idx="15">
                        <c:v>3620</c:v>
                      </c:pt>
                      <c:pt idx="16">
                        <c:v>4000</c:v>
                      </c:pt>
                      <c:pt idx="17">
                        <c:v>4410</c:v>
                      </c:pt>
                      <c:pt idx="18">
                        <c:v>4840</c:v>
                      </c:pt>
                      <c:pt idx="19">
                        <c:v>5271</c:v>
                      </c:pt>
                      <c:pt idx="20">
                        <c:v>5733</c:v>
                      </c:pt>
                      <c:pt idx="21">
                        <c:v>6216</c:v>
                      </c:pt>
                      <c:pt idx="22">
                        <c:v>6700</c:v>
                      </c:pt>
                      <c:pt idx="23">
                        <c:v>7216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E5-4C37-A951-D44DE3260B7C}"/>
                  </c:ext>
                </c:extLst>
              </c15:ser>
            </c15:filteredLineSeries>
          </c:ext>
        </c:extLst>
      </c:lineChart>
      <c:dateAx>
        <c:axId val="87350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494687"/>
        <c:crosses val="autoZero"/>
        <c:auto val="1"/>
        <c:lblOffset val="100"/>
        <c:baseTimeUnit val="months"/>
      </c:dateAx>
      <c:valAx>
        <c:axId val="8734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</a:t>
                </a:r>
                <a:r>
                  <a:rPr lang="pt-BR" baseline="0"/>
                  <a:t> no site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50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Visitantes no site por mês por dias de FDS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mẽs'!$B$2:$B$25</c:f>
              <c:numCache>
                <c:formatCode>General</c:formatCode>
                <c:ptCount val="24"/>
                <c:pt idx="0">
                  <c:v>880</c:v>
                </c:pt>
                <c:pt idx="1">
                  <c:v>1600</c:v>
                </c:pt>
                <c:pt idx="2">
                  <c:v>3240</c:v>
                </c:pt>
                <c:pt idx="3">
                  <c:v>3840</c:v>
                </c:pt>
                <c:pt idx="4">
                  <c:v>5670</c:v>
                </c:pt>
                <c:pt idx="5">
                  <c:v>7380</c:v>
                </c:pt>
                <c:pt idx="6">
                  <c:v>8096</c:v>
                </c:pt>
                <c:pt idx="7">
                  <c:v>12390</c:v>
                </c:pt>
                <c:pt idx="8">
                  <c:v>11792</c:v>
                </c:pt>
                <c:pt idx="9">
                  <c:v>13984</c:v>
                </c:pt>
                <c:pt idx="10">
                  <c:v>20200</c:v>
                </c:pt>
                <c:pt idx="11">
                  <c:v>18480</c:v>
                </c:pt>
                <c:pt idx="12">
                  <c:v>23436</c:v>
                </c:pt>
                <c:pt idx="13">
                  <c:v>23392</c:v>
                </c:pt>
                <c:pt idx="14">
                  <c:v>29304</c:v>
                </c:pt>
                <c:pt idx="15">
                  <c:v>28960</c:v>
                </c:pt>
                <c:pt idx="16">
                  <c:v>40000</c:v>
                </c:pt>
                <c:pt idx="17">
                  <c:v>35280</c:v>
                </c:pt>
                <c:pt idx="18">
                  <c:v>38720</c:v>
                </c:pt>
                <c:pt idx="19">
                  <c:v>52710</c:v>
                </c:pt>
                <c:pt idx="20">
                  <c:v>45864</c:v>
                </c:pt>
                <c:pt idx="21">
                  <c:v>55944</c:v>
                </c:pt>
                <c:pt idx="22">
                  <c:v>60300</c:v>
                </c:pt>
                <c:pt idx="23">
                  <c:v>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9-4597-8D56-3A547E7B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07583"/>
        <c:axId val="873494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'Visitas no site por mẽs'!$C$1</c15:sqref>
                        </c15:formulaRef>
                      </c:ext>
                    </c:extLst>
                    <c:strCache>
                      <c:ptCount val="1"/>
                      <c:pt idx="0">
                        <c:v>fins de semana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'Visitas no site por mẽs'!$A$2:$A$25</c15:sqref>
                        </c15:formulaRef>
                      </c:ext>
                    </c:extLst>
                    <c:numCache>
                      <c:formatCode>d"-"mmm"-"yyyy</c:formatCode>
                      <c:ptCount val="24"/>
                      <c:pt idx="0">
                        <c:v>41640</c:v>
                      </c:pt>
                      <c:pt idx="1">
                        <c:v>41671</c:v>
                      </c:pt>
                      <c:pt idx="2">
                        <c:v>41699</c:v>
                      </c:pt>
                      <c:pt idx="3">
                        <c:v>41730</c:v>
                      </c:pt>
                      <c:pt idx="4">
                        <c:v>41760</c:v>
                      </c:pt>
                      <c:pt idx="5">
                        <c:v>41791</c:v>
                      </c:pt>
                      <c:pt idx="6">
                        <c:v>41821</c:v>
                      </c:pt>
                      <c:pt idx="7">
                        <c:v>41852</c:v>
                      </c:pt>
                      <c:pt idx="8">
                        <c:v>41883</c:v>
                      </c:pt>
                      <c:pt idx="9">
                        <c:v>41913</c:v>
                      </c:pt>
                      <c:pt idx="10">
                        <c:v>41944</c:v>
                      </c:pt>
                      <c:pt idx="11">
                        <c:v>41974</c:v>
                      </c:pt>
                      <c:pt idx="12">
                        <c:v>42005</c:v>
                      </c:pt>
                      <c:pt idx="13">
                        <c:v>42036</c:v>
                      </c:pt>
                      <c:pt idx="14">
                        <c:v>42064</c:v>
                      </c:pt>
                      <c:pt idx="15">
                        <c:v>42095</c:v>
                      </c:pt>
                      <c:pt idx="16">
                        <c:v>42125</c:v>
                      </c:pt>
                      <c:pt idx="17">
                        <c:v>42156</c:v>
                      </c:pt>
                      <c:pt idx="18">
                        <c:v>42186</c:v>
                      </c:pt>
                      <c:pt idx="19">
                        <c:v>42217</c:v>
                      </c:pt>
                      <c:pt idx="20">
                        <c:v>42248</c:v>
                      </c:pt>
                      <c:pt idx="21">
                        <c:v>42278</c:v>
                      </c:pt>
                      <c:pt idx="22">
                        <c:v>42309</c:v>
                      </c:pt>
                      <c:pt idx="23">
                        <c:v>42339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'Visitas no site por mẽs'!$C$2:$C$25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</c:v>
                      </c:pt>
                      <c:pt idx="1">
                        <c:v>8</c:v>
                      </c:pt>
                      <c:pt idx="2">
                        <c:v>10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D9-4597-8D56-3A547E7B50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'Visitas no site por mẽs'!$D$1</c15:sqref>
                        </c15:formulaRef>
                      </c:ext>
                    </c:extLst>
                    <c:strCache>
                      <c:ptCount val="1"/>
                      <c:pt idx="0">
                        <c:v>Visitantes no site por FDS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'Visitas no site por mẽs'!$A$2:$A$25</c15:sqref>
                        </c15:formulaRef>
                      </c:ext>
                    </c:extLst>
                    <c:numCache>
                      <c:formatCode>d"-"mmm"-"yyyy</c:formatCode>
                      <c:ptCount val="24"/>
                      <c:pt idx="0">
                        <c:v>41640</c:v>
                      </c:pt>
                      <c:pt idx="1">
                        <c:v>41671</c:v>
                      </c:pt>
                      <c:pt idx="2">
                        <c:v>41699</c:v>
                      </c:pt>
                      <c:pt idx="3">
                        <c:v>41730</c:v>
                      </c:pt>
                      <c:pt idx="4">
                        <c:v>41760</c:v>
                      </c:pt>
                      <c:pt idx="5">
                        <c:v>41791</c:v>
                      </c:pt>
                      <c:pt idx="6">
                        <c:v>41821</c:v>
                      </c:pt>
                      <c:pt idx="7">
                        <c:v>41852</c:v>
                      </c:pt>
                      <c:pt idx="8">
                        <c:v>41883</c:v>
                      </c:pt>
                      <c:pt idx="9">
                        <c:v>41913</c:v>
                      </c:pt>
                      <c:pt idx="10">
                        <c:v>41944</c:v>
                      </c:pt>
                      <c:pt idx="11">
                        <c:v>41974</c:v>
                      </c:pt>
                      <c:pt idx="12">
                        <c:v>42005</c:v>
                      </c:pt>
                      <c:pt idx="13">
                        <c:v>42036</c:v>
                      </c:pt>
                      <c:pt idx="14">
                        <c:v>42064</c:v>
                      </c:pt>
                      <c:pt idx="15">
                        <c:v>42095</c:v>
                      </c:pt>
                      <c:pt idx="16">
                        <c:v>42125</c:v>
                      </c:pt>
                      <c:pt idx="17">
                        <c:v>42156</c:v>
                      </c:pt>
                      <c:pt idx="18">
                        <c:v>42186</c:v>
                      </c:pt>
                      <c:pt idx="19">
                        <c:v>42217</c:v>
                      </c:pt>
                      <c:pt idx="20">
                        <c:v>42248</c:v>
                      </c:pt>
                      <c:pt idx="21">
                        <c:v>42278</c:v>
                      </c:pt>
                      <c:pt idx="22">
                        <c:v>42309</c:v>
                      </c:pt>
                      <c:pt idx="23">
                        <c:v>42339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'Visitas no site por mẽs'!$D$2:$D$25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110</c:v>
                      </c:pt>
                      <c:pt idx="1">
                        <c:v>200</c:v>
                      </c:pt>
                      <c:pt idx="2">
                        <c:v>324</c:v>
                      </c:pt>
                      <c:pt idx="3">
                        <c:v>480</c:v>
                      </c:pt>
                      <c:pt idx="4">
                        <c:v>630</c:v>
                      </c:pt>
                      <c:pt idx="5">
                        <c:v>820</c:v>
                      </c:pt>
                      <c:pt idx="6">
                        <c:v>1012</c:v>
                      </c:pt>
                      <c:pt idx="7">
                        <c:v>1239</c:v>
                      </c:pt>
                      <c:pt idx="8">
                        <c:v>1474</c:v>
                      </c:pt>
                      <c:pt idx="9">
                        <c:v>1748</c:v>
                      </c:pt>
                      <c:pt idx="10">
                        <c:v>2020</c:v>
                      </c:pt>
                      <c:pt idx="11">
                        <c:v>2310</c:v>
                      </c:pt>
                      <c:pt idx="12">
                        <c:v>2604</c:v>
                      </c:pt>
                      <c:pt idx="13">
                        <c:v>2924</c:v>
                      </c:pt>
                      <c:pt idx="14">
                        <c:v>3256</c:v>
                      </c:pt>
                      <c:pt idx="15">
                        <c:v>3620</c:v>
                      </c:pt>
                      <c:pt idx="16">
                        <c:v>4000</c:v>
                      </c:pt>
                      <c:pt idx="17">
                        <c:v>4410</c:v>
                      </c:pt>
                      <c:pt idx="18">
                        <c:v>4840</c:v>
                      </c:pt>
                      <c:pt idx="19">
                        <c:v>5271</c:v>
                      </c:pt>
                      <c:pt idx="20">
                        <c:v>5733</c:v>
                      </c:pt>
                      <c:pt idx="21">
                        <c:v>6216</c:v>
                      </c:pt>
                      <c:pt idx="22">
                        <c:v>6700</c:v>
                      </c:pt>
                      <c:pt idx="23">
                        <c:v>7216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D9-4597-8D56-3A547E7B50D3}"/>
                  </c:ext>
                </c:extLst>
              </c15:ser>
            </c15:filteredLineSeries>
          </c:ext>
        </c:extLst>
      </c:lineChart>
      <c:dateAx>
        <c:axId val="87350758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d&quot;-&quot;mmm&quot;-&quot;yyyy" sourceLinked="1"/>
        <c:majorTickMark val="out"/>
        <c:minorTickMark val="none"/>
        <c:tickLblPos val="nextTo"/>
        <c:crossAx val="873494687"/>
        <c:crosses val="autoZero"/>
        <c:auto val="1"/>
        <c:lblOffset val="100"/>
        <c:baseTimeUnit val="months"/>
      </c:dateAx>
      <c:valAx>
        <c:axId val="8734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Visiitantes</a:t>
                </a:r>
                <a:r>
                  <a:rPr lang="pt-BR" baseline="0"/>
                  <a:t> no site por FDS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50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mẽs'!$E$1</c:f>
              <c:strCache>
                <c:ptCount val="1"/>
                <c:pt idx="0">
                  <c:v>Aumento de visitantes por FDS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'Visitas no site por mẽs'!$E$2:$E$25</c:f>
              <c:numCache>
                <c:formatCode>General</c:formatCode>
                <c:ptCount val="24"/>
                <c:pt idx="0">
                  <c:v>90</c:v>
                </c:pt>
                <c:pt idx="1">
                  <c:v>124</c:v>
                </c:pt>
                <c:pt idx="2">
                  <c:v>156</c:v>
                </c:pt>
                <c:pt idx="3">
                  <c:v>150</c:v>
                </c:pt>
                <c:pt idx="4">
                  <c:v>190</c:v>
                </c:pt>
                <c:pt idx="5">
                  <c:v>192</c:v>
                </c:pt>
                <c:pt idx="6">
                  <c:v>227</c:v>
                </c:pt>
                <c:pt idx="7">
                  <c:v>235</c:v>
                </c:pt>
                <c:pt idx="8">
                  <c:v>274</c:v>
                </c:pt>
                <c:pt idx="9">
                  <c:v>272</c:v>
                </c:pt>
                <c:pt idx="10">
                  <c:v>290</c:v>
                </c:pt>
                <c:pt idx="11">
                  <c:v>294</c:v>
                </c:pt>
                <c:pt idx="12">
                  <c:v>320</c:v>
                </c:pt>
                <c:pt idx="13">
                  <c:v>332</c:v>
                </c:pt>
                <c:pt idx="14">
                  <c:v>364</c:v>
                </c:pt>
                <c:pt idx="15">
                  <c:v>380</c:v>
                </c:pt>
                <c:pt idx="16">
                  <c:v>410</c:v>
                </c:pt>
                <c:pt idx="17">
                  <c:v>430</c:v>
                </c:pt>
                <c:pt idx="18">
                  <c:v>431</c:v>
                </c:pt>
                <c:pt idx="19">
                  <c:v>462</c:v>
                </c:pt>
                <c:pt idx="20">
                  <c:v>483</c:v>
                </c:pt>
                <c:pt idx="21">
                  <c:v>484</c:v>
                </c:pt>
                <c:pt idx="22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4-4E30-BA2F-AEC41836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3423"/>
        <c:axId val="424920095"/>
      </c:lineChart>
      <c:catAx>
        <c:axId val="4249234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424920095"/>
        <c:crosses val="autoZero"/>
        <c:auto val="1"/>
        <c:lblAlgn val="ctr"/>
        <c:lblOffset val="100"/>
        <c:noMultiLvlLbl val="0"/>
      </c:catAx>
      <c:valAx>
        <c:axId val="4249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Aumento</a:t>
                </a:r>
                <a:r>
                  <a:rPr lang="pt-BR" baseline="0"/>
                  <a:t> de visitantes por FDS</a:t>
                </a:r>
              </a:p>
            </c:rich>
          </c:tx>
          <c:layout>
            <c:manualLayout>
              <c:xMode val="edge"/>
              <c:yMode val="edge"/>
              <c:x val="1.0747871300870437E-2"/>
              <c:y val="0.1299015471167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92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19051</xdr:rowOff>
    </xdr:from>
    <xdr:to>
      <xdr:col>14</xdr:col>
      <xdr:colOff>666750</xdr:colOff>
      <xdr:row>19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C56A56-BD0D-457D-9B03-5AA84104B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47625</xdr:rowOff>
    </xdr:from>
    <xdr:to>
      <xdr:col>16</xdr:col>
      <xdr:colOff>504824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E2E02B-190D-4E2F-A678-60BD70F6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10</xdr:row>
      <xdr:rowOff>133351</xdr:rowOff>
    </xdr:from>
    <xdr:to>
      <xdr:col>16</xdr:col>
      <xdr:colOff>552449</xdr:colOff>
      <xdr:row>20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4B537C-9299-422D-8E63-B9C2559BD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223837</xdr:colOff>
      <xdr:row>20</xdr:row>
      <xdr:rowOff>123825</xdr:rowOff>
    </xdr:from>
    <xdr:to>
      <xdr:col>16</xdr:col>
      <xdr:colOff>552450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553955-6ADB-4290-BED2-55A2CCF76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142875</xdr:rowOff>
    </xdr:from>
    <xdr:to>
      <xdr:col>14</xdr:col>
      <xdr:colOff>828674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A59D7E-05E2-4A5A-AF57-C7299633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0</xdr:row>
      <xdr:rowOff>104775</xdr:rowOff>
    </xdr:from>
    <xdr:to>
      <xdr:col>16</xdr:col>
      <xdr:colOff>304799</xdr:colOff>
      <xdr:row>12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74B060-F6ED-465E-80C6-7B5BF904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13</xdr:row>
      <xdr:rowOff>28575</xdr:rowOff>
    </xdr:from>
    <xdr:to>
      <xdr:col>16</xdr:col>
      <xdr:colOff>328613</xdr:colOff>
      <xdr:row>26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919C3A-7C9C-456A-8F7E-C7094213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252411</xdr:colOff>
      <xdr:row>26</xdr:row>
      <xdr:rowOff>180975</xdr:rowOff>
    </xdr:from>
    <xdr:to>
      <xdr:col>16</xdr:col>
      <xdr:colOff>304800</xdr:colOff>
      <xdr:row>38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DF9B14-6627-4A78-A5C9-1204392F7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workbookViewId="0">
      <selection activeCell="N13" sqref="N13"/>
    </sheetView>
  </sheetViews>
  <sheetFormatPr defaultColWidth="14.42578125" defaultRowHeight="15.75" customHeight="1" x14ac:dyDescent="0.2"/>
  <sheetData>
    <row r="1" spans="1:2" ht="28.5" customHeight="1" x14ac:dyDescent="0.2">
      <c r="A1" s="8" t="s">
        <v>0</v>
      </c>
      <c r="B1" s="9" t="s">
        <v>9</v>
      </c>
    </row>
    <row r="2" spans="1:2" ht="15.75" customHeight="1" x14ac:dyDescent="0.2">
      <c r="A2" s="2">
        <v>42005</v>
      </c>
      <c r="B2" s="3">
        <v>51</v>
      </c>
    </row>
    <row r="3" spans="1:2" ht="15.75" customHeight="1" x14ac:dyDescent="0.2">
      <c r="A3" s="2">
        <v>42006</v>
      </c>
      <c r="B3" s="3">
        <v>54</v>
      </c>
    </row>
    <row r="4" spans="1:2" ht="15.75" customHeight="1" x14ac:dyDescent="0.2">
      <c r="A4" s="2">
        <v>42007</v>
      </c>
      <c r="B4" s="3">
        <v>18</v>
      </c>
    </row>
    <row r="5" spans="1:2" ht="15.75" customHeight="1" x14ac:dyDescent="0.2">
      <c r="A5" s="2">
        <v>42008</v>
      </c>
      <c r="B5" s="3">
        <v>19</v>
      </c>
    </row>
    <row r="6" spans="1:2" ht="15.75" customHeight="1" x14ac:dyDescent="0.2">
      <c r="A6" s="2">
        <v>42009</v>
      </c>
      <c r="B6" s="3">
        <v>57</v>
      </c>
    </row>
    <row r="7" spans="1:2" ht="15.75" customHeight="1" x14ac:dyDescent="0.2">
      <c r="A7" s="2">
        <v>42010</v>
      </c>
      <c r="B7" s="3">
        <v>58</v>
      </c>
    </row>
    <row r="8" spans="1:2" ht="15.75" customHeight="1" x14ac:dyDescent="0.2">
      <c r="A8" s="2">
        <v>42011</v>
      </c>
      <c r="B8" s="3">
        <v>53</v>
      </c>
    </row>
    <row r="9" spans="1:2" ht="15.75" customHeight="1" x14ac:dyDescent="0.2">
      <c r="A9" s="2">
        <v>42012</v>
      </c>
      <c r="B9" s="3">
        <v>59</v>
      </c>
    </row>
    <row r="10" spans="1:2" ht="15.75" customHeight="1" x14ac:dyDescent="0.2">
      <c r="A10" s="2">
        <v>42013</v>
      </c>
      <c r="B10" s="3">
        <v>58</v>
      </c>
    </row>
    <row r="11" spans="1:2" ht="15.75" customHeight="1" x14ac:dyDescent="0.2">
      <c r="A11" s="2">
        <v>42014</v>
      </c>
      <c r="B11" s="3">
        <v>14</v>
      </c>
    </row>
    <row r="12" spans="1:2" ht="15.75" customHeight="1" x14ac:dyDescent="0.2">
      <c r="A12" s="2">
        <v>42015</v>
      </c>
      <c r="B12" s="3">
        <v>17</v>
      </c>
    </row>
    <row r="13" spans="1:2" ht="15.75" customHeight="1" x14ac:dyDescent="0.2">
      <c r="A13" s="2">
        <v>42016</v>
      </c>
      <c r="B13" s="3">
        <v>55</v>
      </c>
    </row>
    <row r="14" spans="1:2" ht="15.75" customHeight="1" x14ac:dyDescent="0.2">
      <c r="A14" s="2">
        <v>42017</v>
      </c>
      <c r="B14" s="3">
        <v>56</v>
      </c>
    </row>
    <row r="15" spans="1:2" ht="15.75" customHeight="1" x14ac:dyDescent="0.2">
      <c r="A15" s="2">
        <v>42018</v>
      </c>
      <c r="B15" s="3">
        <v>59</v>
      </c>
    </row>
    <row r="16" spans="1:2" ht="15.75" customHeight="1" x14ac:dyDescent="0.2">
      <c r="A16" s="2">
        <v>42019</v>
      </c>
      <c r="B16" s="3">
        <v>51</v>
      </c>
    </row>
    <row r="17" spans="1:2" ht="15.75" customHeight="1" x14ac:dyDescent="0.2">
      <c r="A17" s="2">
        <v>42020</v>
      </c>
      <c r="B17" s="3">
        <v>58</v>
      </c>
    </row>
    <row r="18" spans="1:2" ht="15.75" customHeight="1" x14ac:dyDescent="0.2">
      <c r="A18" s="2">
        <v>42021</v>
      </c>
      <c r="B18" s="3">
        <v>14</v>
      </c>
    </row>
    <row r="19" spans="1:2" ht="15.75" customHeight="1" x14ac:dyDescent="0.2">
      <c r="A19" s="2">
        <v>42022</v>
      </c>
      <c r="B19" s="3">
        <v>20</v>
      </c>
    </row>
    <row r="20" spans="1:2" ht="15.75" customHeight="1" x14ac:dyDescent="0.2">
      <c r="A20" s="2">
        <v>42023</v>
      </c>
      <c r="B20" s="3">
        <v>59</v>
      </c>
    </row>
    <row r="21" spans="1:2" ht="15.75" customHeight="1" x14ac:dyDescent="0.2">
      <c r="A21" s="2">
        <v>42024</v>
      </c>
      <c r="B21" s="3">
        <v>56</v>
      </c>
    </row>
    <row r="22" spans="1:2" ht="15.75" customHeight="1" x14ac:dyDescent="0.2">
      <c r="A22" s="2">
        <v>42025</v>
      </c>
      <c r="B22" s="3">
        <v>55</v>
      </c>
    </row>
    <row r="23" spans="1:2" ht="15.75" customHeight="1" x14ac:dyDescent="0.2">
      <c r="A23" s="2">
        <v>42026</v>
      </c>
      <c r="B23" s="3">
        <v>58</v>
      </c>
    </row>
    <row r="24" spans="1:2" ht="12.75" x14ac:dyDescent="0.2">
      <c r="A24" s="2">
        <v>42027</v>
      </c>
      <c r="B24" s="3">
        <v>51</v>
      </c>
    </row>
    <row r="25" spans="1:2" ht="12.75" x14ac:dyDescent="0.2">
      <c r="A25" s="2">
        <v>42028</v>
      </c>
      <c r="B25" s="3">
        <v>18</v>
      </c>
    </row>
    <row r="26" spans="1:2" ht="12.75" x14ac:dyDescent="0.2">
      <c r="A26" s="2">
        <v>42029</v>
      </c>
      <c r="B26" s="3">
        <v>13</v>
      </c>
    </row>
    <row r="27" spans="1:2" ht="12.75" x14ac:dyDescent="0.2">
      <c r="A27" s="2">
        <v>42030</v>
      </c>
      <c r="B27" s="3">
        <v>55</v>
      </c>
    </row>
    <row r="28" spans="1:2" ht="12.75" x14ac:dyDescent="0.2">
      <c r="A28" s="2">
        <v>42031</v>
      </c>
      <c r="B28" s="3">
        <v>50</v>
      </c>
    </row>
    <row r="29" spans="1:2" ht="12.75" x14ac:dyDescent="0.2">
      <c r="A29" s="2">
        <v>42032</v>
      </c>
      <c r="B29" s="3">
        <v>55</v>
      </c>
    </row>
    <row r="30" spans="1:2" ht="12.75" x14ac:dyDescent="0.2">
      <c r="A30" s="2">
        <v>42033</v>
      </c>
      <c r="B30" s="3">
        <v>53</v>
      </c>
    </row>
    <row r="31" spans="1:2" ht="12.75" x14ac:dyDescent="0.2">
      <c r="A31" s="2">
        <v>42034</v>
      </c>
      <c r="B31" s="3">
        <v>57</v>
      </c>
    </row>
    <row r="32" spans="1:2" ht="12.75" x14ac:dyDescent="0.2">
      <c r="A32" s="2">
        <v>42035</v>
      </c>
      <c r="B32" s="3">
        <v>12</v>
      </c>
    </row>
    <row r="33" spans="1:2" ht="12.75" x14ac:dyDescent="0.2">
      <c r="A33" s="2">
        <v>42036</v>
      </c>
      <c r="B33" s="3">
        <v>18</v>
      </c>
    </row>
    <row r="34" spans="1:2" ht="12.75" x14ac:dyDescent="0.2">
      <c r="A34" s="2">
        <v>42037</v>
      </c>
      <c r="B34" s="3">
        <v>58</v>
      </c>
    </row>
    <row r="35" spans="1:2" ht="12.75" x14ac:dyDescent="0.2">
      <c r="A35" s="2">
        <v>42038</v>
      </c>
      <c r="B35" s="3">
        <v>55</v>
      </c>
    </row>
    <row r="36" spans="1:2" ht="12.75" x14ac:dyDescent="0.2">
      <c r="A36" s="2">
        <v>42039</v>
      </c>
      <c r="B36" s="3">
        <v>51</v>
      </c>
    </row>
    <row r="37" spans="1:2" ht="12.75" x14ac:dyDescent="0.2">
      <c r="A37" s="2">
        <v>42040</v>
      </c>
      <c r="B37" s="3">
        <v>56</v>
      </c>
    </row>
    <row r="38" spans="1:2" ht="12.75" x14ac:dyDescent="0.2">
      <c r="A38" s="2">
        <v>42041</v>
      </c>
      <c r="B38" s="3">
        <v>51</v>
      </c>
    </row>
    <row r="39" spans="1:2" ht="12.75" x14ac:dyDescent="0.2">
      <c r="A39" s="2">
        <v>42042</v>
      </c>
      <c r="B39" s="3">
        <v>17</v>
      </c>
    </row>
    <row r="40" spans="1:2" ht="12.75" x14ac:dyDescent="0.2">
      <c r="A40" s="2">
        <v>42043</v>
      </c>
      <c r="B40" s="3">
        <v>11</v>
      </c>
    </row>
    <row r="41" spans="1:2" ht="12.75" x14ac:dyDescent="0.2">
      <c r="A41" s="2">
        <v>42044</v>
      </c>
      <c r="B41" s="3">
        <v>50</v>
      </c>
    </row>
    <row r="42" spans="1:2" ht="12.75" x14ac:dyDescent="0.2">
      <c r="A42" s="2">
        <v>42045</v>
      </c>
      <c r="B42" s="3">
        <v>53</v>
      </c>
    </row>
    <row r="43" spans="1:2" ht="12.75" x14ac:dyDescent="0.2">
      <c r="A43" s="2">
        <v>42046</v>
      </c>
      <c r="B43" s="3">
        <v>51</v>
      </c>
    </row>
    <row r="44" spans="1:2" ht="12.75" x14ac:dyDescent="0.2">
      <c r="A44" s="2">
        <v>42047</v>
      </c>
      <c r="B44" s="3">
        <v>55</v>
      </c>
    </row>
    <row r="45" spans="1:2" ht="12.75" x14ac:dyDescent="0.2">
      <c r="A45" s="2">
        <v>42048</v>
      </c>
      <c r="B45" s="3">
        <v>59</v>
      </c>
    </row>
    <row r="46" spans="1:2" ht="12.75" x14ac:dyDescent="0.2">
      <c r="A46" s="2">
        <v>42049</v>
      </c>
      <c r="B46" s="3">
        <v>12</v>
      </c>
    </row>
    <row r="47" spans="1:2" ht="12.75" x14ac:dyDescent="0.2">
      <c r="A47" s="2">
        <v>42050</v>
      </c>
      <c r="B47" s="3">
        <v>18</v>
      </c>
    </row>
    <row r="48" spans="1:2" ht="12.75" x14ac:dyDescent="0.2">
      <c r="A48" s="2">
        <v>42051</v>
      </c>
      <c r="B48" s="3">
        <v>57</v>
      </c>
    </row>
    <row r="49" spans="1:2" ht="12.75" x14ac:dyDescent="0.2">
      <c r="A49" s="2">
        <v>42052</v>
      </c>
      <c r="B49" s="3">
        <v>51</v>
      </c>
    </row>
    <row r="50" spans="1:2" ht="12.75" x14ac:dyDescent="0.2">
      <c r="A50" s="2">
        <v>42053</v>
      </c>
      <c r="B50" s="3">
        <v>54</v>
      </c>
    </row>
    <row r="51" spans="1:2" ht="12.75" x14ac:dyDescent="0.2">
      <c r="A51" s="2">
        <v>42054</v>
      </c>
      <c r="B51" s="3">
        <v>60</v>
      </c>
    </row>
    <row r="52" spans="1:2" ht="12.75" x14ac:dyDescent="0.2">
      <c r="A52" s="2">
        <v>42055</v>
      </c>
      <c r="B52" s="3">
        <v>53</v>
      </c>
    </row>
    <row r="53" spans="1:2" ht="12.75" x14ac:dyDescent="0.2">
      <c r="A53" s="2">
        <v>42056</v>
      </c>
      <c r="B53" s="3">
        <v>17</v>
      </c>
    </row>
    <row r="54" spans="1:2" ht="12.75" x14ac:dyDescent="0.2">
      <c r="A54" s="2">
        <v>42057</v>
      </c>
      <c r="B54" s="3">
        <v>13</v>
      </c>
    </row>
    <row r="55" spans="1:2" ht="12.75" x14ac:dyDescent="0.2">
      <c r="A55" s="2">
        <v>42058</v>
      </c>
      <c r="B55" s="3">
        <v>58</v>
      </c>
    </row>
    <row r="56" spans="1:2" ht="12.75" x14ac:dyDescent="0.2">
      <c r="A56" s="2">
        <v>42059</v>
      </c>
      <c r="B56" s="3">
        <v>52</v>
      </c>
    </row>
    <row r="57" spans="1:2" ht="12.75" x14ac:dyDescent="0.2">
      <c r="A57" s="2">
        <v>42060</v>
      </c>
      <c r="B57" s="3">
        <v>56</v>
      </c>
    </row>
    <row r="58" spans="1:2" ht="12.75" x14ac:dyDescent="0.2">
      <c r="A58" s="2">
        <v>42061</v>
      </c>
      <c r="B58" s="3">
        <v>56</v>
      </c>
    </row>
    <row r="59" spans="1:2" ht="12.75" x14ac:dyDescent="0.2">
      <c r="A59" s="2">
        <v>42062</v>
      </c>
      <c r="B59" s="3">
        <v>56</v>
      </c>
    </row>
    <row r="60" spans="1:2" ht="12.75" x14ac:dyDescent="0.2">
      <c r="A60" s="2">
        <v>42063</v>
      </c>
      <c r="B60" s="3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24" sqref="D24"/>
    </sheetView>
  </sheetViews>
  <sheetFormatPr defaultColWidth="14.42578125" defaultRowHeight="15.75" customHeight="1" x14ac:dyDescent="0.2"/>
  <cols>
    <col min="4" max="4" width="14.28515625" customWidth="1"/>
    <col min="5" max="5" width="19.140625" customWidth="1"/>
  </cols>
  <sheetData>
    <row r="1" spans="1:5" ht="38.25" x14ac:dyDescent="0.2">
      <c r="A1" s="11" t="s">
        <v>2</v>
      </c>
      <c r="B1" s="11" t="s">
        <v>3</v>
      </c>
      <c r="C1" s="12" t="s">
        <v>4</v>
      </c>
      <c r="D1" s="13" t="s">
        <v>10</v>
      </c>
      <c r="E1" s="13" t="s">
        <v>11</v>
      </c>
    </row>
    <row r="2" spans="1:5" ht="15.75" customHeight="1" x14ac:dyDescent="0.2">
      <c r="A2" s="4">
        <v>41640</v>
      </c>
      <c r="B2" s="5">
        <v>2420</v>
      </c>
      <c r="C2" s="5">
        <v>22</v>
      </c>
      <c r="D2">
        <f>B2/C2</f>
        <v>110</v>
      </c>
      <c r="E2">
        <f>D3-D2</f>
        <v>90</v>
      </c>
    </row>
    <row r="3" spans="1:5" ht="15.75" customHeight="1" x14ac:dyDescent="0.2">
      <c r="A3" s="4">
        <v>41671</v>
      </c>
      <c r="B3" s="3">
        <v>4000</v>
      </c>
      <c r="C3" s="5">
        <v>20</v>
      </c>
      <c r="D3">
        <f t="shared" ref="D3:D25" si="0">B3/C3</f>
        <v>200</v>
      </c>
      <c r="E3">
        <f t="shared" ref="E3:E24" si="1">D4-D3</f>
        <v>124</v>
      </c>
    </row>
    <row r="4" spans="1:5" ht="15.75" customHeight="1" x14ac:dyDescent="0.2">
      <c r="A4" s="4">
        <v>41699</v>
      </c>
      <c r="B4" s="3">
        <v>5832</v>
      </c>
      <c r="C4" s="5">
        <v>18</v>
      </c>
      <c r="D4">
        <f t="shared" si="0"/>
        <v>324</v>
      </c>
      <c r="E4">
        <f t="shared" si="1"/>
        <v>156</v>
      </c>
    </row>
    <row r="5" spans="1:5" ht="15.75" customHeight="1" x14ac:dyDescent="0.2">
      <c r="A5" s="4">
        <v>41730</v>
      </c>
      <c r="B5" s="3">
        <v>9600</v>
      </c>
      <c r="C5" s="5">
        <v>20</v>
      </c>
      <c r="D5">
        <f t="shared" si="0"/>
        <v>480</v>
      </c>
      <c r="E5">
        <f t="shared" si="1"/>
        <v>150</v>
      </c>
    </row>
    <row r="6" spans="1:5" ht="15.75" customHeight="1" x14ac:dyDescent="0.2">
      <c r="A6" s="4">
        <v>41760</v>
      </c>
      <c r="B6" s="3">
        <v>13230</v>
      </c>
      <c r="C6" s="5">
        <v>21</v>
      </c>
      <c r="D6">
        <f t="shared" si="0"/>
        <v>630</v>
      </c>
      <c r="E6">
        <f t="shared" si="1"/>
        <v>190</v>
      </c>
    </row>
    <row r="7" spans="1:5" ht="15.75" customHeight="1" x14ac:dyDescent="0.2">
      <c r="A7" s="4">
        <v>41791</v>
      </c>
      <c r="B7" s="3">
        <v>16400</v>
      </c>
      <c r="C7" s="5">
        <v>20</v>
      </c>
      <c r="D7">
        <f t="shared" si="0"/>
        <v>820</v>
      </c>
      <c r="E7">
        <f t="shared" si="1"/>
        <v>192</v>
      </c>
    </row>
    <row r="8" spans="1:5" ht="15.75" customHeight="1" x14ac:dyDescent="0.2">
      <c r="A8" s="4">
        <v>41821</v>
      </c>
      <c r="B8" s="3">
        <v>22264</v>
      </c>
      <c r="C8" s="5">
        <v>22</v>
      </c>
      <c r="D8">
        <f t="shared" si="0"/>
        <v>1012</v>
      </c>
      <c r="E8">
        <f t="shared" si="1"/>
        <v>227</v>
      </c>
    </row>
    <row r="9" spans="1:5" ht="15.75" customHeight="1" x14ac:dyDescent="0.2">
      <c r="A9" s="4">
        <v>41852</v>
      </c>
      <c r="B9" s="3">
        <v>26019</v>
      </c>
      <c r="C9" s="5">
        <v>21</v>
      </c>
      <c r="D9">
        <f t="shared" si="0"/>
        <v>1239</v>
      </c>
      <c r="E9">
        <f t="shared" si="1"/>
        <v>235</v>
      </c>
    </row>
    <row r="10" spans="1:5" ht="15.75" customHeight="1" x14ac:dyDescent="0.2">
      <c r="A10" s="4">
        <v>41883</v>
      </c>
      <c r="B10" s="3">
        <v>32428</v>
      </c>
      <c r="C10" s="5">
        <v>22</v>
      </c>
      <c r="D10">
        <f t="shared" si="0"/>
        <v>1474</v>
      </c>
      <c r="E10">
        <f t="shared" si="1"/>
        <v>274</v>
      </c>
    </row>
    <row r="11" spans="1:5" ht="15.75" customHeight="1" x14ac:dyDescent="0.2">
      <c r="A11" s="4">
        <v>41913</v>
      </c>
      <c r="B11" s="3">
        <v>40204</v>
      </c>
      <c r="C11" s="5">
        <v>23</v>
      </c>
      <c r="D11">
        <f t="shared" si="0"/>
        <v>1748</v>
      </c>
      <c r="E11">
        <f t="shared" si="1"/>
        <v>272</v>
      </c>
    </row>
    <row r="12" spans="1:5" ht="15.75" customHeight="1" x14ac:dyDescent="0.2">
      <c r="A12" s="4">
        <v>41944</v>
      </c>
      <c r="B12" s="3">
        <v>40400</v>
      </c>
      <c r="C12" s="5">
        <v>20</v>
      </c>
      <c r="D12">
        <f t="shared" si="0"/>
        <v>2020</v>
      </c>
      <c r="E12">
        <f t="shared" si="1"/>
        <v>290</v>
      </c>
    </row>
    <row r="13" spans="1:5" ht="15.75" customHeight="1" x14ac:dyDescent="0.2">
      <c r="A13" s="4">
        <v>41974</v>
      </c>
      <c r="B13" s="3">
        <v>50820</v>
      </c>
      <c r="C13" s="5">
        <v>22</v>
      </c>
      <c r="D13">
        <f t="shared" si="0"/>
        <v>2310</v>
      </c>
      <c r="E13">
        <f t="shared" si="1"/>
        <v>294</v>
      </c>
    </row>
    <row r="14" spans="1:5" ht="15.75" customHeight="1" x14ac:dyDescent="0.2">
      <c r="A14" s="4">
        <v>42005</v>
      </c>
      <c r="B14" s="3">
        <v>54684</v>
      </c>
      <c r="C14" s="5">
        <v>21</v>
      </c>
      <c r="D14">
        <f t="shared" si="0"/>
        <v>2604</v>
      </c>
      <c r="E14">
        <f t="shared" si="1"/>
        <v>320</v>
      </c>
    </row>
    <row r="15" spans="1:5" ht="15.75" customHeight="1" x14ac:dyDescent="0.2">
      <c r="A15" s="4">
        <v>42036</v>
      </c>
      <c r="B15" s="3">
        <v>49708</v>
      </c>
      <c r="C15" s="5">
        <v>17</v>
      </c>
      <c r="D15">
        <f t="shared" si="0"/>
        <v>2924</v>
      </c>
      <c r="E15">
        <f t="shared" si="1"/>
        <v>332</v>
      </c>
    </row>
    <row r="16" spans="1:5" ht="15.75" customHeight="1" x14ac:dyDescent="0.2">
      <c r="A16" s="4">
        <v>42064</v>
      </c>
      <c r="B16" s="3">
        <v>71632</v>
      </c>
      <c r="C16" s="5">
        <v>22</v>
      </c>
      <c r="D16">
        <f t="shared" si="0"/>
        <v>3256</v>
      </c>
      <c r="E16">
        <f t="shared" si="1"/>
        <v>364</v>
      </c>
    </row>
    <row r="17" spans="1:5" ht="15.75" customHeight="1" x14ac:dyDescent="0.2">
      <c r="A17" s="4">
        <v>42095</v>
      </c>
      <c r="B17" s="3">
        <v>72400</v>
      </c>
      <c r="C17" s="5">
        <v>20</v>
      </c>
      <c r="D17">
        <f t="shared" si="0"/>
        <v>3620</v>
      </c>
      <c r="E17">
        <f t="shared" si="1"/>
        <v>380</v>
      </c>
    </row>
    <row r="18" spans="1:5" ht="15.75" customHeight="1" x14ac:dyDescent="0.2">
      <c r="A18" s="4">
        <v>42125</v>
      </c>
      <c r="B18" s="3">
        <v>80000</v>
      </c>
      <c r="C18" s="5">
        <v>20</v>
      </c>
      <c r="D18">
        <f t="shared" si="0"/>
        <v>4000</v>
      </c>
      <c r="E18">
        <f t="shared" si="1"/>
        <v>410</v>
      </c>
    </row>
    <row r="19" spans="1:5" ht="15.75" customHeight="1" x14ac:dyDescent="0.2">
      <c r="A19" s="4">
        <v>42156</v>
      </c>
      <c r="B19" s="3">
        <v>92610</v>
      </c>
      <c r="C19" s="5">
        <v>21</v>
      </c>
      <c r="D19">
        <f t="shared" si="0"/>
        <v>4410</v>
      </c>
      <c r="E19">
        <f t="shared" si="1"/>
        <v>430</v>
      </c>
    </row>
    <row r="20" spans="1:5" ht="15.75" customHeight="1" x14ac:dyDescent="0.2">
      <c r="A20" s="4">
        <v>42186</v>
      </c>
      <c r="B20" s="3">
        <v>106480</v>
      </c>
      <c r="C20" s="5">
        <v>22</v>
      </c>
      <c r="D20">
        <f t="shared" si="0"/>
        <v>4840</v>
      </c>
      <c r="E20">
        <f t="shared" si="1"/>
        <v>431</v>
      </c>
    </row>
    <row r="21" spans="1:5" ht="15.75" customHeight="1" x14ac:dyDescent="0.2">
      <c r="A21" s="4">
        <v>42217</v>
      </c>
      <c r="B21" s="3">
        <v>110691</v>
      </c>
      <c r="C21" s="5">
        <v>21</v>
      </c>
      <c r="D21">
        <f t="shared" si="0"/>
        <v>5271</v>
      </c>
      <c r="E21">
        <f t="shared" si="1"/>
        <v>462</v>
      </c>
    </row>
    <row r="22" spans="1:5" ht="15.75" customHeight="1" x14ac:dyDescent="0.2">
      <c r="A22" s="4">
        <v>42248</v>
      </c>
      <c r="B22" s="3">
        <v>120393</v>
      </c>
      <c r="C22" s="5">
        <v>21</v>
      </c>
      <c r="D22">
        <f t="shared" si="0"/>
        <v>5733</v>
      </c>
      <c r="E22">
        <f t="shared" si="1"/>
        <v>483</v>
      </c>
    </row>
    <row r="23" spans="1:5" ht="15.75" customHeight="1" x14ac:dyDescent="0.2">
      <c r="A23" s="4">
        <v>42278</v>
      </c>
      <c r="B23" s="3">
        <v>130536</v>
      </c>
      <c r="C23" s="5">
        <v>21</v>
      </c>
      <c r="D23">
        <f t="shared" si="0"/>
        <v>6216</v>
      </c>
      <c r="E23">
        <f t="shared" si="1"/>
        <v>484</v>
      </c>
    </row>
    <row r="24" spans="1:5" ht="12.75" x14ac:dyDescent="0.2">
      <c r="A24" s="4">
        <v>42309</v>
      </c>
      <c r="B24" s="3">
        <v>134000</v>
      </c>
      <c r="C24" s="5">
        <v>20</v>
      </c>
      <c r="D24">
        <f t="shared" si="0"/>
        <v>6700</v>
      </c>
      <c r="E24">
        <f t="shared" si="1"/>
        <v>516</v>
      </c>
    </row>
    <row r="25" spans="1:5" ht="12.75" x14ac:dyDescent="0.2">
      <c r="A25" s="4">
        <v>42339</v>
      </c>
      <c r="B25" s="3">
        <v>158752</v>
      </c>
      <c r="C25" s="5">
        <v>22</v>
      </c>
      <c r="D25">
        <f t="shared" si="0"/>
        <v>7216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0"/>
  <sheetViews>
    <sheetView workbookViewId="0">
      <selection activeCell="J25" sqref="J25"/>
    </sheetView>
  </sheetViews>
  <sheetFormatPr defaultColWidth="14.42578125" defaultRowHeight="15.75" customHeight="1" x14ac:dyDescent="0.2"/>
  <cols>
    <col min="2" max="2" width="16.57031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>
        <v>42005</v>
      </c>
      <c r="B2" s="3">
        <v>49</v>
      </c>
    </row>
    <row r="3" spans="1:2" ht="15.75" customHeight="1" x14ac:dyDescent="0.2">
      <c r="A3" s="2">
        <v>42006</v>
      </c>
      <c r="B3" s="3">
        <v>46</v>
      </c>
    </row>
    <row r="4" spans="1:2" ht="15.75" customHeight="1" x14ac:dyDescent="0.2">
      <c r="A4" s="2">
        <v>42007</v>
      </c>
      <c r="B4" s="3">
        <v>82</v>
      </c>
    </row>
    <row r="5" spans="1:2" ht="15.75" customHeight="1" x14ac:dyDescent="0.2">
      <c r="A5" s="2">
        <v>42008</v>
      </c>
      <c r="B5" s="3">
        <v>81</v>
      </c>
    </row>
    <row r="6" spans="1:2" ht="15.75" customHeight="1" x14ac:dyDescent="0.2">
      <c r="A6" s="2">
        <v>42009</v>
      </c>
      <c r="B6" s="3">
        <v>43</v>
      </c>
    </row>
    <row r="7" spans="1:2" ht="15.75" customHeight="1" x14ac:dyDescent="0.2">
      <c r="A7" s="2">
        <v>42010</v>
      </c>
      <c r="B7" s="3">
        <v>42</v>
      </c>
    </row>
    <row r="8" spans="1:2" ht="15.75" customHeight="1" x14ac:dyDescent="0.2">
      <c r="A8" s="2">
        <v>42011</v>
      </c>
      <c r="B8" s="3">
        <v>47</v>
      </c>
    </row>
    <row r="9" spans="1:2" ht="15.75" customHeight="1" x14ac:dyDescent="0.2">
      <c r="A9" s="2">
        <v>42012</v>
      </c>
      <c r="B9" s="3">
        <v>41</v>
      </c>
    </row>
    <row r="10" spans="1:2" ht="15.75" customHeight="1" x14ac:dyDescent="0.2">
      <c r="A10" s="2">
        <v>42013</v>
      </c>
      <c r="B10" s="3">
        <v>42</v>
      </c>
    </row>
    <row r="11" spans="1:2" ht="15.75" customHeight="1" x14ac:dyDescent="0.2">
      <c r="A11" s="2">
        <v>42014</v>
      </c>
      <c r="B11" s="3">
        <v>86</v>
      </c>
    </row>
    <row r="12" spans="1:2" ht="15.75" customHeight="1" x14ac:dyDescent="0.2">
      <c r="A12" s="2">
        <v>42015</v>
      </c>
      <c r="B12" s="3">
        <v>83</v>
      </c>
    </row>
    <row r="13" spans="1:2" ht="15.75" customHeight="1" x14ac:dyDescent="0.2">
      <c r="A13" s="2">
        <v>42016</v>
      </c>
      <c r="B13" s="3">
        <v>45</v>
      </c>
    </row>
    <row r="14" spans="1:2" ht="15.75" customHeight="1" x14ac:dyDescent="0.2">
      <c r="A14" s="2">
        <v>42017</v>
      </c>
      <c r="B14" s="3">
        <v>44</v>
      </c>
    </row>
    <row r="15" spans="1:2" ht="15.75" customHeight="1" x14ac:dyDescent="0.2">
      <c r="A15" s="2">
        <v>42018</v>
      </c>
      <c r="B15" s="3">
        <v>41</v>
      </c>
    </row>
    <row r="16" spans="1:2" ht="15.75" customHeight="1" x14ac:dyDescent="0.2">
      <c r="A16" s="2">
        <v>42019</v>
      </c>
      <c r="B16" s="3">
        <v>49</v>
      </c>
    </row>
    <row r="17" spans="1:2" ht="15.75" customHeight="1" x14ac:dyDescent="0.2">
      <c r="A17" s="2">
        <v>42020</v>
      </c>
      <c r="B17" s="3">
        <v>42</v>
      </c>
    </row>
    <row r="18" spans="1:2" ht="15.75" customHeight="1" x14ac:dyDescent="0.2">
      <c r="A18" s="2">
        <v>42021</v>
      </c>
      <c r="B18" s="3">
        <v>86</v>
      </c>
    </row>
    <row r="19" spans="1:2" ht="15.75" customHeight="1" x14ac:dyDescent="0.2">
      <c r="A19" s="2">
        <v>42022</v>
      </c>
      <c r="B19" s="3">
        <v>80</v>
      </c>
    </row>
    <row r="20" spans="1:2" ht="15.75" customHeight="1" x14ac:dyDescent="0.2">
      <c r="A20" s="2">
        <v>42023</v>
      </c>
      <c r="B20" s="3">
        <v>41</v>
      </c>
    </row>
    <row r="21" spans="1:2" ht="15.75" customHeight="1" x14ac:dyDescent="0.2">
      <c r="A21" s="2">
        <v>42024</v>
      </c>
      <c r="B21" s="3">
        <v>44</v>
      </c>
    </row>
    <row r="22" spans="1:2" ht="15.75" customHeight="1" x14ac:dyDescent="0.2">
      <c r="A22" s="2">
        <v>42025</v>
      </c>
      <c r="B22" s="3">
        <v>45</v>
      </c>
    </row>
    <row r="23" spans="1:2" ht="15.75" customHeight="1" x14ac:dyDescent="0.2">
      <c r="A23" s="2">
        <v>42026</v>
      </c>
      <c r="B23" s="3">
        <v>42</v>
      </c>
    </row>
    <row r="24" spans="1:2" ht="12.75" x14ac:dyDescent="0.2">
      <c r="A24" s="2">
        <v>42027</v>
      </c>
      <c r="B24" s="3">
        <v>49</v>
      </c>
    </row>
    <row r="25" spans="1:2" ht="12.75" x14ac:dyDescent="0.2">
      <c r="A25" s="2">
        <v>42028</v>
      </c>
      <c r="B25" s="3">
        <v>82</v>
      </c>
    </row>
    <row r="26" spans="1:2" ht="12.75" x14ac:dyDescent="0.2">
      <c r="A26" s="2">
        <v>42029</v>
      </c>
      <c r="B26" s="3">
        <v>87</v>
      </c>
    </row>
    <row r="27" spans="1:2" ht="12.75" x14ac:dyDescent="0.2">
      <c r="A27" s="2">
        <v>42030</v>
      </c>
      <c r="B27" s="3">
        <v>45</v>
      </c>
    </row>
    <row r="28" spans="1:2" ht="12.75" x14ac:dyDescent="0.2">
      <c r="A28" s="2">
        <v>42031</v>
      </c>
      <c r="B28" s="3">
        <v>50</v>
      </c>
    </row>
    <row r="29" spans="1:2" ht="12.75" x14ac:dyDescent="0.2">
      <c r="A29" s="2">
        <v>42032</v>
      </c>
      <c r="B29" s="3">
        <v>45</v>
      </c>
    </row>
    <row r="30" spans="1:2" ht="12.75" x14ac:dyDescent="0.2">
      <c r="A30" s="2">
        <v>42033</v>
      </c>
      <c r="B30" s="3">
        <v>47</v>
      </c>
    </row>
    <row r="31" spans="1:2" ht="12.75" x14ac:dyDescent="0.2">
      <c r="A31" s="2">
        <v>42034</v>
      </c>
      <c r="B31" s="3">
        <v>43</v>
      </c>
    </row>
    <row r="32" spans="1:2" ht="12.75" x14ac:dyDescent="0.2">
      <c r="A32" s="2">
        <v>42035</v>
      </c>
      <c r="B32" s="3">
        <v>88</v>
      </c>
    </row>
    <row r="33" spans="1:2" ht="12.75" x14ac:dyDescent="0.2">
      <c r="A33" s="2">
        <v>42036</v>
      </c>
      <c r="B33" s="3">
        <v>82</v>
      </c>
    </row>
    <row r="34" spans="1:2" ht="12.75" x14ac:dyDescent="0.2">
      <c r="A34" s="2">
        <v>42037</v>
      </c>
      <c r="B34" s="3">
        <v>42</v>
      </c>
    </row>
    <row r="35" spans="1:2" ht="12.75" x14ac:dyDescent="0.2">
      <c r="A35" s="2">
        <v>42038</v>
      </c>
      <c r="B35" s="3">
        <v>45</v>
      </c>
    </row>
    <row r="36" spans="1:2" ht="12.75" x14ac:dyDescent="0.2">
      <c r="A36" s="2">
        <v>42039</v>
      </c>
      <c r="B36" s="3">
        <v>49</v>
      </c>
    </row>
    <row r="37" spans="1:2" ht="12.75" x14ac:dyDescent="0.2">
      <c r="A37" s="2">
        <v>42040</v>
      </c>
      <c r="B37" s="3">
        <v>44</v>
      </c>
    </row>
    <row r="38" spans="1:2" ht="12.75" x14ac:dyDescent="0.2">
      <c r="A38" s="2">
        <v>42041</v>
      </c>
      <c r="B38" s="3">
        <v>49</v>
      </c>
    </row>
    <row r="39" spans="1:2" ht="12.75" x14ac:dyDescent="0.2">
      <c r="A39" s="2">
        <v>42042</v>
      </c>
      <c r="B39" s="3">
        <v>83</v>
      </c>
    </row>
    <row r="40" spans="1:2" ht="12.75" x14ac:dyDescent="0.2">
      <c r="A40" s="2">
        <v>42043</v>
      </c>
      <c r="B40" s="3">
        <v>89</v>
      </c>
    </row>
    <row r="41" spans="1:2" ht="12.75" x14ac:dyDescent="0.2">
      <c r="A41" s="2">
        <v>42044</v>
      </c>
      <c r="B41" s="3">
        <v>50</v>
      </c>
    </row>
    <row r="42" spans="1:2" ht="12.75" x14ac:dyDescent="0.2">
      <c r="A42" s="2">
        <v>42045</v>
      </c>
      <c r="B42" s="3">
        <v>47</v>
      </c>
    </row>
    <row r="43" spans="1:2" ht="12.75" x14ac:dyDescent="0.2">
      <c r="A43" s="2">
        <v>42046</v>
      </c>
      <c r="B43" s="3">
        <v>49</v>
      </c>
    </row>
    <row r="44" spans="1:2" ht="12.75" x14ac:dyDescent="0.2">
      <c r="A44" s="2">
        <v>42047</v>
      </c>
      <c r="B44" s="3">
        <v>45</v>
      </c>
    </row>
    <row r="45" spans="1:2" ht="12.75" x14ac:dyDescent="0.2">
      <c r="A45" s="2">
        <v>42048</v>
      </c>
      <c r="B45" s="3">
        <v>41</v>
      </c>
    </row>
    <row r="46" spans="1:2" ht="12.75" x14ac:dyDescent="0.2">
      <c r="A46" s="2">
        <v>42049</v>
      </c>
      <c r="B46" s="3">
        <v>88</v>
      </c>
    </row>
    <row r="47" spans="1:2" ht="12.75" x14ac:dyDescent="0.2">
      <c r="A47" s="2">
        <v>42050</v>
      </c>
      <c r="B47" s="3">
        <v>82</v>
      </c>
    </row>
    <row r="48" spans="1:2" ht="12.75" x14ac:dyDescent="0.2">
      <c r="A48" s="2">
        <v>42051</v>
      </c>
      <c r="B48" s="3">
        <v>43</v>
      </c>
    </row>
    <row r="49" spans="1:2" ht="12.75" x14ac:dyDescent="0.2">
      <c r="A49" s="2">
        <v>42052</v>
      </c>
      <c r="B49" s="3">
        <v>49</v>
      </c>
    </row>
    <row r="50" spans="1:2" ht="12.75" x14ac:dyDescent="0.2">
      <c r="A50" s="2">
        <v>42053</v>
      </c>
      <c r="B50" s="3">
        <v>46</v>
      </c>
    </row>
    <row r="51" spans="1:2" ht="12.75" x14ac:dyDescent="0.2">
      <c r="A51" s="2">
        <v>42054</v>
      </c>
      <c r="B51" s="3">
        <v>40</v>
      </c>
    </row>
    <row r="52" spans="1:2" ht="12.75" x14ac:dyDescent="0.2">
      <c r="A52" s="2">
        <v>42055</v>
      </c>
      <c r="B52" s="3">
        <v>47</v>
      </c>
    </row>
    <row r="53" spans="1:2" ht="12.75" x14ac:dyDescent="0.2">
      <c r="A53" s="2">
        <v>42056</v>
      </c>
      <c r="B53" s="3">
        <v>83</v>
      </c>
    </row>
    <row r="54" spans="1:2" ht="12.75" x14ac:dyDescent="0.2">
      <c r="A54" s="2">
        <v>42057</v>
      </c>
      <c r="B54" s="3">
        <v>87</v>
      </c>
    </row>
    <row r="55" spans="1:2" ht="12.75" x14ac:dyDescent="0.2">
      <c r="A55" s="2">
        <v>42058</v>
      </c>
      <c r="B55" s="3">
        <v>42</v>
      </c>
    </row>
    <row r="56" spans="1:2" ht="12.75" x14ac:dyDescent="0.2">
      <c r="A56" s="2">
        <v>42059</v>
      </c>
      <c r="B56" s="3">
        <v>48</v>
      </c>
    </row>
    <row r="57" spans="1:2" ht="12.75" x14ac:dyDescent="0.2">
      <c r="A57" s="2">
        <v>42060</v>
      </c>
      <c r="B57" s="3">
        <v>44</v>
      </c>
    </row>
    <row r="58" spans="1:2" ht="12.75" x14ac:dyDescent="0.2">
      <c r="A58" s="2">
        <v>42061</v>
      </c>
      <c r="B58" s="3">
        <v>44</v>
      </c>
    </row>
    <row r="59" spans="1:2" ht="12.75" x14ac:dyDescent="0.2">
      <c r="A59" s="2">
        <v>42062</v>
      </c>
      <c r="B59" s="3">
        <v>44</v>
      </c>
    </row>
    <row r="60" spans="1:2" ht="12.75" x14ac:dyDescent="0.2">
      <c r="A60" s="2">
        <v>42063</v>
      </c>
      <c r="B60" s="3">
        <v>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abSelected="1" workbookViewId="0">
      <selection activeCell="I42" sqref="I42"/>
    </sheetView>
  </sheetViews>
  <sheetFormatPr defaultColWidth="14.42578125" defaultRowHeight="15.75" customHeight="1" x14ac:dyDescent="0.2"/>
  <cols>
    <col min="2" max="2" width="16.5703125" customWidth="1"/>
    <col min="5" max="5" width="17.5703125" customWidth="1"/>
  </cols>
  <sheetData>
    <row r="1" spans="1:5" ht="25.5" x14ac:dyDescent="0.2">
      <c r="A1" s="11" t="s">
        <v>2</v>
      </c>
      <c r="B1" s="8" t="s">
        <v>1</v>
      </c>
      <c r="C1" s="12" t="s">
        <v>5</v>
      </c>
      <c r="D1" s="14" t="s">
        <v>12</v>
      </c>
      <c r="E1" s="14" t="s">
        <v>13</v>
      </c>
    </row>
    <row r="2" spans="1:5" ht="15.75" customHeight="1" x14ac:dyDescent="0.2">
      <c r="A2" s="4">
        <v>41640</v>
      </c>
      <c r="B2" s="3">
        <v>880</v>
      </c>
      <c r="C2" s="5">
        <v>8</v>
      </c>
      <c r="D2">
        <f>B2/C2</f>
        <v>110</v>
      </c>
      <c r="E2">
        <f>D3-D2</f>
        <v>90</v>
      </c>
    </row>
    <row r="3" spans="1:5" ht="15.75" customHeight="1" x14ac:dyDescent="0.2">
      <c r="A3" s="4">
        <v>41671</v>
      </c>
      <c r="B3" s="3">
        <v>1600</v>
      </c>
      <c r="C3" s="5">
        <v>8</v>
      </c>
      <c r="D3">
        <f t="shared" ref="D3:D25" si="0">B3/C3</f>
        <v>200</v>
      </c>
      <c r="E3">
        <f t="shared" ref="E3:E24" si="1">D4-D3</f>
        <v>124</v>
      </c>
    </row>
    <row r="4" spans="1:5" ht="15.75" customHeight="1" x14ac:dyDescent="0.2">
      <c r="A4" s="4">
        <v>41699</v>
      </c>
      <c r="B4" s="3">
        <v>3240</v>
      </c>
      <c r="C4" s="5">
        <v>10</v>
      </c>
      <c r="D4">
        <f t="shared" si="0"/>
        <v>324</v>
      </c>
      <c r="E4">
        <f t="shared" si="1"/>
        <v>156</v>
      </c>
    </row>
    <row r="5" spans="1:5" ht="15.75" customHeight="1" x14ac:dyDescent="0.2">
      <c r="A5" s="4">
        <v>41730</v>
      </c>
      <c r="B5" s="3">
        <v>3840</v>
      </c>
      <c r="C5" s="5">
        <v>8</v>
      </c>
      <c r="D5">
        <f t="shared" si="0"/>
        <v>480</v>
      </c>
      <c r="E5">
        <f t="shared" si="1"/>
        <v>150</v>
      </c>
    </row>
    <row r="6" spans="1:5" ht="15.75" customHeight="1" x14ac:dyDescent="0.2">
      <c r="A6" s="4">
        <v>41760</v>
      </c>
      <c r="B6" s="3">
        <v>5670</v>
      </c>
      <c r="C6" s="5">
        <v>9</v>
      </c>
      <c r="D6">
        <f t="shared" si="0"/>
        <v>630</v>
      </c>
      <c r="E6">
        <f t="shared" si="1"/>
        <v>190</v>
      </c>
    </row>
    <row r="7" spans="1:5" ht="15.75" customHeight="1" x14ac:dyDescent="0.2">
      <c r="A7" s="4">
        <v>41791</v>
      </c>
      <c r="B7" s="3">
        <v>7380</v>
      </c>
      <c r="C7" s="5">
        <v>9</v>
      </c>
      <c r="D7">
        <f t="shared" si="0"/>
        <v>820</v>
      </c>
      <c r="E7">
        <f t="shared" si="1"/>
        <v>192</v>
      </c>
    </row>
    <row r="8" spans="1:5" ht="15.75" customHeight="1" x14ac:dyDescent="0.2">
      <c r="A8" s="4">
        <v>41821</v>
      </c>
      <c r="B8" s="3">
        <v>8096</v>
      </c>
      <c r="C8" s="5">
        <v>8</v>
      </c>
      <c r="D8">
        <f t="shared" si="0"/>
        <v>1012</v>
      </c>
      <c r="E8">
        <f t="shared" si="1"/>
        <v>227</v>
      </c>
    </row>
    <row r="9" spans="1:5" ht="15.75" customHeight="1" x14ac:dyDescent="0.2">
      <c r="A9" s="4">
        <v>41852</v>
      </c>
      <c r="B9" s="3">
        <v>12390</v>
      </c>
      <c r="C9" s="5">
        <v>10</v>
      </c>
      <c r="D9">
        <f t="shared" si="0"/>
        <v>1239</v>
      </c>
      <c r="E9">
        <f t="shared" si="1"/>
        <v>235</v>
      </c>
    </row>
    <row r="10" spans="1:5" ht="15.75" customHeight="1" x14ac:dyDescent="0.2">
      <c r="A10" s="4">
        <v>41883</v>
      </c>
      <c r="B10" s="3">
        <v>11792</v>
      </c>
      <c r="C10" s="5">
        <v>8</v>
      </c>
      <c r="D10">
        <f t="shared" si="0"/>
        <v>1474</v>
      </c>
      <c r="E10">
        <f t="shared" si="1"/>
        <v>274</v>
      </c>
    </row>
    <row r="11" spans="1:5" ht="15.75" customHeight="1" x14ac:dyDescent="0.2">
      <c r="A11" s="4">
        <v>41913</v>
      </c>
      <c r="B11" s="3">
        <v>13984</v>
      </c>
      <c r="C11" s="5">
        <v>8</v>
      </c>
      <c r="D11">
        <f t="shared" si="0"/>
        <v>1748</v>
      </c>
      <c r="E11">
        <f t="shared" si="1"/>
        <v>272</v>
      </c>
    </row>
    <row r="12" spans="1:5" ht="15.75" customHeight="1" x14ac:dyDescent="0.2">
      <c r="A12" s="4">
        <v>41944</v>
      </c>
      <c r="B12" s="3">
        <v>20200</v>
      </c>
      <c r="C12" s="5">
        <v>10</v>
      </c>
      <c r="D12">
        <f t="shared" si="0"/>
        <v>2020</v>
      </c>
      <c r="E12">
        <f t="shared" si="1"/>
        <v>290</v>
      </c>
    </row>
    <row r="13" spans="1:5" ht="15.75" customHeight="1" x14ac:dyDescent="0.2">
      <c r="A13" s="4">
        <v>41974</v>
      </c>
      <c r="B13" s="3">
        <v>18480</v>
      </c>
      <c r="C13" s="5">
        <v>8</v>
      </c>
      <c r="D13">
        <f t="shared" si="0"/>
        <v>2310</v>
      </c>
      <c r="E13">
        <f t="shared" si="1"/>
        <v>294</v>
      </c>
    </row>
    <row r="14" spans="1:5" ht="15.75" customHeight="1" x14ac:dyDescent="0.2">
      <c r="A14" s="4">
        <v>42005</v>
      </c>
      <c r="B14" s="3">
        <v>23436</v>
      </c>
      <c r="C14" s="5">
        <v>9</v>
      </c>
      <c r="D14">
        <f t="shared" si="0"/>
        <v>2604</v>
      </c>
      <c r="E14">
        <f t="shared" si="1"/>
        <v>320</v>
      </c>
    </row>
    <row r="15" spans="1:5" ht="15.75" customHeight="1" x14ac:dyDescent="0.2">
      <c r="A15" s="4">
        <v>42036</v>
      </c>
      <c r="B15" s="3">
        <v>23392</v>
      </c>
      <c r="C15" s="5">
        <v>8</v>
      </c>
      <c r="D15">
        <f t="shared" si="0"/>
        <v>2924</v>
      </c>
      <c r="E15">
        <f t="shared" si="1"/>
        <v>332</v>
      </c>
    </row>
    <row r="16" spans="1:5" ht="15.75" customHeight="1" x14ac:dyDescent="0.2">
      <c r="A16" s="4">
        <v>42064</v>
      </c>
      <c r="B16" s="3">
        <v>29304</v>
      </c>
      <c r="C16" s="5">
        <v>9</v>
      </c>
      <c r="D16">
        <f t="shared" si="0"/>
        <v>3256</v>
      </c>
      <c r="E16">
        <f t="shared" si="1"/>
        <v>364</v>
      </c>
    </row>
    <row r="17" spans="1:5" ht="15.75" customHeight="1" x14ac:dyDescent="0.2">
      <c r="A17" s="4">
        <v>42095</v>
      </c>
      <c r="B17" s="3">
        <v>28960</v>
      </c>
      <c r="C17" s="5">
        <v>8</v>
      </c>
      <c r="D17">
        <f t="shared" si="0"/>
        <v>3620</v>
      </c>
      <c r="E17">
        <f t="shared" si="1"/>
        <v>380</v>
      </c>
    </row>
    <row r="18" spans="1:5" ht="15.75" customHeight="1" x14ac:dyDescent="0.2">
      <c r="A18" s="4">
        <v>42125</v>
      </c>
      <c r="B18" s="3">
        <v>40000</v>
      </c>
      <c r="C18" s="5">
        <v>10</v>
      </c>
      <c r="D18">
        <f t="shared" si="0"/>
        <v>4000</v>
      </c>
      <c r="E18">
        <f t="shared" si="1"/>
        <v>410</v>
      </c>
    </row>
    <row r="19" spans="1:5" ht="15.75" customHeight="1" x14ac:dyDescent="0.2">
      <c r="A19" s="4">
        <v>42156</v>
      </c>
      <c r="B19" s="3">
        <v>35280</v>
      </c>
      <c r="C19" s="5">
        <v>8</v>
      </c>
      <c r="D19">
        <f t="shared" si="0"/>
        <v>4410</v>
      </c>
      <c r="E19">
        <f t="shared" si="1"/>
        <v>430</v>
      </c>
    </row>
    <row r="20" spans="1:5" ht="15.75" customHeight="1" x14ac:dyDescent="0.2">
      <c r="A20" s="4">
        <v>42186</v>
      </c>
      <c r="B20" s="3">
        <v>38720</v>
      </c>
      <c r="C20" s="5">
        <v>8</v>
      </c>
      <c r="D20">
        <f t="shared" si="0"/>
        <v>4840</v>
      </c>
      <c r="E20">
        <f t="shared" si="1"/>
        <v>431</v>
      </c>
    </row>
    <row r="21" spans="1:5" ht="15.75" customHeight="1" x14ac:dyDescent="0.2">
      <c r="A21" s="4">
        <v>42217</v>
      </c>
      <c r="B21" s="3">
        <v>52710</v>
      </c>
      <c r="C21" s="5">
        <v>10</v>
      </c>
      <c r="D21">
        <f t="shared" si="0"/>
        <v>5271</v>
      </c>
      <c r="E21">
        <f t="shared" si="1"/>
        <v>462</v>
      </c>
    </row>
    <row r="22" spans="1:5" ht="15.75" customHeight="1" x14ac:dyDescent="0.2">
      <c r="A22" s="4">
        <v>42248</v>
      </c>
      <c r="B22" s="3">
        <v>45864</v>
      </c>
      <c r="C22" s="5">
        <v>8</v>
      </c>
      <c r="D22">
        <f t="shared" si="0"/>
        <v>5733</v>
      </c>
      <c r="E22">
        <f t="shared" si="1"/>
        <v>483</v>
      </c>
    </row>
    <row r="23" spans="1:5" ht="15.75" customHeight="1" x14ac:dyDescent="0.2">
      <c r="A23" s="4">
        <v>42278</v>
      </c>
      <c r="B23" s="3">
        <v>55944</v>
      </c>
      <c r="C23" s="5">
        <v>9</v>
      </c>
      <c r="D23">
        <f t="shared" si="0"/>
        <v>6216</v>
      </c>
      <c r="E23">
        <f t="shared" si="1"/>
        <v>484</v>
      </c>
    </row>
    <row r="24" spans="1:5" ht="12.75" x14ac:dyDescent="0.2">
      <c r="A24" s="4">
        <v>42309</v>
      </c>
      <c r="B24" s="3">
        <v>60300</v>
      </c>
      <c r="C24" s="5">
        <v>9</v>
      </c>
      <c r="D24">
        <f t="shared" si="0"/>
        <v>6700</v>
      </c>
      <c r="E24">
        <f t="shared" si="1"/>
        <v>516</v>
      </c>
    </row>
    <row r="25" spans="1:5" ht="12.75" x14ac:dyDescent="0.2">
      <c r="A25" s="4">
        <v>42339</v>
      </c>
      <c r="B25" s="3">
        <v>57728</v>
      </c>
      <c r="C25" s="5">
        <v>8</v>
      </c>
      <c r="D25">
        <f t="shared" si="0"/>
        <v>7216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C1" sqref="C1:C1048576"/>
    </sheetView>
  </sheetViews>
  <sheetFormatPr defaultColWidth="14.42578125" defaultRowHeight="15.75" customHeight="1" x14ac:dyDescent="0.2"/>
  <cols>
    <col min="5" max="5" width="25.5703125" customWidth="1"/>
  </cols>
  <sheetData>
    <row r="1" spans="1:5" ht="15.75" customHeight="1" x14ac:dyDescent="0.2">
      <c r="A1" s="10" t="s">
        <v>2</v>
      </c>
      <c r="B1" s="10" t="s">
        <v>4</v>
      </c>
      <c r="C1" s="10" t="s">
        <v>5</v>
      </c>
      <c r="D1" s="10" t="s">
        <v>6</v>
      </c>
      <c r="E1" s="7"/>
    </row>
    <row r="2" spans="1:5" ht="15.75" customHeight="1" x14ac:dyDescent="0.2">
      <c r="A2" s="4">
        <v>41640</v>
      </c>
      <c r="B2" s="5">
        <v>22</v>
      </c>
      <c r="C2" s="5">
        <v>8</v>
      </c>
      <c r="D2" s="5">
        <v>1</v>
      </c>
      <c r="E2" s="7"/>
    </row>
    <row r="3" spans="1:5" ht="15.75" customHeight="1" x14ac:dyDescent="0.2">
      <c r="A3" s="4">
        <v>41671</v>
      </c>
      <c r="B3" s="5">
        <v>20</v>
      </c>
      <c r="C3" s="5">
        <v>8</v>
      </c>
      <c r="D3" s="5">
        <v>0</v>
      </c>
      <c r="E3" s="7"/>
    </row>
    <row r="4" spans="1:5" ht="15.75" customHeight="1" x14ac:dyDescent="0.2">
      <c r="A4" s="4">
        <v>41699</v>
      </c>
      <c r="B4" s="5">
        <v>18</v>
      </c>
      <c r="C4" s="5">
        <v>10</v>
      </c>
      <c r="D4" s="5">
        <v>3</v>
      </c>
      <c r="E4" s="7"/>
    </row>
    <row r="5" spans="1:5" ht="15.75" customHeight="1" x14ac:dyDescent="0.2">
      <c r="A5" s="4">
        <v>41730</v>
      </c>
      <c r="B5" s="5">
        <v>20</v>
      </c>
      <c r="C5" s="5">
        <v>8</v>
      </c>
      <c r="D5" s="5">
        <v>2</v>
      </c>
      <c r="E5" s="7"/>
    </row>
    <row r="6" spans="1:5" ht="15.75" customHeight="1" x14ac:dyDescent="0.2">
      <c r="A6" s="4">
        <v>41760</v>
      </c>
      <c r="B6" s="5">
        <v>21</v>
      </c>
      <c r="C6" s="5">
        <v>9</v>
      </c>
      <c r="D6" s="5">
        <v>1</v>
      </c>
      <c r="E6" s="7"/>
    </row>
    <row r="7" spans="1:5" ht="15.75" customHeight="1" x14ac:dyDescent="0.2">
      <c r="A7" s="4">
        <v>41791</v>
      </c>
      <c r="B7" s="5">
        <v>20</v>
      </c>
      <c r="C7" s="5">
        <v>9</v>
      </c>
      <c r="D7" s="5">
        <v>1</v>
      </c>
      <c r="E7" s="7"/>
    </row>
    <row r="8" spans="1:5" ht="15.75" customHeight="1" x14ac:dyDescent="0.2">
      <c r="A8" s="4">
        <v>41821</v>
      </c>
      <c r="B8" s="5">
        <v>22</v>
      </c>
      <c r="C8" s="5">
        <v>8</v>
      </c>
      <c r="D8" s="5">
        <v>1</v>
      </c>
      <c r="E8" s="7"/>
    </row>
    <row r="9" spans="1:5" ht="15.75" customHeight="1" x14ac:dyDescent="0.2">
      <c r="A9" s="4">
        <v>41852</v>
      </c>
      <c r="B9" s="5">
        <v>21</v>
      </c>
      <c r="C9" s="5">
        <v>10</v>
      </c>
      <c r="D9" s="5">
        <v>1</v>
      </c>
      <c r="E9" s="7"/>
    </row>
    <row r="10" spans="1:5" ht="15.75" customHeight="1" x14ac:dyDescent="0.2">
      <c r="A10" s="4">
        <v>41883</v>
      </c>
      <c r="B10" s="5">
        <v>22</v>
      </c>
      <c r="C10" s="5">
        <v>8</v>
      </c>
      <c r="D10" s="5">
        <v>0</v>
      </c>
      <c r="E10" s="6" t="s">
        <v>7</v>
      </c>
    </row>
    <row r="11" spans="1:5" ht="15.75" customHeight="1" x14ac:dyDescent="0.2">
      <c r="A11" s="4">
        <v>41913</v>
      </c>
      <c r="B11" s="5">
        <v>23</v>
      </c>
      <c r="C11" s="5">
        <v>8</v>
      </c>
      <c r="D11" s="5">
        <v>0</v>
      </c>
      <c r="E11" s="6" t="s">
        <v>7</v>
      </c>
    </row>
    <row r="12" spans="1:5" ht="15.75" customHeight="1" x14ac:dyDescent="0.2">
      <c r="A12" s="4">
        <v>41944</v>
      </c>
      <c r="B12" s="5">
        <v>20</v>
      </c>
      <c r="C12" s="5">
        <v>10</v>
      </c>
      <c r="D12" s="5">
        <v>0</v>
      </c>
      <c r="E12" s="6" t="s">
        <v>7</v>
      </c>
    </row>
    <row r="13" spans="1:5" ht="15.75" customHeight="1" x14ac:dyDescent="0.2">
      <c r="A13" s="4">
        <v>41974</v>
      </c>
      <c r="B13" s="5">
        <v>22</v>
      </c>
      <c r="C13" s="5">
        <v>8</v>
      </c>
      <c r="D13" s="5">
        <v>1</v>
      </c>
      <c r="E13" s="7"/>
    </row>
    <row r="14" spans="1:5" ht="15.75" customHeight="1" x14ac:dyDescent="0.2">
      <c r="A14" s="4">
        <v>42005</v>
      </c>
      <c r="B14" s="5">
        <v>21</v>
      </c>
      <c r="C14" s="5">
        <v>9</v>
      </c>
      <c r="D14" s="5">
        <v>1</v>
      </c>
      <c r="E14" s="7"/>
    </row>
    <row r="15" spans="1:5" ht="15.75" customHeight="1" x14ac:dyDescent="0.2">
      <c r="A15" s="4">
        <v>42036</v>
      </c>
      <c r="B15" s="5">
        <v>17</v>
      </c>
      <c r="C15" s="5">
        <v>8</v>
      </c>
      <c r="D15" s="5">
        <v>3</v>
      </c>
      <c r="E15" s="7"/>
    </row>
    <row r="16" spans="1:5" ht="15.75" customHeight="1" x14ac:dyDescent="0.2">
      <c r="A16" s="4">
        <v>42064</v>
      </c>
      <c r="B16" s="5">
        <v>22</v>
      </c>
      <c r="C16" s="5">
        <v>9</v>
      </c>
      <c r="D16" s="5">
        <v>0</v>
      </c>
      <c r="E16" s="7"/>
    </row>
    <row r="17" spans="1:5" ht="15.75" customHeight="1" x14ac:dyDescent="0.2">
      <c r="A17" s="4">
        <v>42095</v>
      </c>
      <c r="B17" s="5">
        <v>20</v>
      </c>
      <c r="C17" s="5">
        <v>8</v>
      </c>
      <c r="D17" s="5">
        <v>2</v>
      </c>
      <c r="E17" s="7"/>
    </row>
    <row r="18" spans="1:5" ht="15.75" customHeight="1" x14ac:dyDescent="0.2">
      <c r="A18" s="4">
        <v>42125</v>
      </c>
      <c r="B18" s="5">
        <v>20</v>
      </c>
      <c r="C18" s="5">
        <v>10</v>
      </c>
      <c r="D18" s="5">
        <v>1</v>
      </c>
      <c r="E18" s="7"/>
    </row>
    <row r="19" spans="1:5" ht="15.75" customHeight="1" x14ac:dyDescent="0.2">
      <c r="A19" s="4">
        <v>42156</v>
      </c>
      <c r="B19" s="5">
        <v>21</v>
      </c>
      <c r="C19" s="5">
        <v>8</v>
      </c>
      <c r="D19" s="5">
        <v>1</v>
      </c>
      <c r="E19" s="7"/>
    </row>
    <row r="20" spans="1:5" ht="15.75" customHeight="1" x14ac:dyDescent="0.2">
      <c r="A20" s="4">
        <v>42186</v>
      </c>
      <c r="B20" s="5">
        <v>22</v>
      </c>
      <c r="C20" s="5">
        <v>8</v>
      </c>
      <c r="D20" s="5">
        <v>1</v>
      </c>
      <c r="E20" s="7"/>
    </row>
    <row r="21" spans="1:5" ht="15.75" customHeight="1" x14ac:dyDescent="0.2">
      <c r="A21" s="4">
        <v>42217</v>
      </c>
      <c r="B21" s="5">
        <v>21</v>
      </c>
      <c r="C21" s="5">
        <v>10</v>
      </c>
      <c r="D21" s="5">
        <v>0</v>
      </c>
      <c r="E21" s="7"/>
    </row>
    <row r="22" spans="1:5" ht="15.75" customHeight="1" x14ac:dyDescent="0.2">
      <c r="A22" s="4">
        <v>42248</v>
      </c>
      <c r="B22" s="5">
        <v>21</v>
      </c>
      <c r="C22" s="5">
        <v>8</v>
      </c>
      <c r="D22" s="5">
        <v>1</v>
      </c>
      <c r="E22" s="7"/>
    </row>
    <row r="23" spans="1:5" ht="15.75" customHeight="1" x14ac:dyDescent="0.2">
      <c r="A23" s="4">
        <v>42278</v>
      </c>
      <c r="B23" s="5">
        <v>21</v>
      </c>
      <c r="C23" s="5">
        <v>9</v>
      </c>
      <c r="D23" s="5">
        <v>1</v>
      </c>
      <c r="E23" s="7"/>
    </row>
    <row r="24" spans="1:5" ht="12.75" x14ac:dyDescent="0.2">
      <c r="A24" s="4">
        <v>42309</v>
      </c>
      <c r="B24" s="5">
        <v>20</v>
      </c>
      <c r="C24" s="5">
        <v>9</v>
      </c>
      <c r="D24" s="5">
        <v>1</v>
      </c>
      <c r="E24" s="6" t="s">
        <v>8</v>
      </c>
    </row>
    <row r="25" spans="1:5" ht="12.75" x14ac:dyDescent="0.2">
      <c r="A25" s="4">
        <v>42339</v>
      </c>
      <c r="B25" s="5">
        <v>22</v>
      </c>
      <c r="C25" s="5">
        <v>8</v>
      </c>
      <c r="D25" s="5">
        <v>1</v>
      </c>
      <c r="E25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 por Dia</vt:lpstr>
      <vt:lpstr>Vendas por Mês</vt:lpstr>
      <vt:lpstr>Visitas no site por dia</vt:lpstr>
      <vt:lpstr>Visitas no site por mẽs</vt:lpstr>
      <vt:lpstr>Dias úteis por mês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</cp:lastModifiedBy>
  <dcterms:modified xsi:type="dcterms:W3CDTF">2022-01-28T20:19:17Z</dcterms:modified>
</cp:coreProperties>
</file>