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visão_inicial" sheetId="1" state="visible" r:id="rId2"/>
    <sheet name="Divisão_final" sheetId="2" state="visible" r:id="rId3"/>
    <sheet name="Balanceamento_Detalhado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<sst xmlns="http://schemas.openxmlformats.org/spreadsheetml/2006/main" count="496" uniqueCount="128">
  <si>
    <t xml:space="preserve">Aluno</t>
  </si>
  <si>
    <t xml:space="preserve">Experiência em Usabilidade/UX (Quantidade Projetos)</t>
  </si>
  <si>
    <t xml:space="preserve">Experiência com Sistemas Multitoque</t>
  </si>
  <si>
    <t xml:space="preserve">SO</t>
  </si>
  <si>
    <t xml:space="preserve">Técnica</t>
  </si>
  <si>
    <t xml:space="preserve">ARIEL EVALDT SCHMITT</t>
  </si>
  <si>
    <t xml:space="preserve">Alta (4)</t>
  </si>
  <si>
    <t xml:space="preserve">Alta</t>
  </si>
  <si>
    <t xml:space="preserve">Android</t>
  </si>
  <si>
    <t xml:space="preserve">PAULO MATEUS LUZA ALVES</t>
  </si>
  <si>
    <t xml:space="preserve">Alta (5)</t>
  </si>
  <si>
    <t xml:space="preserve">BRUNO KRUGEL</t>
  </si>
  <si>
    <t xml:space="preserve">Alta (1)</t>
  </si>
  <si>
    <t xml:space="preserve">PEDRO HENRIQUE KOCHINSKI SILVA</t>
  </si>
  <si>
    <t xml:space="preserve">Média (1)</t>
  </si>
  <si>
    <t xml:space="preserve">iOS</t>
  </si>
  <si>
    <t xml:space="preserve">ANDRÉ SCHUEDA MENEZES</t>
  </si>
  <si>
    <t xml:space="preserve">Média (2)</t>
  </si>
  <si>
    <t xml:space="preserve">Média</t>
  </si>
  <si>
    <t xml:space="preserve">PEDRO BEBER DE QUEIROZ VIDAL</t>
  </si>
  <si>
    <t xml:space="preserve">Baixa</t>
  </si>
  <si>
    <t xml:space="preserve">ALEXANDRE DE OLIVEIRA PLUGGE FREITAS</t>
  </si>
  <si>
    <t xml:space="preserve">LUAN CARLO RIZARDI</t>
  </si>
  <si>
    <t xml:space="preserve">BRUNO DAL PONTTE</t>
  </si>
  <si>
    <t xml:space="preserve">ERICK ECKERMANN CARDOSO</t>
  </si>
  <si>
    <t xml:space="preserve">HENRIQUE COLINI GONÇALVES DOS SANTOS</t>
  </si>
  <si>
    <t xml:space="preserve">ISADORA BOTASSARI DE SOUZA</t>
  </si>
  <si>
    <t xml:space="preserve">LUCAS FERREIRA NOGUEIRA</t>
  </si>
  <si>
    <t xml:space="preserve">MATEUS KATER POMBEIRO</t>
  </si>
  <si>
    <t xml:space="preserve">VICTOR RIBEIRO GARCIA</t>
  </si>
  <si>
    <t xml:space="preserve">FERNANDO FRANCISCO DRUSZCZ</t>
  </si>
  <si>
    <t xml:space="preserve">LEONARDO DA SILVA CAMARGO</t>
  </si>
  <si>
    <t xml:space="preserve">VITOR TATSUO IGAMI</t>
  </si>
  <si>
    <t xml:space="preserve">VINÍCIUS MIOTO</t>
  </si>
  <si>
    <t xml:space="preserve">DAVID LUCAS PEREIRA GOMES</t>
  </si>
  <si>
    <t xml:space="preserve">LEWIS GUILHERME THEOPHILO GERALDO</t>
  </si>
  <si>
    <t xml:space="preserve">LUIZ FERNANDO GIONGO DOS SANTOS</t>
  </si>
  <si>
    <t xml:space="preserve">MARCUS VINÍCIUS REISDOEFER PEREIRA</t>
  </si>
  <si>
    <t xml:space="preserve">Nenhuma</t>
  </si>
  <si>
    <t xml:space="preserve">RODRIGO CAMPOS SERRA DOMINGUES</t>
  </si>
  <si>
    <t xml:space="preserve">EDUARDO STEFANEL PALUDO</t>
  </si>
  <si>
    <t xml:space="preserve">ARTUR LOPES DE OLIVEIRA PINHEIRO</t>
  </si>
  <si>
    <t xml:space="preserve">CLAUDINEI APARECIDO ALDUAN FILHO</t>
  </si>
  <si>
    <t xml:space="preserve">FERNANDA GEMAEL POLYCARPO LIED</t>
  </si>
  <si>
    <t xml:space="preserve">GABRIEL DE OLIVEIRA PONTAROLO</t>
  </si>
  <si>
    <t xml:space="preserve">GUILHERME DE QUEIROZ LIMA ROTH</t>
  </si>
  <si>
    <t xml:space="preserve">RODRIGO SAVIAM SOFFNER</t>
  </si>
  <si>
    <t xml:space="preserve">TÚLIO DE PÁDUA DUTRA</t>
  </si>
  <si>
    <t xml:space="preserve">VINÍCIUS MAURÍCIO RIBEIRO</t>
  </si>
  <si>
    <t xml:space="preserve">LUCAS CORREIA DE ARAUJO</t>
  </si>
  <si>
    <t xml:space="preserve">MURIKI GUSMÃO YAMANAKA</t>
  </si>
  <si>
    <t xml:space="preserve">LEONARDO DE QUADROS GONCALVES</t>
  </si>
  <si>
    <t xml:space="preserve">RICARDO BARBOSA FARIAS JUNIOR</t>
  </si>
  <si>
    <t xml:space="preserve">GUSTAVO DO PRADO SILVA</t>
  </si>
  <si>
    <t xml:space="preserve">MATEUS RIBAMAR DA PAIXÃO</t>
  </si>
  <si>
    <t xml:space="preserve">MATHEUS DE ALMEIDA ARSENO</t>
  </si>
  <si>
    <t xml:space="preserve">(__) não possuo nenhum conhecimento prévio sobre Usabilidade e UX.</t>
  </si>
  <si>
    <t xml:space="preserve">(__) tenho algumas noções de Usabilidade e UX adquiridas através de leituras/palestras.</t>
  </si>
  <si>
    <t xml:space="preserve">(__) participei de _____ projeto(s) ou avaliação(ões) de Usabilidade e UX em sala de aula.</t>
  </si>
  <si>
    <t xml:space="preserve">(__) participei de _____ projeto(s) ou avaliação(ões) de Usabilidade e UX na indústria.</t>
  </si>
  <si>
    <t xml:space="preserve">(__) utilizo diariamente sistemas multi-toque.</t>
  </si>
  <si>
    <t xml:space="preserve">(__) utilizo pelo menos 3 vezes na semana sistemas multi-toque.</t>
  </si>
  <si>
    <t xml:space="preserve">(__) utilizo pelo menos 1 vez por mês sistemas multi-toque.</t>
  </si>
  <si>
    <t xml:space="preserve">(__) nunca utilizei um sistema multi-toque.</t>
  </si>
  <si>
    <t xml:space="preserve">#</t>
  </si>
  <si>
    <t xml:space="preserve">P17</t>
  </si>
  <si>
    <t xml:space="preserve">SUS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</si>
  <si>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</si>
  <si>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</si>
  <si>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</si>
  <si>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</si>
  <si>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</si>
  <si>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</si>
  <si>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</si>
  <si>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</si>
  <si>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</si>
  <si>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</si>
  <si>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P28</t>
  </si>
  <si>
    <t xml:space="preserve">P29</t>
  </si>
  <si>
    <t xml:space="preserve">P30</t>
  </si>
  <si>
    <t xml:space="preserve">P31</t>
  </si>
  <si>
    <t xml:space="preserve">P32</t>
  </si>
  <si>
    <t xml:space="preserve">UXUMEQ</t>
  </si>
  <si>
    <t xml:space="preserve">P33</t>
  </si>
  <si>
    <t xml:space="preserve">P34</t>
  </si>
  <si>
    <t xml:space="preserve">P35</t>
  </si>
  <si>
    <t xml:space="preserve">P36</t>
  </si>
  <si>
    <t xml:space="preserve">P37</t>
  </si>
  <si>
    <t xml:space="preserve">P38</t>
  </si>
  <si>
    <t xml:space="preserve">P39</t>
  </si>
  <si>
    <t xml:space="preserve">P40</t>
  </si>
  <si>
    <t xml:space="preserve">P41</t>
  </si>
  <si>
    <t xml:space="preserve">P42</t>
  </si>
  <si>
    <t xml:space="preserve">P43</t>
  </si>
  <si>
    <t xml:space="preserve">P44</t>
  </si>
  <si>
    <t xml:space="preserve">P45</t>
  </si>
  <si>
    <t xml:space="preserve">P46</t>
  </si>
  <si>
    <t xml:space="preserve">P47</t>
  </si>
  <si>
    <t xml:space="preserve">Grupo 1 - Programação em par</t>
  </si>
  <si>
    <t xml:space="preserve">Total</t>
  </si>
  <si>
    <t xml:space="preserve">Pares - Divisão</t>
  </si>
  <si>
    <t xml:space="preserve">André Benfica</t>
  </si>
  <si>
    <t xml:space="preserve">Daniel Xavier</t>
  </si>
  <si>
    <t xml:space="preserve">Andreza Santos</t>
  </si>
  <si>
    <t xml:space="preserve">Saymom Souza</t>
  </si>
  <si>
    <t xml:space="preserve">Larissa Ayres</t>
  </si>
  <si>
    <t xml:space="preserve">Jean Carlos</t>
  </si>
  <si>
    <t xml:space="preserve">Alan Nascimento</t>
  </si>
  <si>
    <t xml:space="preserve">Marcelo Cabral</t>
  </si>
  <si>
    <t xml:space="preserve">Nula</t>
  </si>
  <si>
    <t xml:space="preserve">Programação</t>
  </si>
  <si>
    <t xml:space="preserve">QT</t>
  </si>
  <si>
    <t xml:space="preserve">PP</t>
  </si>
  <si>
    <t xml:space="preserve">CD</t>
  </si>
  <si>
    <t xml:space="preserve">Grupo 2 - Coding Dojo</t>
  </si>
  <si>
    <t xml:space="preserve">Guilheme Carneiro</t>
  </si>
  <si>
    <t xml:space="preserve">Jordan Queiroz</t>
  </si>
  <si>
    <t xml:space="preserve">Raphael Rocha</t>
  </si>
  <si>
    <t xml:space="preserve">Juliana Nascimento</t>
  </si>
  <si>
    <t xml:space="preserve">Tammy Gusmão</t>
  </si>
  <si>
    <t xml:space="preserve">Caio Pinheio</t>
  </si>
  <si>
    <t xml:space="preserve">Guibson Souza</t>
  </si>
  <si>
    <t xml:space="preserve">Scheitzer Campelo</t>
  </si>
  <si>
    <t xml:space="preserve">Guilherme Kodama</t>
  </si>
  <si>
    <t xml:space="preserve">Critérios</t>
  </si>
  <si>
    <t xml:space="preserve">&lt;1 ano</t>
  </si>
  <si>
    <t xml:space="preserve">&gt;1 &lt;4</t>
  </si>
  <si>
    <t xml:space="preserve">&gt;4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</si>
</sst>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Verdan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EF3"/>
        <bgColor rgb="FFCCFFFF"/>
      </patternFill>
    </fill>
    <fill>
      <patternFill patternType="solid">
        <fgColor rgb="FFA9D18E"/>
        <bgColor rgb="FF99CCFF"/>
      </patternFill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B34:D39 E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2.14"/>
    <col collapsed="false" customWidth="true" hidden="false" outlineLevel="0" max="2" min="2" style="1" width="30.71"/>
    <col collapsed="false" customWidth="true" hidden="false" outlineLevel="0" max="3" min="3" style="1" width="20.57"/>
    <col collapsed="false" customWidth="true" hidden="false" outlineLevel="0" max="4" min="4" style="1" width="9.57"/>
    <col collapsed="false" customWidth="true" hidden="false" outlineLevel="0" max="5" min="5" style="1" width="13.57"/>
    <col collapsed="false" customWidth="true" hidden="false" outlineLevel="0" max="6" min="6" style="1" width="31.42"/>
  </cols>
  <sheetData>
    <row r="2" customFormat="false" ht="30" hidden="false" customHeight="false" outlineLevel="0" collapsed="false">
      <c r="A2" s="2" t="s">
        <v>0</v>
      </c>
      <c r="B2" s="3" t="s">
        <v>1</v>
      </c>
      <c r="C2" s="3" t="s">
        <v>2</v>
      </c>
      <c r="D2" s="4" t="s">
        <v>3</v>
      </c>
      <c r="E2" s="4" t="s">
        <v>4</v>
      </c>
    </row>
    <row r="3" customFormat="false" ht="15" hidden="false" customHeight="false" outlineLevel="0" collapsed="false">
      <c r="A3" s="5" t="s">
        <v>5</v>
      </c>
      <c r="B3" s="4" t="s">
        <v>6</v>
      </c>
      <c r="C3" s="4" t="s">
        <v>7</v>
      </c>
      <c r="D3" s="4" t="s">
        <v>8</v>
      </c>
      <c r="E3" s="4"/>
    </row>
    <row r="4" customFormat="false" ht="15" hidden="false" customHeight="false" outlineLevel="0" collapsed="false">
      <c r="A4" s="5" t="s">
        <v>9</v>
      </c>
      <c r="B4" s="4" t="s">
        <v>10</v>
      </c>
      <c r="C4" s="4" t="s">
        <v>7</v>
      </c>
      <c r="D4" s="4" t="s">
        <v>8</v>
      </c>
      <c r="E4" s="4"/>
    </row>
    <row r="5" customFormat="false" ht="15" hidden="false" customHeight="false" outlineLevel="0" collapsed="false">
      <c r="A5" s="5" t="s">
        <v>11</v>
      </c>
      <c r="B5" s="4" t="s">
        <v>12</v>
      </c>
      <c r="C5" s="4" t="s">
        <v>7</v>
      </c>
      <c r="D5" s="4" t="s">
        <v>8</v>
      </c>
      <c r="E5" s="4"/>
    </row>
    <row r="6" customFormat="false" ht="15" hidden="false" customHeight="false" outlineLevel="0" collapsed="false">
      <c r="A6" s="5" t="s">
        <v>13</v>
      </c>
      <c r="B6" s="4" t="s">
        <v>14</v>
      </c>
      <c r="C6" s="4" t="s">
        <v>7</v>
      </c>
      <c r="D6" s="4" t="s">
        <v>15</v>
      </c>
      <c r="E6" s="4"/>
    </row>
    <row r="7" customFormat="false" ht="15" hidden="false" customHeight="false" outlineLevel="0" collapsed="false">
      <c r="A7" s="5" t="s">
        <v>16</v>
      </c>
      <c r="B7" s="4" t="s">
        <v>17</v>
      </c>
      <c r="C7" s="4" t="s">
        <v>18</v>
      </c>
      <c r="D7" s="4" t="s">
        <v>15</v>
      </c>
      <c r="E7" s="4"/>
    </row>
    <row r="8" customFormat="false" ht="15" hidden="false" customHeight="false" outlineLevel="0" collapsed="false">
      <c r="A8" s="5" t="s">
        <v>19</v>
      </c>
      <c r="B8" s="4" t="s">
        <v>17</v>
      </c>
      <c r="C8" s="4" t="s">
        <v>20</v>
      </c>
      <c r="D8" s="4" t="s">
        <v>8</v>
      </c>
      <c r="E8" s="4"/>
    </row>
    <row r="9" customFormat="false" ht="15" hidden="false" customHeight="false" outlineLevel="0" collapsed="false">
      <c r="A9" s="5" t="s">
        <v>21</v>
      </c>
      <c r="B9" s="4" t="s">
        <v>20</v>
      </c>
      <c r="C9" s="4" t="s">
        <v>7</v>
      </c>
      <c r="D9" s="4" t="s">
        <v>15</v>
      </c>
      <c r="E9" s="4"/>
    </row>
    <row r="10" customFormat="false" ht="15" hidden="false" customHeight="false" outlineLevel="0" collapsed="false">
      <c r="A10" s="5" t="s">
        <v>22</v>
      </c>
      <c r="B10" s="4" t="s">
        <v>20</v>
      </c>
      <c r="C10" s="4" t="s">
        <v>7</v>
      </c>
      <c r="D10" s="4" t="s">
        <v>15</v>
      </c>
      <c r="E10" s="4"/>
    </row>
    <row r="11" customFormat="false" ht="15" hidden="false" customHeight="false" outlineLevel="0" collapsed="false">
      <c r="A11" s="5" t="s">
        <v>23</v>
      </c>
      <c r="B11" s="4" t="s">
        <v>20</v>
      </c>
      <c r="C11" s="4" t="s">
        <v>7</v>
      </c>
      <c r="D11" s="4" t="s">
        <v>8</v>
      </c>
      <c r="E11" s="4"/>
    </row>
    <row r="12" customFormat="false" ht="15" hidden="false" customHeight="false" outlineLevel="0" collapsed="false">
      <c r="A12" s="5" t="s">
        <v>24</v>
      </c>
      <c r="B12" s="4" t="s">
        <v>20</v>
      </c>
      <c r="C12" s="4" t="s">
        <v>7</v>
      </c>
      <c r="D12" s="4" t="s">
        <v>8</v>
      </c>
      <c r="E12" s="4"/>
    </row>
    <row r="13" customFormat="false" ht="15" hidden="false" customHeight="false" outlineLevel="0" collapsed="false">
      <c r="A13" s="5" t="s">
        <v>25</v>
      </c>
      <c r="B13" s="4" t="s">
        <v>20</v>
      </c>
      <c r="C13" s="4" t="s">
        <v>7</v>
      </c>
      <c r="D13" s="4" t="s">
        <v>8</v>
      </c>
      <c r="E13" s="4"/>
    </row>
    <row r="14" customFormat="false" ht="15" hidden="false" customHeight="false" outlineLevel="0" collapsed="false">
      <c r="A14" s="5" t="s">
        <v>26</v>
      </c>
      <c r="B14" s="4" t="s">
        <v>20</v>
      </c>
      <c r="C14" s="4" t="s">
        <v>7</v>
      </c>
      <c r="D14" s="4" t="s">
        <v>8</v>
      </c>
      <c r="E14" s="4"/>
    </row>
    <row r="15" customFormat="false" ht="15" hidden="false" customHeight="false" outlineLevel="0" collapsed="false">
      <c r="A15" s="5" t="s">
        <v>27</v>
      </c>
      <c r="B15" s="4" t="s">
        <v>20</v>
      </c>
      <c r="C15" s="4" t="s">
        <v>7</v>
      </c>
      <c r="D15" s="4" t="s">
        <v>8</v>
      </c>
      <c r="E15" s="4"/>
    </row>
    <row r="16" customFormat="false" ht="15" hidden="false" customHeight="false" outlineLevel="0" collapsed="false">
      <c r="A16" s="5" t="s">
        <v>28</v>
      </c>
      <c r="B16" s="4" t="s">
        <v>20</v>
      </c>
      <c r="C16" s="4" t="s">
        <v>7</v>
      </c>
      <c r="D16" s="4" t="s">
        <v>8</v>
      </c>
      <c r="E16" s="4"/>
    </row>
    <row r="17" customFormat="false" ht="15" hidden="false" customHeight="false" outlineLevel="0" collapsed="false">
      <c r="A17" s="5" t="s">
        <v>29</v>
      </c>
      <c r="B17" s="4" t="s">
        <v>20</v>
      </c>
      <c r="C17" s="4" t="s">
        <v>7</v>
      </c>
      <c r="D17" s="4" t="s">
        <v>8</v>
      </c>
      <c r="E17" s="4"/>
    </row>
    <row r="18" customFormat="false" ht="15" hidden="false" customHeight="false" outlineLevel="0" collapsed="false">
      <c r="A18" s="5" t="s">
        <v>30</v>
      </c>
      <c r="B18" s="4" t="s">
        <v>20</v>
      </c>
      <c r="C18" s="4" t="s">
        <v>18</v>
      </c>
      <c r="D18" s="4" t="s">
        <v>8</v>
      </c>
      <c r="E18" s="4"/>
    </row>
    <row r="19" customFormat="false" ht="15" hidden="false" customHeight="false" outlineLevel="0" collapsed="false">
      <c r="A19" s="5" t="s">
        <v>31</v>
      </c>
      <c r="B19" s="4" t="s">
        <v>20</v>
      </c>
      <c r="C19" s="4" t="s">
        <v>18</v>
      </c>
      <c r="D19" s="4" t="s">
        <v>8</v>
      </c>
      <c r="E19" s="4"/>
    </row>
    <row r="20" customFormat="false" ht="15" hidden="false" customHeight="false" outlineLevel="0" collapsed="false">
      <c r="A20" s="5" t="s">
        <v>32</v>
      </c>
      <c r="B20" s="4" t="s">
        <v>20</v>
      </c>
      <c r="C20" s="4" t="s">
        <v>18</v>
      </c>
      <c r="D20" s="4" t="s">
        <v>8</v>
      </c>
      <c r="E20" s="4"/>
    </row>
    <row r="21" customFormat="false" ht="15" hidden="false" customHeight="false" outlineLevel="0" collapsed="false">
      <c r="A21" s="5" t="s">
        <v>33</v>
      </c>
      <c r="B21" s="4" t="s">
        <v>20</v>
      </c>
      <c r="C21" s="4" t="s">
        <v>18</v>
      </c>
      <c r="D21" s="4" t="s">
        <v>15</v>
      </c>
      <c r="E21" s="4"/>
    </row>
    <row r="22" customFormat="false" ht="15" hidden="false" customHeight="false" outlineLevel="0" collapsed="false">
      <c r="A22" s="5" t="s">
        <v>34</v>
      </c>
      <c r="B22" s="4" t="s">
        <v>20</v>
      </c>
      <c r="C22" s="4" t="s">
        <v>20</v>
      </c>
      <c r="D22" s="4" t="s">
        <v>8</v>
      </c>
      <c r="E22" s="4"/>
    </row>
    <row r="23" customFormat="false" ht="15" hidden="false" customHeight="false" outlineLevel="0" collapsed="false">
      <c r="A23" s="5" t="s">
        <v>35</v>
      </c>
      <c r="B23" s="4" t="s">
        <v>20</v>
      </c>
      <c r="C23" s="4" t="s">
        <v>20</v>
      </c>
      <c r="D23" s="4" t="s">
        <v>8</v>
      </c>
      <c r="E23" s="4"/>
    </row>
    <row r="24" customFormat="false" ht="15" hidden="false" customHeight="false" outlineLevel="0" collapsed="false">
      <c r="A24" s="5" t="s">
        <v>36</v>
      </c>
      <c r="B24" s="4" t="s">
        <v>20</v>
      </c>
      <c r="C24" s="4" t="s">
        <v>20</v>
      </c>
      <c r="D24" s="4" t="s">
        <v>8</v>
      </c>
      <c r="E24" s="4"/>
    </row>
    <row r="25" customFormat="false" ht="15" hidden="false" customHeight="false" outlineLevel="0" collapsed="false">
      <c r="A25" s="5" t="s">
        <v>37</v>
      </c>
      <c r="B25" s="4" t="s">
        <v>20</v>
      </c>
      <c r="C25" s="4" t="s">
        <v>38</v>
      </c>
      <c r="D25" s="4" t="s">
        <v>15</v>
      </c>
      <c r="E25" s="4"/>
    </row>
    <row r="26" customFormat="false" ht="15" hidden="false" customHeight="false" outlineLevel="0" collapsed="false">
      <c r="A26" s="5" t="s">
        <v>39</v>
      </c>
      <c r="B26" s="4" t="s">
        <v>20</v>
      </c>
      <c r="C26" s="4" t="s">
        <v>38</v>
      </c>
      <c r="D26" s="4" t="s">
        <v>8</v>
      </c>
      <c r="E26" s="4"/>
    </row>
    <row r="27" customFormat="false" ht="15" hidden="false" customHeight="false" outlineLevel="0" collapsed="false">
      <c r="A27" s="5" t="s">
        <v>40</v>
      </c>
      <c r="B27" s="4" t="s">
        <v>38</v>
      </c>
      <c r="C27" s="4" t="s">
        <v>7</v>
      </c>
      <c r="D27" s="4" t="s">
        <v>15</v>
      </c>
      <c r="E27" s="4"/>
    </row>
    <row r="28" customFormat="false" ht="15" hidden="false" customHeight="false" outlineLevel="0" collapsed="false">
      <c r="A28" s="5" t="s">
        <v>41</v>
      </c>
      <c r="B28" s="4" t="s">
        <v>38</v>
      </c>
      <c r="C28" s="4" t="s">
        <v>7</v>
      </c>
      <c r="D28" s="4" t="s">
        <v>8</v>
      </c>
      <c r="E28" s="4"/>
    </row>
    <row r="29" customFormat="false" ht="15" hidden="false" customHeight="false" outlineLevel="0" collapsed="false">
      <c r="A29" s="5" t="s">
        <v>42</v>
      </c>
      <c r="B29" s="4" t="s">
        <v>38</v>
      </c>
      <c r="C29" s="4" t="s">
        <v>7</v>
      </c>
      <c r="D29" s="4" t="s">
        <v>8</v>
      </c>
      <c r="E29" s="4"/>
    </row>
    <row r="30" customFormat="false" ht="15" hidden="false" customHeight="false" outlineLevel="0" collapsed="false">
      <c r="A30" s="5" t="s">
        <v>43</v>
      </c>
      <c r="B30" s="4" t="s">
        <v>38</v>
      </c>
      <c r="C30" s="4" t="s">
        <v>7</v>
      </c>
      <c r="D30" s="4" t="s">
        <v>8</v>
      </c>
      <c r="E30" s="4"/>
    </row>
    <row r="31" customFormat="false" ht="15" hidden="false" customHeight="false" outlineLevel="0" collapsed="false">
      <c r="A31" s="5" t="s">
        <v>44</v>
      </c>
      <c r="B31" s="4" t="s">
        <v>38</v>
      </c>
      <c r="C31" s="4" t="s">
        <v>7</v>
      </c>
      <c r="D31" s="4" t="s">
        <v>8</v>
      </c>
      <c r="E31" s="4"/>
    </row>
    <row r="32" customFormat="false" ht="15" hidden="false" customHeight="false" outlineLevel="0" collapsed="false">
      <c r="A32" s="5" t="s">
        <v>45</v>
      </c>
      <c r="B32" s="4" t="s">
        <v>38</v>
      </c>
      <c r="C32" s="4" t="s">
        <v>7</v>
      </c>
      <c r="D32" s="4" t="s">
        <v>8</v>
      </c>
      <c r="E32" s="4"/>
    </row>
    <row r="33" customFormat="false" ht="15" hidden="false" customHeight="false" outlineLevel="0" collapsed="false">
      <c r="A33" s="5" t="s">
        <v>46</v>
      </c>
      <c r="B33" s="4" t="s">
        <v>38</v>
      </c>
      <c r="C33" s="4" t="s">
        <v>7</v>
      </c>
      <c r="D33" s="4" t="s">
        <v>8</v>
      </c>
      <c r="E33" s="4"/>
    </row>
    <row r="34" customFormat="false" ht="15" hidden="false" customHeight="false" outlineLevel="0" collapsed="false">
      <c r="A34" s="5" t="s">
        <v>47</v>
      </c>
      <c r="B34" s="4" t="s">
        <v>38</v>
      </c>
      <c r="C34" s="4" t="s">
        <v>7</v>
      </c>
      <c r="D34" s="4" t="s">
        <v>8</v>
      </c>
      <c r="E34" s="4"/>
    </row>
    <row r="35" customFormat="false" ht="15" hidden="false" customHeight="false" outlineLevel="0" collapsed="false">
      <c r="A35" s="5" t="s">
        <v>48</v>
      </c>
      <c r="B35" s="4" t="s">
        <v>38</v>
      </c>
      <c r="C35" s="4" t="s">
        <v>7</v>
      </c>
      <c r="D35" s="4" t="s">
        <v>8</v>
      </c>
      <c r="E35" s="4"/>
    </row>
    <row r="36" customFormat="false" ht="15" hidden="false" customHeight="false" outlineLevel="0" collapsed="false">
      <c r="A36" s="5" t="s">
        <v>49</v>
      </c>
      <c r="B36" s="4" t="s">
        <v>38</v>
      </c>
      <c r="C36" s="4" t="s">
        <v>7</v>
      </c>
      <c r="D36" s="4" t="s">
        <v>8</v>
      </c>
      <c r="E36" s="4"/>
    </row>
    <row r="37" customFormat="false" ht="15" hidden="false" customHeight="false" outlineLevel="0" collapsed="false">
      <c r="A37" s="5" t="s">
        <v>50</v>
      </c>
      <c r="B37" s="4" t="s">
        <v>38</v>
      </c>
      <c r="C37" s="4" t="s">
        <v>7</v>
      </c>
      <c r="D37" s="4" t="s">
        <v>8</v>
      </c>
      <c r="E37" s="4"/>
    </row>
    <row r="38" customFormat="false" ht="15" hidden="false" customHeight="false" outlineLevel="0" collapsed="false">
      <c r="A38" s="5" t="s">
        <v>51</v>
      </c>
      <c r="B38" s="4" t="s">
        <v>38</v>
      </c>
      <c r="C38" s="4" t="s">
        <v>20</v>
      </c>
      <c r="D38" s="4" t="s">
        <v>15</v>
      </c>
      <c r="E38" s="4"/>
    </row>
    <row r="39" customFormat="false" ht="15" hidden="false" customHeight="false" outlineLevel="0" collapsed="false">
      <c r="A39" s="5" t="s">
        <v>52</v>
      </c>
      <c r="B39" s="4" t="s">
        <v>38</v>
      </c>
      <c r="C39" s="4" t="s">
        <v>20</v>
      </c>
      <c r="D39" s="4" t="s">
        <v>8</v>
      </c>
      <c r="E39" s="4"/>
    </row>
    <row r="40" customFormat="false" ht="15" hidden="false" customHeight="false" outlineLevel="0" collapsed="false">
      <c r="A40" s="5" t="s">
        <v>53</v>
      </c>
      <c r="B40" s="4" t="s">
        <v>38</v>
      </c>
      <c r="C40" s="4" t="s">
        <v>38</v>
      </c>
      <c r="D40" s="4" t="s">
        <v>8</v>
      </c>
      <c r="E40" s="4"/>
    </row>
    <row r="41" customFormat="false" ht="15" hidden="false" customHeight="false" outlineLevel="0" collapsed="false">
      <c r="A41" s="5" t="s">
        <v>54</v>
      </c>
      <c r="B41" s="4"/>
      <c r="C41" s="4"/>
      <c r="D41" s="4"/>
      <c r="E41" s="4"/>
    </row>
    <row r="42" customFormat="false" ht="15" hidden="false" customHeight="false" outlineLevel="0" collapsed="false">
      <c r="A42" s="5" t="s">
        <v>55</v>
      </c>
      <c r="B42" s="4"/>
      <c r="C42" s="4"/>
      <c r="D42" s="4"/>
      <c r="E42" s="4"/>
    </row>
    <row r="48" customFormat="false" ht="15" hidden="false" customHeight="false" outlineLevel="0" collapsed="false">
      <c r="A48" s="6" t="s">
        <v>1</v>
      </c>
    </row>
    <row r="49" customFormat="false" ht="15" hidden="false" customHeight="false" outlineLevel="0" collapsed="false">
      <c r="A49" s="7" t="s">
        <v>38</v>
      </c>
      <c r="B49" s="8" t="s">
        <v>56</v>
      </c>
    </row>
    <row r="50" customFormat="false" ht="15" hidden="false" customHeight="false" outlineLevel="0" collapsed="false">
      <c r="A50" s="7" t="s">
        <v>20</v>
      </c>
      <c r="B50" s="8" t="s">
        <v>57</v>
      </c>
    </row>
    <row r="51" customFormat="false" ht="15" hidden="false" customHeight="false" outlineLevel="0" collapsed="false">
      <c r="A51" s="7" t="s">
        <v>18</v>
      </c>
      <c r="B51" s="8" t="s">
        <v>58</v>
      </c>
    </row>
    <row r="52" customFormat="false" ht="15" hidden="false" customHeight="false" outlineLevel="0" collapsed="false">
      <c r="A52" s="7" t="s">
        <v>7</v>
      </c>
      <c r="B52" s="8" t="s">
        <v>59</v>
      </c>
    </row>
    <row r="53" customFormat="false" ht="15" hidden="false" customHeight="false" outlineLevel="0" collapsed="false">
      <c r="A53" s="7"/>
    </row>
    <row r="54" customFormat="false" ht="15" hidden="false" customHeight="false" outlineLevel="0" collapsed="false">
      <c r="A54" s="6" t="s">
        <v>2</v>
      </c>
    </row>
    <row r="55" customFormat="false" ht="15" hidden="false" customHeight="false" outlineLevel="0" collapsed="false">
      <c r="A55" s="7" t="s">
        <v>7</v>
      </c>
      <c r="B55" s="8" t="s">
        <v>60</v>
      </c>
    </row>
    <row r="56" customFormat="false" ht="15" hidden="false" customHeight="false" outlineLevel="0" collapsed="false">
      <c r="A56" s="7" t="s">
        <v>18</v>
      </c>
      <c r="B56" s="8" t="s">
        <v>61</v>
      </c>
    </row>
    <row r="57" customFormat="false" ht="15" hidden="false" customHeight="false" outlineLevel="0" collapsed="false">
      <c r="A57" s="7" t="s">
        <v>20</v>
      </c>
      <c r="B57" s="8" t="s">
        <v>62</v>
      </c>
    </row>
    <row r="58" customFormat="false" ht="15" hidden="false" customHeight="false" outlineLevel="0" collapsed="false">
      <c r="A58" s="7" t="s">
        <v>38</v>
      </c>
      <c r="B58" s="8" t="s">
        <v>63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B34" activeCellId="0" sqref="B34:D39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46.29"/>
    <col collapsed="false" customWidth="true" hidden="false" outlineLevel="0" max="3" min="3" style="1" width="33.39"/>
    <col collapsed="false" customWidth="true" hidden="false" outlineLevel="0" max="4" min="4" style="1" width="9.57"/>
    <col collapsed="false" customWidth="true" hidden="false" outlineLevel="0" max="5" min="5" style="1" width="13.57"/>
    <col collapsed="false" customWidth="true" hidden="false" outlineLevel="0" max="6" min="6" style="1" width="31.42"/>
    <col collapsed="false" customWidth="true" hidden="false" outlineLevel="0" max="16384" min="16384" style="1" width="11.53"/>
  </cols>
  <sheetData>
    <row r="1" customFormat="false" ht="15" hidden="false" customHeight="false" outlineLevel="0" collapsed="false"/>
    <row r="2" customFormat="false" ht="30" hidden="false" customHeight="false" outlineLevel="0" collapsed="false">
      <c r="A2" s="4" t="s">
        <v>64</v>
      </c>
      <c r="B2" s="3" t="s">
        <v>1</v>
      </c>
      <c r="C2" s="3" t="s">
        <v>2</v>
      </c>
      <c r="D2" s="4" t="s">
        <v>3</v>
      </c>
      <c r="E2" s="4" t="s">
        <v>4</v>
      </c>
    </row>
    <row r="3" customFormat="false" ht="13.8" hidden="false" customHeight="false" outlineLevel="0" collapsed="false">
      <c r="A3" s="9" t="s">
        <v>65</v>
      </c>
      <c r="B3" s="10" t="s">
        <v>10</v>
      </c>
      <c r="C3" s="10" t="s">
        <v>7</v>
      </c>
      <c r="D3" s="10" t="s">
        <v>8</v>
      </c>
      <c r="E3" s="10" t="s">
        <v>66</v>
      </c>
    </row>
    <row r="4" customFormat="false" ht="13.8" hidden="false" customHeight="false" outlineLevel="0" collapsed="false">
      <c r="A4" s="9" t="s">
        <v>67</v>
      </c>
      <c r="B4" s="10" t="s">
        <v>17</v>
      </c>
      <c r="C4" s="10" t="s">
        <v>18</v>
      </c>
      <c r="D4" s="10" t="s">
        <v>15</v>
      </c>
      <c r="E4" s="10" t="s">
        <v>66</v>
      </c>
    </row>
    <row r="5" customFormat="false" ht="13.8" hidden="false" customHeight="false" outlineLevel="0" collapsed="false">
      <c r="A5" s="9" t="s">
        <v>68</v>
      </c>
      <c r="B5" s="10" t="s">
        <v>17</v>
      </c>
      <c r="C5" s="10" t="s">
        <v>20</v>
      </c>
      <c r="D5" s="10" t="s">
        <v>8</v>
      </c>
      <c r="E5" s="10" t="s">
        <v>66</v>
      </c>
    </row>
    <row r="6" customFormat="false" ht="13.8" hidden="false" customHeight="false" outlineLevel="0" collapsed="false">
      <c r="A6" s="9" t="s">
        <v>69</v>
      </c>
      <c r="B6" s="10" t="s">
        <v>20</v>
      </c>
      <c r="C6" s="10" t="s">
        <v>7</v>
      </c>
      <c r="D6" s="10" t="s">
        <v>8</v>
      </c>
      <c r="E6" s="10" t="s">
        <v>66</v>
      </c>
    </row>
    <row r="7" customFormat="false" ht="13.8" hidden="false" customHeight="false" outlineLevel="0" collapsed="false">
      <c r="A7" s="9" t="s">
        <v>70</v>
      </c>
      <c r="B7" s="10" t="s">
        <v>20</v>
      </c>
      <c r="C7" s="10" t="s">
        <v>7</v>
      </c>
      <c r="D7" s="10" t="s">
        <v>8</v>
      </c>
      <c r="E7" s="10" t="s">
        <v>66</v>
      </c>
    </row>
    <row r="8" customFormat="false" ht="13.8" hidden="false" customHeight="false" outlineLevel="0" collapsed="false">
      <c r="A8" s="9" t="s">
        <v>71</v>
      </c>
      <c r="B8" s="10" t="s">
        <v>20</v>
      </c>
      <c r="C8" s="10" t="s">
        <v>18</v>
      </c>
      <c r="D8" s="10" t="s">
        <v>8</v>
      </c>
      <c r="E8" s="10" t="s">
        <v>66</v>
      </c>
    </row>
    <row r="9" customFormat="false" ht="13.8" hidden="false" customHeight="false" outlineLevel="0" collapsed="false">
      <c r="A9" s="9" t="s">
        <v>72</v>
      </c>
      <c r="B9" s="10" t="s">
        <v>20</v>
      </c>
      <c r="C9" s="10" t="s">
        <v>18</v>
      </c>
      <c r="D9" s="10" t="s">
        <v>8</v>
      </c>
      <c r="E9" s="10" t="s">
        <v>66</v>
      </c>
    </row>
    <row r="10" customFormat="false" ht="13.8" hidden="false" customHeight="false" outlineLevel="0" collapsed="false">
      <c r="A10" s="9" t="s">
        <v>73</v>
      </c>
      <c r="B10" s="10" t="s">
        <v>20</v>
      </c>
      <c r="C10" s="10" t="s">
        <v>20</v>
      </c>
      <c r="D10" s="10" t="s">
        <v>8</v>
      </c>
      <c r="E10" s="10" t="s">
        <v>66</v>
      </c>
    </row>
    <row r="11" customFormat="false" ht="13.8" hidden="false" customHeight="false" outlineLevel="0" collapsed="false">
      <c r="A11" s="9" t="s">
        <v>74</v>
      </c>
      <c r="B11" s="10" t="s">
        <v>20</v>
      </c>
      <c r="C11" s="10" t="s">
        <v>20</v>
      </c>
      <c r="D11" s="10" t="s">
        <v>8</v>
      </c>
      <c r="E11" s="10" t="s">
        <v>66</v>
      </c>
    </row>
    <row r="12" customFormat="false" ht="13.8" hidden="false" customHeight="false" outlineLevel="0" collapsed="false">
      <c r="A12" s="9" t="s">
        <v>75</v>
      </c>
      <c r="B12" s="10" t="s">
        <v>20</v>
      </c>
      <c r="C12" s="10" t="s">
        <v>38</v>
      </c>
      <c r="D12" s="10" t="s">
        <v>15</v>
      </c>
      <c r="E12" s="10" t="s">
        <v>66</v>
      </c>
    </row>
    <row r="13" customFormat="false" ht="13.8" hidden="false" customHeight="false" outlineLevel="0" collapsed="false">
      <c r="A13" s="9" t="s">
        <v>76</v>
      </c>
      <c r="B13" s="10" t="s">
        <v>38</v>
      </c>
      <c r="C13" s="10" t="s">
        <v>7</v>
      </c>
      <c r="D13" s="10" t="s">
        <v>8</v>
      </c>
      <c r="E13" s="10" t="s">
        <v>66</v>
      </c>
    </row>
    <row r="14" customFormat="false" ht="13.8" hidden="false" customHeight="false" outlineLevel="0" collapsed="false">
      <c r="A14" s="9" t="s">
        <v>77</v>
      </c>
      <c r="B14" s="10" t="s">
        <v>38</v>
      </c>
      <c r="C14" s="10" t="s">
        <v>7</v>
      </c>
      <c r="D14" s="10" t="s">
        <v>8</v>
      </c>
      <c r="E14" s="10" t="s">
        <v>66</v>
      </c>
    </row>
    <row r="15" customFormat="false" ht="13.8" hidden="false" customHeight="false" outlineLevel="0" collapsed="false">
      <c r="A15" s="9" t="s">
        <v>78</v>
      </c>
      <c r="B15" s="10" t="s">
        <v>38</v>
      </c>
      <c r="C15" s="10" t="s">
        <v>7</v>
      </c>
      <c r="D15" s="10" t="s">
        <v>8</v>
      </c>
      <c r="E15" s="10" t="s">
        <v>66</v>
      </c>
    </row>
    <row r="16" customFormat="false" ht="13.8" hidden="false" customHeight="false" outlineLevel="0" collapsed="false">
      <c r="A16" s="9" t="s">
        <v>79</v>
      </c>
      <c r="B16" s="10" t="s">
        <v>38</v>
      </c>
      <c r="C16" s="10" t="s">
        <v>7</v>
      </c>
      <c r="D16" s="10" t="s">
        <v>8</v>
      </c>
      <c r="E16" s="10" t="s">
        <v>66</v>
      </c>
    </row>
    <row r="17" customFormat="false" ht="13.8" hidden="false" customHeight="false" outlineLevel="0" collapsed="false">
      <c r="A17" s="9" t="s">
        <v>80</v>
      </c>
      <c r="B17" s="10" t="s">
        <v>38</v>
      </c>
      <c r="C17" s="10" t="s">
        <v>38</v>
      </c>
      <c r="D17" s="10" t="s">
        <v>8</v>
      </c>
      <c r="E17" s="10" t="s">
        <v>66</v>
      </c>
    </row>
    <row r="18" customFormat="false" ht="13.8" hidden="false" customHeight="false" outlineLevel="0" collapsed="false">
      <c r="A18" s="9" t="s">
        <v>81</v>
      </c>
      <c r="B18" s="11" t="s">
        <v>6</v>
      </c>
      <c r="C18" s="11" t="s">
        <v>7</v>
      </c>
      <c r="D18" s="11" t="s">
        <v>8</v>
      </c>
      <c r="E18" s="11" t="s">
        <v>82</v>
      </c>
    </row>
    <row r="19" customFormat="false" ht="13.8" hidden="false" customHeight="false" outlineLevel="0" collapsed="false">
      <c r="A19" s="9" t="s">
        <v>83</v>
      </c>
      <c r="B19" s="11" t="s">
        <v>12</v>
      </c>
      <c r="C19" s="11" t="s">
        <v>7</v>
      </c>
      <c r="D19" s="11" t="s">
        <v>8</v>
      </c>
      <c r="E19" s="11" t="s">
        <v>82</v>
      </c>
    </row>
    <row r="20" customFormat="false" ht="13.8" hidden="false" customHeight="false" outlineLevel="0" collapsed="false">
      <c r="A20" s="9" t="s">
        <v>84</v>
      </c>
      <c r="B20" s="11" t="s">
        <v>20</v>
      </c>
      <c r="C20" s="11" t="s">
        <v>7</v>
      </c>
      <c r="D20" s="11" t="s">
        <v>15</v>
      </c>
      <c r="E20" s="11" t="s">
        <v>82</v>
      </c>
    </row>
    <row r="21" customFormat="false" ht="13.8" hidden="false" customHeight="false" outlineLevel="0" collapsed="false">
      <c r="A21" s="9" t="s">
        <v>85</v>
      </c>
      <c r="B21" s="11" t="s">
        <v>20</v>
      </c>
      <c r="C21" s="11" t="s">
        <v>7</v>
      </c>
      <c r="D21" s="11" t="s">
        <v>8</v>
      </c>
      <c r="E21" s="11" t="s">
        <v>82</v>
      </c>
    </row>
    <row r="22" customFormat="false" ht="13.8" hidden="false" customHeight="false" outlineLevel="0" collapsed="false">
      <c r="A22" s="9" t="s">
        <v>86</v>
      </c>
      <c r="B22" s="11" t="s">
        <v>20</v>
      </c>
      <c r="C22" s="11" t="s">
        <v>7</v>
      </c>
      <c r="D22" s="11" t="s">
        <v>8</v>
      </c>
      <c r="E22" s="11" t="s">
        <v>82</v>
      </c>
    </row>
    <row r="23" customFormat="false" ht="13.8" hidden="false" customHeight="false" outlineLevel="0" collapsed="false">
      <c r="A23" s="9" t="s">
        <v>87</v>
      </c>
      <c r="B23" s="11" t="s">
        <v>20</v>
      </c>
      <c r="C23" s="11" t="s">
        <v>7</v>
      </c>
      <c r="D23" s="11" t="s">
        <v>8</v>
      </c>
      <c r="E23" s="11" t="s">
        <v>82</v>
      </c>
    </row>
    <row r="24" customFormat="false" ht="13.8" hidden="false" customHeight="false" outlineLevel="0" collapsed="false">
      <c r="A24" s="9" t="s">
        <v>88</v>
      </c>
      <c r="B24" s="11" t="s">
        <v>20</v>
      </c>
      <c r="C24" s="11" t="s">
        <v>7</v>
      </c>
      <c r="D24" s="11" t="s">
        <v>8</v>
      </c>
      <c r="E24" s="11" t="s">
        <v>82</v>
      </c>
    </row>
    <row r="25" customFormat="false" ht="13.8" hidden="false" customHeight="false" outlineLevel="0" collapsed="false">
      <c r="A25" s="9" t="s">
        <v>89</v>
      </c>
      <c r="B25" s="11" t="s">
        <v>20</v>
      </c>
      <c r="C25" s="11" t="s">
        <v>18</v>
      </c>
      <c r="D25" s="11" t="s">
        <v>8</v>
      </c>
      <c r="E25" s="11" t="s">
        <v>82</v>
      </c>
    </row>
    <row r="26" customFormat="false" ht="13.8" hidden="false" customHeight="false" outlineLevel="0" collapsed="false">
      <c r="A26" s="9" t="s">
        <v>90</v>
      </c>
      <c r="B26" s="11" t="s">
        <v>20</v>
      </c>
      <c r="C26" s="11" t="s">
        <v>18</v>
      </c>
      <c r="D26" s="11" t="s">
        <v>15</v>
      </c>
      <c r="E26" s="11" t="s">
        <v>82</v>
      </c>
    </row>
    <row r="27" customFormat="false" ht="13.8" hidden="false" customHeight="false" outlineLevel="0" collapsed="false">
      <c r="A27" s="9" t="s">
        <v>91</v>
      </c>
      <c r="B27" s="11" t="s">
        <v>20</v>
      </c>
      <c r="C27" s="11" t="s">
        <v>20</v>
      </c>
      <c r="D27" s="11" t="s">
        <v>8</v>
      </c>
      <c r="E27" s="11" t="s">
        <v>82</v>
      </c>
    </row>
    <row r="28" customFormat="false" ht="13.8" hidden="false" customHeight="false" outlineLevel="0" collapsed="false">
      <c r="A28" s="9" t="s">
        <v>92</v>
      </c>
      <c r="B28" s="11" t="s">
        <v>38</v>
      </c>
      <c r="C28" s="11" t="s">
        <v>7</v>
      </c>
      <c r="D28" s="11" t="s">
        <v>15</v>
      </c>
      <c r="E28" s="11" t="s">
        <v>82</v>
      </c>
    </row>
    <row r="29" customFormat="false" ht="13.8" hidden="false" customHeight="false" outlineLevel="0" collapsed="false">
      <c r="A29" s="9" t="s">
        <v>93</v>
      </c>
      <c r="B29" s="11" t="s">
        <v>38</v>
      </c>
      <c r="C29" s="11" t="s">
        <v>7</v>
      </c>
      <c r="D29" s="11" t="s">
        <v>8</v>
      </c>
      <c r="E29" s="11" t="s">
        <v>82</v>
      </c>
    </row>
    <row r="30" customFormat="false" ht="13.8" hidden="false" customHeight="false" outlineLevel="0" collapsed="false">
      <c r="A30" s="9" t="s">
        <v>94</v>
      </c>
      <c r="B30" s="11" t="s">
        <v>38</v>
      </c>
      <c r="C30" s="11" t="s">
        <v>7</v>
      </c>
      <c r="D30" s="11" t="s">
        <v>8</v>
      </c>
      <c r="E30" s="11" t="s">
        <v>82</v>
      </c>
    </row>
    <row r="31" customFormat="false" ht="13.8" hidden="false" customHeight="false" outlineLevel="0" collapsed="false">
      <c r="A31" s="9" t="s">
        <v>95</v>
      </c>
      <c r="B31" s="11" t="s">
        <v>38</v>
      </c>
      <c r="C31" s="11" t="s">
        <v>7</v>
      </c>
      <c r="D31" s="11" t="s">
        <v>8</v>
      </c>
      <c r="E31" s="11" t="s">
        <v>82</v>
      </c>
    </row>
    <row r="32" customFormat="false" ht="13.8" hidden="false" customHeight="false" outlineLevel="0" collapsed="false">
      <c r="A32" s="9" t="s">
        <v>96</v>
      </c>
      <c r="B32" s="11" t="s">
        <v>38</v>
      </c>
      <c r="C32" s="11" t="s">
        <v>20</v>
      </c>
      <c r="D32" s="11" t="s">
        <v>15</v>
      </c>
      <c r="E32" s="11" t="s">
        <v>82</v>
      </c>
    </row>
    <row r="33" customFormat="false" ht="13.8" hidden="false" customHeight="false" outlineLevel="0" collapsed="false">
      <c r="A33" s="9" t="s">
        <v>97</v>
      </c>
      <c r="B33" s="11" t="s">
        <v>38</v>
      </c>
      <c r="C33" s="11" t="s">
        <v>20</v>
      </c>
      <c r="D33" s="11" t="s">
        <v>8</v>
      </c>
      <c r="E33" s="11" t="s">
        <v>82</v>
      </c>
    </row>
    <row r="34" customFormat="false" ht="13.8" hidden="false" customHeight="false" outlineLevel="0" collapsed="false">
      <c r="B34" s="4"/>
      <c r="C34" s="4"/>
      <c r="D34" s="4"/>
      <c r="E34" s="4"/>
    </row>
    <row r="35" customFormat="false" ht="13.8" hidden="false" customHeight="false" outlineLevel="0" collapsed="false">
      <c r="B35" s="4"/>
      <c r="C35" s="4"/>
      <c r="D35" s="4"/>
      <c r="E35" s="4"/>
    </row>
    <row r="36" customFormat="false" ht="13.8" hidden="false" customHeight="false" outlineLevel="0" collapsed="false">
      <c r="B36" s="4"/>
      <c r="C36" s="4"/>
      <c r="D36" s="4"/>
      <c r="E36" s="4"/>
    </row>
    <row r="37" customFormat="false" ht="13.8" hidden="false" customHeight="false" outlineLevel="0" collapsed="false">
      <c r="B37" s="4"/>
      <c r="C37" s="4"/>
      <c r="D37" s="4"/>
      <c r="E37" s="4"/>
    </row>
    <row r="38" customFormat="false" ht="13.8" hidden="false" customHeight="false" outlineLevel="0" collapsed="false">
      <c r="B38" s="4"/>
      <c r="C38" s="4"/>
      <c r="D38" s="4"/>
      <c r="E38" s="4"/>
    </row>
    <row r="39" customFormat="false" ht="13.8" hidden="false" customHeight="false" outlineLevel="0" collapsed="false">
      <c r="B39" s="4"/>
      <c r="C39" s="4"/>
      <c r="D39" s="4"/>
      <c r="E39" s="4"/>
    </row>
    <row r="40" customFormat="false" ht="13.8" hidden="false" customHeight="false" outlineLevel="0" collapsed="false">
      <c r="B40" s="4"/>
      <c r="C40" s="4"/>
      <c r="D40" s="4"/>
    </row>
    <row r="41" customFormat="false" ht="13.8" hidden="false" customHeight="false" outlineLevel="0" collapsed="false">
      <c r="B41" s="4"/>
      <c r="C41" s="4"/>
      <c r="D41" s="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G28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19" activeCellId="1" sqref="B34:D39 G19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3.15"/>
    <col collapsed="false" customWidth="true" hidden="false" outlineLevel="0" max="4" min="4" style="1" width="9.57"/>
    <col collapsed="false" customWidth="true" hidden="false" outlineLevel="0" max="6" min="6" style="1" width="9.14"/>
    <col collapsed="false" customWidth="true" hidden="false" outlineLevel="0" max="7" min="7" style="1" width="13.57"/>
    <col collapsed="false" customWidth="true" hidden="false" outlineLevel="0" max="10" min="10" style="1" width="12.42"/>
    <col collapsed="false" customWidth="true" hidden="false" outlineLevel="0" max="12" min="12" style="1" width="10.42"/>
    <col collapsed="false" customWidth="true" hidden="false" outlineLevel="0" max="15" min="15" style="1" width="12.29"/>
    <col collapsed="false" customWidth="true" hidden="false" outlineLevel="0" max="21" min="21" style="1" width="13.71"/>
    <col collapsed="false" customWidth="true" hidden="false" outlineLevel="0" max="22" min="22" style="1" width="9.14"/>
    <col collapsed="false" customWidth="true" hidden="false" outlineLevel="0" max="23" min="23" style="1" width="7.57"/>
    <col collapsed="false" customWidth="true" hidden="false" outlineLevel="0" max="24" min="24" style="1" width="14.14"/>
  </cols>
  <sheetData>
    <row r="3" customFormat="false" ht="15.75" hidden="false" customHeight="false" outlineLevel="0" collapsed="false"/>
    <row r="4" customFormat="false" ht="21" hidden="false" customHeight="true" outlineLevel="0" collapsed="false">
      <c r="B4" s="12" t="s">
        <v>98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3" t="s">
        <v>99</v>
      </c>
      <c r="N4" s="13"/>
      <c r="O4" s="13"/>
      <c r="P4" s="13"/>
      <c r="U4" s="14" t="s">
        <v>100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customFormat="false" ht="32.25" hidden="false" customHeight="true" outlineLevel="0" collapsed="false">
      <c r="B5" s="15"/>
      <c r="C5" s="16"/>
      <c r="D5" s="17" t="s">
        <v>101</v>
      </c>
      <c r="E5" s="18" t="s">
        <v>102</v>
      </c>
      <c r="F5" s="17" t="s">
        <v>103</v>
      </c>
      <c r="G5" s="17" t="s">
        <v>104</v>
      </c>
      <c r="H5" s="17" t="s">
        <v>105</v>
      </c>
      <c r="I5" s="18" t="s">
        <v>106</v>
      </c>
      <c r="J5" s="17" t="s">
        <v>107</v>
      </c>
      <c r="K5" s="17" t="s">
        <v>108</v>
      </c>
      <c r="L5" s="19"/>
      <c r="M5" s="20" t="s">
        <v>7</v>
      </c>
      <c r="N5" s="21" t="s">
        <v>18</v>
      </c>
      <c r="O5" s="21" t="s">
        <v>20</v>
      </c>
      <c r="P5" s="22" t="s">
        <v>109</v>
      </c>
      <c r="U5" s="23"/>
      <c r="V5" s="7"/>
      <c r="W5" s="24" t="s">
        <v>101</v>
      </c>
      <c r="X5" s="25" t="s">
        <v>107</v>
      </c>
      <c r="Y5" s="7"/>
      <c r="Z5" s="26" t="s">
        <v>102</v>
      </c>
      <c r="AA5" s="25" t="s">
        <v>104</v>
      </c>
      <c r="AB5" s="7"/>
      <c r="AC5" s="24" t="s">
        <v>105</v>
      </c>
      <c r="AD5" s="25" t="s">
        <v>108</v>
      </c>
      <c r="AE5" s="7"/>
      <c r="AF5" s="26" t="s">
        <v>106</v>
      </c>
      <c r="AG5" s="25" t="s">
        <v>103</v>
      </c>
    </row>
    <row r="6" customFormat="false" ht="15" hidden="false" customHeight="false" outlineLevel="0" collapsed="false">
      <c r="B6" s="27" t="s">
        <v>110</v>
      </c>
      <c r="C6" s="4"/>
      <c r="D6" s="28" t="s">
        <v>7</v>
      </c>
      <c r="E6" s="28" t="s">
        <v>20</v>
      </c>
      <c r="F6" s="28" t="s">
        <v>109</v>
      </c>
      <c r="G6" s="28" t="s">
        <v>109</v>
      </c>
      <c r="H6" s="28" t="s">
        <v>20</v>
      </c>
      <c r="I6" s="28" t="s">
        <v>18</v>
      </c>
      <c r="J6" s="28" t="s">
        <v>109</v>
      </c>
      <c r="K6" s="28" t="s">
        <v>20</v>
      </c>
      <c r="L6" s="29"/>
      <c r="M6" s="30" t="n">
        <f aca="false">COUNTIFS(D6:K6, "Alta")</f>
        <v>1</v>
      </c>
      <c r="N6" s="30" t="n">
        <f aca="false">COUNTIFS(D6:L6, "Média")</f>
        <v>1</v>
      </c>
      <c r="O6" s="30" t="n">
        <f aca="false">COUNTIFS(D6:L6, "Baixa")</f>
        <v>3</v>
      </c>
      <c r="P6" s="30" t="n">
        <f aca="false">COUNTIFS(D6:K6, "Nula")</f>
        <v>3</v>
      </c>
      <c r="U6" s="24" t="s">
        <v>110</v>
      </c>
      <c r="V6" s="7"/>
      <c r="W6" s="31" t="s">
        <v>7</v>
      </c>
      <c r="X6" s="32" t="s">
        <v>109</v>
      </c>
      <c r="Y6" s="7"/>
      <c r="Z6" s="31" t="s">
        <v>20</v>
      </c>
      <c r="AA6" s="32" t="s">
        <v>109</v>
      </c>
      <c r="AB6" s="7"/>
      <c r="AC6" s="31" t="s">
        <v>20</v>
      </c>
      <c r="AD6" s="32" t="s">
        <v>20</v>
      </c>
      <c r="AE6" s="7"/>
      <c r="AF6" s="31" t="s">
        <v>18</v>
      </c>
      <c r="AG6" s="32" t="s">
        <v>109</v>
      </c>
    </row>
    <row r="7" customFormat="false" ht="15" hidden="false" customHeight="false" outlineLevel="0" collapsed="false">
      <c r="B7" s="27" t="s">
        <v>111</v>
      </c>
      <c r="C7" s="4"/>
      <c r="D7" s="28" t="s">
        <v>20</v>
      </c>
      <c r="E7" s="28" t="s">
        <v>109</v>
      </c>
      <c r="F7" s="28" t="s">
        <v>109</v>
      </c>
      <c r="G7" s="28" t="s">
        <v>109</v>
      </c>
      <c r="H7" s="28" t="s">
        <v>20</v>
      </c>
      <c r="I7" s="28" t="s">
        <v>109</v>
      </c>
      <c r="J7" s="28" t="s">
        <v>109</v>
      </c>
      <c r="K7" s="28" t="s">
        <v>109</v>
      </c>
      <c r="L7" s="29"/>
      <c r="M7" s="30" t="n">
        <f aca="false">COUNTIFS(D7:K7, "Alta")</f>
        <v>0</v>
      </c>
      <c r="N7" s="30" t="n">
        <f aca="false">COUNTIFS(D7:L7, "Média")</f>
        <v>0</v>
      </c>
      <c r="O7" s="30" t="n">
        <f aca="false">COUNTIFS(D7:L7, "Baixa")</f>
        <v>2</v>
      </c>
      <c r="P7" s="30" t="n">
        <f aca="false">COUNTIFS(D7:K7, "Nula")</f>
        <v>6</v>
      </c>
      <c r="U7" s="24" t="s">
        <v>111</v>
      </c>
      <c r="V7" s="7"/>
      <c r="W7" s="31" t="s">
        <v>20</v>
      </c>
      <c r="X7" s="32" t="s">
        <v>109</v>
      </c>
      <c r="Y7" s="7"/>
      <c r="Z7" s="31" t="s">
        <v>109</v>
      </c>
      <c r="AA7" s="32" t="s">
        <v>109</v>
      </c>
      <c r="AB7" s="7"/>
      <c r="AC7" s="31" t="s">
        <v>20</v>
      </c>
      <c r="AD7" s="32" t="s">
        <v>109</v>
      </c>
      <c r="AE7" s="7"/>
      <c r="AF7" s="31" t="s">
        <v>109</v>
      </c>
      <c r="AG7" s="32" t="s">
        <v>109</v>
      </c>
    </row>
    <row r="8" customFormat="false" ht="15" hidden="false" customHeight="false" outlineLevel="0" collapsed="false">
      <c r="B8" s="27" t="s">
        <v>112</v>
      </c>
      <c r="C8" s="4"/>
      <c r="D8" s="28" t="s">
        <v>109</v>
      </c>
      <c r="E8" s="28" t="s">
        <v>18</v>
      </c>
      <c r="F8" s="28" t="s">
        <v>109</v>
      </c>
      <c r="G8" s="28" t="s">
        <v>109</v>
      </c>
      <c r="H8" s="28" t="s">
        <v>18</v>
      </c>
      <c r="I8" s="28" t="s">
        <v>109</v>
      </c>
      <c r="J8" s="28" t="s">
        <v>109</v>
      </c>
      <c r="K8" s="28" t="s">
        <v>109</v>
      </c>
      <c r="L8" s="29"/>
      <c r="M8" s="30" t="n">
        <f aca="false">COUNTIFS(D8:K8, "Alta")</f>
        <v>0</v>
      </c>
      <c r="N8" s="30" t="n">
        <f aca="false">COUNTIFS(D8:L8, "Média")</f>
        <v>2</v>
      </c>
      <c r="O8" s="30" t="n">
        <f aca="false">COUNTIFS(D8:L8, "Baixa")</f>
        <v>0</v>
      </c>
      <c r="P8" s="30" t="n">
        <f aca="false">COUNTIFS(D8:K8, "Nula")</f>
        <v>6</v>
      </c>
      <c r="U8" s="24" t="s">
        <v>112</v>
      </c>
      <c r="V8" s="7"/>
      <c r="W8" s="31" t="s">
        <v>109</v>
      </c>
      <c r="X8" s="32" t="s">
        <v>109</v>
      </c>
      <c r="Y8" s="7"/>
      <c r="Z8" s="31" t="s">
        <v>18</v>
      </c>
      <c r="AA8" s="32" t="s">
        <v>109</v>
      </c>
      <c r="AB8" s="7"/>
      <c r="AC8" s="31" t="s">
        <v>18</v>
      </c>
      <c r="AD8" s="32" t="s">
        <v>109</v>
      </c>
      <c r="AE8" s="7"/>
      <c r="AF8" s="31" t="s">
        <v>109</v>
      </c>
      <c r="AG8" s="32" t="s">
        <v>109</v>
      </c>
    </row>
    <row r="9" customFormat="false" ht="15.75" hidden="false" customHeight="false" outlineLevel="0" collapsed="false">
      <c r="B9" s="33" t="s">
        <v>113</v>
      </c>
      <c r="C9" s="34"/>
      <c r="D9" s="35" t="s">
        <v>109</v>
      </c>
      <c r="E9" s="35" t="s">
        <v>109</v>
      </c>
      <c r="F9" s="35" t="s">
        <v>109</v>
      </c>
      <c r="G9" s="35" t="s">
        <v>109</v>
      </c>
      <c r="H9" s="35" t="s">
        <v>109</v>
      </c>
      <c r="I9" s="35" t="s">
        <v>109</v>
      </c>
      <c r="J9" s="35" t="s">
        <v>109</v>
      </c>
      <c r="K9" s="35" t="s">
        <v>109</v>
      </c>
      <c r="L9" s="36"/>
      <c r="M9" s="30" t="n">
        <f aca="false">COUNTIFS(D9:K9, "Alta")</f>
        <v>0</v>
      </c>
      <c r="N9" s="30" t="n">
        <f aca="false">COUNTIFS(D9:L9, "Média")</f>
        <v>0</v>
      </c>
      <c r="O9" s="30" t="n">
        <f aca="false">COUNTIFS(D9:L9, "Baixa")</f>
        <v>0</v>
      </c>
      <c r="P9" s="30" t="n">
        <f aca="false">COUNTIFS(D9:K9, "Nula")</f>
        <v>8</v>
      </c>
      <c r="U9" s="37" t="s">
        <v>113</v>
      </c>
      <c r="V9" s="38"/>
      <c r="W9" s="39" t="s">
        <v>109</v>
      </c>
      <c r="X9" s="40" t="s">
        <v>109</v>
      </c>
      <c r="Y9" s="38"/>
      <c r="Z9" s="39" t="s">
        <v>109</v>
      </c>
      <c r="AA9" s="40" t="s">
        <v>109</v>
      </c>
      <c r="AB9" s="38"/>
      <c r="AC9" s="39" t="s">
        <v>109</v>
      </c>
      <c r="AD9" s="40" t="s">
        <v>109</v>
      </c>
      <c r="AE9" s="38"/>
      <c r="AF9" s="39" t="s">
        <v>109</v>
      </c>
      <c r="AG9" s="40" t="s">
        <v>109</v>
      </c>
    </row>
    <row r="10" customFormat="false" ht="15.75" hidden="false" customHeight="false" outlineLevel="0" collapsed="false"/>
    <row r="11" customFormat="false" ht="15.75" hidden="false" customHeight="false" outlineLevel="0" collapsed="false">
      <c r="B11" s="41" t="s">
        <v>114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2" t="s">
        <v>99</v>
      </c>
      <c r="N11" s="42"/>
      <c r="O11" s="42"/>
      <c r="P11" s="42"/>
    </row>
    <row r="12" customFormat="false" ht="38.25" hidden="false" customHeight="true" outlineLevel="0" collapsed="false">
      <c r="B12" s="43"/>
      <c r="C12" s="16"/>
      <c r="D12" s="18" t="s">
        <v>115</v>
      </c>
      <c r="E12" s="17" t="s">
        <v>116</v>
      </c>
      <c r="F12" s="18" t="s">
        <v>117</v>
      </c>
      <c r="G12" s="18" t="s">
        <v>118</v>
      </c>
      <c r="H12" s="18" t="s">
        <v>119</v>
      </c>
      <c r="I12" s="18" t="s">
        <v>120</v>
      </c>
      <c r="J12" s="18" t="s">
        <v>121</v>
      </c>
      <c r="K12" s="18" t="s">
        <v>122</v>
      </c>
      <c r="L12" s="44" t="s">
        <v>123</v>
      </c>
      <c r="M12" s="20" t="s">
        <v>7</v>
      </c>
      <c r="N12" s="21" t="s">
        <v>18</v>
      </c>
      <c r="O12" s="21" t="s">
        <v>20</v>
      </c>
      <c r="P12" s="22" t="s">
        <v>109</v>
      </c>
    </row>
    <row r="13" customFormat="false" ht="15" hidden="false" customHeight="false" outlineLevel="0" collapsed="false">
      <c r="B13" s="27" t="s">
        <v>110</v>
      </c>
      <c r="C13" s="4"/>
      <c r="D13" s="28" t="s">
        <v>109</v>
      </c>
      <c r="E13" s="28" t="s">
        <v>20</v>
      </c>
      <c r="F13" s="28" t="s">
        <v>109</v>
      </c>
      <c r="G13" s="28" t="s">
        <v>20</v>
      </c>
      <c r="H13" s="28" t="s">
        <v>109</v>
      </c>
      <c r="I13" s="28" t="s">
        <v>20</v>
      </c>
      <c r="J13" s="28" t="s">
        <v>109</v>
      </c>
      <c r="K13" s="28" t="s">
        <v>109</v>
      </c>
      <c r="L13" s="45" t="s">
        <v>18</v>
      </c>
      <c r="M13" s="30" t="n">
        <f aca="false">COUNTIFS(D13:L13, "Alta")</f>
        <v>0</v>
      </c>
      <c r="N13" s="30" t="n">
        <f aca="false">COUNTIFS(D13:L13, "Média")</f>
        <v>1</v>
      </c>
      <c r="O13" s="30" t="n">
        <f aca="false">COUNTIFS(D13:L13, "Baixa")</f>
        <v>3</v>
      </c>
      <c r="P13" s="30" t="n">
        <f aca="false">COUNTIFS(D13:L13, "Nula")</f>
        <v>5</v>
      </c>
    </row>
    <row r="14" customFormat="false" ht="15" hidden="false" customHeight="false" outlineLevel="0" collapsed="false">
      <c r="B14" s="27" t="s">
        <v>111</v>
      </c>
      <c r="C14" s="4"/>
      <c r="D14" s="28" t="s">
        <v>109</v>
      </c>
      <c r="E14" s="28" t="s">
        <v>109</v>
      </c>
      <c r="F14" s="28" t="s">
        <v>109</v>
      </c>
      <c r="G14" s="28" t="s">
        <v>109</v>
      </c>
      <c r="H14" s="28" t="s">
        <v>109</v>
      </c>
      <c r="I14" s="28" t="s">
        <v>109</v>
      </c>
      <c r="J14" s="28" t="s">
        <v>109</v>
      </c>
      <c r="K14" s="28" t="s">
        <v>109</v>
      </c>
      <c r="L14" s="45" t="s">
        <v>20</v>
      </c>
      <c r="M14" s="30" t="n">
        <f aca="false">COUNTIFS(D14:L14, "Alta")</f>
        <v>0</v>
      </c>
      <c r="N14" s="30" t="n">
        <f aca="false">COUNTIFS(D14:L14, "Média")</f>
        <v>0</v>
      </c>
      <c r="O14" s="30" t="n">
        <f aca="false">COUNTIFS(D14:L14, "Baixa")</f>
        <v>1</v>
      </c>
      <c r="P14" s="30" t="n">
        <f aca="false">COUNTIFS(D14:L14, "Nula")</f>
        <v>8</v>
      </c>
    </row>
    <row r="15" customFormat="false" ht="15" hidden="false" customHeight="false" outlineLevel="0" collapsed="false">
      <c r="B15" s="27" t="s">
        <v>112</v>
      </c>
      <c r="C15" s="4"/>
      <c r="D15" s="28" t="s">
        <v>7</v>
      </c>
      <c r="E15" s="28" t="s">
        <v>18</v>
      </c>
      <c r="F15" s="28" t="s">
        <v>109</v>
      </c>
      <c r="G15" s="28" t="s">
        <v>18</v>
      </c>
      <c r="H15" s="28" t="s">
        <v>109</v>
      </c>
      <c r="I15" s="28" t="s">
        <v>20</v>
      </c>
      <c r="J15" s="28" t="s">
        <v>109</v>
      </c>
      <c r="K15" s="28" t="s">
        <v>18</v>
      </c>
      <c r="L15" s="45" t="s">
        <v>109</v>
      </c>
      <c r="M15" s="30" t="n">
        <f aca="false">COUNTIFS(D15:L15, "Alta")</f>
        <v>1</v>
      </c>
      <c r="N15" s="30" t="n">
        <f aca="false">COUNTIFS(D15:L15, "Média")</f>
        <v>3</v>
      </c>
      <c r="O15" s="30" t="n">
        <f aca="false">COUNTIFS(D15:L15, "Baixa")</f>
        <v>1</v>
      </c>
      <c r="P15" s="30" t="n">
        <f aca="false">COUNTIFS(D15:L15, "Nula")</f>
        <v>4</v>
      </c>
    </row>
    <row r="16" customFormat="false" ht="15.75" hidden="false" customHeight="false" outlineLevel="0" collapsed="false">
      <c r="B16" s="33" t="s">
        <v>113</v>
      </c>
      <c r="C16" s="34"/>
      <c r="D16" s="35" t="s">
        <v>109</v>
      </c>
      <c r="E16" s="35" t="s">
        <v>109</v>
      </c>
      <c r="F16" s="35" t="s">
        <v>109</v>
      </c>
      <c r="G16" s="35" t="s">
        <v>109</v>
      </c>
      <c r="H16" s="35" t="s">
        <v>109</v>
      </c>
      <c r="I16" s="35" t="s">
        <v>109</v>
      </c>
      <c r="J16" s="35" t="s">
        <v>109</v>
      </c>
      <c r="K16" s="35" t="s">
        <v>109</v>
      </c>
      <c r="L16" s="46" t="s">
        <v>109</v>
      </c>
      <c r="M16" s="30" t="n">
        <f aca="false">COUNTIFS(D16:L16, "Alta")</f>
        <v>0</v>
      </c>
      <c r="N16" s="30" t="n">
        <f aca="false">COUNTIFS(D16:L16, "Média")</f>
        <v>0</v>
      </c>
      <c r="O16" s="30" t="n">
        <f aca="false">COUNTIFS(D16:L16, "Baixa")</f>
        <v>0</v>
      </c>
      <c r="P16" s="30" t="n">
        <f aca="false">COUNTIFS(D16:L16, "Nula")</f>
        <v>9</v>
      </c>
    </row>
    <row r="19" customFormat="false" ht="15" hidden="false" customHeight="false" outlineLevel="0" collapsed="false">
      <c r="B19" s="47" t="s">
        <v>124</v>
      </c>
    </row>
    <row r="20" customFormat="false" ht="15" hidden="false" customHeight="false" outlineLevel="0" collapsed="false">
      <c r="B20" s="1" t="s">
        <v>110</v>
      </c>
    </row>
    <row r="21" customFormat="false" ht="15" hidden="false" customHeight="false" outlineLevel="0" collapsed="false">
      <c r="B21" s="48" t="s">
        <v>109</v>
      </c>
    </row>
    <row r="22" customFormat="false" ht="15" hidden="false" customHeight="false" outlineLevel="0" collapsed="false">
      <c r="B22" s="49" t="n">
        <v>0</v>
      </c>
    </row>
    <row r="23" customFormat="false" ht="15" hidden="false" customHeight="false" outlineLevel="0" collapsed="false">
      <c r="B23" s="48" t="s">
        <v>20</v>
      </c>
    </row>
    <row r="24" customFormat="false" ht="15" hidden="false" customHeight="false" outlineLevel="0" collapsed="false">
      <c r="B24" s="49" t="s">
        <v>125</v>
      </c>
    </row>
    <row r="25" customFormat="false" ht="15" hidden="false" customHeight="false" outlineLevel="0" collapsed="false">
      <c r="B25" s="48" t="s">
        <v>18</v>
      </c>
    </row>
    <row r="26" customFormat="false" ht="15" hidden="false" customHeight="false" outlineLevel="0" collapsed="false">
      <c r="B26" s="49" t="s">
        <v>126</v>
      </c>
    </row>
    <row r="27" customFormat="false" ht="15" hidden="false" customHeight="false" outlineLevel="0" collapsed="false">
      <c r="B27" s="48" t="s">
        <v>7</v>
      </c>
    </row>
    <row r="28" customFormat="false" ht="15" hidden="false" customHeight="false" outlineLevel="0" collapsed="false">
      <c r="B28" s="49" t="s">
        <v>127</v>
      </c>
    </row>
  </sheetData>
  <mergeCells count="5">
    <mergeCell ref="B4:L4"/>
    <mergeCell ref="M4:P4"/>
    <mergeCell ref="U4:AG4"/>
    <mergeCell ref="B11:L11"/>
    <mergeCell ref="M11:P1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2014-05-20T12:55:44Z</dcterms:created>
  <dc:creator>bernardo</dc:creator>
  <dc:description/>
  <dc:language>en-US</dc:language>
  <cp:lastModifiedBy/>
  <cp:lastPrinted>2023-01-19T01:47:01Z</cp:lastPrinted>
  <dcterms:modified xsi:type="dcterms:W3CDTF">2023-08-07T14:01:33Z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