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orto Alegre" sheetId="1" r:id="rId1"/>
    <sheet name="Global" sheetId="2" r:id="rId2"/>
    <sheet name="Juntos" sheetId="3" r:id="rId3"/>
  </sheets>
  <calcPr calcId="124519"/>
</workbook>
</file>

<file path=xl/calcChain.xml><?xml version="1.0" encoding="utf-8"?>
<calcChain xmlns="http://schemas.openxmlformats.org/spreadsheetml/2006/main">
  <c r="E3" i="3"/>
  <c r="D3" i="2"/>
  <c r="D269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G179" i="1"/>
  <c r="F17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9"/>
  <c r="F4"/>
  <c r="F5"/>
  <c r="F6"/>
  <c r="F7"/>
  <c r="F8"/>
  <c r="F3"/>
</calcChain>
</file>

<file path=xl/sharedStrings.xml><?xml version="1.0" encoding="utf-8"?>
<sst xmlns="http://schemas.openxmlformats.org/spreadsheetml/2006/main" count="367" uniqueCount="12">
  <si>
    <t>year</t>
  </si>
  <si>
    <t>city</t>
  </si>
  <si>
    <t>country</t>
  </si>
  <si>
    <t>avg_temp</t>
  </si>
  <si>
    <t>Porto Alegre</t>
  </si>
  <si>
    <t>Brazil</t>
  </si>
  <si>
    <t>4 years Moving Average</t>
  </si>
  <si>
    <t>2 years Moving Average</t>
  </si>
  <si>
    <t>Mean Squared Error</t>
  </si>
  <si>
    <t>Years</t>
  </si>
  <si>
    <t>Global</t>
  </si>
  <si>
    <t>Coefficient of Correlation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</si>
</sst>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Porto Alegre average temp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'Porto Alegre'!$D$1</c:f>
              <c:strCache>
                <c:ptCount val="1"/>
                <c:pt idx="0">
                  <c:v>avg_temp</c:v>
                </c:pt>
              </c:strCache>
            </c:strRef>
          </c:tx>
          <c:marker>
            <c:symbol val="none"/>
          </c:marker>
          <c:cat>
            <c:numRef>
              <c:f>'Porto Alegre'!$A$2:$A$176</c:f>
              <c:numCache>
                <c:formatCode>General</c:formatCode>
                <c:ptCount val="175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1851</c:v>
                </c:pt>
                <c:pt idx="13">
                  <c:v>1852</c:v>
                </c:pt>
                <c:pt idx="14">
                  <c:v>1853</c:v>
                </c:pt>
                <c:pt idx="15">
                  <c:v>1854</c:v>
                </c:pt>
                <c:pt idx="16">
                  <c:v>1855</c:v>
                </c:pt>
                <c:pt idx="17">
                  <c:v>1856</c:v>
                </c:pt>
                <c:pt idx="18">
                  <c:v>1857</c:v>
                </c:pt>
                <c:pt idx="19">
                  <c:v>1858</c:v>
                </c:pt>
                <c:pt idx="20">
                  <c:v>1859</c:v>
                </c:pt>
                <c:pt idx="21">
                  <c:v>1860</c:v>
                </c:pt>
                <c:pt idx="22">
                  <c:v>1861</c:v>
                </c:pt>
                <c:pt idx="23">
                  <c:v>1862</c:v>
                </c:pt>
                <c:pt idx="24">
                  <c:v>1863</c:v>
                </c:pt>
                <c:pt idx="25">
                  <c:v>1864</c:v>
                </c:pt>
                <c:pt idx="26">
                  <c:v>1865</c:v>
                </c:pt>
                <c:pt idx="27">
                  <c:v>1866</c:v>
                </c:pt>
                <c:pt idx="28">
                  <c:v>1867</c:v>
                </c:pt>
                <c:pt idx="29">
                  <c:v>1868</c:v>
                </c:pt>
                <c:pt idx="30">
                  <c:v>1869</c:v>
                </c:pt>
                <c:pt idx="31">
                  <c:v>1870</c:v>
                </c:pt>
                <c:pt idx="32">
                  <c:v>1871</c:v>
                </c:pt>
                <c:pt idx="33">
                  <c:v>1872</c:v>
                </c:pt>
                <c:pt idx="34">
                  <c:v>1873</c:v>
                </c:pt>
                <c:pt idx="35">
                  <c:v>1874</c:v>
                </c:pt>
                <c:pt idx="36">
                  <c:v>1875</c:v>
                </c:pt>
                <c:pt idx="37">
                  <c:v>1876</c:v>
                </c:pt>
                <c:pt idx="38">
                  <c:v>1877</c:v>
                </c:pt>
                <c:pt idx="39">
                  <c:v>1878</c:v>
                </c:pt>
                <c:pt idx="40">
                  <c:v>1879</c:v>
                </c:pt>
                <c:pt idx="41">
                  <c:v>1880</c:v>
                </c:pt>
                <c:pt idx="42">
                  <c:v>1881</c:v>
                </c:pt>
                <c:pt idx="43">
                  <c:v>1882</c:v>
                </c:pt>
                <c:pt idx="44">
                  <c:v>1883</c:v>
                </c:pt>
                <c:pt idx="45">
                  <c:v>1884</c:v>
                </c:pt>
                <c:pt idx="46">
                  <c:v>1885</c:v>
                </c:pt>
                <c:pt idx="47">
                  <c:v>1886</c:v>
                </c:pt>
                <c:pt idx="48">
                  <c:v>1887</c:v>
                </c:pt>
                <c:pt idx="49">
                  <c:v>1888</c:v>
                </c:pt>
                <c:pt idx="50">
                  <c:v>1889</c:v>
                </c:pt>
                <c:pt idx="51">
                  <c:v>1890</c:v>
                </c:pt>
                <c:pt idx="52">
                  <c:v>1891</c:v>
                </c:pt>
                <c:pt idx="53">
                  <c:v>1892</c:v>
                </c:pt>
                <c:pt idx="54">
                  <c:v>1893</c:v>
                </c:pt>
                <c:pt idx="55">
                  <c:v>1894</c:v>
                </c:pt>
                <c:pt idx="56">
                  <c:v>1895</c:v>
                </c:pt>
                <c:pt idx="57">
                  <c:v>1896</c:v>
                </c:pt>
                <c:pt idx="58">
                  <c:v>1897</c:v>
                </c:pt>
                <c:pt idx="59">
                  <c:v>1898</c:v>
                </c:pt>
                <c:pt idx="60">
                  <c:v>1899</c:v>
                </c:pt>
                <c:pt idx="61">
                  <c:v>1900</c:v>
                </c:pt>
                <c:pt idx="62">
                  <c:v>1901</c:v>
                </c:pt>
                <c:pt idx="63">
                  <c:v>1902</c:v>
                </c:pt>
                <c:pt idx="64">
                  <c:v>1903</c:v>
                </c:pt>
                <c:pt idx="65">
                  <c:v>1904</c:v>
                </c:pt>
                <c:pt idx="66">
                  <c:v>1905</c:v>
                </c:pt>
                <c:pt idx="67">
                  <c:v>1906</c:v>
                </c:pt>
                <c:pt idx="68">
                  <c:v>1907</c:v>
                </c:pt>
                <c:pt idx="69">
                  <c:v>1908</c:v>
                </c:pt>
                <c:pt idx="70">
                  <c:v>1909</c:v>
                </c:pt>
                <c:pt idx="71">
                  <c:v>1910</c:v>
                </c:pt>
                <c:pt idx="72">
                  <c:v>1911</c:v>
                </c:pt>
                <c:pt idx="73">
                  <c:v>1912</c:v>
                </c:pt>
                <c:pt idx="74">
                  <c:v>1913</c:v>
                </c:pt>
                <c:pt idx="75">
                  <c:v>1914</c:v>
                </c:pt>
                <c:pt idx="76">
                  <c:v>1915</c:v>
                </c:pt>
                <c:pt idx="77">
                  <c:v>1916</c:v>
                </c:pt>
                <c:pt idx="78">
                  <c:v>1917</c:v>
                </c:pt>
                <c:pt idx="79">
                  <c:v>1918</c:v>
                </c:pt>
                <c:pt idx="80">
                  <c:v>1919</c:v>
                </c:pt>
                <c:pt idx="81">
                  <c:v>1920</c:v>
                </c:pt>
                <c:pt idx="82">
                  <c:v>1921</c:v>
                </c:pt>
                <c:pt idx="83">
                  <c:v>1922</c:v>
                </c:pt>
                <c:pt idx="84">
                  <c:v>1923</c:v>
                </c:pt>
                <c:pt idx="85">
                  <c:v>1924</c:v>
                </c:pt>
                <c:pt idx="86">
                  <c:v>1925</c:v>
                </c:pt>
                <c:pt idx="87">
                  <c:v>1926</c:v>
                </c:pt>
                <c:pt idx="88">
                  <c:v>1927</c:v>
                </c:pt>
                <c:pt idx="89">
                  <c:v>1928</c:v>
                </c:pt>
                <c:pt idx="90">
                  <c:v>1929</c:v>
                </c:pt>
                <c:pt idx="91">
                  <c:v>1930</c:v>
                </c:pt>
                <c:pt idx="92">
                  <c:v>1931</c:v>
                </c:pt>
                <c:pt idx="93">
                  <c:v>1932</c:v>
                </c:pt>
                <c:pt idx="94">
                  <c:v>1933</c:v>
                </c:pt>
                <c:pt idx="95">
                  <c:v>1934</c:v>
                </c:pt>
                <c:pt idx="96">
                  <c:v>1935</c:v>
                </c:pt>
                <c:pt idx="97">
                  <c:v>1936</c:v>
                </c:pt>
                <c:pt idx="98">
                  <c:v>1937</c:v>
                </c:pt>
                <c:pt idx="99">
                  <c:v>1938</c:v>
                </c:pt>
                <c:pt idx="100">
                  <c:v>1939</c:v>
                </c:pt>
                <c:pt idx="101">
                  <c:v>1940</c:v>
                </c:pt>
                <c:pt idx="102">
                  <c:v>1941</c:v>
                </c:pt>
                <c:pt idx="103">
                  <c:v>1942</c:v>
                </c:pt>
                <c:pt idx="104">
                  <c:v>1943</c:v>
                </c:pt>
                <c:pt idx="105">
                  <c:v>1944</c:v>
                </c:pt>
                <c:pt idx="106">
                  <c:v>1945</c:v>
                </c:pt>
                <c:pt idx="107">
                  <c:v>1946</c:v>
                </c:pt>
                <c:pt idx="108">
                  <c:v>1947</c:v>
                </c:pt>
                <c:pt idx="109">
                  <c:v>1948</c:v>
                </c:pt>
                <c:pt idx="110">
                  <c:v>1949</c:v>
                </c:pt>
                <c:pt idx="111">
                  <c:v>1950</c:v>
                </c:pt>
                <c:pt idx="112">
                  <c:v>1951</c:v>
                </c:pt>
                <c:pt idx="113">
                  <c:v>1952</c:v>
                </c:pt>
                <c:pt idx="114">
                  <c:v>1953</c:v>
                </c:pt>
                <c:pt idx="115">
                  <c:v>1954</c:v>
                </c:pt>
                <c:pt idx="116">
                  <c:v>1955</c:v>
                </c:pt>
                <c:pt idx="117">
                  <c:v>1956</c:v>
                </c:pt>
                <c:pt idx="118">
                  <c:v>1957</c:v>
                </c:pt>
                <c:pt idx="119">
                  <c:v>1958</c:v>
                </c:pt>
                <c:pt idx="120">
                  <c:v>1959</c:v>
                </c:pt>
                <c:pt idx="121">
                  <c:v>1960</c:v>
                </c:pt>
                <c:pt idx="122">
                  <c:v>1961</c:v>
                </c:pt>
                <c:pt idx="123">
                  <c:v>1962</c:v>
                </c:pt>
                <c:pt idx="124">
                  <c:v>1963</c:v>
                </c:pt>
                <c:pt idx="125">
                  <c:v>1964</c:v>
                </c:pt>
                <c:pt idx="126">
                  <c:v>1965</c:v>
                </c:pt>
                <c:pt idx="127">
                  <c:v>1966</c:v>
                </c:pt>
                <c:pt idx="128">
                  <c:v>1967</c:v>
                </c:pt>
                <c:pt idx="129">
                  <c:v>1968</c:v>
                </c:pt>
                <c:pt idx="130">
                  <c:v>1969</c:v>
                </c:pt>
                <c:pt idx="131">
                  <c:v>1970</c:v>
                </c:pt>
                <c:pt idx="132">
                  <c:v>1971</c:v>
                </c:pt>
                <c:pt idx="133">
                  <c:v>1972</c:v>
                </c:pt>
                <c:pt idx="134">
                  <c:v>1973</c:v>
                </c:pt>
                <c:pt idx="135">
                  <c:v>1974</c:v>
                </c:pt>
                <c:pt idx="136">
                  <c:v>1975</c:v>
                </c:pt>
                <c:pt idx="137">
                  <c:v>1976</c:v>
                </c:pt>
                <c:pt idx="138">
                  <c:v>1977</c:v>
                </c:pt>
                <c:pt idx="139">
                  <c:v>1978</c:v>
                </c:pt>
                <c:pt idx="140">
                  <c:v>1979</c:v>
                </c:pt>
                <c:pt idx="141">
                  <c:v>1980</c:v>
                </c:pt>
                <c:pt idx="142">
                  <c:v>1981</c:v>
                </c:pt>
                <c:pt idx="143">
                  <c:v>1982</c:v>
                </c:pt>
                <c:pt idx="144">
                  <c:v>1983</c:v>
                </c:pt>
                <c:pt idx="145">
                  <c:v>1984</c:v>
                </c:pt>
                <c:pt idx="146">
                  <c:v>1985</c:v>
                </c:pt>
                <c:pt idx="147">
                  <c:v>1986</c:v>
                </c:pt>
                <c:pt idx="148">
                  <c:v>1987</c:v>
                </c:pt>
                <c:pt idx="149">
                  <c:v>1988</c:v>
                </c:pt>
                <c:pt idx="150">
                  <c:v>1989</c:v>
                </c:pt>
                <c:pt idx="151">
                  <c:v>1990</c:v>
                </c:pt>
                <c:pt idx="152">
                  <c:v>1991</c:v>
                </c:pt>
                <c:pt idx="153">
                  <c:v>1992</c:v>
                </c:pt>
                <c:pt idx="154">
                  <c:v>1993</c:v>
                </c:pt>
                <c:pt idx="155">
                  <c:v>1994</c:v>
                </c:pt>
                <c:pt idx="156">
                  <c:v>1995</c:v>
                </c:pt>
                <c:pt idx="157">
                  <c:v>1996</c:v>
                </c:pt>
                <c:pt idx="158">
                  <c:v>1997</c:v>
                </c:pt>
                <c:pt idx="159">
                  <c:v>1998</c:v>
                </c:pt>
                <c:pt idx="160">
                  <c:v>1999</c:v>
                </c:pt>
                <c:pt idx="161">
                  <c:v>2000</c:v>
                </c:pt>
                <c:pt idx="162">
                  <c:v>2001</c:v>
                </c:pt>
                <c:pt idx="163">
                  <c:v>2002</c:v>
                </c:pt>
                <c:pt idx="164">
                  <c:v>2003</c:v>
                </c:pt>
                <c:pt idx="165">
                  <c:v>2004</c:v>
                </c:pt>
                <c:pt idx="166">
                  <c:v>2005</c:v>
                </c:pt>
                <c:pt idx="167">
                  <c:v>2006</c:v>
                </c:pt>
                <c:pt idx="168">
                  <c:v>2007</c:v>
                </c:pt>
                <c:pt idx="169">
                  <c:v>2008</c:v>
                </c:pt>
                <c:pt idx="170">
                  <c:v>2009</c:v>
                </c:pt>
                <c:pt idx="171">
                  <c:v>2010</c:v>
                </c:pt>
                <c:pt idx="172">
                  <c:v>2011</c:v>
                </c:pt>
                <c:pt idx="173">
                  <c:v>2012</c:v>
                </c:pt>
                <c:pt idx="174">
                  <c:v>2013</c:v>
                </c:pt>
              </c:numCache>
            </c:numRef>
          </c:cat>
          <c:val>
            <c:numRef>
              <c:f>'Porto Alegre'!$D$2:$D$176</c:f>
              <c:numCache>
                <c:formatCode>General</c:formatCode>
                <c:ptCount val="175"/>
                <c:pt idx="0">
                  <c:v>17.37</c:v>
                </c:pt>
                <c:pt idx="1">
                  <c:v>18.14</c:v>
                </c:pt>
                <c:pt idx="2">
                  <c:v>17.79</c:v>
                </c:pt>
                <c:pt idx="3">
                  <c:v>17.05</c:v>
                </c:pt>
                <c:pt idx="4">
                  <c:v>17.38</c:v>
                </c:pt>
                <c:pt idx="5">
                  <c:v>16.98</c:v>
                </c:pt>
                <c:pt idx="6">
                  <c:v>17.21</c:v>
                </c:pt>
                <c:pt idx="7">
                  <c:v>17.190000000000001</c:v>
                </c:pt>
                <c:pt idx="8">
                  <c:v>17.62</c:v>
                </c:pt>
                <c:pt idx="9">
                  <c:v>17.399999999999999</c:v>
                </c:pt>
                <c:pt idx="10">
                  <c:v>17.809999999999999</c:v>
                </c:pt>
                <c:pt idx="11">
                  <c:v>17.93</c:v>
                </c:pt>
                <c:pt idx="12">
                  <c:v>17.899999999999999</c:v>
                </c:pt>
                <c:pt idx="13">
                  <c:v>17.93</c:v>
                </c:pt>
                <c:pt idx="14">
                  <c:v>17.920000000000002</c:v>
                </c:pt>
                <c:pt idx="15">
                  <c:v>18.059999999999999</c:v>
                </c:pt>
                <c:pt idx="16">
                  <c:v>17.940000000000001</c:v>
                </c:pt>
                <c:pt idx="17">
                  <c:v>17.63</c:v>
                </c:pt>
                <c:pt idx="18">
                  <c:v>18.21</c:v>
                </c:pt>
                <c:pt idx="19">
                  <c:v>17.34</c:v>
                </c:pt>
                <c:pt idx="20">
                  <c:v>17.7</c:v>
                </c:pt>
                <c:pt idx="21">
                  <c:v>17.760000000000002</c:v>
                </c:pt>
                <c:pt idx="22">
                  <c:v>17.600000000000001</c:v>
                </c:pt>
                <c:pt idx="23">
                  <c:v>17.63</c:v>
                </c:pt>
                <c:pt idx="24">
                  <c:v>17.38</c:v>
                </c:pt>
                <c:pt idx="25">
                  <c:v>17.71</c:v>
                </c:pt>
                <c:pt idx="26">
                  <c:v>18.02</c:v>
                </c:pt>
                <c:pt idx="27">
                  <c:v>17.89</c:v>
                </c:pt>
                <c:pt idx="28">
                  <c:v>17.82</c:v>
                </c:pt>
                <c:pt idx="29">
                  <c:v>18.489999999999998</c:v>
                </c:pt>
                <c:pt idx="30">
                  <c:v>18.149999999999999</c:v>
                </c:pt>
                <c:pt idx="31">
                  <c:v>18.23</c:v>
                </c:pt>
                <c:pt idx="32">
                  <c:v>17.75</c:v>
                </c:pt>
                <c:pt idx="33">
                  <c:v>17.98</c:v>
                </c:pt>
                <c:pt idx="34">
                  <c:v>18.13</c:v>
                </c:pt>
                <c:pt idx="35">
                  <c:v>17.329999999999998</c:v>
                </c:pt>
                <c:pt idx="36">
                  <c:v>17.39</c:v>
                </c:pt>
                <c:pt idx="37">
                  <c:v>17.55</c:v>
                </c:pt>
                <c:pt idx="38">
                  <c:v>18.559999999999999</c:v>
                </c:pt>
                <c:pt idx="39">
                  <c:v>17.91</c:v>
                </c:pt>
                <c:pt idx="40">
                  <c:v>17.489999999999998</c:v>
                </c:pt>
                <c:pt idx="41">
                  <c:v>17.739999999999998</c:v>
                </c:pt>
                <c:pt idx="42">
                  <c:v>17.82</c:v>
                </c:pt>
                <c:pt idx="43">
                  <c:v>17.28</c:v>
                </c:pt>
                <c:pt idx="44">
                  <c:v>17.55</c:v>
                </c:pt>
                <c:pt idx="45">
                  <c:v>17.62</c:v>
                </c:pt>
                <c:pt idx="46">
                  <c:v>17.73</c:v>
                </c:pt>
                <c:pt idx="47">
                  <c:v>17.28</c:v>
                </c:pt>
                <c:pt idx="48">
                  <c:v>17.62</c:v>
                </c:pt>
                <c:pt idx="49">
                  <c:v>18.2</c:v>
                </c:pt>
                <c:pt idx="50">
                  <c:v>17.96</c:v>
                </c:pt>
                <c:pt idx="51">
                  <c:v>17.37</c:v>
                </c:pt>
                <c:pt idx="52" formatCode="0.00">
                  <c:v>18</c:v>
                </c:pt>
                <c:pt idx="53">
                  <c:v>17.73</c:v>
                </c:pt>
                <c:pt idx="54">
                  <c:v>17.18</c:v>
                </c:pt>
                <c:pt idx="55">
                  <c:v>17.690000000000001</c:v>
                </c:pt>
                <c:pt idx="56">
                  <c:v>18.260000000000002</c:v>
                </c:pt>
                <c:pt idx="57">
                  <c:v>18.46</c:v>
                </c:pt>
                <c:pt idx="58">
                  <c:v>18.27</c:v>
                </c:pt>
                <c:pt idx="59">
                  <c:v>17.61</c:v>
                </c:pt>
                <c:pt idx="60">
                  <c:v>18.37</c:v>
                </c:pt>
                <c:pt idx="61">
                  <c:v>18.68</c:v>
                </c:pt>
                <c:pt idx="62">
                  <c:v>17.77</c:v>
                </c:pt>
                <c:pt idx="63">
                  <c:v>18.52</c:v>
                </c:pt>
                <c:pt idx="64">
                  <c:v>18.18</c:v>
                </c:pt>
                <c:pt idx="65">
                  <c:v>17.77</c:v>
                </c:pt>
                <c:pt idx="66">
                  <c:v>17.8</c:v>
                </c:pt>
                <c:pt idx="67">
                  <c:v>18.399999999999999</c:v>
                </c:pt>
                <c:pt idx="68">
                  <c:v>17.79</c:v>
                </c:pt>
                <c:pt idx="69">
                  <c:v>17.55</c:v>
                </c:pt>
                <c:pt idx="70">
                  <c:v>17.399999999999999</c:v>
                </c:pt>
                <c:pt idx="71">
                  <c:v>17.54</c:v>
                </c:pt>
                <c:pt idx="72">
                  <c:v>17.079999999999998</c:v>
                </c:pt>
                <c:pt idx="73">
                  <c:v>17.899999999999999</c:v>
                </c:pt>
                <c:pt idx="74">
                  <c:v>18.45</c:v>
                </c:pt>
                <c:pt idx="75">
                  <c:v>18.72</c:v>
                </c:pt>
                <c:pt idx="76">
                  <c:v>18.3</c:v>
                </c:pt>
                <c:pt idx="77">
                  <c:v>17.79</c:v>
                </c:pt>
                <c:pt idx="78">
                  <c:v>17.489999999999998</c:v>
                </c:pt>
                <c:pt idx="79">
                  <c:v>17.989999999999998</c:v>
                </c:pt>
                <c:pt idx="80">
                  <c:v>18.62</c:v>
                </c:pt>
                <c:pt idx="81">
                  <c:v>18.25</c:v>
                </c:pt>
                <c:pt idx="82">
                  <c:v>17.920000000000002</c:v>
                </c:pt>
                <c:pt idx="83">
                  <c:v>18.11</c:v>
                </c:pt>
                <c:pt idx="84">
                  <c:v>18.149999999999999</c:v>
                </c:pt>
                <c:pt idx="85">
                  <c:v>17.14</c:v>
                </c:pt>
                <c:pt idx="86">
                  <c:v>18.239999999999998</c:v>
                </c:pt>
                <c:pt idx="87">
                  <c:v>18.84</c:v>
                </c:pt>
                <c:pt idx="88">
                  <c:v>18.32</c:v>
                </c:pt>
                <c:pt idx="89">
                  <c:v>18.37</c:v>
                </c:pt>
                <c:pt idx="90">
                  <c:v>18.170000000000002</c:v>
                </c:pt>
                <c:pt idx="91">
                  <c:v>18.47</c:v>
                </c:pt>
                <c:pt idx="92">
                  <c:v>17.82</c:v>
                </c:pt>
                <c:pt idx="93">
                  <c:v>18.670000000000002</c:v>
                </c:pt>
                <c:pt idx="94">
                  <c:v>18.11</c:v>
                </c:pt>
                <c:pt idx="95">
                  <c:v>18.29</c:v>
                </c:pt>
                <c:pt idx="96">
                  <c:v>18.18</c:v>
                </c:pt>
                <c:pt idx="97">
                  <c:v>18.47</c:v>
                </c:pt>
                <c:pt idx="98">
                  <c:v>17.920000000000002</c:v>
                </c:pt>
                <c:pt idx="99">
                  <c:v>18.149999999999999</c:v>
                </c:pt>
                <c:pt idx="100">
                  <c:v>18.36</c:v>
                </c:pt>
                <c:pt idx="101">
                  <c:v>18.64</c:v>
                </c:pt>
                <c:pt idx="102">
                  <c:v>18.03</c:v>
                </c:pt>
                <c:pt idx="103">
                  <c:v>17.91</c:v>
                </c:pt>
                <c:pt idx="104">
                  <c:v>18.48</c:v>
                </c:pt>
                <c:pt idx="105">
                  <c:v>18.7</c:v>
                </c:pt>
                <c:pt idx="106">
                  <c:v>18.600000000000001</c:v>
                </c:pt>
                <c:pt idx="107">
                  <c:v>18.22</c:v>
                </c:pt>
                <c:pt idx="108">
                  <c:v>18.09</c:v>
                </c:pt>
                <c:pt idx="109">
                  <c:v>18.350000000000001</c:v>
                </c:pt>
                <c:pt idx="110">
                  <c:v>18.39</c:v>
                </c:pt>
                <c:pt idx="111">
                  <c:v>18.399999999999999</c:v>
                </c:pt>
                <c:pt idx="112">
                  <c:v>18.18</c:v>
                </c:pt>
                <c:pt idx="113">
                  <c:v>18.41</c:v>
                </c:pt>
                <c:pt idx="114">
                  <c:v>18.579999999999998</c:v>
                </c:pt>
                <c:pt idx="115">
                  <c:v>18.32</c:v>
                </c:pt>
                <c:pt idx="116">
                  <c:v>17.87</c:v>
                </c:pt>
                <c:pt idx="117">
                  <c:v>17.55</c:v>
                </c:pt>
                <c:pt idx="118">
                  <c:v>18.43</c:v>
                </c:pt>
                <c:pt idx="119">
                  <c:v>18.77</c:v>
                </c:pt>
                <c:pt idx="120">
                  <c:v>18.63</c:v>
                </c:pt>
                <c:pt idx="121">
                  <c:v>18.329999999999998</c:v>
                </c:pt>
                <c:pt idx="122">
                  <c:v>19.12</c:v>
                </c:pt>
                <c:pt idx="123">
                  <c:v>17.86</c:v>
                </c:pt>
                <c:pt idx="124">
                  <c:v>18.78</c:v>
                </c:pt>
                <c:pt idx="125">
                  <c:v>17.79</c:v>
                </c:pt>
                <c:pt idx="126">
                  <c:v>18.489999999999998</c:v>
                </c:pt>
                <c:pt idx="127">
                  <c:v>18.3</c:v>
                </c:pt>
                <c:pt idx="128">
                  <c:v>18.829999999999998</c:v>
                </c:pt>
                <c:pt idx="129">
                  <c:v>18.420000000000002</c:v>
                </c:pt>
                <c:pt idx="130">
                  <c:v>18.420000000000002</c:v>
                </c:pt>
                <c:pt idx="131">
                  <c:v>18.690000000000001</c:v>
                </c:pt>
                <c:pt idx="132">
                  <c:v>18.18</c:v>
                </c:pt>
                <c:pt idx="133">
                  <c:v>18.5</c:v>
                </c:pt>
                <c:pt idx="134">
                  <c:v>18.489999999999998</c:v>
                </c:pt>
                <c:pt idx="135">
                  <c:v>18.350000000000001</c:v>
                </c:pt>
                <c:pt idx="136">
                  <c:v>18.399999999999999</c:v>
                </c:pt>
                <c:pt idx="137">
                  <c:v>17.899999999999999</c:v>
                </c:pt>
                <c:pt idx="138">
                  <c:v>19.43</c:v>
                </c:pt>
                <c:pt idx="139">
                  <c:v>18.63</c:v>
                </c:pt>
                <c:pt idx="140">
                  <c:v>18.010000000000002</c:v>
                </c:pt>
                <c:pt idx="141">
                  <c:v>18.72</c:v>
                </c:pt>
                <c:pt idx="142">
                  <c:v>18.86</c:v>
                </c:pt>
                <c:pt idx="143" formatCode="0.00">
                  <c:v>19</c:v>
                </c:pt>
                <c:pt idx="144">
                  <c:v>18.440000000000001</c:v>
                </c:pt>
                <c:pt idx="145">
                  <c:v>18.670000000000002</c:v>
                </c:pt>
                <c:pt idx="146">
                  <c:v>19.23</c:v>
                </c:pt>
                <c:pt idx="147">
                  <c:v>19.260000000000002</c:v>
                </c:pt>
                <c:pt idx="148">
                  <c:v>18.47</c:v>
                </c:pt>
                <c:pt idx="149">
                  <c:v>18.07</c:v>
                </c:pt>
                <c:pt idx="150">
                  <c:v>18.61</c:v>
                </c:pt>
                <c:pt idx="151">
                  <c:v>18.47</c:v>
                </c:pt>
                <c:pt idx="152">
                  <c:v>19.11</c:v>
                </c:pt>
                <c:pt idx="153">
                  <c:v>18.72</c:v>
                </c:pt>
                <c:pt idx="154">
                  <c:v>18.690000000000001</c:v>
                </c:pt>
                <c:pt idx="155">
                  <c:v>19.149999999999999</c:v>
                </c:pt>
                <c:pt idx="156">
                  <c:v>18.89</c:v>
                </c:pt>
                <c:pt idx="157">
                  <c:v>18.63</c:v>
                </c:pt>
                <c:pt idx="158">
                  <c:v>19.12</c:v>
                </c:pt>
                <c:pt idx="159">
                  <c:v>18.489999999999998</c:v>
                </c:pt>
                <c:pt idx="160">
                  <c:v>18.39</c:v>
                </c:pt>
                <c:pt idx="161">
                  <c:v>18.649999999999999</c:v>
                </c:pt>
                <c:pt idx="162">
                  <c:v>19.73</c:v>
                </c:pt>
                <c:pt idx="163">
                  <c:v>19.489999999999998</c:v>
                </c:pt>
                <c:pt idx="164">
                  <c:v>19.07</c:v>
                </c:pt>
                <c:pt idx="165">
                  <c:v>18.75</c:v>
                </c:pt>
                <c:pt idx="166">
                  <c:v>19.420000000000002</c:v>
                </c:pt>
                <c:pt idx="167">
                  <c:v>19.350000000000001</c:v>
                </c:pt>
                <c:pt idx="168">
                  <c:v>19.05</c:v>
                </c:pt>
                <c:pt idx="169">
                  <c:v>18.8</c:v>
                </c:pt>
                <c:pt idx="170">
                  <c:v>18.84</c:v>
                </c:pt>
                <c:pt idx="171">
                  <c:v>19.010000000000002</c:v>
                </c:pt>
                <c:pt idx="172">
                  <c:v>18.82</c:v>
                </c:pt>
                <c:pt idx="173">
                  <c:v>19.72</c:v>
                </c:pt>
                <c:pt idx="174">
                  <c:v>17.84</c:v>
                </c:pt>
              </c:numCache>
            </c:numRef>
          </c:val>
        </c:ser>
        <c:ser>
          <c:idx val="0"/>
          <c:order val="0"/>
          <c:tx>
            <c:strRef>
              <c:f>'Porto Alegre'!$D$1</c:f>
              <c:strCache>
                <c:ptCount val="1"/>
                <c:pt idx="0">
                  <c:v>avg_temp</c:v>
                </c:pt>
              </c:strCache>
            </c:strRef>
          </c:tx>
          <c:marker>
            <c:symbol val="none"/>
          </c:marker>
          <c:cat>
            <c:numRef>
              <c:f>'Porto Alegre'!$A$2:$A$176</c:f>
              <c:numCache>
                <c:formatCode>General</c:formatCode>
                <c:ptCount val="175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1851</c:v>
                </c:pt>
                <c:pt idx="13">
                  <c:v>1852</c:v>
                </c:pt>
                <c:pt idx="14">
                  <c:v>1853</c:v>
                </c:pt>
                <c:pt idx="15">
                  <c:v>1854</c:v>
                </c:pt>
                <c:pt idx="16">
                  <c:v>1855</c:v>
                </c:pt>
                <c:pt idx="17">
                  <c:v>1856</c:v>
                </c:pt>
                <c:pt idx="18">
                  <c:v>1857</c:v>
                </c:pt>
                <c:pt idx="19">
                  <c:v>1858</c:v>
                </c:pt>
                <c:pt idx="20">
                  <c:v>1859</c:v>
                </c:pt>
                <c:pt idx="21">
                  <c:v>1860</c:v>
                </c:pt>
                <c:pt idx="22">
                  <c:v>1861</c:v>
                </c:pt>
                <c:pt idx="23">
                  <c:v>1862</c:v>
                </c:pt>
                <c:pt idx="24">
                  <c:v>1863</c:v>
                </c:pt>
                <c:pt idx="25">
                  <c:v>1864</c:v>
                </c:pt>
                <c:pt idx="26">
                  <c:v>1865</c:v>
                </c:pt>
                <c:pt idx="27">
                  <c:v>1866</c:v>
                </c:pt>
                <c:pt idx="28">
                  <c:v>1867</c:v>
                </c:pt>
                <c:pt idx="29">
                  <c:v>1868</c:v>
                </c:pt>
                <c:pt idx="30">
                  <c:v>1869</c:v>
                </c:pt>
                <c:pt idx="31">
                  <c:v>1870</c:v>
                </c:pt>
                <c:pt idx="32">
                  <c:v>1871</c:v>
                </c:pt>
                <c:pt idx="33">
                  <c:v>1872</c:v>
                </c:pt>
                <c:pt idx="34">
                  <c:v>1873</c:v>
                </c:pt>
                <c:pt idx="35">
                  <c:v>1874</c:v>
                </c:pt>
                <c:pt idx="36">
                  <c:v>1875</c:v>
                </c:pt>
                <c:pt idx="37">
                  <c:v>1876</c:v>
                </c:pt>
                <c:pt idx="38">
                  <c:v>1877</c:v>
                </c:pt>
                <c:pt idx="39">
                  <c:v>1878</c:v>
                </c:pt>
                <c:pt idx="40">
                  <c:v>1879</c:v>
                </c:pt>
                <c:pt idx="41">
                  <c:v>1880</c:v>
                </c:pt>
                <c:pt idx="42">
                  <c:v>1881</c:v>
                </c:pt>
                <c:pt idx="43">
                  <c:v>1882</c:v>
                </c:pt>
                <c:pt idx="44">
                  <c:v>1883</c:v>
                </c:pt>
                <c:pt idx="45">
                  <c:v>1884</c:v>
                </c:pt>
                <c:pt idx="46">
                  <c:v>1885</c:v>
                </c:pt>
                <c:pt idx="47">
                  <c:v>1886</c:v>
                </c:pt>
                <c:pt idx="48">
                  <c:v>1887</c:v>
                </c:pt>
                <c:pt idx="49">
                  <c:v>1888</c:v>
                </c:pt>
                <c:pt idx="50">
                  <c:v>1889</c:v>
                </c:pt>
                <c:pt idx="51">
                  <c:v>1890</c:v>
                </c:pt>
                <c:pt idx="52">
                  <c:v>1891</c:v>
                </c:pt>
                <c:pt idx="53">
                  <c:v>1892</c:v>
                </c:pt>
                <c:pt idx="54">
                  <c:v>1893</c:v>
                </c:pt>
                <c:pt idx="55">
                  <c:v>1894</c:v>
                </c:pt>
                <c:pt idx="56">
                  <c:v>1895</c:v>
                </c:pt>
                <c:pt idx="57">
                  <c:v>1896</c:v>
                </c:pt>
                <c:pt idx="58">
                  <c:v>1897</c:v>
                </c:pt>
                <c:pt idx="59">
                  <c:v>1898</c:v>
                </c:pt>
                <c:pt idx="60">
                  <c:v>1899</c:v>
                </c:pt>
                <c:pt idx="61">
                  <c:v>1900</c:v>
                </c:pt>
                <c:pt idx="62">
                  <c:v>1901</c:v>
                </c:pt>
                <c:pt idx="63">
                  <c:v>1902</c:v>
                </c:pt>
                <c:pt idx="64">
                  <c:v>1903</c:v>
                </c:pt>
                <c:pt idx="65">
                  <c:v>1904</c:v>
                </c:pt>
                <c:pt idx="66">
                  <c:v>1905</c:v>
                </c:pt>
                <c:pt idx="67">
                  <c:v>1906</c:v>
                </c:pt>
                <c:pt idx="68">
                  <c:v>1907</c:v>
                </c:pt>
                <c:pt idx="69">
                  <c:v>1908</c:v>
                </c:pt>
                <c:pt idx="70">
                  <c:v>1909</c:v>
                </c:pt>
                <c:pt idx="71">
                  <c:v>1910</c:v>
                </c:pt>
                <c:pt idx="72">
                  <c:v>1911</c:v>
                </c:pt>
                <c:pt idx="73">
                  <c:v>1912</c:v>
                </c:pt>
                <c:pt idx="74">
                  <c:v>1913</c:v>
                </c:pt>
                <c:pt idx="75">
                  <c:v>1914</c:v>
                </c:pt>
                <c:pt idx="76">
                  <c:v>1915</c:v>
                </c:pt>
                <c:pt idx="77">
                  <c:v>1916</c:v>
                </c:pt>
                <c:pt idx="78">
                  <c:v>1917</c:v>
                </c:pt>
                <c:pt idx="79">
                  <c:v>1918</c:v>
                </c:pt>
                <c:pt idx="80">
                  <c:v>1919</c:v>
                </c:pt>
                <c:pt idx="81">
                  <c:v>1920</c:v>
                </c:pt>
                <c:pt idx="82">
                  <c:v>1921</c:v>
                </c:pt>
                <c:pt idx="83">
                  <c:v>1922</c:v>
                </c:pt>
                <c:pt idx="84">
                  <c:v>1923</c:v>
                </c:pt>
                <c:pt idx="85">
                  <c:v>1924</c:v>
                </c:pt>
                <c:pt idx="86">
                  <c:v>1925</c:v>
                </c:pt>
                <c:pt idx="87">
                  <c:v>1926</c:v>
                </c:pt>
                <c:pt idx="88">
                  <c:v>1927</c:v>
                </c:pt>
                <c:pt idx="89">
                  <c:v>1928</c:v>
                </c:pt>
                <c:pt idx="90">
                  <c:v>1929</c:v>
                </c:pt>
                <c:pt idx="91">
                  <c:v>1930</c:v>
                </c:pt>
                <c:pt idx="92">
                  <c:v>1931</c:v>
                </c:pt>
                <c:pt idx="93">
                  <c:v>1932</c:v>
                </c:pt>
                <c:pt idx="94">
                  <c:v>1933</c:v>
                </c:pt>
                <c:pt idx="95">
                  <c:v>1934</c:v>
                </c:pt>
                <c:pt idx="96">
                  <c:v>1935</c:v>
                </c:pt>
                <c:pt idx="97">
                  <c:v>1936</c:v>
                </c:pt>
                <c:pt idx="98">
                  <c:v>1937</c:v>
                </c:pt>
                <c:pt idx="99">
                  <c:v>1938</c:v>
                </c:pt>
                <c:pt idx="100">
                  <c:v>1939</c:v>
                </c:pt>
                <c:pt idx="101">
                  <c:v>1940</c:v>
                </c:pt>
                <c:pt idx="102">
                  <c:v>1941</c:v>
                </c:pt>
                <c:pt idx="103">
                  <c:v>1942</c:v>
                </c:pt>
                <c:pt idx="104">
                  <c:v>1943</c:v>
                </c:pt>
                <c:pt idx="105">
                  <c:v>1944</c:v>
                </c:pt>
                <c:pt idx="106">
                  <c:v>1945</c:v>
                </c:pt>
                <c:pt idx="107">
                  <c:v>1946</c:v>
                </c:pt>
                <c:pt idx="108">
                  <c:v>1947</c:v>
                </c:pt>
                <c:pt idx="109">
                  <c:v>1948</c:v>
                </c:pt>
                <c:pt idx="110">
                  <c:v>1949</c:v>
                </c:pt>
                <c:pt idx="111">
                  <c:v>1950</c:v>
                </c:pt>
                <c:pt idx="112">
                  <c:v>1951</c:v>
                </c:pt>
                <c:pt idx="113">
                  <c:v>1952</c:v>
                </c:pt>
                <c:pt idx="114">
                  <c:v>1953</c:v>
                </c:pt>
                <c:pt idx="115">
                  <c:v>1954</c:v>
                </c:pt>
                <c:pt idx="116">
                  <c:v>1955</c:v>
                </c:pt>
                <c:pt idx="117">
                  <c:v>1956</c:v>
                </c:pt>
                <c:pt idx="118">
                  <c:v>1957</c:v>
                </c:pt>
                <c:pt idx="119">
                  <c:v>1958</c:v>
                </c:pt>
                <c:pt idx="120">
                  <c:v>1959</c:v>
                </c:pt>
                <c:pt idx="121">
                  <c:v>1960</c:v>
                </c:pt>
                <c:pt idx="122">
                  <c:v>1961</c:v>
                </c:pt>
                <c:pt idx="123">
                  <c:v>1962</c:v>
                </c:pt>
                <c:pt idx="124">
                  <c:v>1963</c:v>
                </c:pt>
                <c:pt idx="125">
                  <c:v>1964</c:v>
                </c:pt>
                <c:pt idx="126">
                  <c:v>1965</c:v>
                </c:pt>
                <c:pt idx="127">
                  <c:v>1966</c:v>
                </c:pt>
                <c:pt idx="128">
                  <c:v>1967</c:v>
                </c:pt>
                <c:pt idx="129">
                  <c:v>1968</c:v>
                </c:pt>
                <c:pt idx="130">
                  <c:v>1969</c:v>
                </c:pt>
                <c:pt idx="131">
                  <c:v>1970</c:v>
                </c:pt>
                <c:pt idx="132">
                  <c:v>1971</c:v>
                </c:pt>
                <c:pt idx="133">
                  <c:v>1972</c:v>
                </c:pt>
                <c:pt idx="134">
                  <c:v>1973</c:v>
                </c:pt>
                <c:pt idx="135">
                  <c:v>1974</c:v>
                </c:pt>
                <c:pt idx="136">
                  <c:v>1975</c:v>
                </c:pt>
                <c:pt idx="137">
                  <c:v>1976</c:v>
                </c:pt>
                <c:pt idx="138">
                  <c:v>1977</c:v>
                </c:pt>
                <c:pt idx="139">
                  <c:v>1978</c:v>
                </c:pt>
                <c:pt idx="140">
                  <c:v>1979</c:v>
                </c:pt>
                <c:pt idx="141">
                  <c:v>1980</c:v>
                </c:pt>
                <c:pt idx="142">
                  <c:v>1981</c:v>
                </c:pt>
                <c:pt idx="143">
                  <c:v>1982</c:v>
                </c:pt>
                <c:pt idx="144">
                  <c:v>1983</c:v>
                </c:pt>
                <c:pt idx="145">
                  <c:v>1984</c:v>
                </c:pt>
                <c:pt idx="146">
                  <c:v>1985</c:v>
                </c:pt>
                <c:pt idx="147">
                  <c:v>1986</c:v>
                </c:pt>
                <c:pt idx="148">
                  <c:v>1987</c:v>
                </c:pt>
                <c:pt idx="149">
                  <c:v>1988</c:v>
                </c:pt>
                <c:pt idx="150">
                  <c:v>1989</c:v>
                </c:pt>
                <c:pt idx="151">
                  <c:v>1990</c:v>
                </c:pt>
                <c:pt idx="152">
                  <c:v>1991</c:v>
                </c:pt>
                <c:pt idx="153">
                  <c:v>1992</c:v>
                </c:pt>
                <c:pt idx="154">
                  <c:v>1993</c:v>
                </c:pt>
                <c:pt idx="155">
                  <c:v>1994</c:v>
                </c:pt>
                <c:pt idx="156">
                  <c:v>1995</c:v>
                </c:pt>
                <c:pt idx="157">
                  <c:v>1996</c:v>
                </c:pt>
                <c:pt idx="158">
                  <c:v>1997</c:v>
                </c:pt>
                <c:pt idx="159">
                  <c:v>1998</c:v>
                </c:pt>
                <c:pt idx="160">
                  <c:v>1999</c:v>
                </c:pt>
                <c:pt idx="161">
                  <c:v>2000</c:v>
                </c:pt>
                <c:pt idx="162">
                  <c:v>2001</c:v>
                </c:pt>
                <c:pt idx="163">
                  <c:v>2002</c:v>
                </c:pt>
                <c:pt idx="164">
                  <c:v>2003</c:v>
                </c:pt>
                <c:pt idx="165">
                  <c:v>2004</c:v>
                </c:pt>
                <c:pt idx="166">
                  <c:v>2005</c:v>
                </c:pt>
                <c:pt idx="167">
                  <c:v>2006</c:v>
                </c:pt>
                <c:pt idx="168">
                  <c:v>2007</c:v>
                </c:pt>
                <c:pt idx="169">
                  <c:v>2008</c:v>
                </c:pt>
                <c:pt idx="170">
                  <c:v>2009</c:v>
                </c:pt>
                <c:pt idx="171">
                  <c:v>2010</c:v>
                </c:pt>
                <c:pt idx="172">
                  <c:v>2011</c:v>
                </c:pt>
                <c:pt idx="173">
                  <c:v>2012</c:v>
                </c:pt>
                <c:pt idx="174">
                  <c:v>2013</c:v>
                </c:pt>
              </c:numCache>
            </c:numRef>
          </c:cat>
          <c:val>
            <c:numRef>
              <c:f>'Porto Alegre'!$D$2:$D$176</c:f>
              <c:numCache>
                <c:formatCode>General</c:formatCode>
                <c:ptCount val="175"/>
                <c:pt idx="0">
                  <c:v>17.37</c:v>
                </c:pt>
                <c:pt idx="1">
                  <c:v>18.14</c:v>
                </c:pt>
                <c:pt idx="2">
                  <c:v>17.79</c:v>
                </c:pt>
                <c:pt idx="3">
                  <c:v>17.05</c:v>
                </c:pt>
                <c:pt idx="4">
                  <c:v>17.38</c:v>
                </c:pt>
                <c:pt idx="5">
                  <c:v>16.98</c:v>
                </c:pt>
                <c:pt idx="6">
                  <c:v>17.21</c:v>
                </c:pt>
                <c:pt idx="7">
                  <c:v>17.190000000000001</c:v>
                </c:pt>
                <c:pt idx="8">
                  <c:v>17.62</c:v>
                </c:pt>
                <c:pt idx="9">
                  <c:v>17.399999999999999</c:v>
                </c:pt>
                <c:pt idx="10">
                  <c:v>17.809999999999999</c:v>
                </c:pt>
                <c:pt idx="11">
                  <c:v>17.93</c:v>
                </c:pt>
                <c:pt idx="12">
                  <c:v>17.899999999999999</c:v>
                </c:pt>
                <c:pt idx="13">
                  <c:v>17.93</c:v>
                </c:pt>
                <c:pt idx="14">
                  <c:v>17.920000000000002</c:v>
                </c:pt>
                <c:pt idx="15">
                  <c:v>18.059999999999999</c:v>
                </c:pt>
                <c:pt idx="16">
                  <c:v>17.940000000000001</c:v>
                </c:pt>
                <c:pt idx="17">
                  <c:v>17.63</c:v>
                </c:pt>
                <c:pt idx="18">
                  <c:v>18.21</c:v>
                </c:pt>
                <c:pt idx="19">
                  <c:v>17.34</c:v>
                </c:pt>
                <c:pt idx="20">
                  <c:v>17.7</c:v>
                </c:pt>
                <c:pt idx="21">
                  <c:v>17.760000000000002</c:v>
                </c:pt>
                <c:pt idx="22">
                  <c:v>17.600000000000001</c:v>
                </c:pt>
                <c:pt idx="23">
                  <c:v>17.63</c:v>
                </c:pt>
                <c:pt idx="24">
                  <c:v>17.38</c:v>
                </c:pt>
                <c:pt idx="25">
                  <c:v>17.71</c:v>
                </c:pt>
                <c:pt idx="26">
                  <c:v>18.02</c:v>
                </c:pt>
                <c:pt idx="27">
                  <c:v>17.89</c:v>
                </c:pt>
                <c:pt idx="28">
                  <c:v>17.82</c:v>
                </c:pt>
                <c:pt idx="29">
                  <c:v>18.489999999999998</c:v>
                </c:pt>
                <c:pt idx="30">
                  <c:v>18.149999999999999</c:v>
                </c:pt>
                <c:pt idx="31">
                  <c:v>18.23</c:v>
                </c:pt>
                <c:pt idx="32">
                  <c:v>17.75</c:v>
                </c:pt>
                <c:pt idx="33">
                  <c:v>17.98</c:v>
                </c:pt>
                <c:pt idx="34">
                  <c:v>18.13</c:v>
                </c:pt>
                <c:pt idx="35">
                  <c:v>17.329999999999998</c:v>
                </c:pt>
                <c:pt idx="36">
                  <c:v>17.39</c:v>
                </c:pt>
                <c:pt idx="37">
                  <c:v>17.55</c:v>
                </c:pt>
                <c:pt idx="38">
                  <c:v>18.559999999999999</c:v>
                </c:pt>
                <c:pt idx="39">
                  <c:v>17.91</c:v>
                </c:pt>
                <c:pt idx="40">
                  <c:v>17.489999999999998</c:v>
                </c:pt>
                <c:pt idx="41">
                  <c:v>17.739999999999998</c:v>
                </c:pt>
                <c:pt idx="42">
                  <c:v>17.82</c:v>
                </c:pt>
                <c:pt idx="43">
                  <c:v>17.28</c:v>
                </c:pt>
                <c:pt idx="44">
                  <c:v>17.55</c:v>
                </c:pt>
                <c:pt idx="45">
                  <c:v>17.62</c:v>
                </c:pt>
                <c:pt idx="46">
                  <c:v>17.73</c:v>
                </c:pt>
                <c:pt idx="47">
                  <c:v>17.28</c:v>
                </c:pt>
                <c:pt idx="48">
                  <c:v>17.62</c:v>
                </c:pt>
                <c:pt idx="49">
                  <c:v>18.2</c:v>
                </c:pt>
                <c:pt idx="50">
                  <c:v>17.96</c:v>
                </c:pt>
                <c:pt idx="51">
                  <c:v>17.37</c:v>
                </c:pt>
                <c:pt idx="52" formatCode="0.00">
                  <c:v>18</c:v>
                </c:pt>
                <c:pt idx="53">
                  <c:v>17.73</c:v>
                </c:pt>
                <c:pt idx="54">
                  <c:v>17.18</c:v>
                </c:pt>
                <c:pt idx="55">
                  <c:v>17.690000000000001</c:v>
                </c:pt>
                <c:pt idx="56">
                  <c:v>18.260000000000002</c:v>
                </c:pt>
                <c:pt idx="57">
                  <c:v>18.46</c:v>
                </c:pt>
                <c:pt idx="58">
                  <c:v>18.27</c:v>
                </c:pt>
                <c:pt idx="59">
                  <c:v>17.61</c:v>
                </c:pt>
                <c:pt idx="60">
                  <c:v>18.37</c:v>
                </c:pt>
                <c:pt idx="61">
                  <c:v>18.68</c:v>
                </c:pt>
                <c:pt idx="62">
                  <c:v>17.77</c:v>
                </c:pt>
                <c:pt idx="63">
                  <c:v>18.52</c:v>
                </c:pt>
                <c:pt idx="64">
                  <c:v>18.18</c:v>
                </c:pt>
                <c:pt idx="65">
                  <c:v>17.77</c:v>
                </c:pt>
                <c:pt idx="66">
                  <c:v>17.8</c:v>
                </c:pt>
                <c:pt idx="67">
                  <c:v>18.399999999999999</c:v>
                </c:pt>
                <c:pt idx="68">
                  <c:v>17.79</c:v>
                </c:pt>
                <c:pt idx="69">
                  <c:v>17.55</c:v>
                </c:pt>
                <c:pt idx="70">
                  <c:v>17.399999999999999</c:v>
                </c:pt>
                <c:pt idx="71">
                  <c:v>17.54</c:v>
                </c:pt>
                <c:pt idx="72">
                  <c:v>17.079999999999998</c:v>
                </c:pt>
                <c:pt idx="73">
                  <c:v>17.899999999999999</c:v>
                </c:pt>
                <c:pt idx="74">
                  <c:v>18.45</c:v>
                </c:pt>
                <c:pt idx="75">
                  <c:v>18.72</c:v>
                </c:pt>
                <c:pt idx="76">
                  <c:v>18.3</c:v>
                </c:pt>
                <c:pt idx="77">
                  <c:v>17.79</c:v>
                </c:pt>
                <c:pt idx="78">
                  <c:v>17.489999999999998</c:v>
                </c:pt>
                <c:pt idx="79">
                  <c:v>17.989999999999998</c:v>
                </c:pt>
                <c:pt idx="80">
                  <c:v>18.62</c:v>
                </c:pt>
                <c:pt idx="81">
                  <c:v>18.25</c:v>
                </c:pt>
                <c:pt idx="82">
                  <c:v>17.920000000000002</c:v>
                </c:pt>
                <c:pt idx="83">
                  <c:v>18.11</c:v>
                </c:pt>
                <c:pt idx="84">
                  <c:v>18.149999999999999</c:v>
                </c:pt>
                <c:pt idx="85">
                  <c:v>17.14</c:v>
                </c:pt>
                <c:pt idx="86">
                  <c:v>18.239999999999998</c:v>
                </c:pt>
                <c:pt idx="87">
                  <c:v>18.84</c:v>
                </c:pt>
                <c:pt idx="88">
                  <c:v>18.32</c:v>
                </c:pt>
                <c:pt idx="89">
                  <c:v>18.37</c:v>
                </c:pt>
                <c:pt idx="90">
                  <c:v>18.170000000000002</c:v>
                </c:pt>
                <c:pt idx="91">
                  <c:v>18.47</c:v>
                </c:pt>
                <c:pt idx="92">
                  <c:v>17.82</c:v>
                </c:pt>
                <c:pt idx="93">
                  <c:v>18.670000000000002</c:v>
                </c:pt>
                <c:pt idx="94">
                  <c:v>18.11</c:v>
                </c:pt>
                <c:pt idx="95">
                  <c:v>18.29</c:v>
                </c:pt>
                <c:pt idx="96">
                  <c:v>18.18</c:v>
                </c:pt>
                <c:pt idx="97">
                  <c:v>18.47</c:v>
                </c:pt>
                <c:pt idx="98">
                  <c:v>17.920000000000002</c:v>
                </c:pt>
                <c:pt idx="99">
                  <c:v>18.149999999999999</c:v>
                </c:pt>
                <c:pt idx="100">
                  <c:v>18.36</c:v>
                </c:pt>
                <c:pt idx="101">
                  <c:v>18.64</c:v>
                </c:pt>
                <c:pt idx="102">
                  <c:v>18.03</c:v>
                </c:pt>
                <c:pt idx="103">
                  <c:v>17.91</c:v>
                </c:pt>
                <c:pt idx="104">
                  <c:v>18.48</c:v>
                </c:pt>
                <c:pt idx="105">
                  <c:v>18.7</c:v>
                </c:pt>
                <c:pt idx="106">
                  <c:v>18.600000000000001</c:v>
                </c:pt>
                <c:pt idx="107">
                  <c:v>18.22</c:v>
                </c:pt>
                <c:pt idx="108">
                  <c:v>18.09</c:v>
                </c:pt>
                <c:pt idx="109">
                  <c:v>18.350000000000001</c:v>
                </c:pt>
                <c:pt idx="110">
                  <c:v>18.39</c:v>
                </c:pt>
                <c:pt idx="111">
                  <c:v>18.399999999999999</c:v>
                </c:pt>
                <c:pt idx="112">
                  <c:v>18.18</c:v>
                </c:pt>
                <c:pt idx="113">
                  <c:v>18.41</c:v>
                </c:pt>
                <c:pt idx="114">
                  <c:v>18.579999999999998</c:v>
                </c:pt>
                <c:pt idx="115">
                  <c:v>18.32</c:v>
                </c:pt>
                <c:pt idx="116">
                  <c:v>17.87</c:v>
                </c:pt>
                <c:pt idx="117">
                  <c:v>17.55</c:v>
                </c:pt>
                <c:pt idx="118">
                  <c:v>18.43</c:v>
                </c:pt>
                <c:pt idx="119">
                  <c:v>18.77</c:v>
                </c:pt>
                <c:pt idx="120">
                  <c:v>18.63</c:v>
                </c:pt>
                <c:pt idx="121">
                  <c:v>18.329999999999998</c:v>
                </c:pt>
                <c:pt idx="122">
                  <c:v>19.12</c:v>
                </c:pt>
                <c:pt idx="123">
                  <c:v>17.86</c:v>
                </c:pt>
                <c:pt idx="124">
                  <c:v>18.78</c:v>
                </c:pt>
                <c:pt idx="125">
                  <c:v>17.79</c:v>
                </c:pt>
                <c:pt idx="126">
                  <c:v>18.489999999999998</c:v>
                </c:pt>
                <c:pt idx="127">
                  <c:v>18.3</c:v>
                </c:pt>
                <c:pt idx="128">
                  <c:v>18.829999999999998</c:v>
                </c:pt>
                <c:pt idx="129">
                  <c:v>18.420000000000002</c:v>
                </c:pt>
                <c:pt idx="130">
                  <c:v>18.420000000000002</c:v>
                </c:pt>
                <c:pt idx="131">
                  <c:v>18.690000000000001</c:v>
                </c:pt>
                <c:pt idx="132">
                  <c:v>18.18</c:v>
                </c:pt>
                <c:pt idx="133">
                  <c:v>18.5</c:v>
                </c:pt>
                <c:pt idx="134">
                  <c:v>18.489999999999998</c:v>
                </c:pt>
                <c:pt idx="135">
                  <c:v>18.350000000000001</c:v>
                </c:pt>
                <c:pt idx="136">
                  <c:v>18.399999999999999</c:v>
                </c:pt>
                <c:pt idx="137">
                  <c:v>17.899999999999999</c:v>
                </c:pt>
                <c:pt idx="138">
                  <c:v>19.43</c:v>
                </c:pt>
                <c:pt idx="139">
                  <c:v>18.63</c:v>
                </c:pt>
                <c:pt idx="140">
                  <c:v>18.010000000000002</c:v>
                </c:pt>
                <c:pt idx="141">
                  <c:v>18.72</c:v>
                </c:pt>
                <c:pt idx="142">
                  <c:v>18.86</c:v>
                </c:pt>
                <c:pt idx="143" formatCode="0.00">
                  <c:v>19</c:v>
                </c:pt>
                <c:pt idx="144">
                  <c:v>18.440000000000001</c:v>
                </c:pt>
                <c:pt idx="145">
                  <c:v>18.670000000000002</c:v>
                </c:pt>
                <c:pt idx="146">
                  <c:v>19.23</c:v>
                </c:pt>
                <c:pt idx="147">
                  <c:v>19.260000000000002</c:v>
                </c:pt>
                <c:pt idx="148">
                  <c:v>18.47</c:v>
                </c:pt>
                <c:pt idx="149">
                  <c:v>18.07</c:v>
                </c:pt>
                <c:pt idx="150">
                  <c:v>18.61</c:v>
                </c:pt>
                <c:pt idx="151">
                  <c:v>18.47</c:v>
                </c:pt>
                <c:pt idx="152">
                  <c:v>19.11</c:v>
                </c:pt>
                <c:pt idx="153">
                  <c:v>18.72</c:v>
                </c:pt>
                <c:pt idx="154">
                  <c:v>18.690000000000001</c:v>
                </c:pt>
                <c:pt idx="155">
                  <c:v>19.149999999999999</c:v>
                </c:pt>
                <c:pt idx="156">
                  <c:v>18.89</c:v>
                </c:pt>
                <c:pt idx="157">
                  <c:v>18.63</c:v>
                </c:pt>
                <c:pt idx="158">
                  <c:v>19.12</c:v>
                </c:pt>
                <c:pt idx="159">
                  <c:v>18.489999999999998</c:v>
                </c:pt>
                <c:pt idx="160">
                  <c:v>18.39</c:v>
                </c:pt>
                <c:pt idx="161">
                  <c:v>18.649999999999999</c:v>
                </c:pt>
                <c:pt idx="162">
                  <c:v>19.73</c:v>
                </c:pt>
                <c:pt idx="163">
                  <c:v>19.489999999999998</c:v>
                </c:pt>
                <c:pt idx="164">
                  <c:v>19.07</c:v>
                </c:pt>
                <c:pt idx="165">
                  <c:v>18.75</c:v>
                </c:pt>
                <c:pt idx="166">
                  <c:v>19.420000000000002</c:v>
                </c:pt>
                <c:pt idx="167">
                  <c:v>19.350000000000001</c:v>
                </c:pt>
                <c:pt idx="168">
                  <c:v>19.05</c:v>
                </c:pt>
                <c:pt idx="169">
                  <c:v>18.8</c:v>
                </c:pt>
                <c:pt idx="170">
                  <c:v>18.84</c:v>
                </c:pt>
                <c:pt idx="171">
                  <c:v>19.010000000000002</c:v>
                </c:pt>
                <c:pt idx="172">
                  <c:v>18.82</c:v>
                </c:pt>
                <c:pt idx="173">
                  <c:v>19.72</c:v>
                </c:pt>
                <c:pt idx="174">
                  <c:v>17.84</c:v>
                </c:pt>
              </c:numCache>
            </c:numRef>
          </c:val>
        </c:ser>
        <c:marker val="1"/>
        <c:axId val="128132224"/>
        <c:axId val="128133760"/>
      </c:lineChart>
      <c:catAx>
        <c:axId val="128132224"/>
        <c:scaling>
          <c:orientation val="minMax"/>
        </c:scaling>
        <c:axPos val="b"/>
        <c:numFmt formatCode="General" sourceLinked="1"/>
        <c:majorTickMark val="none"/>
        <c:tickLblPos val="nextTo"/>
        <c:crossAx val="128133760"/>
        <c:crosses val="autoZero"/>
        <c:auto val="1"/>
        <c:lblAlgn val="ctr"/>
        <c:lblOffset val="100"/>
      </c:catAx>
      <c:valAx>
        <c:axId val="1281337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8132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Porto Alegre 2 years moving average temp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'Porto Alegre'!$D$1</c:f>
              <c:strCache>
                <c:ptCount val="1"/>
                <c:pt idx="0">
                  <c:v>avg_temp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'Porto Alegre'!$A$3:$A$176</c:f>
              <c:numCache>
                <c:formatCode>General</c:formatCode>
                <c:ptCount val="17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'Porto Alegre'!$F$3:$F$176</c:f>
              <c:numCache>
                <c:formatCode>General</c:formatCode>
                <c:ptCount val="174"/>
                <c:pt idx="0">
                  <c:v>17.755000000000003</c:v>
                </c:pt>
                <c:pt idx="1">
                  <c:v>17.965</c:v>
                </c:pt>
                <c:pt idx="2">
                  <c:v>17.420000000000002</c:v>
                </c:pt>
                <c:pt idx="3">
                  <c:v>17.215</c:v>
                </c:pt>
                <c:pt idx="4">
                  <c:v>17.18</c:v>
                </c:pt>
                <c:pt idx="5">
                  <c:v>17.094999999999999</c:v>
                </c:pt>
                <c:pt idx="6">
                  <c:v>17.200000000000003</c:v>
                </c:pt>
                <c:pt idx="7">
                  <c:v>17.405000000000001</c:v>
                </c:pt>
                <c:pt idx="8">
                  <c:v>17.509999999999998</c:v>
                </c:pt>
                <c:pt idx="9">
                  <c:v>17.604999999999997</c:v>
                </c:pt>
                <c:pt idx="10">
                  <c:v>17.869999999999997</c:v>
                </c:pt>
                <c:pt idx="11">
                  <c:v>17.914999999999999</c:v>
                </c:pt>
                <c:pt idx="12">
                  <c:v>17.914999999999999</c:v>
                </c:pt>
                <c:pt idx="13">
                  <c:v>17.925000000000001</c:v>
                </c:pt>
                <c:pt idx="14">
                  <c:v>17.990000000000002</c:v>
                </c:pt>
                <c:pt idx="15">
                  <c:v>18</c:v>
                </c:pt>
                <c:pt idx="16">
                  <c:v>17.785</c:v>
                </c:pt>
                <c:pt idx="17">
                  <c:v>17.920000000000002</c:v>
                </c:pt>
                <c:pt idx="18">
                  <c:v>17.774999999999999</c:v>
                </c:pt>
                <c:pt idx="19">
                  <c:v>17.52</c:v>
                </c:pt>
                <c:pt idx="20">
                  <c:v>17.73</c:v>
                </c:pt>
                <c:pt idx="21">
                  <c:v>17.68</c:v>
                </c:pt>
                <c:pt idx="22">
                  <c:v>17.615000000000002</c:v>
                </c:pt>
                <c:pt idx="23">
                  <c:v>17.504999999999999</c:v>
                </c:pt>
                <c:pt idx="24">
                  <c:v>17.545000000000002</c:v>
                </c:pt>
                <c:pt idx="25">
                  <c:v>17.865000000000002</c:v>
                </c:pt>
                <c:pt idx="26">
                  <c:v>17.954999999999998</c:v>
                </c:pt>
                <c:pt idx="27">
                  <c:v>17.855</c:v>
                </c:pt>
                <c:pt idx="28">
                  <c:v>18.155000000000001</c:v>
                </c:pt>
                <c:pt idx="29">
                  <c:v>18.32</c:v>
                </c:pt>
                <c:pt idx="30">
                  <c:v>18.189999999999998</c:v>
                </c:pt>
                <c:pt idx="31">
                  <c:v>17.990000000000002</c:v>
                </c:pt>
                <c:pt idx="32">
                  <c:v>17.865000000000002</c:v>
                </c:pt>
                <c:pt idx="33">
                  <c:v>18.055</c:v>
                </c:pt>
                <c:pt idx="34">
                  <c:v>17.729999999999997</c:v>
                </c:pt>
                <c:pt idx="35">
                  <c:v>17.36</c:v>
                </c:pt>
                <c:pt idx="36">
                  <c:v>17.47</c:v>
                </c:pt>
                <c:pt idx="37">
                  <c:v>18.055</c:v>
                </c:pt>
                <c:pt idx="38">
                  <c:v>18.234999999999999</c:v>
                </c:pt>
                <c:pt idx="39">
                  <c:v>17.7</c:v>
                </c:pt>
                <c:pt idx="40">
                  <c:v>17.614999999999998</c:v>
                </c:pt>
                <c:pt idx="41">
                  <c:v>17.78</c:v>
                </c:pt>
                <c:pt idx="42">
                  <c:v>17.55</c:v>
                </c:pt>
                <c:pt idx="43">
                  <c:v>17.414999999999999</c:v>
                </c:pt>
                <c:pt idx="44">
                  <c:v>17.585000000000001</c:v>
                </c:pt>
                <c:pt idx="45">
                  <c:v>17.675000000000001</c:v>
                </c:pt>
                <c:pt idx="46">
                  <c:v>17.505000000000003</c:v>
                </c:pt>
                <c:pt idx="47">
                  <c:v>17.450000000000003</c:v>
                </c:pt>
                <c:pt idx="48">
                  <c:v>17.91</c:v>
                </c:pt>
                <c:pt idx="49">
                  <c:v>18.079999999999998</c:v>
                </c:pt>
                <c:pt idx="50">
                  <c:v>17.664999999999999</c:v>
                </c:pt>
                <c:pt idx="51">
                  <c:v>17.685000000000002</c:v>
                </c:pt>
                <c:pt idx="52">
                  <c:v>17.865000000000002</c:v>
                </c:pt>
                <c:pt idx="53">
                  <c:v>17.454999999999998</c:v>
                </c:pt>
                <c:pt idx="54">
                  <c:v>17.435000000000002</c:v>
                </c:pt>
                <c:pt idx="55">
                  <c:v>17.975000000000001</c:v>
                </c:pt>
                <c:pt idx="56">
                  <c:v>18.36</c:v>
                </c:pt>
                <c:pt idx="57">
                  <c:v>18.365000000000002</c:v>
                </c:pt>
                <c:pt idx="58">
                  <c:v>17.939999999999998</c:v>
                </c:pt>
                <c:pt idx="59">
                  <c:v>17.990000000000002</c:v>
                </c:pt>
                <c:pt idx="60">
                  <c:v>18.524999999999999</c:v>
                </c:pt>
                <c:pt idx="61">
                  <c:v>18.225000000000001</c:v>
                </c:pt>
                <c:pt idx="62">
                  <c:v>18.145</c:v>
                </c:pt>
                <c:pt idx="63">
                  <c:v>18.350000000000001</c:v>
                </c:pt>
                <c:pt idx="64">
                  <c:v>17.975000000000001</c:v>
                </c:pt>
                <c:pt idx="65">
                  <c:v>17.785</c:v>
                </c:pt>
                <c:pt idx="66">
                  <c:v>18.100000000000001</c:v>
                </c:pt>
                <c:pt idx="67">
                  <c:v>18.094999999999999</c:v>
                </c:pt>
                <c:pt idx="68">
                  <c:v>17.670000000000002</c:v>
                </c:pt>
                <c:pt idx="69">
                  <c:v>17.475000000000001</c:v>
                </c:pt>
                <c:pt idx="70">
                  <c:v>17.47</c:v>
                </c:pt>
                <c:pt idx="71">
                  <c:v>17.309999999999999</c:v>
                </c:pt>
                <c:pt idx="72">
                  <c:v>17.489999999999998</c:v>
                </c:pt>
                <c:pt idx="73">
                  <c:v>18.174999999999997</c:v>
                </c:pt>
                <c:pt idx="74">
                  <c:v>18.585000000000001</c:v>
                </c:pt>
                <c:pt idx="75">
                  <c:v>18.509999999999998</c:v>
                </c:pt>
                <c:pt idx="76">
                  <c:v>18.045000000000002</c:v>
                </c:pt>
                <c:pt idx="77">
                  <c:v>17.64</c:v>
                </c:pt>
                <c:pt idx="78">
                  <c:v>17.739999999999998</c:v>
                </c:pt>
                <c:pt idx="79">
                  <c:v>18.305</c:v>
                </c:pt>
                <c:pt idx="80">
                  <c:v>18.435000000000002</c:v>
                </c:pt>
                <c:pt idx="81">
                  <c:v>18.085000000000001</c:v>
                </c:pt>
                <c:pt idx="82">
                  <c:v>18.015000000000001</c:v>
                </c:pt>
                <c:pt idx="83">
                  <c:v>18.13</c:v>
                </c:pt>
                <c:pt idx="84">
                  <c:v>17.645</c:v>
                </c:pt>
                <c:pt idx="85">
                  <c:v>17.689999999999998</c:v>
                </c:pt>
                <c:pt idx="86">
                  <c:v>18.54</c:v>
                </c:pt>
                <c:pt idx="87">
                  <c:v>18.579999999999998</c:v>
                </c:pt>
                <c:pt idx="88">
                  <c:v>18.344999999999999</c:v>
                </c:pt>
                <c:pt idx="89">
                  <c:v>18.270000000000003</c:v>
                </c:pt>
                <c:pt idx="90">
                  <c:v>18.32</c:v>
                </c:pt>
                <c:pt idx="91">
                  <c:v>18.145</c:v>
                </c:pt>
                <c:pt idx="92">
                  <c:v>18.245000000000001</c:v>
                </c:pt>
                <c:pt idx="93">
                  <c:v>18.39</c:v>
                </c:pt>
                <c:pt idx="94">
                  <c:v>18.2</c:v>
                </c:pt>
                <c:pt idx="95">
                  <c:v>18.234999999999999</c:v>
                </c:pt>
                <c:pt idx="96">
                  <c:v>18.324999999999999</c:v>
                </c:pt>
                <c:pt idx="97">
                  <c:v>18.195</c:v>
                </c:pt>
                <c:pt idx="98">
                  <c:v>18.035</c:v>
                </c:pt>
                <c:pt idx="99">
                  <c:v>18.254999999999999</c:v>
                </c:pt>
                <c:pt idx="100">
                  <c:v>18.5</c:v>
                </c:pt>
                <c:pt idx="101">
                  <c:v>18.335000000000001</c:v>
                </c:pt>
                <c:pt idx="102">
                  <c:v>17.97</c:v>
                </c:pt>
                <c:pt idx="103">
                  <c:v>18.195</c:v>
                </c:pt>
                <c:pt idx="104">
                  <c:v>18.59</c:v>
                </c:pt>
                <c:pt idx="105">
                  <c:v>18.649999999999999</c:v>
                </c:pt>
                <c:pt idx="106">
                  <c:v>18.41</c:v>
                </c:pt>
                <c:pt idx="107">
                  <c:v>18.155000000000001</c:v>
                </c:pt>
                <c:pt idx="108">
                  <c:v>18.22</c:v>
                </c:pt>
                <c:pt idx="109">
                  <c:v>18.37</c:v>
                </c:pt>
                <c:pt idx="110">
                  <c:v>18.395</c:v>
                </c:pt>
                <c:pt idx="111">
                  <c:v>18.29</c:v>
                </c:pt>
                <c:pt idx="112">
                  <c:v>18.295000000000002</c:v>
                </c:pt>
                <c:pt idx="113">
                  <c:v>18.494999999999997</c:v>
                </c:pt>
                <c:pt idx="114">
                  <c:v>18.45</c:v>
                </c:pt>
                <c:pt idx="115">
                  <c:v>18.094999999999999</c:v>
                </c:pt>
                <c:pt idx="116">
                  <c:v>17.71</c:v>
                </c:pt>
                <c:pt idx="117">
                  <c:v>17.990000000000002</c:v>
                </c:pt>
                <c:pt idx="118">
                  <c:v>18.600000000000001</c:v>
                </c:pt>
                <c:pt idx="119">
                  <c:v>18.7</c:v>
                </c:pt>
                <c:pt idx="120">
                  <c:v>18.479999999999997</c:v>
                </c:pt>
                <c:pt idx="121">
                  <c:v>18.725000000000001</c:v>
                </c:pt>
                <c:pt idx="122">
                  <c:v>18.490000000000002</c:v>
                </c:pt>
                <c:pt idx="123">
                  <c:v>18.32</c:v>
                </c:pt>
                <c:pt idx="124">
                  <c:v>18.285</c:v>
                </c:pt>
                <c:pt idx="125">
                  <c:v>18.14</c:v>
                </c:pt>
                <c:pt idx="126">
                  <c:v>18.395</c:v>
                </c:pt>
                <c:pt idx="127">
                  <c:v>18.564999999999998</c:v>
                </c:pt>
                <c:pt idx="128">
                  <c:v>18.625</c:v>
                </c:pt>
                <c:pt idx="129">
                  <c:v>18.420000000000002</c:v>
                </c:pt>
                <c:pt idx="130">
                  <c:v>18.555</c:v>
                </c:pt>
                <c:pt idx="131">
                  <c:v>18.435000000000002</c:v>
                </c:pt>
                <c:pt idx="132">
                  <c:v>18.34</c:v>
                </c:pt>
                <c:pt idx="133">
                  <c:v>18.494999999999997</c:v>
                </c:pt>
                <c:pt idx="134">
                  <c:v>18.420000000000002</c:v>
                </c:pt>
                <c:pt idx="135">
                  <c:v>18.375</c:v>
                </c:pt>
                <c:pt idx="136">
                  <c:v>18.149999999999999</c:v>
                </c:pt>
                <c:pt idx="137">
                  <c:v>18.664999999999999</c:v>
                </c:pt>
                <c:pt idx="138">
                  <c:v>19.03</c:v>
                </c:pt>
                <c:pt idx="139">
                  <c:v>18.32</c:v>
                </c:pt>
                <c:pt idx="140">
                  <c:v>18.365000000000002</c:v>
                </c:pt>
                <c:pt idx="141">
                  <c:v>18.79</c:v>
                </c:pt>
                <c:pt idx="142">
                  <c:v>18.93</c:v>
                </c:pt>
                <c:pt idx="143">
                  <c:v>18.72</c:v>
                </c:pt>
                <c:pt idx="144">
                  <c:v>18.555</c:v>
                </c:pt>
                <c:pt idx="145">
                  <c:v>18.950000000000003</c:v>
                </c:pt>
                <c:pt idx="146">
                  <c:v>19.245000000000001</c:v>
                </c:pt>
                <c:pt idx="147">
                  <c:v>18.865000000000002</c:v>
                </c:pt>
                <c:pt idx="148">
                  <c:v>18.27</c:v>
                </c:pt>
                <c:pt idx="149">
                  <c:v>18.34</c:v>
                </c:pt>
                <c:pt idx="150">
                  <c:v>18.54</c:v>
                </c:pt>
                <c:pt idx="151">
                  <c:v>18.79</c:v>
                </c:pt>
                <c:pt idx="152">
                  <c:v>18.914999999999999</c:v>
                </c:pt>
                <c:pt idx="153">
                  <c:v>18.704999999999998</c:v>
                </c:pt>
                <c:pt idx="154">
                  <c:v>18.920000000000002</c:v>
                </c:pt>
                <c:pt idx="155">
                  <c:v>19.02</c:v>
                </c:pt>
                <c:pt idx="156">
                  <c:v>18.759999999999998</c:v>
                </c:pt>
                <c:pt idx="157">
                  <c:v>18.875</c:v>
                </c:pt>
                <c:pt idx="158">
                  <c:v>18.805</c:v>
                </c:pt>
                <c:pt idx="159">
                  <c:v>18.439999999999998</c:v>
                </c:pt>
                <c:pt idx="160">
                  <c:v>18.52</c:v>
                </c:pt>
                <c:pt idx="161">
                  <c:v>19.189999999999998</c:v>
                </c:pt>
                <c:pt idx="162">
                  <c:v>19.61</c:v>
                </c:pt>
                <c:pt idx="163">
                  <c:v>19.28</c:v>
                </c:pt>
                <c:pt idx="164">
                  <c:v>18.91</c:v>
                </c:pt>
                <c:pt idx="165">
                  <c:v>19.085000000000001</c:v>
                </c:pt>
                <c:pt idx="166">
                  <c:v>19.385000000000002</c:v>
                </c:pt>
                <c:pt idx="167">
                  <c:v>19.200000000000003</c:v>
                </c:pt>
                <c:pt idx="168">
                  <c:v>18.925000000000001</c:v>
                </c:pt>
                <c:pt idx="169">
                  <c:v>18.82</c:v>
                </c:pt>
                <c:pt idx="170">
                  <c:v>18.925000000000001</c:v>
                </c:pt>
                <c:pt idx="171">
                  <c:v>18.914999999999999</c:v>
                </c:pt>
                <c:pt idx="172">
                  <c:v>19.27</c:v>
                </c:pt>
                <c:pt idx="173">
                  <c:v>18.78</c:v>
                </c:pt>
              </c:numCache>
            </c:numRef>
          </c:val>
        </c:ser>
        <c:marker val="1"/>
        <c:axId val="128042112"/>
        <c:axId val="155987328"/>
      </c:lineChart>
      <c:catAx>
        <c:axId val="12804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5987328"/>
        <c:crosses val="autoZero"/>
        <c:auto val="1"/>
        <c:lblAlgn val="ctr"/>
        <c:lblOffset val="100"/>
      </c:catAx>
      <c:valAx>
        <c:axId val="155987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Temperature (°C)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280421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Global average temp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Global!$B$1</c:f>
              <c:strCache>
                <c:ptCount val="1"/>
                <c:pt idx="0">
                  <c:v>avg_temp</c:v>
                </c:pt>
              </c:strCache>
            </c:strRef>
          </c:tx>
          <c:marker>
            <c:symbol val="none"/>
          </c:marker>
          <c:cat>
            <c:numRef>
              <c:f>Global!$A$2:$A$267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Global!$B$2:$B$267</c:f>
              <c:numCache>
                <c:formatCode>General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</c:ser>
        <c:dLbls/>
        <c:marker val="1"/>
        <c:axId val="122694656"/>
        <c:axId val="128043648"/>
      </c:lineChart>
      <c:catAx>
        <c:axId val="122694656"/>
        <c:scaling>
          <c:orientation val="minMax"/>
        </c:scaling>
        <c:axPos val="b"/>
        <c:numFmt formatCode="General" sourceLinked="1"/>
        <c:majorTickMark val="none"/>
        <c:tickLblPos val="nextTo"/>
        <c:crossAx val="128043648"/>
        <c:crosses val="autoZero"/>
        <c:auto val="1"/>
        <c:lblAlgn val="ctr"/>
        <c:lblOffset val="100"/>
      </c:catAx>
      <c:valAx>
        <c:axId val="1280436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269465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Global 2 years moving average temp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Global!$B$1</c:f>
              <c:strCache>
                <c:ptCount val="1"/>
                <c:pt idx="0">
                  <c:v>avg_temp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Global!$A$3:$A$267</c:f>
              <c:numCache>
                <c:formatCode>General</c:formatCode>
                <c:ptCount val="265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  <c:pt idx="263">
                  <c:v>2014</c:v>
                </c:pt>
                <c:pt idx="264">
                  <c:v>2015</c:v>
                </c:pt>
              </c:numCache>
            </c:numRef>
          </c:cat>
          <c:val>
            <c:numRef>
              <c:f>Global!$D$3:$D$267</c:f>
              <c:numCache>
                <c:formatCode>General</c:formatCode>
                <c:ptCount val="265"/>
                <c:pt idx="0">
                  <c:v>8.3500000000000014</c:v>
                </c:pt>
                <c:pt idx="1">
                  <c:v>6.8800000000000008</c:v>
                </c:pt>
                <c:pt idx="2">
                  <c:v>7.0850000000000009</c:v>
                </c:pt>
                <c:pt idx="3">
                  <c:v>8.43</c:v>
                </c:pt>
                <c:pt idx="4">
                  <c:v>8.4149999999999991</c:v>
                </c:pt>
                <c:pt idx="5">
                  <c:v>8.6050000000000004</c:v>
                </c:pt>
                <c:pt idx="6">
                  <c:v>8.9349999999999987</c:v>
                </c:pt>
                <c:pt idx="7">
                  <c:v>7.88</c:v>
                </c:pt>
                <c:pt idx="8">
                  <c:v>7.3650000000000002</c:v>
                </c:pt>
                <c:pt idx="9">
                  <c:v>7.59</c:v>
                </c:pt>
                <c:pt idx="10">
                  <c:v>7.98</c:v>
                </c:pt>
                <c:pt idx="11">
                  <c:v>8.69</c:v>
                </c:pt>
                <c:pt idx="12">
                  <c:v>8.0549999999999997</c:v>
                </c:pt>
                <c:pt idx="13">
                  <c:v>7.95</c:v>
                </c:pt>
                <c:pt idx="14">
                  <c:v>8.3249999999999993</c:v>
                </c:pt>
                <c:pt idx="15">
                  <c:v>8.33</c:v>
                </c:pt>
                <c:pt idx="16">
                  <c:v>8.3150000000000013</c:v>
                </c:pt>
                <c:pt idx="17">
                  <c:v>7.5</c:v>
                </c:pt>
                <c:pt idx="18">
                  <c:v>7.2350000000000003</c:v>
                </c:pt>
                <c:pt idx="19">
                  <c:v>7.69</c:v>
                </c:pt>
                <c:pt idx="20">
                  <c:v>7.77</c:v>
                </c:pt>
                <c:pt idx="21">
                  <c:v>8.02</c:v>
                </c:pt>
                <c:pt idx="22">
                  <c:v>8.2050000000000001</c:v>
                </c:pt>
                <c:pt idx="23">
                  <c:v>8.495000000000001</c:v>
                </c:pt>
                <c:pt idx="24">
                  <c:v>8.9749999999999996</c:v>
                </c:pt>
                <c:pt idx="25">
                  <c:v>8.74</c:v>
                </c:pt>
                <c:pt idx="26">
                  <c:v>8.2800000000000011</c:v>
                </c:pt>
                <c:pt idx="27">
                  <c:v>8.3999999999999986</c:v>
                </c:pt>
                <c:pt idx="28">
                  <c:v>8.76</c:v>
                </c:pt>
                <c:pt idx="29">
                  <c:v>9.2050000000000001</c:v>
                </c:pt>
                <c:pt idx="30">
                  <c:v>8.7650000000000006</c:v>
                </c:pt>
                <c:pt idx="31">
                  <c:v>8</c:v>
                </c:pt>
                <c:pt idx="32">
                  <c:v>7.79</c:v>
                </c:pt>
                <c:pt idx="33">
                  <c:v>7.77</c:v>
                </c:pt>
                <c:pt idx="34">
                  <c:v>7.61</c:v>
                </c:pt>
                <c:pt idx="35">
                  <c:v>7.8100000000000005</c:v>
                </c:pt>
                <c:pt idx="36">
                  <c:v>8.1449999999999996</c:v>
                </c:pt>
                <c:pt idx="37">
                  <c:v>8.2399999999999984</c:v>
                </c:pt>
                <c:pt idx="38">
                  <c:v>8.39</c:v>
                </c:pt>
                <c:pt idx="39">
                  <c:v>8.1550000000000011</c:v>
                </c:pt>
                <c:pt idx="40">
                  <c:v>8.1050000000000004</c:v>
                </c:pt>
                <c:pt idx="41">
                  <c:v>8.16</c:v>
                </c:pt>
                <c:pt idx="42">
                  <c:v>8.16</c:v>
                </c:pt>
                <c:pt idx="43">
                  <c:v>8.379999999999999</c:v>
                </c:pt>
                <c:pt idx="44">
                  <c:v>8.44</c:v>
                </c:pt>
                <c:pt idx="45">
                  <c:v>8.3099999999999987</c:v>
                </c:pt>
                <c:pt idx="46">
                  <c:v>8.39</c:v>
                </c:pt>
                <c:pt idx="47">
                  <c:v>8.59</c:v>
                </c:pt>
                <c:pt idx="48">
                  <c:v>8.59</c:v>
                </c:pt>
                <c:pt idx="49">
                  <c:v>8.495000000000001</c:v>
                </c:pt>
                <c:pt idx="50">
                  <c:v>8.5350000000000001</c:v>
                </c:pt>
                <c:pt idx="51">
                  <c:v>8.5850000000000009</c:v>
                </c:pt>
                <c:pt idx="52">
                  <c:v>8.5399999999999991</c:v>
                </c:pt>
                <c:pt idx="53">
                  <c:v>8.67</c:v>
                </c:pt>
                <c:pt idx="54">
                  <c:v>8.6999999999999993</c:v>
                </c:pt>
                <c:pt idx="55">
                  <c:v>8.495000000000001</c:v>
                </c:pt>
                <c:pt idx="56">
                  <c:v>8.3550000000000004</c:v>
                </c:pt>
                <c:pt idx="57">
                  <c:v>7.9550000000000001</c:v>
                </c:pt>
                <c:pt idx="58">
                  <c:v>7.3550000000000004</c:v>
                </c:pt>
                <c:pt idx="59">
                  <c:v>7</c:v>
                </c:pt>
                <c:pt idx="60">
                  <c:v>6.8900000000000006</c:v>
                </c:pt>
                <c:pt idx="61">
                  <c:v>6.9550000000000001</c:v>
                </c:pt>
                <c:pt idx="62">
                  <c:v>7.3949999999999996</c:v>
                </c:pt>
                <c:pt idx="63">
                  <c:v>7.665</c:v>
                </c:pt>
                <c:pt idx="64">
                  <c:v>7.415</c:v>
                </c:pt>
                <c:pt idx="65">
                  <c:v>7.09</c:v>
                </c:pt>
                <c:pt idx="66">
                  <c:v>6.9600000000000009</c:v>
                </c:pt>
                <c:pt idx="67">
                  <c:v>7.4050000000000002</c:v>
                </c:pt>
                <c:pt idx="68">
                  <c:v>7.6</c:v>
                </c:pt>
                <c:pt idx="69">
                  <c:v>7.4950000000000001</c:v>
                </c:pt>
                <c:pt idx="70">
                  <c:v>7.8550000000000004</c:v>
                </c:pt>
                <c:pt idx="71">
                  <c:v>8.14</c:v>
                </c:pt>
                <c:pt idx="72">
                  <c:v>7.9550000000000001</c:v>
                </c:pt>
                <c:pt idx="73">
                  <c:v>8.1349999999999998</c:v>
                </c:pt>
                <c:pt idx="74">
                  <c:v>8.4700000000000006</c:v>
                </c:pt>
                <c:pt idx="75">
                  <c:v>8.375</c:v>
                </c:pt>
                <c:pt idx="76">
                  <c:v>8.5850000000000009</c:v>
                </c:pt>
                <c:pt idx="77">
                  <c:v>8.49</c:v>
                </c:pt>
                <c:pt idx="78">
                  <c:v>8.0549999999999997</c:v>
                </c:pt>
                <c:pt idx="79">
                  <c:v>8.23</c:v>
                </c:pt>
                <c:pt idx="80">
                  <c:v>8.08</c:v>
                </c:pt>
                <c:pt idx="81">
                  <c:v>7.5449999999999999</c:v>
                </c:pt>
                <c:pt idx="82">
                  <c:v>7.73</c:v>
                </c:pt>
                <c:pt idx="83">
                  <c:v>8.08</c:v>
                </c:pt>
                <c:pt idx="84">
                  <c:v>7.77</c:v>
                </c:pt>
                <c:pt idx="85">
                  <c:v>7.5449999999999999</c:v>
                </c:pt>
                <c:pt idx="86">
                  <c:v>7.54</c:v>
                </c:pt>
                <c:pt idx="87">
                  <c:v>7.4450000000000003</c:v>
                </c:pt>
                <c:pt idx="88">
                  <c:v>7.57</c:v>
                </c:pt>
                <c:pt idx="89">
                  <c:v>7.7149999999999999</c:v>
                </c:pt>
                <c:pt idx="90">
                  <c:v>7.7450000000000001</c:v>
                </c:pt>
                <c:pt idx="91">
                  <c:v>7.8550000000000004</c:v>
                </c:pt>
                <c:pt idx="92">
                  <c:v>8.0949999999999989</c:v>
                </c:pt>
                <c:pt idx="93">
                  <c:v>7.91</c:v>
                </c:pt>
                <c:pt idx="94">
                  <c:v>7.75</c:v>
                </c:pt>
                <c:pt idx="95">
                  <c:v>8.1999999999999993</c:v>
                </c:pt>
                <c:pt idx="96">
                  <c:v>8.32</c:v>
                </c:pt>
                <c:pt idx="97">
                  <c:v>8.0350000000000001</c:v>
                </c:pt>
                <c:pt idx="98">
                  <c:v>7.98</c:v>
                </c:pt>
                <c:pt idx="99">
                  <c:v>7.94</c:v>
                </c:pt>
                <c:pt idx="100">
                  <c:v>8.0399999999999991</c:v>
                </c:pt>
                <c:pt idx="101">
                  <c:v>8.14</c:v>
                </c:pt>
                <c:pt idx="102">
                  <c:v>8.07</c:v>
                </c:pt>
                <c:pt idx="103">
                  <c:v>8.125</c:v>
                </c:pt>
                <c:pt idx="104">
                  <c:v>8.16</c:v>
                </c:pt>
                <c:pt idx="105">
                  <c:v>8.0549999999999997</c:v>
                </c:pt>
                <c:pt idx="106">
                  <c:v>7.88</c:v>
                </c:pt>
                <c:pt idx="107">
                  <c:v>7.93</c:v>
                </c:pt>
                <c:pt idx="108">
                  <c:v>8.1750000000000007</c:v>
                </c:pt>
                <c:pt idx="109">
                  <c:v>8.1050000000000004</c:v>
                </c:pt>
                <c:pt idx="110">
                  <c:v>7.9049999999999994</c:v>
                </c:pt>
                <c:pt idx="111">
                  <c:v>7.7050000000000001</c:v>
                </c:pt>
                <c:pt idx="112">
                  <c:v>7.8349999999999991</c:v>
                </c:pt>
                <c:pt idx="113">
                  <c:v>8.0449999999999999</c:v>
                </c:pt>
                <c:pt idx="114">
                  <c:v>8.08</c:v>
                </c:pt>
                <c:pt idx="115">
                  <c:v>8.2349999999999994</c:v>
                </c:pt>
                <c:pt idx="116">
                  <c:v>8.3649999999999984</c:v>
                </c:pt>
                <c:pt idx="117">
                  <c:v>8.3449999999999989</c:v>
                </c:pt>
                <c:pt idx="118">
                  <c:v>8.34</c:v>
                </c:pt>
                <c:pt idx="119">
                  <c:v>8.3149999999999995</c:v>
                </c:pt>
                <c:pt idx="120">
                  <c:v>8.16</c:v>
                </c:pt>
                <c:pt idx="121">
                  <c:v>8.1549999999999994</c:v>
                </c:pt>
                <c:pt idx="122">
                  <c:v>8.27</c:v>
                </c:pt>
                <c:pt idx="123">
                  <c:v>8.39</c:v>
                </c:pt>
                <c:pt idx="124">
                  <c:v>8.1449999999999996</c:v>
                </c:pt>
                <c:pt idx="125">
                  <c:v>7.9700000000000006</c:v>
                </c:pt>
                <c:pt idx="126">
                  <c:v>8.3099999999999987</c:v>
                </c:pt>
                <c:pt idx="127">
                  <c:v>8.6849999999999987</c:v>
                </c:pt>
                <c:pt idx="128">
                  <c:v>8.5</c:v>
                </c:pt>
                <c:pt idx="129">
                  <c:v>8.1449999999999996</c:v>
                </c:pt>
                <c:pt idx="130">
                  <c:v>8.1950000000000003</c:v>
                </c:pt>
                <c:pt idx="131">
                  <c:v>8.1999999999999993</c:v>
                </c:pt>
                <c:pt idx="132">
                  <c:v>8.0549999999999997</c:v>
                </c:pt>
                <c:pt idx="133">
                  <c:v>7.875</c:v>
                </c:pt>
                <c:pt idx="134">
                  <c:v>7.8449999999999998</c:v>
                </c:pt>
                <c:pt idx="135">
                  <c:v>7.9350000000000005</c:v>
                </c:pt>
                <c:pt idx="136">
                  <c:v>7.93</c:v>
                </c:pt>
                <c:pt idx="137">
                  <c:v>8</c:v>
                </c:pt>
                <c:pt idx="138">
                  <c:v>8.2050000000000001</c:v>
                </c:pt>
                <c:pt idx="139">
                  <c:v>8.1449999999999996</c:v>
                </c:pt>
                <c:pt idx="140">
                  <c:v>7.9949999999999992</c:v>
                </c:pt>
                <c:pt idx="141">
                  <c:v>8.0449999999999999</c:v>
                </c:pt>
                <c:pt idx="142">
                  <c:v>8.0650000000000013</c:v>
                </c:pt>
                <c:pt idx="143">
                  <c:v>8.11</c:v>
                </c:pt>
                <c:pt idx="144">
                  <c:v>8.1550000000000011</c:v>
                </c:pt>
                <c:pt idx="145">
                  <c:v>8.18</c:v>
                </c:pt>
                <c:pt idx="146">
                  <c:v>8.25</c:v>
                </c:pt>
                <c:pt idx="147">
                  <c:v>8.2349999999999994</c:v>
                </c:pt>
                <c:pt idx="148">
                  <c:v>8.2899999999999991</c:v>
                </c:pt>
                <c:pt idx="149">
                  <c:v>8.4499999999999993</c:v>
                </c:pt>
                <c:pt idx="150">
                  <c:v>8.52</c:v>
                </c:pt>
                <c:pt idx="151">
                  <c:v>8.42</c:v>
                </c:pt>
                <c:pt idx="152">
                  <c:v>8.2600000000000016</c:v>
                </c:pt>
                <c:pt idx="153">
                  <c:v>8.1550000000000011</c:v>
                </c:pt>
                <c:pt idx="154">
                  <c:v>8.16</c:v>
                </c:pt>
                <c:pt idx="155">
                  <c:v>8.3049999999999997</c:v>
                </c:pt>
                <c:pt idx="156">
                  <c:v>8.1650000000000009</c:v>
                </c:pt>
                <c:pt idx="157">
                  <c:v>8.07</c:v>
                </c:pt>
                <c:pt idx="158">
                  <c:v>8.1849999999999987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8.1750000000000007</c:v>
                </c:pt>
                <c:pt idx="162">
                  <c:v>8.2349999999999994</c:v>
                </c:pt>
                <c:pt idx="163">
                  <c:v>8.4450000000000003</c:v>
                </c:pt>
                <c:pt idx="164">
                  <c:v>8.59</c:v>
                </c:pt>
                <c:pt idx="165">
                  <c:v>8.41</c:v>
                </c:pt>
                <c:pt idx="166">
                  <c:v>8.125</c:v>
                </c:pt>
                <c:pt idx="167">
                  <c:v>8.0749999999999993</c:v>
                </c:pt>
                <c:pt idx="168">
                  <c:v>8.2550000000000008</c:v>
                </c:pt>
                <c:pt idx="169">
                  <c:v>8.370000000000001</c:v>
                </c:pt>
                <c:pt idx="170">
                  <c:v>8.4649999999999999</c:v>
                </c:pt>
                <c:pt idx="171">
                  <c:v>8.49</c:v>
                </c:pt>
                <c:pt idx="172">
                  <c:v>8.4149999999999991</c:v>
                </c:pt>
                <c:pt idx="173">
                  <c:v>8.4649999999999999</c:v>
                </c:pt>
                <c:pt idx="174">
                  <c:v>8.52</c:v>
                </c:pt>
                <c:pt idx="175">
                  <c:v>8.629999999999999</c:v>
                </c:pt>
                <c:pt idx="176">
                  <c:v>8.625</c:v>
                </c:pt>
                <c:pt idx="177">
                  <c:v>8.5749999999999993</c:v>
                </c:pt>
                <c:pt idx="178">
                  <c:v>8.4350000000000005</c:v>
                </c:pt>
                <c:pt idx="179">
                  <c:v>8.4350000000000005</c:v>
                </c:pt>
                <c:pt idx="180">
                  <c:v>8.6750000000000007</c:v>
                </c:pt>
                <c:pt idx="181">
                  <c:v>8.7149999999999999</c:v>
                </c:pt>
                <c:pt idx="182">
                  <c:v>8.5250000000000004</c:v>
                </c:pt>
                <c:pt idx="183">
                  <c:v>8.4849999999999994</c:v>
                </c:pt>
                <c:pt idx="184">
                  <c:v>8.5749999999999993</c:v>
                </c:pt>
                <c:pt idx="185">
                  <c:v>8.5350000000000001</c:v>
                </c:pt>
                <c:pt idx="186">
                  <c:v>8.625</c:v>
                </c:pt>
                <c:pt idx="187">
                  <c:v>8.7799999999999994</c:v>
                </c:pt>
                <c:pt idx="188">
                  <c:v>8.8099999999999987</c:v>
                </c:pt>
                <c:pt idx="189">
                  <c:v>8.76</c:v>
                </c:pt>
                <c:pt idx="190">
                  <c:v>8.7650000000000006</c:v>
                </c:pt>
                <c:pt idx="191">
                  <c:v>8.75</c:v>
                </c:pt>
                <c:pt idx="192">
                  <c:v>8.745000000000001</c:v>
                </c:pt>
                <c:pt idx="193">
                  <c:v>8.8049999999999997</c:v>
                </c:pt>
                <c:pt idx="194">
                  <c:v>8.7149999999999999</c:v>
                </c:pt>
                <c:pt idx="195">
                  <c:v>8.629999999999999</c:v>
                </c:pt>
                <c:pt idx="196">
                  <c:v>8.74</c:v>
                </c:pt>
                <c:pt idx="197">
                  <c:v>8.7750000000000004</c:v>
                </c:pt>
                <c:pt idx="198">
                  <c:v>8.67</c:v>
                </c:pt>
                <c:pt idx="199">
                  <c:v>8.48</c:v>
                </c:pt>
                <c:pt idx="200">
                  <c:v>8.5</c:v>
                </c:pt>
                <c:pt idx="201">
                  <c:v>8.6350000000000016</c:v>
                </c:pt>
                <c:pt idx="202">
                  <c:v>8.754999999999999</c:v>
                </c:pt>
                <c:pt idx="203">
                  <c:v>8.7149999999999999</c:v>
                </c:pt>
                <c:pt idx="204">
                  <c:v>8.5950000000000006</c:v>
                </c:pt>
                <c:pt idx="205">
                  <c:v>8.4550000000000001</c:v>
                </c:pt>
                <c:pt idx="206">
                  <c:v>8.504999999999999</c:v>
                </c:pt>
                <c:pt idx="207">
                  <c:v>8.75</c:v>
                </c:pt>
                <c:pt idx="208">
                  <c:v>8.75</c:v>
                </c:pt>
                <c:pt idx="209">
                  <c:v>8.6550000000000011</c:v>
                </c:pt>
                <c:pt idx="210">
                  <c:v>8.6900000000000013</c:v>
                </c:pt>
                <c:pt idx="211">
                  <c:v>8.7750000000000004</c:v>
                </c:pt>
                <c:pt idx="212">
                  <c:v>8.8049999999999997</c:v>
                </c:pt>
                <c:pt idx="213">
                  <c:v>8.6349999999999998</c:v>
                </c:pt>
                <c:pt idx="214">
                  <c:v>8.4699999999999989</c:v>
                </c:pt>
                <c:pt idx="215">
                  <c:v>8.5649999999999995</c:v>
                </c:pt>
                <c:pt idx="216">
                  <c:v>8.6499999999999986</c:v>
                </c:pt>
                <c:pt idx="217">
                  <c:v>8.61</c:v>
                </c:pt>
                <c:pt idx="218">
                  <c:v>8.5599999999999987</c:v>
                </c:pt>
                <c:pt idx="219">
                  <c:v>8.6499999999999986</c:v>
                </c:pt>
                <c:pt idx="220">
                  <c:v>8.6499999999999986</c:v>
                </c:pt>
                <c:pt idx="221">
                  <c:v>8.5500000000000007</c:v>
                </c:pt>
                <c:pt idx="222">
                  <c:v>8.7249999999999996</c:v>
                </c:pt>
                <c:pt idx="223">
                  <c:v>8.7100000000000009</c:v>
                </c:pt>
                <c:pt idx="224">
                  <c:v>8.6050000000000004</c:v>
                </c:pt>
                <c:pt idx="225">
                  <c:v>8.5449999999999999</c:v>
                </c:pt>
                <c:pt idx="226">
                  <c:v>8.6</c:v>
                </c:pt>
                <c:pt idx="227">
                  <c:v>8.77</c:v>
                </c:pt>
                <c:pt idx="228">
                  <c:v>8.7100000000000009</c:v>
                </c:pt>
                <c:pt idx="229">
                  <c:v>8.8550000000000004</c:v>
                </c:pt>
                <c:pt idx="230">
                  <c:v>9.0749999999999993</c:v>
                </c:pt>
                <c:pt idx="231">
                  <c:v>8.9050000000000011</c:v>
                </c:pt>
                <c:pt idx="232">
                  <c:v>8.8350000000000009</c:v>
                </c:pt>
                <c:pt idx="233">
                  <c:v>8.86</c:v>
                </c:pt>
                <c:pt idx="234">
                  <c:v>8.6750000000000007</c:v>
                </c:pt>
                <c:pt idx="235">
                  <c:v>8.745000000000001</c:v>
                </c:pt>
                <c:pt idx="236">
                  <c:v>8.91</c:v>
                </c:pt>
                <c:pt idx="237">
                  <c:v>9.0949999999999989</c:v>
                </c:pt>
                <c:pt idx="238">
                  <c:v>9.0599999999999987</c:v>
                </c:pt>
                <c:pt idx="239">
                  <c:v>9.0749999999999993</c:v>
                </c:pt>
                <c:pt idx="240">
                  <c:v>9.2050000000000001</c:v>
                </c:pt>
                <c:pt idx="241">
                  <c:v>9.01</c:v>
                </c:pt>
                <c:pt idx="242">
                  <c:v>8.8550000000000004</c:v>
                </c:pt>
                <c:pt idx="243">
                  <c:v>8.9549999999999983</c:v>
                </c:pt>
                <c:pt idx="244">
                  <c:v>9.1950000000000003</c:v>
                </c:pt>
                <c:pt idx="245">
                  <c:v>9.1950000000000003</c:v>
                </c:pt>
                <c:pt idx="246">
                  <c:v>9.1199999999999992</c:v>
                </c:pt>
                <c:pt idx="247">
                  <c:v>9.36</c:v>
                </c:pt>
                <c:pt idx="248">
                  <c:v>9.4049999999999994</c:v>
                </c:pt>
                <c:pt idx="249">
                  <c:v>9.2449999999999992</c:v>
                </c:pt>
                <c:pt idx="250">
                  <c:v>9.3049999999999997</c:v>
                </c:pt>
                <c:pt idx="251">
                  <c:v>9.49</c:v>
                </c:pt>
                <c:pt idx="252">
                  <c:v>9.5500000000000007</c:v>
                </c:pt>
                <c:pt idx="253">
                  <c:v>9.4250000000000007</c:v>
                </c:pt>
                <c:pt idx="254">
                  <c:v>9.51</c:v>
                </c:pt>
                <c:pt idx="255">
                  <c:v>9.6149999999999984</c:v>
                </c:pt>
                <c:pt idx="256">
                  <c:v>9.629999999999999</c:v>
                </c:pt>
                <c:pt idx="257">
                  <c:v>9.58</c:v>
                </c:pt>
                <c:pt idx="258">
                  <c:v>9.4699999999999989</c:v>
                </c:pt>
                <c:pt idx="259">
                  <c:v>9.6050000000000004</c:v>
                </c:pt>
                <c:pt idx="260">
                  <c:v>9.61</c:v>
                </c:pt>
                <c:pt idx="261">
                  <c:v>9.5150000000000006</c:v>
                </c:pt>
                <c:pt idx="262">
                  <c:v>9.5599999999999987</c:v>
                </c:pt>
                <c:pt idx="263">
                  <c:v>9.59</c:v>
                </c:pt>
                <c:pt idx="264">
                  <c:v>9.6999999999999993</c:v>
                </c:pt>
              </c:numCache>
            </c:numRef>
          </c:val>
        </c:ser>
        <c:marker val="1"/>
        <c:axId val="123140736"/>
        <c:axId val="157529216"/>
      </c:lineChart>
      <c:catAx>
        <c:axId val="12314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7529216"/>
        <c:crosses val="autoZero"/>
        <c:auto val="1"/>
        <c:lblAlgn val="ctr"/>
        <c:lblOffset val="100"/>
      </c:catAx>
      <c:valAx>
        <c:axId val="1575292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Temperature (°C)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231407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Global</a:t>
            </a:r>
            <a:r>
              <a:rPr lang="pt-BR" baseline="0"/>
              <a:t> x Porto Alegre Temperature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Juntos!$C$1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3.1570550657415365E-3"/>
                  <c:y val="5.174023320534047E-2"/>
                </c:manualLayout>
              </c:layout>
              <c:numFmt formatCode="General" sourceLinked="0"/>
            </c:trendlineLbl>
          </c:trendline>
          <c:cat>
            <c:numRef>
              <c:f>Juntos!$A$3:$A$176</c:f>
              <c:numCache>
                <c:formatCode>General</c:formatCode>
                <c:ptCount val="17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Juntos!$C$3:$C$176</c:f>
              <c:numCache>
                <c:formatCode>0.00</c:formatCode>
                <c:ptCount val="174"/>
                <c:pt idx="0">
                  <c:v>7.73</c:v>
                </c:pt>
                <c:pt idx="1">
                  <c:v>8.08</c:v>
                </c:pt>
                <c:pt idx="2">
                  <c:v>7.77</c:v>
                </c:pt>
                <c:pt idx="3">
                  <c:v>7.5449999999999999</c:v>
                </c:pt>
                <c:pt idx="4">
                  <c:v>7.54</c:v>
                </c:pt>
                <c:pt idx="5">
                  <c:v>7.4450000000000003</c:v>
                </c:pt>
                <c:pt idx="6">
                  <c:v>7.57</c:v>
                </c:pt>
                <c:pt idx="7">
                  <c:v>7.7149999999999999</c:v>
                </c:pt>
                <c:pt idx="8">
                  <c:v>7.7450000000000001</c:v>
                </c:pt>
                <c:pt idx="9">
                  <c:v>7.8550000000000004</c:v>
                </c:pt>
                <c:pt idx="10">
                  <c:v>8.0949999999999989</c:v>
                </c:pt>
                <c:pt idx="11">
                  <c:v>8.0399999999999991</c:v>
                </c:pt>
                <c:pt idx="12">
                  <c:v>8.14</c:v>
                </c:pt>
                <c:pt idx="13">
                  <c:v>8.07</c:v>
                </c:pt>
                <c:pt idx="14">
                  <c:v>8.125</c:v>
                </c:pt>
                <c:pt idx="15">
                  <c:v>8.16</c:v>
                </c:pt>
                <c:pt idx="16">
                  <c:v>8.0549999999999997</c:v>
                </c:pt>
                <c:pt idx="17">
                  <c:v>7.88</c:v>
                </c:pt>
                <c:pt idx="18">
                  <c:v>7.93</c:v>
                </c:pt>
                <c:pt idx="19">
                  <c:v>8.1750000000000007</c:v>
                </c:pt>
                <c:pt idx="20">
                  <c:v>8.1050000000000004</c:v>
                </c:pt>
                <c:pt idx="21">
                  <c:v>7.9049999999999994</c:v>
                </c:pt>
                <c:pt idx="22">
                  <c:v>7.7050000000000001</c:v>
                </c:pt>
                <c:pt idx="23">
                  <c:v>7.8349999999999991</c:v>
                </c:pt>
                <c:pt idx="24">
                  <c:v>8.0449999999999999</c:v>
                </c:pt>
                <c:pt idx="25">
                  <c:v>8.08</c:v>
                </c:pt>
                <c:pt idx="26">
                  <c:v>8.2349999999999994</c:v>
                </c:pt>
                <c:pt idx="27">
                  <c:v>8.3649999999999984</c:v>
                </c:pt>
                <c:pt idx="28">
                  <c:v>8.3449999999999989</c:v>
                </c:pt>
                <c:pt idx="29">
                  <c:v>8.34</c:v>
                </c:pt>
                <c:pt idx="30">
                  <c:v>8.3149999999999995</c:v>
                </c:pt>
                <c:pt idx="31">
                  <c:v>8.16</c:v>
                </c:pt>
                <c:pt idx="32">
                  <c:v>8.1549999999999994</c:v>
                </c:pt>
                <c:pt idx="33">
                  <c:v>8.27</c:v>
                </c:pt>
                <c:pt idx="34">
                  <c:v>8.39</c:v>
                </c:pt>
                <c:pt idx="35">
                  <c:v>8.1449999999999996</c:v>
                </c:pt>
                <c:pt idx="36">
                  <c:v>7.9700000000000006</c:v>
                </c:pt>
                <c:pt idx="37">
                  <c:v>8.3099999999999987</c:v>
                </c:pt>
                <c:pt idx="38">
                  <c:v>8.6849999999999987</c:v>
                </c:pt>
                <c:pt idx="39">
                  <c:v>8.5</c:v>
                </c:pt>
                <c:pt idx="40">
                  <c:v>8.1449999999999996</c:v>
                </c:pt>
                <c:pt idx="41">
                  <c:v>8.1950000000000003</c:v>
                </c:pt>
                <c:pt idx="42">
                  <c:v>8.1999999999999993</c:v>
                </c:pt>
                <c:pt idx="43">
                  <c:v>8.0549999999999997</c:v>
                </c:pt>
                <c:pt idx="44">
                  <c:v>7.875</c:v>
                </c:pt>
                <c:pt idx="45">
                  <c:v>7.8449999999999998</c:v>
                </c:pt>
                <c:pt idx="46">
                  <c:v>7.9350000000000005</c:v>
                </c:pt>
                <c:pt idx="47">
                  <c:v>7.93</c:v>
                </c:pt>
                <c:pt idx="48">
                  <c:v>8</c:v>
                </c:pt>
                <c:pt idx="49">
                  <c:v>8.2050000000000001</c:v>
                </c:pt>
                <c:pt idx="50">
                  <c:v>8.1449999999999996</c:v>
                </c:pt>
                <c:pt idx="51">
                  <c:v>7.9949999999999992</c:v>
                </c:pt>
                <c:pt idx="52">
                  <c:v>8.0449999999999999</c:v>
                </c:pt>
                <c:pt idx="53">
                  <c:v>8.0650000000000013</c:v>
                </c:pt>
                <c:pt idx="54">
                  <c:v>8.11</c:v>
                </c:pt>
                <c:pt idx="55">
                  <c:v>8.1550000000000011</c:v>
                </c:pt>
                <c:pt idx="56">
                  <c:v>8.18</c:v>
                </c:pt>
                <c:pt idx="57">
                  <c:v>8.25</c:v>
                </c:pt>
                <c:pt idx="58">
                  <c:v>8.2349999999999994</c:v>
                </c:pt>
                <c:pt idx="59">
                  <c:v>8.2899999999999991</c:v>
                </c:pt>
                <c:pt idx="60">
                  <c:v>8.4499999999999993</c:v>
                </c:pt>
                <c:pt idx="61">
                  <c:v>8.52</c:v>
                </c:pt>
                <c:pt idx="62">
                  <c:v>8.42</c:v>
                </c:pt>
                <c:pt idx="63">
                  <c:v>8.2600000000000016</c:v>
                </c:pt>
                <c:pt idx="64">
                  <c:v>8.1550000000000011</c:v>
                </c:pt>
                <c:pt idx="65">
                  <c:v>8.16</c:v>
                </c:pt>
                <c:pt idx="66">
                  <c:v>8.3049999999999997</c:v>
                </c:pt>
                <c:pt idx="67">
                  <c:v>8.1650000000000009</c:v>
                </c:pt>
                <c:pt idx="68">
                  <c:v>8.07</c:v>
                </c:pt>
                <c:pt idx="69">
                  <c:v>8.1849999999999987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8.1750000000000007</c:v>
                </c:pt>
                <c:pt idx="73">
                  <c:v>8.2349999999999994</c:v>
                </c:pt>
                <c:pt idx="74">
                  <c:v>8.4450000000000003</c:v>
                </c:pt>
                <c:pt idx="75">
                  <c:v>8.59</c:v>
                </c:pt>
                <c:pt idx="76">
                  <c:v>8.41</c:v>
                </c:pt>
                <c:pt idx="77">
                  <c:v>8.125</c:v>
                </c:pt>
                <c:pt idx="78">
                  <c:v>8.0749999999999993</c:v>
                </c:pt>
                <c:pt idx="79">
                  <c:v>8.2550000000000008</c:v>
                </c:pt>
                <c:pt idx="80">
                  <c:v>8.370000000000001</c:v>
                </c:pt>
                <c:pt idx="81">
                  <c:v>8.4649999999999999</c:v>
                </c:pt>
                <c:pt idx="82">
                  <c:v>8.49</c:v>
                </c:pt>
                <c:pt idx="83">
                  <c:v>8.4149999999999991</c:v>
                </c:pt>
                <c:pt idx="84">
                  <c:v>8.4649999999999999</c:v>
                </c:pt>
                <c:pt idx="85">
                  <c:v>8.52</c:v>
                </c:pt>
                <c:pt idx="86">
                  <c:v>8.629999999999999</c:v>
                </c:pt>
                <c:pt idx="87">
                  <c:v>8.625</c:v>
                </c:pt>
                <c:pt idx="88">
                  <c:v>8.5749999999999993</c:v>
                </c:pt>
                <c:pt idx="89">
                  <c:v>8.4350000000000005</c:v>
                </c:pt>
                <c:pt idx="90">
                  <c:v>8.4350000000000005</c:v>
                </c:pt>
                <c:pt idx="91">
                  <c:v>8.6750000000000007</c:v>
                </c:pt>
                <c:pt idx="92">
                  <c:v>8.7149999999999999</c:v>
                </c:pt>
                <c:pt idx="93">
                  <c:v>8.5250000000000004</c:v>
                </c:pt>
                <c:pt idx="94">
                  <c:v>8.4849999999999994</c:v>
                </c:pt>
                <c:pt idx="95">
                  <c:v>8.5749999999999993</c:v>
                </c:pt>
                <c:pt idx="96">
                  <c:v>8.5350000000000001</c:v>
                </c:pt>
                <c:pt idx="97">
                  <c:v>8.625</c:v>
                </c:pt>
                <c:pt idx="98">
                  <c:v>8.7799999999999994</c:v>
                </c:pt>
                <c:pt idx="99">
                  <c:v>8.8099999999999987</c:v>
                </c:pt>
                <c:pt idx="100">
                  <c:v>8.76</c:v>
                </c:pt>
                <c:pt idx="101">
                  <c:v>8.7650000000000006</c:v>
                </c:pt>
                <c:pt idx="102">
                  <c:v>8.75</c:v>
                </c:pt>
                <c:pt idx="103">
                  <c:v>8.745000000000001</c:v>
                </c:pt>
                <c:pt idx="104">
                  <c:v>8.8049999999999997</c:v>
                </c:pt>
                <c:pt idx="105">
                  <c:v>8.7149999999999999</c:v>
                </c:pt>
                <c:pt idx="106">
                  <c:v>8.629999999999999</c:v>
                </c:pt>
                <c:pt idx="107">
                  <c:v>8.74</c:v>
                </c:pt>
                <c:pt idx="108">
                  <c:v>8.7750000000000004</c:v>
                </c:pt>
                <c:pt idx="109">
                  <c:v>8.67</c:v>
                </c:pt>
                <c:pt idx="110">
                  <c:v>8.48</c:v>
                </c:pt>
                <c:pt idx="111">
                  <c:v>8.5</c:v>
                </c:pt>
                <c:pt idx="112">
                  <c:v>8.6350000000000016</c:v>
                </c:pt>
                <c:pt idx="113">
                  <c:v>8.754999999999999</c:v>
                </c:pt>
                <c:pt idx="114">
                  <c:v>8.7149999999999999</c:v>
                </c:pt>
                <c:pt idx="115">
                  <c:v>8.5950000000000006</c:v>
                </c:pt>
                <c:pt idx="116">
                  <c:v>8.4550000000000001</c:v>
                </c:pt>
                <c:pt idx="117">
                  <c:v>8.504999999999999</c:v>
                </c:pt>
                <c:pt idx="118">
                  <c:v>8.75</c:v>
                </c:pt>
                <c:pt idx="119">
                  <c:v>8.75</c:v>
                </c:pt>
                <c:pt idx="120">
                  <c:v>8.6550000000000011</c:v>
                </c:pt>
                <c:pt idx="121">
                  <c:v>8.6900000000000013</c:v>
                </c:pt>
                <c:pt idx="122">
                  <c:v>8.7750000000000004</c:v>
                </c:pt>
                <c:pt idx="123">
                  <c:v>8.8049999999999997</c:v>
                </c:pt>
                <c:pt idx="124">
                  <c:v>8.6349999999999998</c:v>
                </c:pt>
                <c:pt idx="125">
                  <c:v>8.4699999999999989</c:v>
                </c:pt>
                <c:pt idx="126">
                  <c:v>8.5649999999999995</c:v>
                </c:pt>
                <c:pt idx="127">
                  <c:v>8.6499999999999986</c:v>
                </c:pt>
                <c:pt idx="128">
                  <c:v>8.61</c:v>
                </c:pt>
                <c:pt idx="129">
                  <c:v>8.5599999999999987</c:v>
                </c:pt>
                <c:pt idx="130">
                  <c:v>8.6499999999999986</c:v>
                </c:pt>
                <c:pt idx="131">
                  <c:v>8.6499999999999986</c:v>
                </c:pt>
                <c:pt idx="132">
                  <c:v>8.5500000000000007</c:v>
                </c:pt>
                <c:pt idx="133">
                  <c:v>8.7249999999999996</c:v>
                </c:pt>
                <c:pt idx="134">
                  <c:v>8.7100000000000009</c:v>
                </c:pt>
                <c:pt idx="135">
                  <c:v>8.6050000000000004</c:v>
                </c:pt>
                <c:pt idx="136">
                  <c:v>8.5449999999999999</c:v>
                </c:pt>
                <c:pt idx="137">
                  <c:v>8.6</c:v>
                </c:pt>
                <c:pt idx="138">
                  <c:v>8.77</c:v>
                </c:pt>
                <c:pt idx="139">
                  <c:v>8.7100000000000009</c:v>
                </c:pt>
                <c:pt idx="140">
                  <c:v>8.8550000000000004</c:v>
                </c:pt>
                <c:pt idx="141">
                  <c:v>9.0749999999999993</c:v>
                </c:pt>
                <c:pt idx="142">
                  <c:v>8.9050000000000011</c:v>
                </c:pt>
                <c:pt idx="143">
                  <c:v>8.8350000000000009</c:v>
                </c:pt>
                <c:pt idx="144">
                  <c:v>8.86</c:v>
                </c:pt>
                <c:pt idx="145">
                  <c:v>8.6750000000000007</c:v>
                </c:pt>
                <c:pt idx="146">
                  <c:v>8.745000000000001</c:v>
                </c:pt>
                <c:pt idx="147">
                  <c:v>8.91</c:v>
                </c:pt>
                <c:pt idx="148">
                  <c:v>9.0949999999999989</c:v>
                </c:pt>
                <c:pt idx="149">
                  <c:v>9.0599999999999987</c:v>
                </c:pt>
                <c:pt idx="150">
                  <c:v>9.0749999999999993</c:v>
                </c:pt>
                <c:pt idx="151">
                  <c:v>9.2050000000000001</c:v>
                </c:pt>
                <c:pt idx="152">
                  <c:v>9.01</c:v>
                </c:pt>
                <c:pt idx="153">
                  <c:v>8.8550000000000004</c:v>
                </c:pt>
                <c:pt idx="154">
                  <c:v>8.9549999999999983</c:v>
                </c:pt>
                <c:pt idx="155">
                  <c:v>9.1950000000000003</c:v>
                </c:pt>
                <c:pt idx="156">
                  <c:v>9.1950000000000003</c:v>
                </c:pt>
                <c:pt idx="157">
                  <c:v>9.1199999999999992</c:v>
                </c:pt>
                <c:pt idx="158">
                  <c:v>9.36</c:v>
                </c:pt>
                <c:pt idx="159">
                  <c:v>9.4049999999999994</c:v>
                </c:pt>
                <c:pt idx="160">
                  <c:v>9.2449999999999992</c:v>
                </c:pt>
                <c:pt idx="161">
                  <c:v>9.3049999999999997</c:v>
                </c:pt>
                <c:pt idx="162">
                  <c:v>9.49</c:v>
                </c:pt>
                <c:pt idx="163">
                  <c:v>9.5500000000000007</c:v>
                </c:pt>
                <c:pt idx="164">
                  <c:v>9.4250000000000007</c:v>
                </c:pt>
                <c:pt idx="165">
                  <c:v>9.51</c:v>
                </c:pt>
                <c:pt idx="166">
                  <c:v>9.6149999999999984</c:v>
                </c:pt>
                <c:pt idx="167">
                  <c:v>9.629999999999999</c:v>
                </c:pt>
                <c:pt idx="168">
                  <c:v>9.58</c:v>
                </c:pt>
                <c:pt idx="169">
                  <c:v>9.4699999999999989</c:v>
                </c:pt>
                <c:pt idx="170">
                  <c:v>9.6050000000000004</c:v>
                </c:pt>
                <c:pt idx="171">
                  <c:v>9.61</c:v>
                </c:pt>
                <c:pt idx="172">
                  <c:v>9.5150000000000006</c:v>
                </c:pt>
                <c:pt idx="173">
                  <c:v>9.5599999999999987</c:v>
                </c:pt>
              </c:numCache>
            </c:numRef>
          </c:val>
        </c:ser>
        <c:ser>
          <c:idx val="1"/>
          <c:order val="1"/>
          <c:tx>
            <c:strRef>
              <c:f>Juntos!$B$1</c:f>
              <c:strCache>
                <c:ptCount val="1"/>
                <c:pt idx="0">
                  <c:v>Porto Alegre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4.6585567447632766E-3"/>
                  <c:y val="4.150876142340916E-2"/>
                </c:manualLayout>
              </c:layout>
              <c:numFmt formatCode="General" sourceLinked="0"/>
            </c:trendlineLbl>
          </c:trendline>
          <c:cat>
            <c:numRef>
              <c:f>Juntos!$A$3:$A$176</c:f>
              <c:numCache>
                <c:formatCode>General</c:formatCode>
                <c:ptCount val="17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</c:numCache>
            </c:numRef>
          </c:cat>
          <c:val>
            <c:numRef>
              <c:f>Juntos!$B$3:$B$176</c:f>
              <c:numCache>
                <c:formatCode>0.00</c:formatCode>
                <c:ptCount val="174"/>
                <c:pt idx="0">
                  <c:v>17.755000000000003</c:v>
                </c:pt>
                <c:pt idx="1">
                  <c:v>17.965</c:v>
                </c:pt>
                <c:pt idx="2">
                  <c:v>17.420000000000002</c:v>
                </c:pt>
                <c:pt idx="3">
                  <c:v>17.215</c:v>
                </c:pt>
                <c:pt idx="4">
                  <c:v>17.18</c:v>
                </c:pt>
                <c:pt idx="5">
                  <c:v>17.094999999999999</c:v>
                </c:pt>
                <c:pt idx="6">
                  <c:v>17.200000000000003</c:v>
                </c:pt>
                <c:pt idx="7">
                  <c:v>17.405000000000001</c:v>
                </c:pt>
                <c:pt idx="8">
                  <c:v>17.509999999999998</c:v>
                </c:pt>
                <c:pt idx="9">
                  <c:v>17.604999999999997</c:v>
                </c:pt>
                <c:pt idx="10">
                  <c:v>17.869999999999997</c:v>
                </c:pt>
                <c:pt idx="11">
                  <c:v>17.914999999999999</c:v>
                </c:pt>
                <c:pt idx="12">
                  <c:v>17.914999999999999</c:v>
                </c:pt>
                <c:pt idx="13">
                  <c:v>17.925000000000001</c:v>
                </c:pt>
                <c:pt idx="14">
                  <c:v>17.990000000000002</c:v>
                </c:pt>
                <c:pt idx="15">
                  <c:v>18</c:v>
                </c:pt>
                <c:pt idx="16">
                  <c:v>17.785</c:v>
                </c:pt>
                <c:pt idx="17">
                  <c:v>17.920000000000002</c:v>
                </c:pt>
                <c:pt idx="18">
                  <c:v>17.774999999999999</c:v>
                </c:pt>
                <c:pt idx="19">
                  <c:v>17.52</c:v>
                </c:pt>
                <c:pt idx="20">
                  <c:v>17.73</c:v>
                </c:pt>
                <c:pt idx="21">
                  <c:v>17.68</c:v>
                </c:pt>
                <c:pt idx="22">
                  <c:v>17.615000000000002</c:v>
                </c:pt>
                <c:pt idx="23">
                  <c:v>17.504999999999999</c:v>
                </c:pt>
                <c:pt idx="24">
                  <c:v>17.545000000000002</c:v>
                </c:pt>
                <c:pt idx="25">
                  <c:v>17.865000000000002</c:v>
                </c:pt>
                <c:pt idx="26">
                  <c:v>17.954999999999998</c:v>
                </c:pt>
                <c:pt idx="27">
                  <c:v>17.855</c:v>
                </c:pt>
                <c:pt idx="28">
                  <c:v>18.155000000000001</c:v>
                </c:pt>
                <c:pt idx="29">
                  <c:v>18.32</c:v>
                </c:pt>
                <c:pt idx="30">
                  <c:v>18.189999999999998</c:v>
                </c:pt>
                <c:pt idx="31">
                  <c:v>17.990000000000002</c:v>
                </c:pt>
                <c:pt idx="32">
                  <c:v>17.865000000000002</c:v>
                </c:pt>
                <c:pt idx="33">
                  <c:v>18.055</c:v>
                </c:pt>
                <c:pt idx="34">
                  <c:v>17.729999999999997</c:v>
                </c:pt>
                <c:pt idx="35">
                  <c:v>17.36</c:v>
                </c:pt>
                <c:pt idx="36">
                  <c:v>17.47</c:v>
                </c:pt>
                <c:pt idx="37">
                  <c:v>18.055</c:v>
                </c:pt>
                <c:pt idx="38">
                  <c:v>18.234999999999999</c:v>
                </c:pt>
                <c:pt idx="39">
                  <c:v>17.7</c:v>
                </c:pt>
                <c:pt idx="40">
                  <c:v>17.614999999999998</c:v>
                </c:pt>
                <c:pt idx="41">
                  <c:v>17.78</c:v>
                </c:pt>
                <c:pt idx="42">
                  <c:v>17.55</c:v>
                </c:pt>
                <c:pt idx="43">
                  <c:v>17.414999999999999</c:v>
                </c:pt>
                <c:pt idx="44">
                  <c:v>17.585000000000001</c:v>
                </c:pt>
                <c:pt idx="45">
                  <c:v>17.675000000000001</c:v>
                </c:pt>
                <c:pt idx="46">
                  <c:v>17.505000000000003</c:v>
                </c:pt>
                <c:pt idx="47">
                  <c:v>17.450000000000003</c:v>
                </c:pt>
                <c:pt idx="48">
                  <c:v>17.91</c:v>
                </c:pt>
                <c:pt idx="49">
                  <c:v>18.079999999999998</c:v>
                </c:pt>
                <c:pt idx="50">
                  <c:v>17.664999999999999</c:v>
                </c:pt>
                <c:pt idx="51">
                  <c:v>17.685000000000002</c:v>
                </c:pt>
                <c:pt idx="52">
                  <c:v>17.865000000000002</c:v>
                </c:pt>
                <c:pt idx="53">
                  <c:v>17.454999999999998</c:v>
                </c:pt>
                <c:pt idx="54">
                  <c:v>17.435000000000002</c:v>
                </c:pt>
                <c:pt idx="55">
                  <c:v>17.975000000000001</c:v>
                </c:pt>
                <c:pt idx="56">
                  <c:v>18.36</c:v>
                </c:pt>
                <c:pt idx="57">
                  <c:v>18.365000000000002</c:v>
                </c:pt>
                <c:pt idx="58">
                  <c:v>17.939999999999998</c:v>
                </c:pt>
                <c:pt idx="59">
                  <c:v>17.990000000000002</c:v>
                </c:pt>
                <c:pt idx="60">
                  <c:v>18.524999999999999</c:v>
                </c:pt>
                <c:pt idx="61">
                  <c:v>18.225000000000001</c:v>
                </c:pt>
                <c:pt idx="62">
                  <c:v>18.145</c:v>
                </c:pt>
                <c:pt idx="63">
                  <c:v>18.350000000000001</c:v>
                </c:pt>
                <c:pt idx="64">
                  <c:v>17.975000000000001</c:v>
                </c:pt>
                <c:pt idx="65">
                  <c:v>17.785</c:v>
                </c:pt>
                <c:pt idx="66">
                  <c:v>18.100000000000001</c:v>
                </c:pt>
                <c:pt idx="67">
                  <c:v>18.094999999999999</c:v>
                </c:pt>
                <c:pt idx="68">
                  <c:v>17.670000000000002</c:v>
                </c:pt>
                <c:pt idx="69">
                  <c:v>17.475000000000001</c:v>
                </c:pt>
                <c:pt idx="70">
                  <c:v>17.47</c:v>
                </c:pt>
                <c:pt idx="71">
                  <c:v>17.309999999999999</c:v>
                </c:pt>
                <c:pt idx="72">
                  <c:v>17.489999999999998</c:v>
                </c:pt>
                <c:pt idx="73">
                  <c:v>18.174999999999997</c:v>
                </c:pt>
                <c:pt idx="74">
                  <c:v>18.585000000000001</c:v>
                </c:pt>
                <c:pt idx="75">
                  <c:v>18.509999999999998</c:v>
                </c:pt>
                <c:pt idx="76">
                  <c:v>18.045000000000002</c:v>
                </c:pt>
                <c:pt idx="77">
                  <c:v>17.64</c:v>
                </c:pt>
                <c:pt idx="78">
                  <c:v>17.739999999999998</c:v>
                </c:pt>
                <c:pt idx="79">
                  <c:v>18.305</c:v>
                </c:pt>
                <c:pt idx="80">
                  <c:v>18.435000000000002</c:v>
                </c:pt>
                <c:pt idx="81">
                  <c:v>18.085000000000001</c:v>
                </c:pt>
                <c:pt idx="82">
                  <c:v>18.015000000000001</c:v>
                </c:pt>
                <c:pt idx="83">
                  <c:v>18.13</c:v>
                </c:pt>
                <c:pt idx="84">
                  <c:v>17.645</c:v>
                </c:pt>
                <c:pt idx="85">
                  <c:v>17.689999999999998</c:v>
                </c:pt>
                <c:pt idx="86">
                  <c:v>18.54</c:v>
                </c:pt>
                <c:pt idx="87">
                  <c:v>18.579999999999998</c:v>
                </c:pt>
                <c:pt idx="88">
                  <c:v>18.344999999999999</c:v>
                </c:pt>
                <c:pt idx="89">
                  <c:v>18.270000000000003</c:v>
                </c:pt>
                <c:pt idx="90">
                  <c:v>18.32</c:v>
                </c:pt>
                <c:pt idx="91">
                  <c:v>18.145</c:v>
                </c:pt>
                <c:pt idx="92">
                  <c:v>18.245000000000001</c:v>
                </c:pt>
                <c:pt idx="93">
                  <c:v>18.39</c:v>
                </c:pt>
                <c:pt idx="94">
                  <c:v>18.2</c:v>
                </c:pt>
                <c:pt idx="95">
                  <c:v>18.234999999999999</c:v>
                </c:pt>
                <c:pt idx="96">
                  <c:v>18.324999999999999</c:v>
                </c:pt>
                <c:pt idx="97">
                  <c:v>18.195</c:v>
                </c:pt>
                <c:pt idx="98">
                  <c:v>18.035</c:v>
                </c:pt>
                <c:pt idx="99">
                  <c:v>18.254999999999999</c:v>
                </c:pt>
                <c:pt idx="100">
                  <c:v>18.5</c:v>
                </c:pt>
                <c:pt idx="101">
                  <c:v>18.335000000000001</c:v>
                </c:pt>
                <c:pt idx="102">
                  <c:v>17.97</c:v>
                </c:pt>
                <c:pt idx="103">
                  <c:v>18.195</c:v>
                </c:pt>
                <c:pt idx="104">
                  <c:v>18.59</c:v>
                </c:pt>
                <c:pt idx="105">
                  <c:v>18.649999999999999</c:v>
                </c:pt>
                <c:pt idx="106">
                  <c:v>18.41</c:v>
                </c:pt>
                <c:pt idx="107">
                  <c:v>18.155000000000001</c:v>
                </c:pt>
                <c:pt idx="108">
                  <c:v>18.22</c:v>
                </c:pt>
                <c:pt idx="109">
                  <c:v>18.37</c:v>
                </c:pt>
                <c:pt idx="110">
                  <c:v>18.395</c:v>
                </c:pt>
                <c:pt idx="111">
                  <c:v>18.29</c:v>
                </c:pt>
                <c:pt idx="112">
                  <c:v>18.295000000000002</c:v>
                </c:pt>
                <c:pt idx="113">
                  <c:v>18.494999999999997</c:v>
                </c:pt>
                <c:pt idx="114">
                  <c:v>18.45</c:v>
                </c:pt>
                <c:pt idx="115">
                  <c:v>18.094999999999999</c:v>
                </c:pt>
                <c:pt idx="116">
                  <c:v>17.71</c:v>
                </c:pt>
                <c:pt idx="117">
                  <c:v>17.990000000000002</c:v>
                </c:pt>
                <c:pt idx="118">
                  <c:v>18.600000000000001</c:v>
                </c:pt>
                <c:pt idx="119">
                  <c:v>18.7</c:v>
                </c:pt>
                <c:pt idx="120">
                  <c:v>18.479999999999997</c:v>
                </c:pt>
                <c:pt idx="121">
                  <c:v>18.725000000000001</c:v>
                </c:pt>
                <c:pt idx="122">
                  <c:v>18.490000000000002</c:v>
                </c:pt>
                <c:pt idx="123">
                  <c:v>18.32</c:v>
                </c:pt>
                <c:pt idx="124">
                  <c:v>18.285</c:v>
                </c:pt>
                <c:pt idx="125">
                  <c:v>18.14</c:v>
                </c:pt>
                <c:pt idx="126">
                  <c:v>18.395</c:v>
                </c:pt>
                <c:pt idx="127">
                  <c:v>18.564999999999998</c:v>
                </c:pt>
                <c:pt idx="128">
                  <c:v>18.625</c:v>
                </c:pt>
                <c:pt idx="129">
                  <c:v>18.420000000000002</c:v>
                </c:pt>
                <c:pt idx="130">
                  <c:v>18.555</c:v>
                </c:pt>
                <c:pt idx="131">
                  <c:v>18.435000000000002</c:v>
                </c:pt>
                <c:pt idx="132">
                  <c:v>18.34</c:v>
                </c:pt>
                <c:pt idx="133">
                  <c:v>18.494999999999997</c:v>
                </c:pt>
                <c:pt idx="134">
                  <c:v>18.420000000000002</c:v>
                </c:pt>
                <c:pt idx="135">
                  <c:v>18.375</c:v>
                </c:pt>
                <c:pt idx="136">
                  <c:v>18.149999999999999</c:v>
                </c:pt>
                <c:pt idx="137">
                  <c:v>18.664999999999999</c:v>
                </c:pt>
                <c:pt idx="138">
                  <c:v>19.03</c:v>
                </c:pt>
                <c:pt idx="139">
                  <c:v>18.32</c:v>
                </c:pt>
                <c:pt idx="140">
                  <c:v>18.365000000000002</c:v>
                </c:pt>
                <c:pt idx="141">
                  <c:v>18.79</c:v>
                </c:pt>
                <c:pt idx="142">
                  <c:v>18.93</c:v>
                </c:pt>
                <c:pt idx="143">
                  <c:v>18.72</c:v>
                </c:pt>
                <c:pt idx="144">
                  <c:v>18.555</c:v>
                </c:pt>
                <c:pt idx="145">
                  <c:v>18.950000000000003</c:v>
                </c:pt>
                <c:pt idx="146">
                  <c:v>19.245000000000001</c:v>
                </c:pt>
                <c:pt idx="147">
                  <c:v>18.865000000000002</c:v>
                </c:pt>
                <c:pt idx="148">
                  <c:v>18.27</c:v>
                </c:pt>
                <c:pt idx="149">
                  <c:v>18.34</c:v>
                </c:pt>
                <c:pt idx="150">
                  <c:v>18.54</c:v>
                </c:pt>
                <c:pt idx="151">
                  <c:v>18.79</c:v>
                </c:pt>
                <c:pt idx="152">
                  <c:v>18.914999999999999</c:v>
                </c:pt>
                <c:pt idx="153">
                  <c:v>18.704999999999998</c:v>
                </c:pt>
                <c:pt idx="154">
                  <c:v>18.920000000000002</c:v>
                </c:pt>
                <c:pt idx="155">
                  <c:v>19.02</c:v>
                </c:pt>
                <c:pt idx="156">
                  <c:v>18.759999999999998</c:v>
                </c:pt>
                <c:pt idx="157">
                  <c:v>18.875</c:v>
                </c:pt>
                <c:pt idx="158">
                  <c:v>18.805</c:v>
                </c:pt>
                <c:pt idx="159">
                  <c:v>18.439999999999998</c:v>
                </c:pt>
                <c:pt idx="160">
                  <c:v>18.52</c:v>
                </c:pt>
                <c:pt idx="161">
                  <c:v>19.189999999999998</c:v>
                </c:pt>
                <c:pt idx="162">
                  <c:v>19.61</c:v>
                </c:pt>
                <c:pt idx="163">
                  <c:v>19.28</c:v>
                </c:pt>
                <c:pt idx="164">
                  <c:v>18.91</c:v>
                </c:pt>
                <c:pt idx="165">
                  <c:v>19.085000000000001</c:v>
                </c:pt>
                <c:pt idx="166">
                  <c:v>19.385000000000002</c:v>
                </c:pt>
                <c:pt idx="167">
                  <c:v>19.200000000000003</c:v>
                </c:pt>
                <c:pt idx="168">
                  <c:v>18.925000000000001</c:v>
                </c:pt>
                <c:pt idx="169">
                  <c:v>18.82</c:v>
                </c:pt>
                <c:pt idx="170">
                  <c:v>18.925000000000001</c:v>
                </c:pt>
                <c:pt idx="171">
                  <c:v>18.914999999999999</c:v>
                </c:pt>
                <c:pt idx="172">
                  <c:v>19.27</c:v>
                </c:pt>
                <c:pt idx="173">
                  <c:v>18.78</c:v>
                </c:pt>
              </c:numCache>
            </c:numRef>
          </c:val>
        </c:ser>
        <c:dLbls/>
        <c:marker val="1"/>
        <c:axId val="96511488"/>
        <c:axId val="100717312"/>
      </c:lineChart>
      <c:catAx>
        <c:axId val="9651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0717312"/>
        <c:crosses val="autoZero"/>
        <c:auto val="1"/>
        <c:lblAlgn val="ctr"/>
        <c:lblOffset val="100"/>
      </c:catAx>
      <c:valAx>
        <c:axId val="100717312"/>
        <c:scaling>
          <c:orientation val="minMax"/>
          <c:max val="20"/>
          <c:min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Temperature (°C)</a:t>
                </a:r>
              </a:p>
            </c:rich>
          </c:tx>
          <c:layout/>
        </c:title>
        <c:numFmt formatCode="0.00" sourceLinked="1"/>
        <c:majorTickMark val="none"/>
        <c:tickLblPos val="nextTo"/>
        <c:spPr>
          <a:ln w="9525">
            <a:noFill/>
          </a:ln>
        </c:spPr>
        <c:crossAx val="96511488"/>
        <c:crosses val="autoZero"/>
        <c:crossBetween val="between"/>
        <c:majorUnit val="2.5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171449</xdr:rowOff>
    </xdr:from>
    <xdr:to>
      <xdr:col>20</xdr:col>
      <xdr:colOff>238125</xdr:colOff>
      <xdr:row>22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24</xdr:row>
      <xdr:rowOff>0</xdr:rowOff>
    </xdr:from>
    <xdr:to>
      <xdr:col>20</xdr:col>
      <xdr:colOff>247650</xdr:colOff>
      <xdr:row>44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57150</xdr:rowOff>
    </xdr:from>
    <xdr:to>
      <xdr:col>17</xdr:col>
      <xdr:colOff>333374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22</xdr:row>
      <xdr:rowOff>114300</xdr:rowOff>
    </xdr:from>
    <xdr:to>
      <xdr:col>17</xdr:col>
      <xdr:colOff>333374</xdr:colOff>
      <xdr:row>41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123826</xdr:rowOff>
    </xdr:from>
    <xdr:to>
      <xdr:col>20</xdr:col>
      <xdr:colOff>180974</xdr:colOff>
      <xdr:row>25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9"/>
  <sheetViews>
    <sheetView tabSelected="1" topLeftCell="B19" workbookViewId="0">
      <selection activeCell="H28" sqref="H28"/>
    </sheetView>
  </sheetViews>
  <sheetFormatPr defaultRowHeight="15"/>
  <cols>
    <col min="1" max="1" width="9.140625" style="1"/>
    <col min="2" max="2" width="12.140625" style="1" bestFit="1" customWidth="1"/>
    <col min="3" max="5" width="9.140625" style="1"/>
    <col min="6" max="6" width="21.42578125" style="1" bestFit="1" customWidth="1"/>
    <col min="7" max="7" width="21.42578125" style="1" hidden="1" customWidth="1"/>
    <col min="8" max="16384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7</v>
      </c>
      <c r="G1" s="1" t="s">
        <v>6</v>
      </c>
    </row>
    <row r="2" spans="1:7">
      <c r="A2" s="1">
        <v>1832</v>
      </c>
      <c r="B2" s="1" t="s">
        <v>4</v>
      </c>
      <c r="C2" s="1" t="s">
        <v>5</v>
      </c>
      <c r="D2" s="1">
        <v>17.37</v>
      </c>
    </row>
    <row r="3" spans="1:7">
      <c r="A3" s="1">
        <v>1833</v>
      </c>
      <c r="B3" s="1" t="s">
        <v>4</v>
      </c>
      <c r="C3" s="1" t="s">
        <v>5</v>
      </c>
      <c r="D3" s="1">
        <v>18.14</v>
      </c>
      <c r="F3" s="1">
        <f>AVERAGE(D2:D3)</f>
        <v>17.755000000000003</v>
      </c>
    </row>
    <row r="4" spans="1:7">
      <c r="A4" s="1">
        <v>1834</v>
      </c>
      <c r="B4" s="1" t="s">
        <v>4</v>
      </c>
      <c r="C4" s="1" t="s">
        <v>5</v>
      </c>
      <c r="D4" s="1">
        <v>17.79</v>
      </c>
      <c r="F4" s="1">
        <f>AVERAGE(D3:D4)</f>
        <v>17.965</v>
      </c>
    </row>
    <row r="5" spans="1:7">
      <c r="A5" s="1">
        <v>1835</v>
      </c>
      <c r="B5" s="1" t="s">
        <v>4</v>
      </c>
      <c r="C5" s="1" t="s">
        <v>5</v>
      </c>
      <c r="D5" s="1">
        <v>17.05</v>
      </c>
      <c r="F5" s="1">
        <f t="shared" ref="F4:F67" si="0">AVERAGE(D4:D5)</f>
        <v>17.420000000000002</v>
      </c>
      <c r="G5" s="1">
        <f>AVERAGE(D2:D5)</f>
        <v>17.587500000000002</v>
      </c>
    </row>
    <row r="6" spans="1:7">
      <c r="A6" s="1">
        <v>1836</v>
      </c>
      <c r="B6" s="1" t="s">
        <v>4</v>
      </c>
      <c r="C6" s="1" t="s">
        <v>5</v>
      </c>
      <c r="D6" s="1">
        <v>17.38</v>
      </c>
      <c r="F6" s="1">
        <f t="shared" si="0"/>
        <v>17.215</v>
      </c>
      <c r="G6" s="1">
        <f t="shared" ref="G6:G69" si="1">AVERAGE(D3:D6)</f>
        <v>17.59</v>
      </c>
    </row>
    <row r="7" spans="1:7">
      <c r="A7" s="1">
        <v>1837</v>
      </c>
      <c r="B7" s="1" t="s">
        <v>4</v>
      </c>
      <c r="C7" s="1" t="s">
        <v>5</v>
      </c>
      <c r="D7" s="1">
        <v>16.98</v>
      </c>
      <c r="F7" s="1">
        <f t="shared" si="0"/>
        <v>17.18</v>
      </c>
      <c r="G7" s="1">
        <f t="shared" si="1"/>
        <v>17.3</v>
      </c>
    </row>
    <row r="8" spans="1:7">
      <c r="A8" s="1">
        <v>1838</v>
      </c>
      <c r="B8" s="1" t="s">
        <v>4</v>
      </c>
      <c r="C8" s="1" t="s">
        <v>5</v>
      </c>
      <c r="D8" s="1">
        <v>17.21</v>
      </c>
      <c r="F8" s="1">
        <f t="shared" si="0"/>
        <v>17.094999999999999</v>
      </c>
      <c r="G8" s="1">
        <f t="shared" si="1"/>
        <v>17.155000000000001</v>
      </c>
    </row>
    <row r="9" spans="1:7">
      <c r="A9" s="1">
        <v>1839</v>
      </c>
      <c r="B9" s="1" t="s">
        <v>4</v>
      </c>
      <c r="C9" s="1" t="s">
        <v>5</v>
      </c>
      <c r="D9" s="1">
        <v>17.190000000000001</v>
      </c>
      <c r="F9" s="1">
        <f t="shared" si="0"/>
        <v>17.200000000000003</v>
      </c>
      <c r="G9" s="1">
        <f t="shared" si="1"/>
        <v>17.190000000000001</v>
      </c>
    </row>
    <row r="10" spans="1:7">
      <c r="A10" s="1">
        <v>1840</v>
      </c>
      <c r="B10" s="1" t="s">
        <v>4</v>
      </c>
      <c r="C10" s="1" t="s">
        <v>5</v>
      </c>
      <c r="D10" s="1">
        <v>17.62</v>
      </c>
      <c r="F10" s="1">
        <f t="shared" si="0"/>
        <v>17.405000000000001</v>
      </c>
      <c r="G10" s="1">
        <f t="shared" si="1"/>
        <v>17.25</v>
      </c>
    </row>
    <row r="11" spans="1:7">
      <c r="A11" s="1">
        <v>1841</v>
      </c>
      <c r="B11" s="1" t="s">
        <v>4</v>
      </c>
      <c r="C11" s="1" t="s">
        <v>5</v>
      </c>
      <c r="D11" s="1">
        <v>17.399999999999999</v>
      </c>
      <c r="F11" s="1">
        <f t="shared" si="0"/>
        <v>17.509999999999998</v>
      </c>
      <c r="G11" s="1">
        <f t="shared" si="1"/>
        <v>17.355000000000004</v>
      </c>
    </row>
    <row r="12" spans="1:7">
      <c r="A12" s="1">
        <v>1842</v>
      </c>
      <c r="B12" s="1" t="s">
        <v>4</v>
      </c>
      <c r="C12" s="1" t="s">
        <v>5</v>
      </c>
      <c r="D12" s="1">
        <v>17.809999999999999</v>
      </c>
      <c r="F12" s="1">
        <f t="shared" si="0"/>
        <v>17.604999999999997</v>
      </c>
      <c r="G12" s="1">
        <f t="shared" si="1"/>
        <v>17.504999999999999</v>
      </c>
    </row>
    <row r="13" spans="1:7">
      <c r="A13" s="1">
        <v>1843</v>
      </c>
      <c r="B13" s="1" t="s">
        <v>4</v>
      </c>
      <c r="C13" s="1" t="s">
        <v>5</v>
      </c>
      <c r="D13" s="1">
        <v>17.93</v>
      </c>
      <c r="F13" s="1">
        <f t="shared" si="0"/>
        <v>17.869999999999997</v>
      </c>
      <c r="G13" s="1">
        <f t="shared" si="1"/>
        <v>17.689999999999998</v>
      </c>
    </row>
    <row r="14" spans="1:7">
      <c r="A14" s="1">
        <v>1851</v>
      </c>
      <c r="B14" s="1" t="s">
        <v>4</v>
      </c>
      <c r="C14" s="1" t="s">
        <v>5</v>
      </c>
      <c r="D14" s="1">
        <v>17.899999999999999</v>
      </c>
      <c r="F14" s="1">
        <f t="shared" si="0"/>
        <v>17.914999999999999</v>
      </c>
      <c r="G14" s="1">
        <f t="shared" si="1"/>
        <v>17.759999999999998</v>
      </c>
    </row>
    <row r="15" spans="1:7">
      <c r="A15" s="1">
        <v>1852</v>
      </c>
      <c r="B15" s="1" t="s">
        <v>4</v>
      </c>
      <c r="C15" s="1" t="s">
        <v>5</v>
      </c>
      <c r="D15" s="1">
        <v>17.93</v>
      </c>
      <c r="F15" s="1">
        <f t="shared" si="0"/>
        <v>17.914999999999999</v>
      </c>
      <c r="G15" s="1">
        <f t="shared" si="1"/>
        <v>17.892499999999998</v>
      </c>
    </row>
    <row r="16" spans="1:7">
      <c r="A16" s="1">
        <v>1853</v>
      </c>
      <c r="B16" s="1" t="s">
        <v>4</v>
      </c>
      <c r="C16" s="1" t="s">
        <v>5</v>
      </c>
      <c r="D16" s="1">
        <v>17.920000000000002</v>
      </c>
      <c r="F16" s="1">
        <f t="shared" si="0"/>
        <v>17.925000000000001</v>
      </c>
      <c r="G16" s="1">
        <f t="shared" si="1"/>
        <v>17.920000000000002</v>
      </c>
    </row>
    <row r="17" spans="1:7">
      <c r="A17" s="1">
        <v>1854</v>
      </c>
      <c r="B17" s="1" t="s">
        <v>4</v>
      </c>
      <c r="C17" s="1" t="s">
        <v>5</v>
      </c>
      <c r="D17" s="1">
        <v>18.059999999999999</v>
      </c>
      <c r="F17" s="1">
        <f t="shared" si="0"/>
        <v>17.990000000000002</v>
      </c>
      <c r="G17" s="1">
        <f t="shared" si="1"/>
        <v>17.952500000000001</v>
      </c>
    </row>
    <row r="18" spans="1:7">
      <c r="A18" s="1">
        <v>1855</v>
      </c>
      <c r="B18" s="1" t="s">
        <v>4</v>
      </c>
      <c r="C18" s="1" t="s">
        <v>5</v>
      </c>
      <c r="D18" s="1">
        <v>17.940000000000001</v>
      </c>
      <c r="F18" s="1">
        <f t="shared" si="0"/>
        <v>18</v>
      </c>
      <c r="G18" s="1">
        <f t="shared" si="1"/>
        <v>17.962499999999999</v>
      </c>
    </row>
    <row r="19" spans="1:7">
      <c r="A19" s="1">
        <v>1856</v>
      </c>
      <c r="B19" s="1" t="s">
        <v>4</v>
      </c>
      <c r="C19" s="1" t="s">
        <v>5</v>
      </c>
      <c r="D19" s="1">
        <v>17.63</v>
      </c>
      <c r="F19" s="1">
        <f t="shared" si="0"/>
        <v>17.785</v>
      </c>
      <c r="G19" s="1">
        <f t="shared" si="1"/>
        <v>17.887499999999999</v>
      </c>
    </row>
    <row r="20" spans="1:7">
      <c r="A20" s="1">
        <v>1857</v>
      </c>
      <c r="B20" s="1" t="s">
        <v>4</v>
      </c>
      <c r="C20" s="1" t="s">
        <v>5</v>
      </c>
      <c r="D20" s="1">
        <v>18.21</v>
      </c>
      <c r="F20" s="1">
        <f t="shared" si="0"/>
        <v>17.920000000000002</v>
      </c>
      <c r="G20" s="1">
        <f t="shared" si="1"/>
        <v>17.96</v>
      </c>
    </row>
    <row r="21" spans="1:7">
      <c r="A21" s="1">
        <v>1858</v>
      </c>
      <c r="B21" s="1" t="s">
        <v>4</v>
      </c>
      <c r="C21" s="1" t="s">
        <v>5</v>
      </c>
      <c r="D21" s="1">
        <v>17.34</v>
      </c>
      <c r="F21" s="1">
        <f t="shared" si="0"/>
        <v>17.774999999999999</v>
      </c>
      <c r="G21" s="1">
        <f t="shared" si="1"/>
        <v>17.78</v>
      </c>
    </row>
    <row r="22" spans="1:7">
      <c r="A22" s="1">
        <v>1859</v>
      </c>
      <c r="B22" s="1" t="s">
        <v>4</v>
      </c>
      <c r="C22" s="1" t="s">
        <v>5</v>
      </c>
      <c r="D22" s="1">
        <v>17.7</v>
      </c>
      <c r="F22" s="1">
        <f t="shared" si="0"/>
        <v>17.52</v>
      </c>
      <c r="G22" s="1">
        <f t="shared" si="1"/>
        <v>17.720000000000002</v>
      </c>
    </row>
    <row r="23" spans="1:7">
      <c r="A23" s="1">
        <v>1860</v>
      </c>
      <c r="B23" s="1" t="s">
        <v>4</v>
      </c>
      <c r="C23" s="1" t="s">
        <v>5</v>
      </c>
      <c r="D23" s="1">
        <v>17.760000000000002</v>
      </c>
      <c r="F23" s="1">
        <f t="shared" si="0"/>
        <v>17.73</v>
      </c>
      <c r="G23" s="1">
        <f t="shared" si="1"/>
        <v>17.752500000000001</v>
      </c>
    </row>
    <row r="24" spans="1:7">
      <c r="A24" s="1">
        <v>1861</v>
      </c>
      <c r="B24" s="1" t="s">
        <v>4</v>
      </c>
      <c r="C24" s="1" t="s">
        <v>5</v>
      </c>
      <c r="D24" s="1">
        <v>17.600000000000001</v>
      </c>
      <c r="F24" s="1">
        <f t="shared" si="0"/>
        <v>17.68</v>
      </c>
      <c r="G24" s="1">
        <f t="shared" si="1"/>
        <v>17.600000000000001</v>
      </c>
    </row>
    <row r="25" spans="1:7">
      <c r="A25" s="1">
        <v>1862</v>
      </c>
      <c r="B25" s="1" t="s">
        <v>4</v>
      </c>
      <c r="C25" s="1" t="s">
        <v>5</v>
      </c>
      <c r="D25" s="1">
        <v>17.63</v>
      </c>
      <c r="F25" s="1">
        <f t="shared" si="0"/>
        <v>17.615000000000002</v>
      </c>
      <c r="G25" s="1">
        <f t="shared" si="1"/>
        <v>17.672499999999999</v>
      </c>
    </row>
    <row r="26" spans="1:7">
      <c r="A26" s="1">
        <v>1863</v>
      </c>
      <c r="B26" s="1" t="s">
        <v>4</v>
      </c>
      <c r="C26" s="1" t="s">
        <v>5</v>
      </c>
      <c r="D26" s="1">
        <v>17.38</v>
      </c>
      <c r="F26" s="1">
        <f t="shared" si="0"/>
        <v>17.504999999999999</v>
      </c>
      <c r="G26" s="1">
        <f t="shared" si="1"/>
        <v>17.592499999999998</v>
      </c>
    </row>
    <row r="27" spans="1:7">
      <c r="A27" s="1">
        <v>1864</v>
      </c>
      <c r="B27" s="1" t="s">
        <v>4</v>
      </c>
      <c r="C27" s="1" t="s">
        <v>5</v>
      </c>
      <c r="D27" s="1">
        <v>17.71</v>
      </c>
      <c r="F27" s="1">
        <f t="shared" si="0"/>
        <v>17.545000000000002</v>
      </c>
      <c r="G27" s="1">
        <f t="shared" si="1"/>
        <v>17.579999999999998</v>
      </c>
    </row>
    <row r="28" spans="1:7">
      <c r="A28" s="1">
        <v>1865</v>
      </c>
      <c r="B28" s="1" t="s">
        <v>4</v>
      </c>
      <c r="C28" s="1" t="s">
        <v>5</v>
      </c>
      <c r="D28" s="1">
        <v>18.02</v>
      </c>
      <c r="F28" s="1">
        <f t="shared" si="0"/>
        <v>17.865000000000002</v>
      </c>
      <c r="G28" s="1">
        <f t="shared" si="1"/>
        <v>17.684999999999999</v>
      </c>
    </row>
    <row r="29" spans="1:7">
      <c r="A29" s="1">
        <v>1866</v>
      </c>
      <c r="B29" s="1" t="s">
        <v>4</v>
      </c>
      <c r="C29" s="1" t="s">
        <v>5</v>
      </c>
      <c r="D29" s="1">
        <v>17.89</v>
      </c>
      <c r="F29" s="1">
        <f t="shared" si="0"/>
        <v>17.954999999999998</v>
      </c>
      <c r="G29" s="1">
        <f t="shared" si="1"/>
        <v>17.75</v>
      </c>
    </row>
    <row r="30" spans="1:7">
      <c r="A30" s="1">
        <v>1867</v>
      </c>
      <c r="B30" s="1" t="s">
        <v>4</v>
      </c>
      <c r="C30" s="1" t="s">
        <v>5</v>
      </c>
      <c r="D30" s="1">
        <v>17.82</v>
      </c>
      <c r="F30" s="1">
        <f t="shared" si="0"/>
        <v>17.855</v>
      </c>
      <c r="G30" s="1">
        <f t="shared" si="1"/>
        <v>17.86</v>
      </c>
    </row>
    <row r="31" spans="1:7">
      <c r="A31" s="1">
        <v>1868</v>
      </c>
      <c r="B31" s="1" t="s">
        <v>4</v>
      </c>
      <c r="C31" s="1" t="s">
        <v>5</v>
      </c>
      <c r="D31" s="1">
        <v>18.489999999999998</v>
      </c>
      <c r="F31" s="1">
        <f t="shared" si="0"/>
        <v>18.155000000000001</v>
      </c>
      <c r="G31" s="1">
        <f t="shared" si="1"/>
        <v>18.055</v>
      </c>
    </row>
    <row r="32" spans="1:7">
      <c r="A32" s="1">
        <v>1869</v>
      </c>
      <c r="B32" s="1" t="s">
        <v>4</v>
      </c>
      <c r="C32" s="1" t="s">
        <v>5</v>
      </c>
      <c r="D32" s="1">
        <v>18.149999999999999</v>
      </c>
      <c r="F32" s="1">
        <f t="shared" si="0"/>
        <v>18.32</v>
      </c>
      <c r="G32" s="1">
        <f t="shared" si="1"/>
        <v>18.087499999999999</v>
      </c>
    </row>
    <row r="33" spans="1:7">
      <c r="A33" s="1">
        <v>1870</v>
      </c>
      <c r="B33" s="1" t="s">
        <v>4</v>
      </c>
      <c r="C33" s="1" t="s">
        <v>5</v>
      </c>
      <c r="D33" s="1">
        <v>18.23</v>
      </c>
      <c r="F33" s="1">
        <f t="shared" si="0"/>
        <v>18.189999999999998</v>
      </c>
      <c r="G33" s="1">
        <f t="shared" si="1"/>
        <v>18.172499999999999</v>
      </c>
    </row>
    <row r="34" spans="1:7">
      <c r="A34" s="1">
        <v>1871</v>
      </c>
      <c r="B34" s="1" t="s">
        <v>4</v>
      </c>
      <c r="C34" s="1" t="s">
        <v>5</v>
      </c>
      <c r="D34" s="1">
        <v>17.75</v>
      </c>
      <c r="F34" s="1">
        <f t="shared" si="0"/>
        <v>17.990000000000002</v>
      </c>
      <c r="G34" s="1">
        <f t="shared" si="1"/>
        <v>18.155000000000001</v>
      </c>
    </row>
    <row r="35" spans="1:7">
      <c r="A35" s="1">
        <v>1872</v>
      </c>
      <c r="B35" s="1" t="s">
        <v>4</v>
      </c>
      <c r="C35" s="1" t="s">
        <v>5</v>
      </c>
      <c r="D35" s="1">
        <v>17.98</v>
      </c>
      <c r="F35" s="1">
        <f t="shared" si="0"/>
        <v>17.865000000000002</v>
      </c>
      <c r="G35" s="1">
        <f t="shared" si="1"/>
        <v>18.0275</v>
      </c>
    </row>
    <row r="36" spans="1:7">
      <c r="A36" s="1">
        <v>1873</v>
      </c>
      <c r="B36" s="1" t="s">
        <v>4</v>
      </c>
      <c r="C36" s="1" t="s">
        <v>5</v>
      </c>
      <c r="D36" s="1">
        <v>18.13</v>
      </c>
      <c r="F36" s="1">
        <f t="shared" si="0"/>
        <v>18.055</v>
      </c>
      <c r="G36" s="1">
        <f t="shared" si="1"/>
        <v>18.022500000000001</v>
      </c>
    </row>
    <row r="37" spans="1:7">
      <c r="A37" s="1">
        <v>1874</v>
      </c>
      <c r="B37" s="1" t="s">
        <v>4</v>
      </c>
      <c r="C37" s="1" t="s">
        <v>5</v>
      </c>
      <c r="D37" s="1">
        <v>17.329999999999998</v>
      </c>
      <c r="F37" s="1">
        <f t="shared" si="0"/>
        <v>17.729999999999997</v>
      </c>
      <c r="G37" s="1">
        <f t="shared" si="1"/>
        <v>17.797499999999999</v>
      </c>
    </row>
    <row r="38" spans="1:7">
      <c r="A38" s="1">
        <v>1875</v>
      </c>
      <c r="B38" s="1" t="s">
        <v>4</v>
      </c>
      <c r="C38" s="1" t="s">
        <v>5</v>
      </c>
      <c r="D38" s="1">
        <v>17.39</v>
      </c>
      <c r="F38" s="1">
        <f t="shared" si="0"/>
        <v>17.36</v>
      </c>
      <c r="G38" s="1">
        <f t="shared" si="1"/>
        <v>17.7075</v>
      </c>
    </row>
    <row r="39" spans="1:7">
      <c r="A39" s="1">
        <v>1876</v>
      </c>
      <c r="B39" s="1" t="s">
        <v>4</v>
      </c>
      <c r="C39" s="1" t="s">
        <v>5</v>
      </c>
      <c r="D39" s="1">
        <v>17.55</v>
      </c>
      <c r="F39" s="1">
        <f t="shared" si="0"/>
        <v>17.47</v>
      </c>
      <c r="G39" s="1">
        <f t="shared" si="1"/>
        <v>17.599999999999998</v>
      </c>
    </row>
    <row r="40" spans="1:7">
      <c r="A40" s="1">
        <v>1877</v>
      </c>
      <c r="B40" s="1" t="s">
        <v>4</v>
      </c>
      <c r="C40" s="1" t="s">
        <v>5</v>
      </c>
      <c r="D40" s="1">
        <v>18.559999999999999</v>
      </c>
      <c r="F40" s="1">
        <f t="shared" si="0"/>
        <v>18.055</v>
      </c>
      <c r="G40" s="1">
        <f t="shared" si="1"/>
        <v>17.7075</v>
      </c>
    </row>
    <row r="41" spans="1:7">
      <c r="A41" s="1">
        <v>1878</v>
      </c>
      <c r="B41" s="1" t="s">
        <v>4</v>
      </c>
      <c r="C41" s="1" t="s">
        <v>5</v>
      </c>
      <c r="D41" s="1">
        <v>17.91</v>
      </c>
      <c r="F41" s="1">
        <f t="shared" si="0"/>
        <v>18.234999999999999</v>
      </c>
      <c r="G41" s="1">
        <f t="shared" si="1"/>
        <v>17.852499999999999</v>
      </c>
    </row>
    <row r="42" spans="1:7">
      <c r="A42" s="1">
        <v>1879</v>
      </c>
      <c r="B42" s="1" t="s">
        <v>4</v>
      </c>
      <c r="C42" s="1" t="s">
        <v>5</v>
      </c>
      <c r="D42" s="1">
        <v>17.489999999999998</v>
      </c>
      <c r="F42" s="1">
        <f t="shared" si="0"/>
        <v>17.7</v>
      </c>
      <c r="G42" s="1">
        <f t="shared" si="1"/>
        <v>17.877499999999998</v>
      </c>
    </row>
    <row r="43" spans="1:7">
      <c r="A43" s="1">
        <v>1880</v>
      </c>
      <c r="B43" s="1" t="s">
        <v>4</v>
      </c>
      <c r="C43" s="1" t="s">
        <v>5</v>
      </c>
      <c r="D43" s="1">
        <v>17.739999999999998</v>
      </c>
      <c r="F43" s="1">
        <f t="shared" si="0"/>
        <v>17.614999999999998</v>
      </c>
      <c r="G43" s="1">
        <f t="shared" si="1"/>
        <v>17.924999999999997</v>
      </c>
    </row>
    <row r="44" spans="1:7">
      <c r="A44" s="1">
        <v>1881</v>
      </c>
      <c r="B44" s="1" t="s">
        <v>4</v>
      </c>
      <c r="C44" s="1" t="s">
        <v>5</v>
      </c>
      <c r="D44" s="1">
        <v>17.82</v>
      </c>
      <c r="F44" s="1">
        <f t="shared" si="0"/>
        <v>17.78</v>
      </c>
      <c r="G44" s="1">
        <f t="shared" si="1"/>
        <v>17.740000000000002</v>
      </c>
    </row>
    <row r="45" spans="1:7">
      <c r="A45" s="1">
        <v>1882</v>
      </c>
      <c r="B45" s="1" t="s">
        <v>4</v>
      </c>
      <c r="C45" s="1" t="s">
        <v>5</v>
      </c>
      <c r="D45" s="1">
        <v>17.28</v>
      </c>
      <c r="F45" s="1">
        <f t="shared" si="0"/>
        <v>17.55</v>
      </c>
      <c r="G45" s="1">
        <f t="shared" si="1"/>
        <v>17.5825</v>
      </c>
    </row>
    <row r="46" spans="1:7">
      <c r="A46" s="1">
        <v>1883</v>
      </c>
      <c r="B46" s="1" t="s">
        <v>4</v>
      </c>
      <c r="C46" s="1" t="s">
        <v>5</v>
      </c>
      <c r="D46" s="1">
        <v>17.55</v>
      </c>
      <c r="F46" s="1">
        <f t="shared" si="0"/>
        <v>17.414999999999999</v>
      </c>
      <c r="G46" s="1">
        <f t="shared" si="1"/>
        <v>17.5975</v>
      </c>
    </row>
    <row r="47" spans="1:7">
      <c r="A47" s="1">
        <v>1884</v>
      </c>
      <c r="B47" s="1" t="s">
        <v>4</v>
      </c>
      <c r="C47" s="1" t="s">
        <v>5</v>
      </c>
      <c r="D47" s="1">
        <v>17.62</v>
      </c>
      <c r="F47" s="1">
        <f t="shared" si="0"/>
        <v>17.585000000000001</v>
      </c>
      <c r="G47" s="1">
        <f t="shared" si="1"/>
        <v>17.567500000000003</v>
      </c>
    </row>
    <row r="48" spans="1:7">
      <c r="A48" s="1">
        <v>1885</v>
      </c>
      <c r="B48" s="1" t="s">
        <v>4</v>
      </c>
      <c r="C48" s="1" t="s">
        <v>5</v>
      </c>
      <c r="D48" s="1">
        <v>17.73</v>
      </c>
      <c r="F48" s="1">
        <f t="shared" si="0"/>
        <v>17.675000000000001</v>
      </c>
      <c r="G48" s="1">
        <f t="shared" si="1"/>
        <v>17.545000000000002</v>
      </c>
    </row>
    <row r="49" spans="1:7">
      <c r="A49" s="1">
        <v>1886</v>
      </c>
      <c r="B49" s="1" t="s">
        <v>4</v>
      </c>
      <c r="C49" s="1" t="s">
        <v>5</v>
      </c>
      <c r="D49" s="1">
        <v>17.28</v>
      </c>
      <c r="F49" s="1">
        <f t="shared" si="0"/>
        <v>17.505000000000003</v>
      </c>
      <c r="G49" s="1">
        <f t="shared" si="1"/>
        <v>17.545000000000002</v>
      </c>
    </row>
    <row r="50" spans="1:7">
      <c r="A50" s="1">
        <v>1887</v>
      </c>
      <c r="B50" s="1" t="s">
        <v>4</v>
      </c>
      <c r="C50" s="1" t="s">
        <v>5</v>
      </c>
      <c r="D50" s="1">
        <v>17.62</v>
      </c>
      <c r="F50" s="1">
        <f t="shared" si="0"/>
        <v>17.450000000000003</v>
      </c>
      <c r="G50" s="1">
        <f t="shared" si="1"/>
        <v>17.5625</v>
      </c>
    </row>
    <row r="51" spans="1:7">
      <c r="A51" s="1">
        <v>1888</v>
      </c>
      <c r="B51" s="1" t="s">
        <v>4</v>
      </c>
      <c r="C51" s="1" t="s">
        <v>5</v>
      </c>
      <c r="D51" s="1">
        <v>18.2</v>
      </c>
      <c r="F51" s="1">
        <f t="shared" si="0"/>
        <v>17.91</v>
      </c>
      <c r="G51" s="1">
        <f t="shared" si="1"/>
        <v>17.707500000000003</v>
      </c>
    </row>
    <row r="52" spans="1:7">
      <c r="A52" s="1">
        <v>1889</v>
      </c>
      <c r="B52" s="1" t="s">
        <v>4</v>
      </c>
      <c r="C52" s="1" t="s">
        <v>5</v>
      </c>
      <c r="D52" s="1">
        <v>17.96</v>
      </c>
      <c r="F52" s="1">
        <f t="shared" si="0"/>
        <v>18.079999999999998</v>
      </c>
      <c r="G52" s="1">
        <f t="shared" si="1"/>
        <v>17.765000000000001</v>
      </c>
    </row>
    <row r="53" spans="1:7">
      <c r="A53" s="1">
        <v>1890</v>
      </c>
      <c r="B53" s="1" t="s">
        <v>4</v>
      </c>
      <c r="C53" s="1" t="s">
        <v>5</v>
      </c>
      <c r="D53" s="1">
        <v>17.37</v>
      </c>
      <c r="F53" s="1">
        <f t="shared" si="0"/>
        <v>17.664999999999999</v>
      </c>
      <c r="G53" s="1">
        <f t="shared" si="1"/>
        <v>17.787500000000001</v>
      </c>
    </row>
    <row r="54" spans="1:7">
      <c r="A54" s="1">
        <v>1891</v>
      </c>
      <c r="B54" s="1" t="s">
        <v>4</v>
      </c>
      <c r="C54" s="1" t="s">
        <v>5</v>
      </c>
      <c r="D54" s="2">
        <v>18</v>
      </c>
      <c r="F54" s="1">
        <f t="shared" si="0"/>
        <v>17.685000000000002</v>
      </c>
      <c r="G54" s="1">
        <f t="shared" si="1"/>
        <v>17.8825</v>
      </c>
    </row>
    <row r="55" spans="1:7">
      <c r="A55" s="1">
        <v>1892</v>
      </c>
      <c r="B55" s="1" t="s">
        <v>4</v>
      </c>
      <c r="C55" s="1" t="s">
        <v>5</v>
      </c>
      <c r="D55" s="1">
        <v>17.73</v>
      </c>
      <c r="F55" s="1">
        <f t="shared" si="0"/>
        <v>17.865000000000002</v>
      </c>
      <c r="G55" s="1">
        <f t="shared" si="1"/>
        <v>17.765000000000001</v>
      </c>
    </row>
    <row r="56" spans="1:7">
      <c r="A56" s="1">
        <v>1893</v>
      </c>
      <c r="B56" s="1" t="s">
        <v>4</v>
      </c>
      <c r="C56" s="1" t="s">
        <v>5</v>
      </c>
      <c r="D56" s="1">
        <v>17.18</v>
      </c>
      <c r="F56" s="1">
        <f t="shared" si="0"/>
        <v>17.454999999999998</v>
      </c>
      <c r="G56" s="1">
        <f t="shared" si="1"/>
        <v>17.57</v>
      </c>
    </row>
    <row r="57" spans="1:7">
      <c r="A57" s="1">
        <v>1894</v>
      </c>
      <c r="B57" s="1" t="s">
        <v>4</v>
      </c>
      <c r="C57" s="1" t="s">
        <v>5</v>
      </c>
      <c r="D57" s="1">
        <v>17.690000000000001</v>
      </c>
      <c r="F57" s="1">
        <f t="shared" si="0"/>
        <v>17.435000000000002</v>
      </c>
      <c r="G57" s="1">
        <f t="shared" si="1"/>
        <v>17.650000000000002</v>
      </c>
    </row>
    <row r="58" spans="1:7">
      <c r="A58" s="1">
        <v>1895</v>
      </c>
      <c r="B58" s="1" t="s">
        <v>4</v>
      </c>
      <c r="C58" s="1" t="s">
        <v>5</v>
      </c>
      <c r="D58" s="1">
        <v>18.260000000000002</v>
      </c>
      <c r="F58" s="1">
        <f t="shared" si="0"/>
        <v>17.975000000000001</v>
      </c>
      <c r="G58" s="1">
        <f t="shared" si="1"/>
        <v>17.715</v>
      </c>
    </row>
    <row r="59" spans="1:7">
      <c r="A59" s="1">
        <v>1896</v>
      </c>
      <c r="B59" s="1" t="s">
        <v>4</v>
      </c>
      <c r="C59" s="1" t="s">
        <v>5</v>
      </c>
      <c r="D59" s="1">
        <v>18.46</v>
      </c>
      <c r="F59" s="1">
        <f t="shared" si="0"/>
        <v>18.36</v>
      </c>
      <c r="G59" s="1">
        <f t="shared" si="1"/>
        <v>17.897500000000001</v>
      </c>
    </row>
    <row r="60" spans="1:7">
      <c r="A60" s="1">
        <v>1897</v>
      </c>
      <c r="B60" s="1" t="s">
        <v>4</v>
      </c>
      <c r="C60" s="1" t="s">
        <v>5</v>
      </c>
      <c r="D60" s="1">
        <v>18.27</v>
      </c>
      <c r="F60" s="1">
        <f t="shared" si="0"/>
        <v>18.365000000000002</v>
      </c>
      <c r="G60" s="1">
        <f t="shared" si="1"/>
        <v>18.170000000000002</v>
      </c>
    </row>
    <row r="61" spans="1:7">
      <c r="A61" s="1">
        <v>1898</v>
      </c>
      <c r="B61" s="1" t="s">
        <v>4</v>
      </c>
      <c r="C61" s="1" t="s">
        <v>5</v>
      </c>
      <c r="D61" s="1">
        <v>17.61</v>
      </c>
      <c r="F61" s="1">
        <f t="shared" si="0"/>
        <v>17.939999999999998</v>
      </c>
      <c r="G61" s="1">
        <f t="shared" si="1"/>
        <v>18.149999999999999</v>
      </c>
    </row>
    <row r="62" spans="1:7">
      <c r="A62" s="1">
        <v>1899</v>
      </c>
      <c r="B62" s="1" t="s">
        <v>4</v>
      </c>
      <c r="C62" s="1" t="s">
        <v>5</v>
      </c>
      <c r="D62" s="1">
        <v>18.37</v>
      </c>
      <c r="F62" s="1">
        <f t="shared" si="0"/>
        <v>17.990000000000002</v>
      </c>
      <c r="G62" s="1">
        <f t="shared" si="1"/>
        <v>18.177500000000002</v>
      </c>
    </row>
    <row r="63" spans="1:7">
      <c r="A63" s="1">
        <v>1900</v>
      </c>
      <c r="B63" s="1" t="s">
        <v>4</v>
      </c>
      <c r="C63" s="1" t="s">
        <v>5</v>
      </c>
      <c r="D63" s="1">
        <v>18.68</v>
      </c>
      <c r="F63" s="1">
        <f t="shared" si="0"/>
        <v>18.524999999999999</v>
      </c>
      <c r="G63" s="1">
        <f t="shared" si="1"/>
        <v>18.232500000000002</v>
      </c>
    </row>
    <row r="64" spans="1:7">
      <c r="A64" s="1">
        <v>1901</v>
      </c>
      <c r="B64" s="1" t="s">
        <v>4</v>
      </c>
      <c r="C64" s="1" t="s">
        <v>5</v>
      </c>
      <c r="D64" s="1">
        <v>17.77</v>
      </c>
      <c r="F64" s="1">
        <f t="shared" si="0"/>
        <v>18.225000000000001</v>
      </c>
      <c r="G64" s="1">
        <f t="shared" si="1"/>
        <v>18.107500000000002</v>
      </c>
    </row>
    <row r="65" spans="1:7">
      <c r="A65" s="1">
        <v>1902</v>
      </c>
      <c r="B65" s="1" t="s">
        <v>4</v>
      </c>
      <c r="C65" s="1" t="s">
        <v>5</v>
      </c>
      <c r="D65" s="1">
        <v>18.52</v>
      </c>
      <c r="F65" s="1">
        <f t="shared" si="0"/>
        <v>18.145</v>
      </c>
      <c r="G65" s="1">
        <f t="shared" si="1"/>
        <v>18.334999999999997</v>
      </c>
    </row>
    <row r="66" spans="1:7">
      <c r="A66" s="1">
        <v>1903</v>
      </c>
      <c r="B66" s="1" t="s">
        <v>4</v>
      </c>
      <c r="C66" s="1" t="s">
        <v>5</v>
      </c>
      <c r="D66" s="1">
        <v>18.18</v>
      </c>
      <c r="F66" s="1">
        <f t="shared" si="0"/>
        <v>18.350000000000001</v>
      </c>
      <c r="G66" s="1">
        <f t="shared" si="1"/>
        <v>18.287500000000001</v>
      </c>
    </row>
    <row r="67" spans="1:7">
      <c r="A67" s="1">
        <v>1904</v>
      </c>
      <c r="B67" s="1" t="s">
        <v>4</v>
      </c>
      <c r="C67" s="1" t="s">
        <v>5</v>
      </c>
      <c r="D67" s="1">
        <v>17.77</v>
      </c>
      <c r="F67" s="1">
        <f t="shared" si="0"/>
        <v>17.975000000000001</v>
      </c>
      <c r="G67" s="1">
        <f t="shared" si="1"/>
        <v>18.059999999999999</v>
      </c>
    </row>
    <row r="68" spans="1:7">
      <c r="A68" s="1">
        <v>1905</v>
      </c>
      <c r="B68" s="1" t="s">
        <v>4</v>
      </c>
      <c r="C68" s="1" t="s">
        <v>5</v>
      </c>
      <c r="D68" s="1">
        <v>17.8</v>
      </c>
      <c r="F68" s="1">
        <f t="shared" ref="F68:F131" si="2">AVERAGE(D67:D68)</f>
        <v>17.785</v>
      </c>
      <c r="G68" s="1">
        <f t="shared" si="1"/>
        <v>18.067499999999999</v>
      </c>
    </row>
    <row r="69" spans="1:7">
      <c r="A69" s="1">
        <v>1906</v>
      </c>
      <c r="B69" s="1" t="s">
        <v>4</v>
      </c>
      <c r="C69" s="1" t="s">
        <v>5</v>
      </c>
      <c r="D69" s="1">
        <v>18.399999999999999</v>
      </c>
      <c r="F69" s="1">
        <f t="shared" si="2"/>
        <v>18.100000000000001</v>
      </c>
      <c r="G69" s="1">
        <f t="shared" si="1"/>
        <v>18.037500000000001</v>
      </c>
    </row>
    <row r="70" spans="1:7">
      <c r="A70" s="1">
        <v>1907</v>
      </c>
      <c r="B70" s="1" t="s">
        <v>4</v>
      </c>
      <c r="C70" s="1" t="s">
        <v>5</v>
      </c>
      <c r="D70" s="1">
        <v>17.79</v>
      </c>
      <c r="F70" s="1">
        <f t="shared" si="2"/>
        <v>18.094999999999999</v>
      </c>
      <c r="G70" s="1">
        <f t="shared" ref="G70:G133" si="3">AVERAGE(D67:D70)</f>
        <v>17.939999999999998</v>
      </c>
    </row>
    <row r="71" spans="1:7">
      <c r="A71" s="1">
        <v>1908</v>
      </c>
      <c r="B71" s="1" t="s">
        <v>4</v>
      </c>
      <c r="C71" s="1" t="s">
        <v>5</v>
      </c>
      <c r="D71" s="1">
        <v>17.55</v>
      </c>
      <c r="F71" s="1">
        <f t="shared" si="2"/>
        <v>17.670000000000002</v>
      </c>
      <c r="G71" s="1">
        <f t="shared" si="3"/>
        <v>17.885000000000002</v>
      </c>
    </row>
    <row r="72" spans="1:7">
      <c r="A72" s="1">
        <v>1909</v>
      </c>
      <c r="B72" s="1" t="s">
        <v>4</v>
      </c>
      <c r="C72" s="1" t="s">
        <v>5</v>
      </c>
      <c r="D72" s="1">
        <v>17.399999999999999</v>
      </c>
      <c r="F72" s="1">
        <f t="shared" si="2"/>
        <v>17.475000000000001</v>
      </c>
      <c r="G72" s="1">
        <f t="shared" si="3"/>
        <v>17.784999999999997</v>
      </c>
    </row>
    <row r="73" spans="1:7">
      <c r="A73" s="1">
        <v>1910</v>
      </c>
      <c r="B73" s="1" t="s">
        <v>4</v>
      </c>
      <c r="C73" s="1" t="s">
        <v>5</v>
      </c>
      <c r="D73" s="1">
        <v>17.54</v>
      </c>
      <c r="F73" s="1">
        <f t="shared" si="2"/>
        <v>17.47</v>
      </c>
      <c r="G73" s="1">
        <f t="shared" si="3"/>
        <v>17.57</v>
      </c>
    </row>
    <row r="74" spans="1:7">
      <c r="A74" s="1">
        <v>1911</v>
      </c>
      <c r="B74" s="1" t="s">
        <v>4</v>
      </c>
      <c r="C74" s="1" t="s">
        <v>5</v>
      </c>
      <c r="D74" s="1">
        <v>17.079999999999998</v>
      </c>
      <c r="F74" s="1">
        <f t="shared" si="2"/>
        <v>17.309999999999999</v>
      </c>
      <c r="G74" s="1">
        <f t="shared" si="3"/>
        <v>17.392499999999998</v>
      </c>
    </row>
    <row r="75" spans="1:7">
      <c r="A75" s="1">
        <v>1912</v>
      </c>
      <c r="B75" s="1" t="s">
        <v>4</v>
      </c>
      <c r="C75" s="1" t="s">
        <v>5</v>
      </c>
      <c r="D75" s="1">
        <v>17.899999999999999</v>
      </c>
      <c r="F75" s="1">
        <f t="shared" si="2"/>
        <v>17.489999999999998</v>
      </c>
      <c r="G75" s="1">
        <f t="shared" si="3"/>
        <v>17.479999999999997</v>
      </c>
    </row>
    <row r="76" spans="1:7">
      <c r="A76" s="1">
        <v>1913</v>
      </c>
      <c r="B76" s="1" t="s">
        <v>4</v>
      </c>
      <c r="C76" s="1" t="s">
        <v>5</v>
      </c>
      <c r="D76" s="1">
        <v>18.45</v>
      </c>
      <c r="F76" s="1">
        <f t="shared" si="2"/>
        <v>18.174999999999997</v>
      </c>
      <c r="G76" s="1">
        <f t="shared" si="3"/>
        <v>17.7425</v>
      </c>
    </row>
    <row r="77" spans="1:7">
      <c r="A77" s="1">
        <v>1914</v>
      </c>
      <c r="B77" s="1" t="s">
        <v>4</v>
      </c>
      <c r="C77" s="1" t="s">
        <v>5</v>
      </c>
      <c r="D77" s="1">
        <v>18.72</v>
      </c>
      <c r="F77" s="1">
        <f t="shared" si="2"/>
        <v>18.585000000000001</v>
      </c>
      <c r="G77" s="1">
        <f t="shared" si="3"/>
        <v>18.037499999999998</v>
      </c>
    </row>
    <row r="78" spans="1:7">
      <c r="A78" s="1">
        <v>1915</v>
      </c>
      <c r="B78" s="1" t="s">
        <v>4</v>
      </c>
      <c r="C78" s="1" t="s">
        <v>5</v>
      </c>
      <c r="D78" s="1">
        <v>18.3</v>
      </c>
      <c r="F78" s="1">
        <f t="shared" si="2"/>
        <v>18.509999999999998</v>
      </c>
      <c r="G78" s="1">
        <f t="shared" si="3"/>
        <v>18.342499999999998</v>
      </c>
    </row>
    <row r="79" spans="1:7">
      <c r="A79" s="1">
        <v>1916</v>
      </c>
      <c r="B79" s="1" t="s">
        <v>4</v>
      </c>
      <c r="C79" s="1" t="s">
        <v>5</v>
      </c>
      <c r="D79" s="1">
        <v>17.79</v>
      </c>
      <c r="F79" s="1">
        <f t="shared" si="2"/>
        <v>18.045000000000002</v>
      </c>
      <c r="G79" s="1">
        <f t="shared" si="3"/>
        <v>18.314999999999998</v>
      </c>
    </row>
    <row r="80" spans="1:7">
      <c r="A80" s="1">
        <v>1917</v>
      </c>
      <c r="B80" s="1" t="s">
        <v>4</v>
      </c>
      <c r="C80" s="1" t="s">
        <v>5</v>
      </c>
      <c r="D80" s="1">
        <v>17.489999999999998</v>
      </c>
      <c r="F80" s="1">
        <f t="shared" si="2"/>
        <v>17.64</v>
      </c>
      <c r="G80" s="1">
        <f t="shared" si="3"/>
        <v>18.074999999999999</v>
      </c>
    </row>
    <row r="81" spans="1:7">
      <c r="A81" s="1">
        <v>1918</v>
      </c>
      <c r="B81" s="1" t="s">
        <v>4</v>
      </c>
      <c r="C81" s="1" t="s">
        <v>5</v>
      </c>
      <c r="D81" s="1">
        <v>17.989999999999998</v>
      </c>
      <c r="F81" s="1">
        <f t="shared" si="2"/>
        <v>17.739999999999998</v>
      </c>
      <c r="G81" s="1">
        <f t="shared" si="3"/>
        <v>17.892499999999998</v>
      </c>
    </row>
    <row r="82" spans="1:7">
      <c r="A82" s="1">
        <v>1919</v>
      </c>
      <c r="B82" s="1" t="s">
        <v>4</v>
      </c>
      <c r="C82" s="1" t="s">
        <v>5</v>
      </c>
      <c r="D82" s="1">
        <v>18.62</v>
      </c>
      <c r="F82" s="1">
        <f t="shared" si="2"/>
        <v>18.305</v>
      </c>
      <c r="G82" s="1">
        <f t="shared" si="3"/>
        <v>17.9725</v>
      </c>
    </row>
    <row r="83" spans="1:7">
      <c r="A83" s="1">
        <v>1920</v>
      </c>
      <c r="B83" s="1" t="s">
        <v>4</v>
      </c>
      <c r="C83" s="1" t="s">
        <v>5</v>
      </c>
      <c r="D83" s="1">
        <v>18.25</v>
      </c>
      <c r="F83" s="1">
        <f t="shared" si="2"/>
        <v>18.435000000000002</v>
      </c>
      <c r="G83" s="1">
        <f t="shared" si="3"/>
        <v>18.087499999999999</v>
      </c>
    </row>
    <row r="84" spans="1:7">
      <c r="A84" s="1">
        <v>1921</v>
      </c>
      <c r="B84" s="1" t="s">
        <v>4</v>
      </c>
      <c r="C84" s="1" t="s">
        <v>5</v>
      </c>
      <c r="D84" s="1">
        <v>17.920000000000002</v>
      </c>
      <c r="F84" s="1">
        <f t="shared" si="2"/>
        <v>18.085000000000001</v>
      </c>
      <c r="G84" s="1">
        <f t="shared" si="3"/>
        <v>18.195</v>
      </c>
    </row>
    <row r="85" spans="1:7">
      <c r="A85" s="1">
        <v>1922</v>
      </c>
      <c r="B85" s="1" t="s">
        <v>4</v>
      </c>
      <c r="C85" s="1" t="s">
        <v>5</v>
      </c>
      <c r="D85" s="1">
        <v>18.11</v>
      </c>
      <c r="F85" s="1">
        <f t="shared" si="2"/>
        <v>18.015000000000001</v>
      </c>
      <c r="G85" s="1">
        <f t="shared" si="3"/>
        <v>18.225000000000001</v>
      </c>
    </row>
    <row r="86" spans="1:7">
      <c r="A86" s="1">
        <v>1923</v>
      </c>
      <c r="B86" s="1" t="s">
        <v>4</v>
      </c>
      <c r="C86" s="1" t="s">
        <v>5</v>
      </c>
      <c r="D86" s="1">
        <v>18.149999999999999</v>
      </c>
      <c r="F86" s="1">
        <f t="shared" si="2"/>
        <v>18.13</v>
      </c>
      <c r="G86" s="1">
        <f t="shared" si="3"/>
        <v>18.107500000000002</v>
      </c>
    </row>
    <row r="87" spans="1:7">
      <c r="A87" s="1">
        <v>1924</v>
      </c>
      <c r="B87" s="1" t="s">
        <v>4</v>
      </c>
      <c r="C87" s="1" t="s">
        <v>5</v>
      </c>
      <c r="D87" s="1">
        <v>17.14</v>
      </c>
      <c r="F87" s="1">
        <f t="shared" si="2"/>
        <v>17.645</v>
      </c>
      <c r="G87" s="1">
        <f t="shared" si="3"/>
        <v>17.829999999999998</v>
      </c>
    </row>
    <row r="88" spans="1:7">
      <c r="A88" s="1">
        <v>1925</v>
      </c>
      <c r="B88" s="1" t="s">
        <v>4</v>
      </c>
      <c r="C88" s="1" t="s">
        <v>5</v>
      </c>
      <c r="D88" s="1">
        <v>18.239999999999998</v>
      </c>
      <c r="F88" s="1">
        <f t="shared" si="2"/>
        <v>17.689999999999998</v>
      </c>
      <c r="G88" s="1">
        <f t="shared" si="3"/>
        <v>17.91</v>
      </c>
    </row>
    <row r="89" spans="1:7">
      <c r="A89" s="1">
        <v>1926</v>
      </c>
      <c r="B89" s="1" t="s">
        <v>4</v>
      </c>
      <c r="C89" s="1" t="s">
        <v>5</v>
      </c>
      <c r="D89" s="1">
        <v>18.84</v>
      </c>
      <c r="F89" s="1">
        <f t="shared" si="2"/>
        <v>18.54</v>
      </c>
      <c r="G89" s="1">
        <f t="shared" si="3"/>
        <v>18.092500000000001</v>
      </c>
    </row>
    <row r="90" spans="1:7">
      <c r="A90" s="1">
        <v>1927</v>
      </c>
      <c r="B90" s="1" t="s">
        <v>4</v>
      </c>
      <c r="C90" s="1" t="s">
        <v>5</v>
      </c>
      <c r="D90" s="1">
        <v>18.32</v>
      </c>
      <c r="F90" s="1">
        <f t="shared" si="2"/>
        <v>18.579999999999998</v>
      </c>
      <c r="G90" s="1">
        <f t="shared" si="3"/>
        <v>18.134999999999998</v>
      </c>
    </row>
    <row r="91" spans="1:7">
      <c r="A91" s="1">
        <v>1928</v>
      </c>
      <c r="B91" s="1" t="s">
        <v>4</v>
      </c>
      <c r="C91" s="1" t="s">
        <v>5</v>
      </c>
      <c r="D91" s="1">
        <v>18.37</v>
      </c>
      <c r="F91" s="1">
        <f t="shared" si="2"/>
        <v>18.344999999999999</v>
      </c>
      <c r="G91" s="1">
        <f t="shared" si="3"/>
        <v>18.442499999999999</v>
      </c>
    </row>
    <row r="92" spans="1:7">
      <c r="A92" s="1">
        <v>1929</v>
      </c>
      <c r="B92" s="1" t="s">
        <v>4</v>
      </c>
      <c r="C92" s="1" t="s">
        <v>5</v>
      </c>
      <c r="D92" s="1">
        <v>18.170000000000002</v>
      </c>
      <c r="F92" s="1">
        <f t="shared" si="2"/>
        <v>18.270000000000003</v>
      </c>
      <c r="G92" s="1">
        <f t="shared" si="3"/>
        <v>18.425000000000001</v>
      </c>
    </row>
    <row r="93" spans="1:7">
      <c r="A93" s="1">
        <v>1930</v>
      </c>
      <c r="B93" s="1" t="s">
        <v>4</v>
      </c>
      <c r="C93" s="1" t="s">
        <v>5</v>
      </c>
      <c r="D93" s="1">
        <v>18.47</v>
      </c>
      <c r="F93" s="1">
        <f t="shared" si="2"/>
        <v>18.32</v>
      </c>
      <c r="G93" s="1">
        <f t="shared" si="3"/>
        <v>18.3325</v>
      </c>
    </row>
    <row r="94" spans="1:7">
      <c r="A94" s="1">
        <v>1931</v>
      </c>
      <c r="B94" s="1" t="s">
        <v>4</v>
      </c>
      <c r="C94" s="1" t="s">
        <v>5</v>
      </c>
      <c r="D94" s="1">
        <v>17.82</v>
      </c>
      <c r="F94" s="1">
        <f t="shared" si="2"/>
        <v>18.145</v>
      </c>
      <c r="G94" s="1">
        <f t="shared" si="3"/>
        <v>18.207500000000003</v>
      </c>
    </row>
    <row r="95" spans="1:7">
      <c r="A95" s="1">
        <v>1932</v>
      </c>
      <c r="B95" s="1" t="s">
        <v>4</v>
      </c>
      <c r="C95" s="1" t="s">
        <v>5</v>
      </c>
      <c r="D95" s="1">
        <v>18.670000000000002</v>
      </c>
      <c r="F95" s="1">
        <f t="shared" si="2"/>
        <v>18.245000000000001</v>
      </c>
      <c r="G95" s="1">
        <f t="shared" si="3"/>
        <v>18.282499999999999</v>
      </c>
    </row>
    <row r="96" spans="1:7">
      <c r="A96" s="1">
        <v>1933</v>
      </c>
      <c r="B96" s="1" t="s">
        <v>4</v>
      </c>
      <c r="C96" s="1" t="s">
        <v>5</v>
      </c>
      <c r="D96" s="1">
        <v>18.11</v>
      </c>
      <c r="F96" s="1">
        <f t="shared" si="2"/>
        <v>18.39</v>
      </c>
      <c r="G96" s="1">
        <f t="shared" si="3"/>
        <v>18.267499999999998</v>
      </c>
    </row>
    <row r="97" spans="1:7">
      <c r="A97" s="1">
        <v>1934</v>
      </c>
      <c r="B97" s="1" t="s">
        <v>4</v>
      </c>
      <c r="C97" s="1" t="s">
        <v>5</v>
      </c>
      <c r="D97" s="1">
        <v>18.29</v>
      </c>
      <c r="F97" s="1">
        <f t="shared" si="2"/>
        <v>18.2</v>
      </c>
      <c r="G97" s="1">
        <f t="shared" si="3"/>
        <v>18.2225</v>
      </c>
    </row>
    <row r="98" spans="1:7">
      <c r="A98" s="1">
        <v>1935</v>
      </c>
      <c r="B98" s="1" t="s">
        <v>4</v>
      </c>
      <c r="C98" s="1" t="s">
        <v>5</v>
      </c>
      <c r="D98" s="1">
        <v>18.18</v>
      </c>
      <c r="F98" s="1">
        <f t="shared" si="2"/>
        <v>18.234999999999999</v>
      </c>
      <c r="G98" s="1">
        <f t="shared" si="3"/>
        <v>18.3125</v>
      </c>
    </row>
    <row r="99" spans="1:7">
      <c r="A99" s="1">
        <v>1936</v>
      </c>
      <c r="B99" s="1" t="s">
        <v>4</v>
      </c>
      <c r="C99" s="1" t="s">
        <v>5</v>
      </c>
      <c r="D99" s="1">
        <v>18.47</v>
      </c>
      <c r="F99" s="1">
        <f t="shared" si="2"/>
        <v>18.324999999999999</v>
      </c>
      <c r="G99" s="1">
        <f t="shared" si="3"/>
        <v>18.262499999999999</v>
      </c>
    </row>
    <row r="100" spans="1:7">
      <c r="A100" s="1">
        <v>1937</v>
      </c>
      <c r="B100" s="1" t="s">
        <v>4</v>
      </c>
      <c r="C100" s="1" t="s">
        <v>5</v>
      </c>
      <c r="D100" s="1">
        <v>17.920000000000002</v>
      </c>
      <c r="F100" s="1">
        <f t="shared" si="2"/>
        <v>18.195</v>
      </c>
      <c r="G100" s="1">
        <f t="shared" si="3"/>
        <v>18.215</v>
      </c>
    </row>
    <row r="101" spans="1:7">
      <c r="A101" s="1">
        <v>1938</v>
      </c>
      <c r="B101" s="1" t="s">
        <v>4</v>
      </c>
      <c r="C101" s="1" t="s">
        <v>5</v>
      </c>
      <c r="D101" s="1">
        <v>18.149999999999999</v>
      </c>
      <c r="F101" s="1">
        <f t="shared" si="2"/>
        <v>18.035</v>
      </c>
      <c r="G101" s="1">
        <f t="shared" si="3"/>
        <v>18.18</v>
      </c>
    </row>
    <row r="102" spans="1:7">
      <c r="A102" s="1">
        <v>1939</v>
      </c>
      <c r="B102" s="1" t="s">
        <v>4</v>
      </c>
      <c r="C102" s="1" t="s">
        <v>5</v>
      </c>
      <c r="D102" s="1">
        <v>18.36</v>
      </c>
      <c r="F102" s="1">
        <f t="shared" si="2"/>
        <v>18.254999999999999</v>
      </c>
      <c r="G102" s="1">
        <f t="shared" si="3"/>
        <v>18.225000000000001</v>
      </c>
    </row>
    <row r="103" spans="1:7">
      <c r="A103" s="1">
        <v>1940</v>
      </c>
      <c r="B103" s="1" t="s">
        <v>4</v>
      </c>
      <c r="C103" s="1" t="s">
        <v>5</v>
      </c>
      <c r="D103" s="1">
        <v>18.64</v>
      </c>
      <c r="F103" s="1">
        <f t="shared" si="2"/>
        <v>18.5</v>
      </c>
      <c r="G103" s="1">
        <f t="shared" si="3"/>
        <v>18.267499999999998</v>
      </c>
    </row>
    <row r="104" spans="1:7">
      <c r="A104" s="1">
        <v>1941</v>
      </c>
      <c r="B104" s="1" t="s">
        <v>4</v>
      </c>
      <c r="C104" s="1" t="s">
        <v>5</v>
      </c>
      <c r="D104" s="1">
        <v>18.03</v>
      </c>
      <c r="F104" s="1">
        <f t="shared" si="2"/>
        <v>18.335000000000001</v>
      </c>
      <c r="G104" s="1">
        <f t="shared" si="3"/>
        <v>18.295000000000002</v>
      </c>
    </row>
    <row r="105" spans="1:7">
      <c r="A105" s="1">
        <v>1942</v>
      </c>
      <c r="B105" s="1" t="s">
        <v>4</v>
      </c>
      <c r="C105" s="1" t="s">
        <v>5</v>
      </c>
      <c r="D105" s="1">
        <v>17.91</v>
      </c>
      <c r="F105" s="1">
        <f t="shared" si="2"/>
        <v>17.97</v>
      </c>
      <c r="G105" s="1">
        <f t="shared" si="3"/>
        <v>18.234999999999999</v>
      </c>
    </row>
    <row r="106" spans="1:7">
      <c r="A106" s="1">
        <v>1943</v>
      </c>
      <c r="B106" s="1" t="s">
        <v>4</v>
      </c>
      <c r="C106" s="1" t="s">
        <v>5</v>
      </c>
      <c r="D106" s="1">
        <v>18.48</v>
      </c>
      <c r="F106" s="1">
        <f t="shared" si="2"/>
        <v>18.195</v>
      </c>
      <c r="G106" s="1">
        <f t="shared" si="3"/>
        <v>18.265000000000001</v>
      </c>
    </row>
    <row r="107" spans="1:7">
      <c r="A107" s="1">
        <v>1944</v>
      </c>
      <c r="B107" s="1" t="s">
        <v>4</v>
      </c>
      <c r="C107" s="1" t="s">
        <v>5</v>
      </c>
      <c r="D107" s="1">
        <v>18.7</v>
      </c>
      <c r="F107" s="1">
        <f t="shared" si="2"/>
        <v>18.59</v>
      </c>
      <c r="G107" s="1">
        <f t="shared" si="3"/>
        <v>18.28</v>
      </c>
    </row>
    <row r="108" spans="1:7">
      <c r="A108" s="1">
        <v>1945</v>
      </c>
      <c r="B108" s="1" t="s">
        <v>4</v>
      </c>
      <c r="C108" s="1" t="s">
        <v>5</v>
      </c>
      <c r="D108" s="1">
        <v>18.600000000000001</v>
      </c>
      <c r="F108" s="1">
        <f t="shared" si="2"/>
        <v>18.649999999999999</v>
      </c>
      <c r="G108" s="1">
        <f t="shared" si="3"/>
        <v>18.422499999999999</v>
      </c>
    </row>
    <row r="109" spans="1:7">
      <c r="A109" s="1">
        <v>1946</v>
      </c>
      <c r="B109" s="1" t="s">
        <v>4</v>
      </c>
      <c r="C109" s="1" t="s">
        <v>5</v>
      </c>
      <c r="D109" s="1">
        <v>18.22</v>
      </c>
      <c r="F109" s="1">
        <f t="shared" si="2"/>
        <v>18.41</v>
      </c>
      <c r="G109" s="1">
        <f t="shared" si="3"/>
        <v>18.5</v>
      </c>
    </row>
    <row r="110" spans="1:7">
      <c r="A110" s="1">
        <v>1947</v>
      </c>
      <c r="B110" s="1" t="s">
        <v>4</v>
      </c>
      <c r="C110" s="1" t="s">
        <v>5</v>
      </c>
      <c r="D110" s="1">
        <v>18.09</v>
      </c>
      <c r="F110" s="1">
        <f t="shared" si="2"/>
        <v>18.155000000000001</v>
      </c>
      <c r="G110" s="1">
        <f t="shared" si="3"/>
        <v>18.4025</v>
      </c>
    </row>
    <row r="111" spans="1:7">
      <c r="A111" s="1">
        <v>1948</v>
      </c>
      <c r="B111" s="1" t="s">
        <v>4</v>
      </c>
      <c r="C111" s="1" t="s">
        <v>5</v>
      </c>
      <c r="D111" s="1">
        <v>18.350000000000001</v>
      </c>
      <c r="F111" s="1">
        <f t="shared" si="2"/>
        <v>18.22</v>
      </c>
      <c r="G111" s="1">
        <f t="shared" si="3"/>
        <v>18.314999999999998</v>
      </c>
    </row>
    <row r="112" spans="1:7">
      <c r="A112" s="1">
        <v>1949</v>
      </c>
      <c r="B112" s="1" t="s">
        <v>4</v>
      </c>
      <c r="C112" s="1" t="s">
        <v>5</v>
      </c>
      <c r="D112" s="1">
        <v>18.39</v>
      </c>
      <c r="F112" s="1">
        <f t="shared" si="2"/>
        <v>18.37</v>
      </c>
      <c r="G112" s="1">
        <f t="shared" si="3"/>
        <v>18.262500000000003</v>
      </c>
    </row>
    <row r="113" spans="1:7">
      <c r="A113" s="1">
        <v>1950</v>
      </c>
      <c r="B113" s="1" t="s">
        <v>4</v>
      </c>
      <c r="C113" s="1" t="s">
        <v>5</v>
      </c>
      <c r="D113" s="1">
        <v>18.399999999999999</v>
      </c>
      <c r="F113" s="1">
        <f t="shared" si="2"/>
        <v>18.395</v>
      </c>
      <c r="G113" s="1">
        <f t="shared" si="3"/>
        <v>18.307499999999997</v>
      </c>
    </row>
    <row r="114" spans="1:7">
      <c r="A114" s="1">
        <v>1951</v>
      </c>
      <c r="B114" s="1" t="s">
        <v>4</v>
      </c>
      <c r="C114" s="1" t="s">
        <v>5</v>
      </c>
      <c r="D114" s="1">
        <v>18.18</v>
      </c>
      <c r="F114" s="1">
        <f t="shared" si="2"/>
        <v>18.29</v>
      </c>
      <c r="G114" s="1">
        <f t="shared" si="3"/>
        <v>18.329999999999998</v>
      </c>
    </row>
    <row r="115" spans="1:7">
      <c r="A115" s="1">
        <v>1952</v>
      </c>
      <c r="B115" s="1" t="s">
        <v>4</v>
      </c>
      <c r="C115" s="1" t="s">
        <v>5</v>
      </c>
      <c r="D115" s="1">
        <v>18.41</v>
      </c>
      <c r="F115" s="1">
        <f t="shared" si="2"/>
        <v>18.295000000000002</v>
      </c>
      <c r="G115" s="1">
        <f t="shared" si="3"/>
        <v>18.344999999999999</v>
      </c>
    </row>
    <row r="116" spans="1:7">
      <c r="A116" s="1">
        <v>1953</v>
      </c>
      <c r="B116" s="1" t="s">
        <v>4</v>
      </c>
      <c r="C116" s="1" t="s">
        <v>5</v>
      </c>
      <c r="D116" s="1">
        <v>18.579999999999998</v>
      </c>
      <c r="F116" s="1">
        <f t="shared" si="2"/>
        <v>18.494999999999997</v>
      </c>
      <c r="G116" s="1">
        <f t="shared" si="3"/>
        <v>18.392499999999998</v>
      </c>
    </row>
    <row r="117" spans="1:7">
      <c r="A117" s="1">
        <v>1954</v>
      </c>
      <c r="B117" s="1" t="s">
        <v>4</v>
      </c>
      <c r="C117" s="1" t="s">
        <v>5</v>
      </c>
      <c r="D117" s="1">
        <v>18.32</v>
      </c>
      <c r="F117" s="1">
        <f t="shared" si="2"/>
        <v>18.45</v>
      </c>
      <c r="G117" s="1">
        <f t="shared" si="3"/>
        <v>18.372500000000002</v>
      </c>
    </row>
    <row r="118" spans="1:7">
      <c r="A118" s="1">
        <v>1955</v>
      </c>
      <c r="B118" s="1" t="s">
        <v>4</v>
      </c>
      <c r="C118" s="1" t="s">
        <v>5</v>
      </c>
      <c r="D118" s="1">
        <v>17.87</v>
      </c>
      <c r="F118" s="1">
        <f t="shared" si="2"/>
        <v>18.094999999999999</v>
      </c>
      <c r="G118" s="1">
        <f t="shared" si="3"/>
        <v>18.294999999999998</v>
      </c>
    </row>
    <row r="119" spans="1:7">
      <c r="A119" s="1">
        <v>1956</v>
      </c>
      <c r="B119" s="1" t="s">
        <v>4</v>
      </c>
      <c r="C119" s="1" t="s">
        <v>5</v>
      </c>
      <c r="D119" s="1">
        <v>17.55</v>
      </c>
      <c r="F119" s="1">
        <f t="shared" si="2"/>
        <v>17.71</v>
      </c>
      <c r="G119" s="1">
        <f t="shared" si="3"/>
        <v>18.079999999999998</v>
      </c>
    </row>
    <row r="120" spans="1:7">
      <c r="A120" s="1">
        <v>1957</v>
      </c>
      <c r="B120" s="1" t="s">
        <v>4</v>
      </c>
      <c r="C120" s="1" t="s">
        <v>5</v>
      </c>
      <c r="D120" s="1">
        <v>18.43</v>
      </c>
      <c r="F120" s="1">
        <f t="shared" si="2"/>
        <v>17.990000000000002</v>
      </c>
      <c r="G120" s="1">
        <f t="shared" si="3"/>
        <v>18.042499999999997</v>
      </c>
    </row>
    <row r="121" spans="1:7">
      <c r="A121" s="1">
        <v>1958</v>
      </c>
      <c r="B121" s="1" t="s">
        <v>4</v>
      </c>
      <c r="C121" s="1" t="s">
        <v>5</v>
      </c>
      <c r="D121" s="1">
        <v>18.77</v>
      </c>
      <c r="F121" s="1">
        <f t="shared" si="2"/>
        <v>18.600000000000001</v>
      </c>
      <c r="G121" s="1">
        <f t="shared" si="3"/>
        <v>18.155000000000001</v>
      </c>
    </row>
    <row r="122" spans="1:7">
      <c r="A122" s="1">
        <v>1959</v>
      </c>
      <c r="B122" s="1" t="s">
        <v>4</v>
      </c>
      <c r="C122" s="1" t="s">
        <v>5</v>
      </c>
      <c r="D122" s="1">
        <v>18.63</v>
      </c>
      <c r="F122" s="1">
        <f t="shared" si="2"/>
        <v>18.7</v>
      </c>
      <c r="G122" s="1">
        <f t="shared" si="3"/>
        <v>18.344999999999999</v>
      </c>
    </row>
    <row r="123" spans="1:7">
      <c r="A123" s="1">
        <v>1960</v>
      </c>
      <c r="B123" s="1" t="s">
        <v>4</v>
      </c>
      <c r="C123" s="1" t="s">
        <v>5</v>
      </c>
      <c r="D123" s="1">
        <v>18.329999999999998</v>
      </c>
      <c r="F123" s="1">
        <f t="shared" si="2"/>
        <v>18.479999999999997</v>
      </c>
      <c r="G123" s="1">
        <f t="shared" si="3"/>
        <v>18.54</v>
      </c>
    </row>
    <row r="124" spans="1:7">
      <c r="A124" s="1">
        <v>1961</v>
      </c>
      <c r="B124" s="1" t="s">
        <v>4</v>
      </c>
      <c r="C124" s="1" t="s">
        <v>5</v>
      </c>
      <c r="D124" s="1">
        <v>19.12</v>
      </c>
      <c r="F124" s="1">
        <f t="shared" si="2"/>
        <v>18.725000000000001</v>
      </c>
      <c r="G124" s="1">
        <f t="shared" si="3"/>
        <v>18.712499999999999</v>
      </c>
    </row>
    <row r="125" spans="1:7">
      <c r="A125" s="1">
        <v>1962</v>
      </c>
      <c r="B125" s="1" t="s">
        <v>4</v>
      </c>
      <c r="C125" s="1" t="s">
        <v>5</v>
      </c>
      <c r="D125" s="1">
        <v>17.86</v>
      </c>
      <c r="F125" s="1">
        <f t="shared" si="2"/>
        <v>18.490000000000002</v>
      </c>
      <c r="G125" s="1">
        <f t="shared" si="3"/>
        <v>18.484999999999999</v>
      </c>
    </row>
    <row r="126" spans="1:7">
      <c r="A126" s="1">
        <v>1963</v>
      </c>
      <c r="B126" s="1" t="s">
        <v>4</v>
      </c>
      <c r="C126" s="1" t="s">
        <v>5</v>
      </c>
      <c r="D126" s="1">
        <v>18.78</v>
      </c>
      <c r="F126" s="1">
        <f t="shared" si="2"/>
        <v>18.32</v>
      </c>
      <c r="G126" s="1">
        <f t="shared" si="3"/>
        <v>18.522500000000001</v>
      </c>
    </row>
    <row r="127" spans="1:7">
      <c r="A127" s="1">
        <v>1964</v>
      </c>
      <c r="B127" s="1" t="s">
        <v>4</v>
      </c>
      <c r="C127" s="1" t="s">
        <v>5</v>
      </c>
      <c r="D127" s="1">
        <v>17.79</v>
      </c>
      <c r="F127" s="1">
        <f t="shared" si="2"/>
        <v>18.285</v>
      </c>
      <c r="G127" s="1">
        <f t="shared" si="3"/>
        <v>18.387500000000003</v>
      </c>
    </row>
    <row r="128" spans="1:7">
      <c r="A128" s="1">
        <v>1965</v>
      </c>
      <c r="B128" s="1" t="s">
        <v>4</v>
      </c>
      <c r="C128" s="1" t="s">
        <v>5</v>
      </c>
      <c r="D128" s="1">
        <v>18.489999999999998</v>
      </c>
      <c r="F128" s="1">
        <f t="shared" si="2"/>
        <v>18.14</v>
      </c>
      <c r="G128" s="1">
        <f t="shared" si="3"/>
        <v>18.23</v>
      </c>
    </row>
    <row r="129" spans="1:7">
      <c r="A129" s="1">
        <v>1966</v>
      </c>
      <c r="B129" s="1" t="s">
        <v>4</v>
      </c>
      <c r="C129" s="1" t="s">
        <v>5</v>
      </c>
      <c r="D129" s="1">
        <v>18.3</v>
      </c>
      <c r="F129" s="1">
        <f t="shared" si="2"/>
        <v>18.395</v>
      </c>
      <c r="G129" s="1">
        <f t="shared" si="3"/>
        <v>18.34</v>
      </c>
    </row>
    <row r="130" spans="1:7">
      <c r="A130" s="1">
        <v>1967</v>
      </c>
      <c r="B130" s="1" t="s">
        <v>4</v>
      </c>
      <c r="C130" s="1" t="s">
        <v>5</v>
      </c>
      <c r="D130" s="1">
        <v>18.829999999999998</v>
      </c>
      <c r="F130" s="1">
        <f t="shared" si="2"/>
        <v>18.564999999999998</v>
      </c>
      <c r="G130" s="1">
        <f t="shared" si="3"/>
        <v>18.352499999999999</v>
      </c>
    </row>
    <row r="131" spans="1:7">
      <c r="A131" s="1">
        <v>1968</v>
      </c>
      <c r="B131" s="1" t="s">
        <v>4</v>
      </c>
      <c r="C131" s="1" t="s">
        <v>5</v>
      </c>
      <c r="D131" s="1">
        <v>18.420000000000002</v>
      </c>
      <c r="F131" s="1">
        <f t="shared" si="2"/>
        <v>18.625</v>
      </c>
      <c r="G131" s="1">
        <f t="shared" si="3"/>
        <v>18.509999999999998</v>
      </c>
    </row>
    <row r="132" spans="1:7">
      <c r="A132" s="1">
        <v>1969</v>
      </c>
      <c r="B132" s="1" t="s">
        <v>4</v>
      </c>
      <c r="C132" s="1" t="s">
        <v>5</v>
      </c>
      <c r="D132" s="1">
        <v>18.420000000000002</v>
      </c>
      <c r="F132" s="1">
        <f t="shared" ref="F132:F176" si="4">AVERAGE(D131:D132)</f>
        <v>18.420000000000002</v>
      </c>
      <c r="G132" s="1">
        <f t="shared" si="3"/>
        <v>18.4925</v>
      </c>
    </row>
    <row r="133" spans="1:7">
      <c r="A133" s="1">
        <v>1970</v>
      </c>
      <c r="B133" s="1" t="s">
        <v>4</v>
      </c>
      <c r="C133" s="1" t="s">
        <v>5</v>
      </c>
      <c r="D133" s="1">
        <v>18.690000000000001</v>
      </c>
      <c r="F133" s="1">
        <f t="shared" si="4"/>
        <v>18.555</v>
      </c>
      <c r="G133" s="1">
        <f t="shared" si="3"/>
        <v>18.59</v>
      </c>
    </row>
    <row r="134" spans="1:7">
      <c r="A134" s="1">
        <v>1971</v>
      </c>
      <c r="B134" s="1" t="s">
        <v>4</v>
      </c>
      <c r="C134" s="1" t="s">
        <v>5</v>
      </c>
      <c r="D134" s="1">
        <v>18.18</v>
      </c>
      <c r="F134" s="1">
        <f t="shared" si="4"/>
        <v>18.435000000000002</v>
      </c>
      <c r="G134" s="1">
        <f t="shared" ref="G134:G176" si="5">AVERAGE(D131:D134)</f>
        <v>18.427500000000002</v>
      </c>
    </row>
    <row r="135" spans="1:7">
      <c r="A135" s="1">
        <v>1972</v>
      </c>
      <c r="B135" s="1" t="s">
        <v>4</v>
      </c>
      <c r="C135" s="1" t="s">
        <v>5</v>
      </c>
      <c r="D135" s="1">
        <v>18.5</v>
      </c>
      <c r="F135" s="1">
        <f t="shared" si="4"/>
        <v>18.34</v>
      </c>
      <c r="G135" s="1">
        <f t="shared" si="5"/>
        <v>18.447499999999998</v>
      </c>
    </row>
    <row r="136" spans="1:7">
      <c r="A136" s="1">
        <v>1973</v>
      </c>
      <c r="B136" s="1" t="s">
        <v>4</v>
      </c>
      <c r="C136" s="1" t="s">
        <v>5</v>
      </c>
      <c r="D136" s="1">
        <v>18.489999999999998</v>
      </c>
      <c r="F136" s="1">
        <f t="shared" si="4"/>
        <v>18.494999999999997</v>
      </c>
      <c r="G136" s="1">
        <f t="shared" si="5"/>
        <v>18.465</v>
      </c>
    </row>
    <row r="137" spans="1:7">
      <c r="A137" s="1">
        <v>1974</v>
      </c>
      <c r="B137" s="1" t="s">
        <v>4</v>
      </c>
      <c r="C137" s="1" t="s">
        <v>5</v>
      </c>
      <c r="D137" s="1">
        <v>18.350000000000001</v>
      </c>
      <c r="F137" s="1">
        <f t="shared" si="4"/>
        <v>18.420000000000002</v>
      </c>
      <c r="G137" s="1">
        <f t="shared" si="5"/>
        <v>18.380000000000003</v>
      </c>
    </row>
    <row r="138" spans="1:7">
      <c r="A138" s="1">
        <v>1975</v>
      </c>
      <c r="B138" s="1" t="s">
        <v>4</v>
      </c>
      <c r="C138" s="1" t="s">
        <v>5</v>
      </c>
      <c r="D138" s="1">
        <v>18.399999999999999</v>
      </c>
      <c r="F138" s="1">
        <f t="shared" si="4"/>
        <v>18.375</v>
      </c>
      <c r="G138" s="1">
        <f t="shared" si="5"/>
        <v>18.434999999999999</v>
      </c>
    </row>
    <row r="139" spans="1:7">
      <c r="A139" s="1">
        <v>1976</v>
      </c>
      <c r="B139" s="1" t="s">
        <v>4</v>
      </c>
      <c r="C139" s="1" t="s">
        <v>5</v>
      </c>
      <c r="D139" s="1">
        <v>17.899999999999999</v>
      </c>
      <c r="F139" s="1">
        <f t="shared" si="4"/>
        <v>18.149999999999999</v>
      </c>
      <c r="G139" s="1">
        <f t="shared" si="5"/>
        <v>18.285</v>
      </c>
    </row>
    <row r="140" spans="1:7">
      <c r="A140" s="1">
        <v>1977</v>
      </c>
      <c r="B140" s="1" t="s">
        <v>4</v>
      </c>
      <c r="C140" s="1" t="s">
        <v>5</v>
      </c>
      <c r="D140" s="1">
        <v>19.43</v>
      </c>
      <c r="F140" s="1">
        <f t="shared" si="4"/>
        <v>18.664999999999999</v>
      </c>
      <c r="G140" s="1">
        <f t="shared" si="5"/>
        <v>18.52</v>
      </c>
    </row>
    <row r="141" spans="1:7">
      <c r="A141" s="1">
        <v>1978</v>
      </c>
      <c r="B141" s="1" t="s">
        <v>4</v>
      </c>
      <c r="C141" s="1" t="s">
        <v>5</v>
      </c>
      <c r="D141" s="1">
        <v>18.63</v>
      </c>
      <c r="F141" s="1">
        <f t="shared" si="4"/>
        <v>19.03</v>
      </c>
      <c r="G141" s="1">
        <f t="shared" si="5"/>
        <v>18.59</v>
      </c>
    </row>
    <row r="142" spans="1:7">
      <c r="A142" s="1">
        <v>1979</v>
      </c>
      <c r="B142" s="1" t="s">
        <v>4</v>
      </c>
      <c r="C142" s="1" t="s">
        <v>5</v>
      </c>
      <c r="D142" s="1">
        <v>18.010000000000002</v>
      </c>
      <c r="F142" s="1">
        <f t="shared" si="4"/>
        <v>18.32</v>
      </c>
      <c r="G142" s="1">
        <f t="shared" si="5"/>
        <v>18.4925</v>
      </c>
    </row>
    <row r="143" spans="1:7">
      <c r="A143" s="1">
        <v>1980</v>
      </c>
      <c r="B143" s="1" t="s">
        <v>4</v>
      </c>
      <c r="C143" s="1" t="s">
        <v>5</v>
      </c>
      <c r="D143" s="1">
        <v>18.72</v>
      </c>
      <c r="F143" s="1">
        <f t="shared" si="4"/>
        <v>18.365000000000002</v>
      </c>
      <c r="G143" s="1">
        <f t="shared" si="5"/>
        <v>18.697500000000002</v>
      </c>
    </row>
    <row r="144" spans="1:7">
      <c r="A144" s="1">
        <v>1981</v>
      </c>
      <c r="B144" s="1" t="s">
        <v>4</v>
      </c>
      <c r="C144" s="1" t="s">
        <v>5</v>
      </c>
      <c r="D144" s="1">
        <v>18.86</v>
      </c>
      <c r="F144" s="1">
        <f t="shared" si="4"/>
        <v>18.79</v>
      </c>
      <c r="G144" s="1">
        <f t="shared" si="5"/>
        <v>18.555</v>
      </c>
    </row>
    <row r="145" spans="1:7">
      <c r="A145" s="1">
        <v>1982</v>
      </c>
      <c r="B145" s="1" t="s">
        <v>4</v>
      </c>
      <c r="C145" s="1" t="s">
        <v>5</v>
      </c>
      <c r="D145" s="2">
        <v>19</v>
      </c>
      <c r="F145" s="1">
        <f t="shared" si="4"/>
        <v>18.93</v>
      </c>
      <c r="G145" s="1">
        <f t="shared" si="5"/>
        <v>18.647500000000001</v>
      </c>
    </row>
    <row r="146" spans="1:7">
      <c r="A146" s="1">
        <v>1983</v>
      </c>
      <c r="B146" s="1" t="s">
        <v>4</v>
      </c>
      <c r="C146" s="1" t="s">
        <v>5</v>
      </c>
      <c r="D146" s="1">
        <v>18.440000000000001</v>
      </c>
      <c r="F146" s="1">
        <f t="shared" si="4"/>
        <v>18.72</v>
      </c>
      <c r="G146" s="1">
        <f t="shared" si="5"/>
        <v>18.754999999999999</v>
      </c>
    </row>
    <row r="147" spans="1:7">
      <c r="A147" s="1">
        <v>1984</v>
      </c>
      <c r="B147" s="1" t="s">
        <v>4</v>
      </c>
      <c r="C147" s="1" t="s">
        <v>5</v>
      </c>
      <c r="D147" s="1">
        <v>18.670000000000002</v>
      </c>
      <c r="F147" s="1">
        <f t="shared" si="4"/>
        <v>18.555</v>
      </c>
      <c r="G147" s="1">
        <f t="shared" si="5"/>
        <v>18.7425</v>
      </c>
    </row>
    <row r="148" spans="1:7">
      <c r="A148" s="1">
        <v>1985</v>
      </c>
      <c r="B148" s="1" t="s">
        <v>4</v>
      </c>
      <c r="C148" s="1" t="s">
        <v>5</v>
      </c>
      <c r="D148" s="1">
        <v>19.23</v>
      </c>
      <c r="F148" s="1">
        <f t="shared" si="4"/>
        <v>18.950000000000003</v>
      </c>
      <c r="G148" s="1">
        <f t="shared" si="5"/>
        <v>18.835000000000001</v>
      </c>
    </row>
    <row r="149" spans="1:7">
      <c r="A149" s="1">
        <v>1986</v>
      </c>
      <c r="B149" s="1" t="s">
        <v>4</v>
      </c>
      <c r="C149" s="1" t="s">
        <v>5</v>
      </c>
      <c r="D149" s="1">
        <v>19.260000000000002</v>
      </c>
      <c r="F149" s="1">
        <f t="shared" si="4"/>
        <v>19.245000000000001</v>
      </c>
      <c r="G149" s="1">
        <f t="shared" si="5"/>
        <v>18.900000000000002</v>
      </c>
    </row>
    <row r="150" spans="1:7">
      <c r="A150" s="1">
        <v>1987</v>
      </c>
      <c r="B150" s="1" t="s">
        <v>4</v>
      </c>
      <c r="C150" s="1" t="s">
        <v>5</v>
      </c>
      <c r="D150" s="1">
        <v>18.47</v>
      </c>
      <c r="F150" s="1">
        <f t="shared" si="4"/>
        <v>18.865000000000002</v>
      </c>
      <c r="G150" s="1">
        <f t="shared" si="5"/>
        <v>18.907500000000002</v>
      </c>
    </row>
    <row r="151" spans="1:7">
      <c r="A151" s="1">
        <v>1988</v>
      </c>
      <c r="B151" s="1" t="s">
        <v>4</v>
      </c>
      <c r="C151" s="1" t="s">
        <v>5</v>
      </c>
      <c r="D151" s="1">
        <v>18.07</v>
      </c>
      <c r="F151" s="1">
        <f t="shared" si="4"/>
        <v>18.27</v>
      </c>
      <c r="G151" s="1">
        <f t="shared" si="5"/>
        <v>18.7575</v>
      </c>
    </row>
    <row r="152" spans="1:7">
      <c r="A152" s="1">
        <v>1989</v>
      </c>
      <c r="B152" s="1" t="s">
        <v>4</v>
      </c>
      <c r="C152" s="1" t="s">
        <v>5</v>
      </c>
      <c r="D152" s="1">
        <v>18.61</v>
      </c>
      <c r="F152" s="1">
        <f t="shared" si="4"/>
        <v>18.34</v>
      </c>
      <c r="G152" s="1">
        <f t="shared" si="5"/>
        <v>18.602499999999999</v>
      </c>
    </row>
    <row r="153" spans="1:7">
      <c r="A153" s="1">
        <v>1990</v>
      </c>
      <c r="B153" s="1" t="s">
        <v>4</v>
      </c>
      <c r="C153" s="1" t="s">
        <v>5</v>
      </c>
      <c r="D153" s="1">
        <v>18.47</v>
      </c>
      <c r="F153" s="1">
        <f t="shared" si="4"/>
        <v>18.54</v>
      </c>
      <c r="G153" s="1">
        <f t="shared" si="5"/>
        <v>18.405000000000001</v>
      </c>
    </row>
    <row r="154" spans="1:7">
      <c r="A154" s="1">
        <v>1991</v>
      </c>
      <c r="B154" s="1" t="s">
        <v>4</v>
      </c>
      <c r="C154" s="1" t="s">
        <v>5</v>
      </c>
      <c r="D154" s="1">
        <v>19.11</v>
      </c>
      <c r="F154" s="1">
        <f t="shared" si="4"/>
        <v>18.79</v>
      </c>
      <c r="G154" s="1">
        <f t="shared" si="5"/>
        <v>18.564999999999998</v>
      </c>
    </row>
    <row r="155" spans="1:7">
      <c r="A155" s="1">
        <v>1992</v>
      </c>
      <c r="B155" s="1" t="s">
        <v>4</v>
      </c>
      <c r="C155" s="1" t="s">
        <v>5</v>
      </c>
      <c r="D155" s="1">
        <v>18.72</v>
      </c>
      <c r="F155" s="1">
        <f t="shared" si="4"/>
        <v>18.914999999999999</v>
      </c>
      <c r="G155" s="1">
        <f t="shared" si="5"/>
        <v>18.727499999999999</v>
      </c>
    </row>
    <row r="156" spans="1:7">
      <c r="A156" s="1">
        <v>1993</v>
      </c>
      <c r="B156" s="1" t="s">
        <v>4</v>
      </c>
      <c r="C156" s="1" t="s">
        <v>5</v>
      </c>
      <c r="D156" s="1">
        <v>18.690000000000001</v>
      </c>
      <c r="F156" s="1">
        <f t="shared" si="4"/>
        <v>18.704999999999998</v>
      </c>
      <c r="G156" s="1">
        <f t="shared" si="5"/>
        <v>18.747499999999999</v>
      </c>
    </row>
    <row r="157" spans="1:7">
      <c r="A157" s="1">
        <v>1994</v>
      </c>
      <c r="B157" s="1" t="s">
        <v>4</v>
      </c>
      <c r="C157" s="1" t="s">
        <v>5</v>
      </c>
      <c r="D157" s="1">
        <v>19.149999999999999</v>
      </c>
      <c r="F157" s="1">
        <f t="shared" si="4"/>
        <v>18.920000000000002</v>
      </c>
      <c r="G157" s="1">
        <f t="shared" si="5"/>
        <v>18.917499999999997</v>
      </c>
    </row>
    <row r="158" spans="1:7">
      <c r="A158" s="1">
        <v>1995</v>
      </c>
      <c r="B158" s="1" t="s">
        <v>4</v>
      </c>
      <c r="C158" s="1" t="s">
        <v>5</v>
      </c>
      <c r="D158" s="1">
        <v>18.89</v>
      </c>
      <c r="F158" s="1">
        <f t="shared" si="4"/>
        <v>19.02</v>
      </c>
      <c r="G158" s="1">
        <f t="shared" si="5"/>
        <v>18.862499999999997</v>
      </c>
    </row>
    <row r="159" spans="1:7">
      <c r="A159" s="1">
        <v>1996</v>
      </c>
      <c r="B159" s="1" t="s">
        <v>4</v>
      </c>
      <c r="C159" s="1" t="s">
        <v>5</v>
      </c>
      <c r="D159" s="1">
        <v>18.63</v>
      </c>
      <c r="F159" s="1">
        <f t="shared" si="4"/>
        <v>18.759999999999998</v>
      </c>
      <c r="G159" s="1">
        <f t="shared" si="5"/>
        <v>18.84</v>
      </c>
    </row>
    <row r="160" spans="1:7">
      <c r="A160" s="1">
        <v>1997</v>
      </c>
      <c r="B160" s="1" t="s">
        <v>4</v>
      </c>
      <c r="C160" s="1" t="s">
        <v>5</v>
      </c>
      <c r="D160" s="1">
        <v>19.12</v>
      </c>
      <c r="F160" s="1">
        <f t="shared" si="4"/>
        <v>18.875</v>
      </c>
      <c r="G160" s="1">
        <f t="shared" si="5"/>
        <v>18.947500000000002</v>
      </c>
    </row>
    <row r="161" spans="1:7">
      <c r="A161" s="1">
        <v>1998</v>
      </c>
      <c r="B161" s="1" t="s">
        <v>4</v>
      </c>
      <c r="C161" s="1" t="s">
        <v>5</v>
      </c>
      <c r="D161" s="1">
        <v>18.489999999999998</v>
      </c>
      <c r="F161" s="1">
        <f t="shared" si="4"/>
        <v>18.805</v>
      </c>
      <c r="G161" s="1">
        <f t="shared" si="5"/>
        <v>18.782499999999999</v>
      </c>
    </row>
    <row r="162" spans="1:7">
      <c r="A162" s="1">
        <v>1999</v>
      </c>
      <c r="B162" s="1" t="s">
        <v>4</v>
      </c>
      <c r="C162" s="1" t="s">
        <v>5</v>
      </c>
      <c r="D162" s="1">
        <v>18.39</v>
      </c>
      <c r="F162" s="1">
        <f t="shared" si="4"/>
        <v>18.439999999999998</v>
      </c>
      <c r="G162" s="1">
        <f t="shared" si="5"/>
        <v>18.657499999999999</v>
      </c>
    </row>
    <row r="163" spans="1:7">
      <c r="A163" s="1">
        <v>2000</v>
      </c>
      <c r="B163" s="1" t="s">
        <v>4</v>
      </c>
      <c r="C163" s="1" t="s">
        <v>5</v>
      </c>
      <c r="D163" s="1">
        <v>18.649999999999999</v>
      </c>
      <c r="F163" s="1">
        <f t="shared" si="4"/>
        <v>18.52</v>
      </c>
      <c r="G163" s="1">
        <f t="shared" si="5"/>
        <v>18.662500000000001</v>
      </c>
    </row>
    <row r="164" spans="1:7">
      <c r="A164" s="1">
        <v>2001</v>
      </c>
      <c r="B164" s="1" t="s">
        <v>4</v>
      </c>
      <c r="C164" s="1" t="s">
        <v>5</v>
      </c>
      <c r="D164" s="1">
        <v>19.73</v>
      </c>
      <c r="F164" s="1">
        <f t="shared" si="4"/>
        <v>19.189999999999998</v>
      </c>
      <c r="G164" s="1">
        <f t="shared" si="5"/>
        <v>18.814999999999998</v>
      </c>
    </row>
    <row r="165" spans="1:7">
      <c r="A165" s="1">
        <v>2002</v>
      </c>
      <c r="B165" s="1" t="s">
        <v>4</v>
      </c>
      <c r="C165" s="1" t="s">
        <v>5</v>
      </c>
      <c r="D165" s="1">
        <v>19.489999999999998</v>
      </c>
      <c r="F165" s="1">
        <f t="shared" si="4"/>
        <v>19.61</v>
      </c>
      <c r="G165" s="1">
        <f t="shared" si="5"/>
        <v>19.064999999999998</v>
      </c>
    </row>
    <row r="166" spans="1:7">
      <c r="A166" s="1">
        <v>2003</v>
      </c>
      <c r="B166" s="1" t="s">
        <v>4</v>
      </c>
      <c r="C166" s="1" t="s">
        <v>5</v>
      </c>
      <c r="D166" s="1">
        <v>19.07</v>
      </c>
      <c r="F166" s="1">
        <f t="shared" si="4"/>
        <v>19.28</v>
      </c>
      <c r="G166" s="1">
        <f t="shared" si="5"/>
        <v>19.234999999999999</v>
      </c>
    </row>
    <row r="167" spans="1:7">
      <c r="A167" s="1">
        <v>2004</v>
      </c>
      <c r="B167" s="1" t="s">
        <v>4</v>
      </c>
      <c r="C167" s="1" t="s">
        <v>5</v>
      </c>
      <c r="D167" s="1">
        <v>18.75</v>
      </c>
      <c r="F167" s="1">
        <f t="shared" si="4"/>
        <v>18.91</v>
      </c>
      <c r="G167" s="1">
        <f t="shared" si="5"/>
        <v>19.259999999999998</v>
      </c>
    </row>
    <row r="168" spans="1:7">
      <c r="A168" s="1">
        <v>2005</v>
      </c>
      <c r="B168" s="1" t="s">
        <v>4</v>
      </c>
      <c r="C168" s="1" t="s">
        <v>5</v>
      </c>
      <c r="D168" s="1">
        <v>19.420000000000002</v>
      </c>
      <c r="F168" s="1">
        <f t="shared" si="4"/>
        <v>19.085000000000001</v>
      </c>
      <c r="G168" s="1">
        <f t="shared" si="5"/>
        <v>19.182500000000001</v>
      </c>
    </row>
    <row r="169" spans="1:7">
      <c r="A169" s="1">
        <v>2006</v>
      </c>
      <c r="B169" s="1" t="s">
        <v>4</v>
      </c>
      <c r="C169" s="1" t="s">
        <v>5</v>
      </c>
      <c r="D169" s="1">
        <v>19.350000000000001</v>
      </c>
      <c r="F169" s="1">
        <f t="shared" si="4"/>
        <v>19.385000000000002</v>
      </c>
      <c r="G169" s="1">
        <f t="shared" si="5"/>
        <v>19.147500000000001</v>
      </c>
    </row>
    <row r="170" spans="1:7">
      <c r="A170" s="1">
        <v>2007</v>
      </c>
      <c r="B170" s="1" t="s">
        <v>4</v>
      </c>
      <c r="C170" s="1" t="s">
        <v>5</v>
      </c>
      <c r="D170" s="1">
        <v>19.05</v>
      </c>
      <c r="F170" s="1">
        <f t="shared" si="4"/>
        <v>19.200000000000003</v>
      </c>
      <c r="G170" s="1">
        <f t="shared" si="5"/>
        <v>19.142500000000002</v>
      </c>
    </row>
    <row r="171" spans="1:7">
      <c r="A171" s="1">
        <v>2008</v>
      </c>
      <c r="B171" s="1" t="s">
        <v>4</v>
      </c>
      <c r="C171" s="1" t="s">
        <v>5</v>
      </c>
      <c r="D171" s="1">
        <v>18.8</v>
      </c>
      <c r="F171" s="1">
        <f t="shared" si="4"/>
        <v>18.925000000000001</v>
      </c>
      <c r="G171" s="1">
        <f t="shared" si="5"/>
        <v>19.155000000000001</v>
      </c>
    </row>
    <row r="172" spans="1:7">
      <c r="A172" s="1">
        <v>2009</v>
      </c>
      <c r="B172" s="1" t="s">
        <v>4</v>
      </c>
      <c r="C172" s="1" t="s">
        <v>5</v>
      </c>
      <c r="D172" s="1">
        <v>18.84</v>
      </c>
      <c r="F172" s="1">
        <f t="shared" si="4"/>
        <v>18.82</v>
      </c>
      <c r="G172" s="1">
        <f t="shared" si="5"/>
        <v>19.010000000000002</v>
      </c>
    </row>
    <row r="173" spans="1:7">
      <c r="A173" s="1">
        <v>2010</v>
      </c>
      <c r="B173" s="1" t="s">
        <v>4</v>
      </c>
      <c r="C173" s="1" t="s">
        <v>5</v>
      </c>
      <c r="D173" s="1">
        <v>19.010000000000002</v>
      </c>
      <c r="F173" s="1">
        <f t="shared" si="4"/>
        <v>18.925000000000001</v>
      </c>
      <c r="G173" s="1">
        <f t="shared" si="5"/>
        <v>18.925000000000001</v>
      </c>
    </row>
    <row r="174" spans="1:7">
      <c r="A174" s="1">
        <v>2011</v>
      </c>
      <c r="B174" s="1" t="s">
        <v>4</v>
      </c>
      <c r="C174" s="1" t="s">
        <v>5</v>
      </c>
      <c r="D174" s="1">
        <v>18.82</v>
      </c>
      <c r="F174" s="1">
        <f t="shared" si="4"/>
        <v>18.914999999999999</v>
      </c>
      <c r="G174" s="1">
        <f t="shared" si="5"/>
        <v>18.8675</v>
      </c>
    </row>
    <row r="175" spans="1:7">
      <c r="A175" s="1">
        <v>2012</v>
      </c>
      <c r="B175" s="1" t="s">
        <v>4</v>
      </c>
      <c r="C175" s="1" t="s">
        <v>5</v>
      </c>
      <c r="D175" s="1">
        <v>19.72</v>
      </c>
      <c r="F175" s="1">
        <f t="shared" si="4"/>
        <v>19.27</v>
      </c>
      <c r="G175" s="1">
        <f t="shared" si="5"/>
        <v>19.0975</v>
      </c>
    </row>
    <row r="176" spans="1:7">
      <c r="A176" s="1">
        <v>2013</v>
      </c>
      <c r="B176" s="1" t="s">
        <v>4</v>
      </c>
      <c r="C176" s="1" t="s">
        <v>5</v>
      </c>
      <c r="D176" s="1">
        <v>17.84</v>
      </c>
      <c r="F176" s="1">
        <f t="shared" si="4"/>
        <v>18.78</v>
      </c>
      <c r="G176" s="1">
        <f t="shared" si="5"/>
        <v>18.8475</v>
      </c>
    </row>
    <row r="178" spans="4:7">
      <c r="F178" s="1" t="s">
        <v>7</v>
      </c>
      <c r="G178" s="1" t="s">
        <v>6</v>
      </c>
    </row>
    <row r="179" spans="4:7">
      <c r="D179" s="3" t="s">
        <v>8</v>
      </c>
      <c r="E179" s="3"/>
      <c r="F179" s="1">
        <f>SUMXMY2(D3:D176,F3:F176)/COUNT(F3:F176)</f>
        <v>6.2108477011494238E-2</v>
      </c>
      <c r="G179" s="1">
        <f>SUMXMY2(D5:D176,G5:G176)/COUNT(G5:G176)</f>
        <v>0.11132529069767445</v>
      </c>
    </row>
  </sheetData>
  <mergeCells count="1">
    <mergeCell ref="D179:E17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69"/>
  <sheetViews>
    <sheetView topLeftCell="A22" workbookViewId="0">
      <selection activeCell="I46" sqref="I46"/>
    </sheetView>
  </sheetViews>
  <sheetFormatPr defaultRowHeight="15"/>
  <cols>
    <col min="1" max="1" width="9.140625" style="1"/>
    <col min="2" max="2" width="9.7109375" style="1" bestFit="1" customWidth="1"/>
    <col min="3" max="3" width="9.140625" style="1"/>
    <col min="4" max="4" width="22.28515625" style="1" bestFit="1" customWidth="1"/>
    <col min="5" max="16384" width="9.140625" style="1"/>
  </cols>
  <sheetData>
    <row r="1" spans="1:4">
      <c r="A1" s="1" t="s">
        <v>0</v>
      </c>
      <c r="B1" s="1" t="s">
        <v>3</v>
      </c>
      <c r="D1" s="1" t="s">
        <v>7</v>
      </c>
    </row>
    <row r="2" spans="1:4">
      <c r="A2" s="1">
        <v>1750</v>
      </c>
      <c r="B2" s="1">
        <v>8.7200000000000006</v>
      </c>
    </row>
    <row r="3" spans="1:4">
      <c r="A3" s="1">
        <v>1751</v>
      </c>
      <c r="B3" s="1">
        <v>7.98</v>
      </c>
      <c r="D3" s="1">
        <f>AVERAGE(B2:B3)</f>
        <v>8.3500000000000014</v>
      </c>
    </row>
    <row r="4" spans="1:4">
      <c r="A4" s="1">
        <v>1752</v>
      </c>
      <c r="B4" s="1">
        <v>5.78</v>
      </c>
      <c r="D4" s="1">
        <f t="shared" ref="D4:D67" si="0">AVERAGE(B3:B4)</f>
        <v>6.8800000000000008</v>
      </c>
    </row>
    <row r="5" spans="1:4">
      <c r="A5" s="1">
        <v>1753</v>
      </c>
      <c r="B5" s="1">
        <v>8.39</v>
      </c>
      <c r="D5" s="1">
        <f t="shared" si="0"/>
        <v>7.0850000000000009</v>
      </c>
    </row>
    <row r="6" spans="1:4">
      <c r="A6" s="1">
        <v>1754</v>
      </c>
      <c r="B6" s="1">
        <v>8.4700000000000006</v>
      </c>
      <c r="D6" s="1">
        <f t="shared" si="0"/>
        <v>8.43</v>
      </c>
    </row>
    <row r="7" spans="1:4">
      <c r="A7" s="1">
        <v>1755</v>
      </c>
      <c r="B7" s="1">
        <v>8.36</v>
      </c>
      <c r="D7" s="1">
        <f t="shared" si="0"/>
        <v>8.4149999999999991</v>
      </c>
    </row>
    <row r="8" spans="1:4">
      <c r="A8" s="1">
        <v>1756</v>
      </c>
      <c r="B8" s="1">
        <v>8.85</v>
      </c>
      <c r="D8" s="1">
        <f t="shared" si="0"/>
        <v>8.6050000000000004</v>
      </c>
    </row>
    <row r="9" spans="1:4">
      <c r="A9" s="1">
        <v>1757</v>
      </c>
      <c r="B9" s="1">
        <v>9.02</v>
      </c>
      <c r="D9" s="1">
        <f t="shared" si="0"/>
        <v>8.9349999999999987</v>
      </c>
    </row>
    <row r="10" spans="1:4">
      <c r="A10" s="1">
        <v>1758</v>
      </c>
      <c r="B10" s="1">
        <v>6.74</v>
      </c>
      <c r="D10" s="1">
        <f t="shared" si="0"/>
        <v>7.88</v>
      </c>
    </row>
    <row r="11" spans="1:4">
      <c r="A11" s="1">
        <v>1759</v>
      </c>
      <c r="B11" s="1">
        <v>7.99</v>
      </c>
      <c r="D11" s="1">
        <f t="shared" si="0"/>
        <v>7.3650000000000002</v>
      </c>
    </row>
    <row r="12" spans="1:4">
      <c r="A12" s="1">
        <v>1760</v>
      </c>
      <c r="B12" s="1">
        <v>7.19</v>
      </c>
      <c r="D12" s="1">
        <f t="shared" si="0"/>
        <v>7.59</v>
      </c>
    </row>
    <row r="13" spans="1:4">
      <c r="A13" s="1">
        <v>1761</v>
      </c>
      <c r="B13" s="1">
        <v>8.77</v>
      </c>
      <c r="D13" s="1">
        <f t="shared" si="0"/>
        <v>7.98</v>
      </c>
    </row>
    <row r="14" spans="1:4">
      <c r="A14" s="1">
        <v>1762</v>
      </c>
      <c r="B14" s="1">
        <v>8.61</v>
      </c>
      <c r="D14" s="1">
        <f t="shared" si="0"/>
        <v>8.69</v>
      </c>
    </row>
    <row r="15" spans="1:4">
      <c r="A15" s="1">
        <v>1763</v>
      </c>
      <c r="B15" s="1">
        <v>7.5</v>
      </c>
      <c r="D15" s="1">
        <f t="shared" si="0"/>
        <v>8.0549999999999997</v>
      </c>
    </row>
    <row r="16" spans="1:4">
      <c r="A16" s="1">
        <v>1764</v>
      </c>
      <c r="B16" s="1">
        <v>8.4</v>
      </c>
      <c r="D16" s="1">
        <f t="shared" si="0"/>
        <v>7.95</v>
      </c>
    </row>
    <row r="17" spans="1:4">
      <c r="A17" s="1">
        <v>1765</v>
      </c>
      <c r="B17" s="1">
        <v>8.25</v>
      </c>
      <c r="D17" s="1">
        <f t="shared" si="0"/>
        <v>8.3249999999999993</v>
      </c>
    </row>
    <row r="18" spans="1:4">
      <c r="A18" s="1">
        <v>1766</v>
      </c>
      <c r="B18" s="1">
        <v>8.41</v>
      </c>
      <c r="D18" s="1">
        <f t="shared" si="0"/>
        <v>8.33</v>
      </c>
    </row>
    <row r="19" spans="1:4">
      <c r="A19" s="1">
        <v>1767</v>
      </c>
      <c r="B19" s="1">
        <v>8.2200000000000006</v>
      </c>
      <c r="D19" s="1">
        <f t="shared" si="0"/>
        <v>8.3150000000000013</v>
      </c>
    </row>
    <row r="20" spans="1:4">
      <c r="A20" s="1">
        <v>1768</v>
      </c>
      <c r="B20" s="1">
        <v>6.78</v>
      </c>
      <c r="D20" s="1">
        <f t="shared" si="0"/>
        <v>7.5</v>
      </c>
    </row>
    <row r="21" spans="1:4">
      <c r="A21" s="1">
        <v>1769</v>
      </c>
      <c r="B21" s="1">
        <v>7.69</v>
      </c>
      <c r="D21" s="1">
        <f t="shared" si="0"/>
        <v>7.2350000000000003</v>
      </c>
    </row>
    <row r="22" spans="1:4">
      <c r="A22" s="1">
        <v>1770</v>
      </c>
      <c r="B22" s="1">
        <v>7.69</v>
      </c>
      <c r="D22" s="1">
        <f t="shared" si="0"/>
        <v>7.69</v>
      </c>
    </row>
    <row r="23" spans="1:4">
      <c r="A23" s="1">
        <v>1771</v>
      </c>
      <c r="B23" s="1">
        <v>7.85</v>
      </c>
      <c r="D23" s="1">
        <f t="shared" si="0"/>
        <v>7.77</v>
      </c>
    </row>
    <row r="24" spans="1:4">
      <c r="A24" s="1">
        <v>1772</v>
      </c>
      <c r="B24" s="1">
        <v>8.19</v>
      </c>
      <c r="D24" s="1">
        <f t="shared" si="0"/>
        <v>8.02</v>
      </c>
    </row>
    <row r="25" spans="1:4">
      <c r="A25" s="1">
        <v>1773</v>
      </c>
      <c r="B25" s="1">
        <v>8.2200000000000006</v>
      </c>
      <c r="D25" s="1">
        <f t="shared" si="0"/>
        <v>8.2050000000000001</v>
      </c>
    </row>
    <row r="26" spans="1:4">
      <c r="A26" s="1">
        <v>1774</v>
      </c>
      <c r="B26" s="1">
        <v>8.77</v>
      </c>
      <c r="D26" s="1">
        <f t="shared" si="0"/>
        <v>8.495000000000001</v>
      </c>
    </row>
    <row r="27" spans="1:4">
      <c r="A27" s="1">
        <v>1775</v>
      </c>
      <c r="B27" s="1">
        <v>9.18</v>
      </c>
      <c r="D27" s="1">
        <f t="shared" si="0"/>
        <v>8.9749999999999996</v>
      </c>
    </row>
    <row r="28" spans="1:4">
      <c r="A28" s="1">
        <v>1776</v>
      </c>
      <c r="B28" s="1">
        <v>8.3000000000000007</v>
      </c>
      <c r="D28" s="1">
        <f t="shared" si="0"/>
        <v>8.74</v>
      </c>
    </row>
    <row r="29" spans="1:4">
      <c r="A29" s="1">
        <v>1777</v>
      </c>
      <c r="B29" s="1">
        <v>8.26</v>
      </c>
      <c r="D29" s="1">
        <f t="shared" si="0"/>
        <v>8.2800000000000011</v>
      </c>
    </row>
    <row r="30" spans="1:4">
      <c r="A30" s="1">
        <v>1778</v>
      </c>
      <c r="B30" s="1">
        <v>8.5399999999999991</v>
      </c>
      <c r="D30" s="1">
        <f t="shared" si="0"/>
        <v>8.3999999999999986</v>
      </c>
    </row>
    <row r="31" spans="1:4">
      <c r="A31" s="1">
        <v>1779</v>
      </c>
      <c r="B31" s="1">
        <v>8.98</v>
      </c>
      <c r="D31" s="1">
        <f t="shared" si="0"/>
        <v>8.76</v>
      </c>
    </row>
    <row r="32" spans="1:4">
      <c r="A32" s="1">
        <v>1780</v>
      </c>
      <c r="B32" s="1">
        <v>9.43</v>
      </c>
      <c r="D32" s="1">
        <f t="shared" si="0"/>
        <v>9.2050000000000001</v>
      </c>
    </row>
    <row r="33" spans="1:4">
      <c r="A33" s="1">
        <v>1781</v>
      </c>
      <c r="B33" s="1">
        <v>8.1</v>
      </c>
      <c r="D33" s="1">
        <f t="shared" si="0"/>
        <v>8.7650000000000006</v>
      </c>
    </row>
    <row r="34" spans="1:4">
      <c r="A34" s="1">
        <v>1782</v>
      </c>
      <c r="B34" s="1">
        <v>7.9</v>
      </c>
      <c r="D34" s="1">
        <f t="shared" si="0"/>
        <v>8</v>
      </c>
    </row>
    <row r="35" spans="1:4">
      <c r="A35" s="1">
        <v>1783</v>
      </c>
      <c r="B35" s="1">
        <v>7.68</v>
      </c>
      <c r="D35" s="1">
        <f t="shared" si="0"/>
        <v>7.79</v>
      </c>
    </row>
    <row r="36" spans="1:4">
      <c r="A36" s="1">
        <v>1784</v>
      </c>
      <c r="B36" s="1">
        <v>7.86</v>
      </c>
      <c r="D36" s="1">
        <f t="shared" si="0"/>
        <v>7.77</v>
      </c>
    </row>
    <row r="37" spans="1:4">
      <c r="A37" s="1">
        <v>1785</v>
      </c>
      <c r="B37" s="1">
        <v>7.36</v>
      </c>
      <c r="D37" s="1">
        <f t="shared" si="0"/>
        <v>7.61</v>
      </c>
    </row>
    <row r="38" spans="1:4">
      <c r="A38" s="1">
        <v>1786</v>
      </c>
      <c r="B38" s="1">
        <v>8.26</v>
      </c>
      <c r="D38" s="1">
        <f t="shared" si="0"/>
        <v>7.8100000000000005</v>
      </c>
    </row>
    <row r="39" spans="1:4">
      <c r="A39" s="1">
        <v>1787</v>
      </c>
      <c r="B39" s="1">
        <v>8.0299999999999994</v>
      </c>
      <c r="D39" s="1">
        <f t="shared" si="0"/>
        <v>8.1449999999999996</v>
      </c>
    </row>
    <row r="40" spans="1:4">
      <c r="A40" s="1">
        <v>1788</v>
      </c>
      <c r="B40" s="1">
        <v>8.4499999999999993</v>
      </c>
      <c r="D40" s="1">
        <f t="shared" si="0"/>
        <v>8.2399999999999984</v>
      </c>
    </row>
    <row r="41" spans="1:4">
      <c r="A41" s="1">
        <v>1789</v>
      </c>
      <c r="B41" s="1">
        <v>8.33</v>
      </c>
      <c r="D41" s="1">
        <f t="shared" si="0"/>
        <v>8.39</v>
      </c>
    </row>
    <row r="42" spans="1:4">
      <c r="A42" s="1">
        <v>1790</v>
      </c>
      <c r="B42" s="1">
        <v>7.98</v>
      </c>
      <c r="D42" s="1">
        <f t="shared" si="0"/>
        <v>8.1550000000000011</v>
      </c>
    </row>
    <row r="43" spans="1:4">
      <c r="A43" s="1">
        <v>1791</v>
      </c>
      <c r="B43" s="1">
        <v>8.23</v>
      </c>
      <c r="D43" s="1">
        <f t="shared" si="0"/>
        <v>8.1050000000000004</v>
      </c>
    </row>
    <row r="44" spans="1:4">
      <c r="A44" s="1">
        <v>1792</v>
      </c>
      <c r="B44" s="1">
        <v>8.09</v>
      </c>
      <c r="D44" s="1">
        <f t="shared" si="0"/>
        <v>8.16</v>
      </c>
    </row>
    <row r="45" spans="1:4">
      <c r="A45" s="1">
        <v>1793</v>
      </c>
      <c r="B45" s="1">
        <v>8.23</v>
      </c>
      <c r="D45" s="1">
        <f t="shared" si="0"/>
        <v>8.16</v>
      </c>
    </row>
    <row r="46" spans="1:4">
      <c r="A46" s="1">
        <v>1794</v>
      </c>
      <c r="B46" s="1">
        <v>8.5299999999999994</v>
      </c>
      <c r="D46" s="1">
        <f t="shared" si="0"/>
        <v>8.379999999999999</v>
      </c>
    </row>
    <row r="47" spans="1:4">
      <c r="A47" s="1">
        <v>1795</v>
      </c>
      <c r="B47" s="1">
        <v>8.35</v>
      </c>
      <c r="D47" s="1">
        <f t="shared" si="0"/>
        <v>8.44</v>
      </c>
    </row>
    <row r="48" spans="1:4">
      <c r="A48" s="1">
        <v>1796</v>
      </c>
      <c r="B48" s="1">
        <v>8.27</v>
      </c>
      <c r="D48" s="1">
        <f t="shared" si="0"/>
        <v>8.3099999999999987</v>
      </c>
    </row>
    <row r="49" spans="1:4">
      <c r="A49" s="1">
        <v>1797</v>
      </c>
      <c r="B49" s="1">
        <v>8.51</v>
      </c>
      <c r="D49" s="1">
        <f t="shared" si="0"/>
        <v>8.39</v>
      </c>
    </row>
    <row r="50" spans="1:4">
      <c r="A50" s="1">
        <v>1798</v>
      </c>
      <c r="B50" s="1">
        <v>8.67</v>
      </c>
      <c r="D50" s="1">
        <f t="shared" si="0"/>
        <v>8.59</v>
      </c>
    </row>
    <row r="51" spans="1:4">
      <c r="A51" s="1">
        <v>1799</v>
      </c>
      <c r="B51" s="1">
        <v>8.51</v>
      </c>
      <c r="D51" s="1">
        <f t="shared" si="0"/>
        <v>8.59</v>
      </c>
    </row>
    <row r="52" spans="1:4">
      <c r="A52" s="1">
        <v>1800</v>
      </c>
      <c r="B52" s="1">
        <v>8.48</v>
      </c>
      <c r="D52" s="1">
        <f t="shared" si="0"/>
        <v>8.495000000000001</v>
      </c>
    </row>
    <row r="53" spans="1:4">
      <c r="A53" s="1">
        <v>1801</v>
      </c>
      <c r="B53" s="1">
        <v>8.59</v>
      </c>
      <c r="D53" s="1">
        <f t="shared" si="0"/>
        <v>8.5350000000000001</v>
      </c>
    </row>
    <row r="54" spans="1:4">
      <c r="A54" s="1">
        <v>1802</v>
      </c>
      <c r="B54" s="1">
        <v>8.58</v>
      </c>
      <c r="D54" s="1">
        <f t="shared" si="0"/>
        <v>8.5850000000000009</v>
      </c>
    </row>
    <row r="55" spans="1:4">
      <c r="A55" s="1">
        <v>1803</v>
      </c>
      <c r="B55" s="1">
        <v>8.5</v>
      </c>
      <c r="D55" s="1">
        <f t="shared" si="0"/>
        <v>8.5399999999999991</v>
      </c>
    </row>
    <row r="56" spans="1:4">
      <c r="A56" s="1">
        <v>1804</v>
      </c>
      <c r="B56" s="1">
        <v>8.84</v>
      </c>
      <c r="D56" s="1">
        <f t="shared" si="0"/>
        <v>8.67</v>
      </c>
    </row>
    <row r="57" spans="1:4">
      <c r="A57" s="1">
        <v>1805</v>
      </c>
      <c r="B57" s="1">
        <v>8.56</v>
      </c>
      <c r="D57" s="1">
        <f t="shared" si="0"/>
        <v>8.6999999999999993</v>
      </c>
    </row>
    <row r="58" spans="1:4">
      <c r="A58" s="1">
        <v>1806</v>
      </c>
      <c r="B58" s="1">
        <v>8.43</v>
      </c>
      <c r="D58" s="1">
        <f t="shared" si="0"/>
        <v>8.495000000000001</v>
      </c>
    </row>
    <row r="59" spans="1:4">
      <c r="A59" s="1">
        <v>1807</v>
      </c>
      <c r="B59" s="1">
        <v>8.2799999999999994</v>
      </c>
      <c r="D59" s="1">
        <f t="shared" si="0"/>
        <v>8.3550000000000004</v>
      </c>
    </row>
    <row r="60" spans="1:4">
      <c r="A60" s="1">
        <v>1808</v>
      </c>
      <c r="B60" s="1">
        <v>7.63</v>
      </c>
      <c r="D60" s="1">
        <f t="shared" si="0"/>
        <v>7.9550000000000001</v>
      </c>
    </row>
    <row r="61" spans="1:4">
      <c r="A61" s="1">
        <v>1809</v>
      </c>
      <c r="B61" s="1">
        <v>7.08</v>
      </c>
      <c r="D61" s="1">
        <f t="shared" si="0"/>
        <v>7.3550000000000004</v>
      </c>
    </row>
    <row r="62" spans="1:4">
      <c r="A62" s="1">
        <v>1810</v>
      </c>
      <c r="B62" s="1">
        <v>6.92</v>
      </c>
      <c r="D62" s="1">
        <f t="shared" si="0"/>
        <v>7</v>
      </c>
    </row>
    <row r="63" spans="1:4">
      <c r="A63" s="1">
        <v>1811</v>
      </c>
      <c r="B63" s="1">
        <v>6.86</v>
      </c>
      <c r="D63" s="1">
        <f t="shared" si="0"/>
        <v>6.8900000000000006</v>
      </c>
    </row>
    <row r="64" spans="1:4">
      <c r="A64" s="1">
        <v>1812</v>
      </c>
      <c r="B64" s="1">
        <v>7.05</v>
      </c>
      <c r="D64" s="1">
        <f t="shared" si="0"/>
        <v>6.9550000000000001</v>
      </c>
    </row>
    <row r="65" spans="1:4">
      <c r="A65" s="1">
        <v>1813</v>
      </c>
      <c r="B65" s="1">
        <v>7.74</v>
      </c>
      <c r="D65" s="1">
        <f t="shared" si="0"/>
        <v>7.3949999999999996</v>
      </c>
    </row>
    <row r="66" spans="1:4">
      <c r="A66" s="1">
        <v>1814</v>
      </c>
      <c r="B66" s="1">
        <v>7.59</v>
      </c>
      <c r="D66" s="1">
        <f t="shared" si="0"/>
        <v>7.665</v>
      </c>
    </row>
    <row r="67" spans="1:4">
      <c r="A67" s="1">
        <v>1815</v>
      </c>
      <c r="B67" s="1">
        <v>7.24</v>
      </c>
      <c r="D67" s="1">
        <f t="shared" si="0"/>
        <v>7.415</v>
      </c>
    </row>
    <row r="68" spans="1:4">
      <c r="A68" s="1">
        <v>1816</v>
      </c>
      <c r="B68" s="1">
        <v>6.94</v>
      </c>
      <c r="D68" s="1">
        <f t="shared" ref="D68:D131" si="1">AVERAGE(B67:B68)</f>
        <v>7.09</v>
      </c>
    </row>
    <row r="69" spans="1:4">
      <c r="A69" s="1">
        <v>1817</v>
      </c>
      <c r="B69" s="1">
        <v>6.98</v>
      </c>
      <c r="D69" s="1">
        <f t="shared" si="1"/>
        <v>6.9600000000000009</v>
      </c>
    </row>
    <row r="70" spans="1:4">
      <c r="A70" s="1">
        <v>1818</v>
      </c>
      <c r="B70" s="1">
        <v>7.83</v>
      </c>
      <c r="D70" s="1">
        <f t="shared" si="1"/>
        <v>7.4050000000000002</v>
      </c>
    </row>
    <row r="71" spans="1:4">
      <c r="A71" s="1">
        <v>1819</v>
      </c>
      <c r="B71" s="1">
        <v>7.37</v>
      </c>
      <c r="D71" s="1">
        <f t="shared" si="1"/>
        <v>7.6</v>
      </c>
    </row>
    <row r="72" spans="1:4">
      <c r="A72" s="1">
        <v>1820</v>
      </c>
      <c r="B72" s="1">
        <v>7.62</v>
      </c>
      <c r="D72" s="1">
        <f t="shared" si="1"/>
        <v>7.4950000000000001</v>
      </c>
    </row>
    <row r="73" spans="1:4">
      <c r="A73" s="1">
        <v>1821</v>
      </c>
      <c r="B73" s="1">
        <v>8.09</v>
      </c>
      <c r="D73" s="1">
        <f t="shared" si="1"/>
        <v>7.8550000000000004</v>
      </c>
    </row>
    <row r="74" spans="1:4">
      <c r="A74" s="1">
        <v>1822</v>
      </c>
      <c r="B74" s="1">
        <v>8.19</v>
      </c>
      <c r="D74" s="1">
        <f t="shared" si="1"/>
        <v>8.14</v>
      </c>
    </row>
    <row r="75" spans="1:4">
      <c r="A75" s="1">
        <v>1823</v>
      </c>
      <c r="B75" s="1">
        <v>7.72</v>
      </c>
      <c r="D75" s="1">
        <f t="shared" si="1"/>
        <v>7.9550000000000001</v>
      </c>
    </row>
    <row r="76" spans="1:4">
      <c r="A76" s="1">
        <v>1824</v>
      </c>
      <c r="B76" s="1">
        <v>8.5500000000000007</v>
      </c>
      <c r="D76" s="1">
        <f t="shared" si="1"/>
        <v>8.1349999999999998</v>
      </c>
    </row>
    <row r="77" spans="1:4">
      <c r="A77" s="1">
        <v>1825</v>
      </c>
      <c r="B77" s="1">
        <v>8.39</v>
      </c>
      <c r="D77" s="1">
        <f t="shared" si="1"/>
        <v>8.4700000000000006</v>
      </c>
    </row>
    <row r="78" spans="1:4">
      <c r="A78" s="1">
        <v>1826</v>
      </c>
      <c r="B78" s="1">
        <v>8.36</v>
      </c>
      <c r="D78" s="1">
        <f t="shared" si="1"/>
        <v>8.375</v>
      </c>
    </row>
    <row r="79" spans="1:4">
      <c r="A79" s="1">
        <v>1827</v>
      </c>
      <c r="B79" s="1">
        <v>8.81</v>
      </c>
      <c r="D79" s="1">
        <f t="shared" si="1"/>
        <v>8.5850000000000009</v>
      </c>
    </row>
    <row r="80" spans="1:4">
      <c r="A80" s="1">
        <v>1828</v>
      </c>
      <c r="B80" s="1">
        <v>8.17</v>
      </c>
      <c r="D80" s="1">
        <f t="shared" si="1"/>
        <v>8.49</v>
      </c>
    </row>
    <row r="81" spans="1:4">
      <c r="A81" s="1">
        <v>1829</v>
      </c>
      <c r="B81" s="1">
        <v>7.94</v>
      </c>
      <c r="D81" s="1">
        <f t="shared" si="1"/>
        <v>8.0549999999999997</v>
      </c>
    </row>
    <row r="82" spans="1:4">
      <c r="A82" s="1">
        <v>1830</v>
      </c>
      <c r="B82" s="1">
        <v>8.52</v>
      </c>
      <c r="D82" s="1">
        <f t="shared" si="1"/>
        <v>8.23</v>
      </c>
    </row>
    <row r="83" spans="1:4">
      <c r="A83" s="1">
        <v>1831</v>
      </c>
      <c r="B83" s="1">
        <v>7.64</v>
      </c>
      <c r="D83" s="1">
        <f t="shared" si="1"/>
        <v>8.08</v>
      </c>
    </row>
    <row r="84" spans="1:4">
      <c r="A84" s="1">
        <v>1832</v>
      </c>
      <c r="B84" s="1">
        <v>7.45</v>
      </c>
      <c r="D84" s="1">
        <f t="shared" si="1"/>
        <v>7.5449999999999999</v>
      </c>
    </row>
    <row r="85" spans="1:4">
      <c r="A85" s="1">
        <v>1833</v>
      </c>
      <c r="B85" s="1">
        <v>8.01</v>
      </c>
      <c r="D85" s="1">
        <f t="shared" si="1"/>
        <v>7.73</v>
      </c>
    </row>
    <row r="86" spans="1:4">
      <c r="A86" s="1">
        <v>1834</v>
      </c>
      <c r="B86" s="1">
        <v>8.15</v>
      </c>
      <c r="D86" s="1">
        <f t="shared" si="1"/>
        <v>8.08</v>
      </c>
    </row>
    <row r="87" spans="1:4">
      <c r="A87" s="1">
        <v>1835</v>
      </c>
      <c r="B87" s="1">
        <v>7.39</v>
      </c>
      <c r="D87" s="1">
        <f t="shared" si="1"/>
        <v>7.77</v>
      </c>
    </row>
    <row r="88" spans="1:4">
      <c r="A88" s="1">
        <v>1836</v>
      </c>
      <c r="B88" s="1">
        <v>7.7</v>
      </c>
      <c r="D88" s="1">
        <f t="shared" si="1"/>
        <v>7.5449999999999999</v>
      </c>
    </row>
    <row r="89" spans="1:4">
      <c r="A89" s="1">
        <v>1837</v>
      </c>
      <c r="B89" s="1">
        <v>7.38</v>
      </c>
      <c r="D89" s="1">
        <f t="shared" si="1"/>
        <v>7.54</v>
      </c>
    </row>
    <row r="90" spans="1:4">
      <c r="A90" s="1">
        <v>1838</v>
      </c>
      <c r="B90" s="1">
        <v>7.51</v>
      </c>
      <c r="D90" s="1">
        <f t="shared" si="1"/>
        <v>7.4450000000000003</v>
      </c>
    </row>
    <row r="91" spans="1:4">
      <c r="A91" s="1">
        <v>1839</v>
      </c>
      <c r="B91" s="1">
        <v>7.63</v>
      </c>
      <c r="D91" s="1">
        <f t="shared" si="1"/>
        <v>7.57</v>
      </c>
    </row>
    <row r="92" spans="1:4">
      <c r="A92" s="1">
        <v>1840</v>
      </c>
      <c r="B92" s="1">
        <v>7.8</v>
      </c>
      <c r="D92" s="1">
        <f t="shared" si="1"/>
        <v>7.7149999999999999</v>
      </c>
    </row>
    <row r="93" spans="1:4">
      <c r="A93" s="1">
        <v>1841</v>
      </c>
      <c r="B93" s="1">
        <v>7.69</v>
      </c>
      <c r="D93" s="1">
        <f t="shared" si="1"/>
        <v>7.7450000000000001</v>
      </c>
    </row>
    <row r="94" spans="1:4">
      <c r="A94" s="1">
        <v>1842</v>
      </c>
      <c r="B94" s="1">
        <v>8.02</v>
      </c>
      <c r="D94" s="1">
        <f t="shared" si="1"/>
        <v>7.8550000000000004</v>
      </c>
    </row>
    <row r="95" spans="1:4">
      <c r="A95" s="1">
        <v>1843</v>
      </c>
      <c r="B95" s="1">
        <v>8.17</v>
      </c>
      <c r="D95" s="1">
        <f t="shared" si="1"/>
        <v>8.0949999999999989</v>
      </c>
    </row>
    <row r="96" spans="1:4">
      <c r="A96" s="1">
        <v>1844</v>
      </c>
      <c r="B96" s="1">
        <v>7.65</v>
      </c>
      <c r="D96" s="1">
        <f t="shared" si="1"/>
        <v>7.91</v>
      </c>
    </row>
    <row r="97" spans="1:4">
      <c r="A97" s="1">
        <v>1845</v>
      </c>
      <c r="B97" s="1">
        <v>7.85</v>
      </c>
      <c r="D97" s="1">
        <f t="shared" si="1"/>
        <v>7.75</v>
      </c>
    </row>
    <row r="98" spans="1:4">
      <c r="A98" s="1">
        <v>1846</v>
      </c>
      <c r="B98" s="1">
        <v>8.5500000000000007</v>
      </c>
      <c r="D98" s="1">
        <f t="shared" si="1"/>
        <v>8.1999999999999993</v>
      </c>
    </row>
    <row r="99" spans="1:4">
      <c r="A99" s="1">
        <v>1847</v>
      </c>
      <c r="B99" s="1">
        <v>8.09</v>
      </c>
      <c r="D99" s="1">
        <f t="shared" si="1"/>
        <v>8.32</v>
      </c>
    </row>
    <row r="100" spans="1:4">
      <c r="A100" s="1">
        <v>1848</v>
      </c>
      <c r="B100" s="1">
        <v>7.98</v>
      </c>
      <c r="D100" s="1">
        <f t="shared" si="1"/>
        <v>8.0350000000000001</v>
      </c>
    </row>
    <row r="101" spans="1:4">
      <c r="A101" s="1">
        <v>1849</v>
      </c>
      <c r="B101" s="1">
        <v>7.98</v>
      </c>
      <c r="D101" s="1">
        <f t="shared" si="1"/>
        <v>7.98</v>
      </c>
    </row>
    <row r="102" spans="1:4">
      <c r="A102" s="1">
        <v>1850</v>
      </c>
      <c r="B102" s="1">
        <v>7.9</v>
      </c>
      <c r="D102" s="1">
        <f t="shared" si="1"/>
        <v>7.94</v>
      </c>
    </row>
    <row r="103" spans="1:4">
      <c r="A103" s="1">
        <v>1851</v>
      </c>
      <c r="B103" s="1">
        <v>8.18</v>
      </c>
      <c r="D103" s="1">
        <f t="shared" si="1"/>
        <v>8.0399999999999991</v>
      </c>
    </row>
    <row r="104" spans="1:4">
      <c r="A104" s="1">
        <v>1852</v>
      </c>
      <c r="B104" s="1">
        <v>8.1</v>
      </c>
      <c r="D104" s="1">
        <f t="shared" si="1"/>
        <v>8.14</v>
      </c>
    </row>
    <row r="105" spans="1:4">
      <c r="A105" s="1">
        <v>1853</v>
      </c>
      <c r="B105" s="1">
        <v>8.0399999999999991</v>
      </c>
      <c r="D105" s="1">
        <f t="shared" si="1"/>
        <v>8.07</v>
      </c>
    </row>
    <row r="106" spans="1:4">
      <c r="A106" s="1">
        <v>1854</v>
      </c>
      <c r="B106" s="1">
        <v>8.2100000000000009</v>
      </c>
      <c r="D106" s="1">
        <f t="shared" si="1"/>
        <v>8.125</v>
      </c>
    </row>
    <row r="107" spans="1:4">
      <c r="A107" s="1">
        <v>1855</v>
      </c>
      <c r="B107" s="1">
        <v>8.11</v>
      </c>
      <c r="D107" s="1">
        <f t="shared" si="1"/>
        <v>8.16</v>
      </c>
    </row>
    <row r="108" spans="1:4">
      <c r="A108" s="1">
        <v>1856</v>
      </c>
      <c r="B108" s="1">
        <v>8</v>
      </c>
      <c r="D108" s="1">
        <f t="shared" si="1"/>
        <v>8.0549999999999997</v>
      </c>
    </row>
    <row r="109" spans="1:4">
      <c r="A109" s="1">
        <v>1857</v>
      </c>
      <c r="B109" s="1">
        <v>7.76</v>
      </c>
      <c r="D109" s="1">
        <f t="shared" si="1"/>
        <v>7.88</v>
      </c>
    </row>
    <row r="110" spans="1:4">
      <c r="A110" s="1">
        <v>1858</v>
      </c>
      <c r="B110" s="1">
        <v>8.1</v>
      </c>
      <c r="D110" s="1">
        <f t="shared" si="1"/>
        <v>7.93</v>
      </c>
    </row>
    <row r="111" spans="1:4">
      <c r="A111" s="1">
        <v>1859</v>
      </c>
      <c r="B111" s="1">
        <v>8.25</v>
      </c>
      <c r="D111" s="1">
        <f t="shared" si="1"/>
        <v>8.1750000000000007</v>
      </c>
    </row>
    <row r="112" spans="1:4">
      <c r="A112" s="1">
        <v>1860</v>
      </c>
      <c r="B112" s="1">
        <v>7.96</v>
      </c>
      <c r="D112" s="1">
        <f t="shared" si="1"/>
        <v>8.1050000000000004</v>
      </c>
    </row>
    <row r="113" spans="1:4">
      <c r="A113" s="1">
        <v>1861</v>
      </c>
      <c r="B113" s="1">
        <v>7.85</v>
      </c>
      <c r="D113" s="1">
        <f t="shared" si="1"/>
        <v>7.9049999999999994</v>
      </c>
    </row>
    <row r="114" spans="1:4">
      <c r="A114" s="1">
        <v>1862</v>
      </c>
      <c r="B114" s="1">
        <v>7.56</v>
      </c>
      <c r="D114" s="1">
        <f t="shared" si="1"/>
        <v>7.7050000000000001</v>
      </c>
    </row>
    <row r="115" spans="1:4">
      <c r="A115" s="1">
        <v>1863</v>
      </c>
      <c r="B115" s="1">
        <v>8.11</v>
      </c>
      <c r="D115" s="1">
        <f t="shared" si="1"/>
        <v>7.8349999999999991</v>
      </c>
    </row>
    <row r="116" spans="1:4">
      <c r="A116" s="1">
        <v>1864</v>
      </c>
      <c r="B116" s="1">
        <v>7.98</v>
      </c>
      <c r="D116" s="1">
        <f t="shared" si="1"/>
        <v>8.0449999999999999</v>
      </c>
    </row>
    <row r="117" spans="1:4">
      <c r="A117" s="1">
        <v>1865</v>
      </c>
      <c r="B117" s="1">
        <v>8.18</v>
      </c>
      <c r="D117" s="1">
        <f t="shared" si="1"/>
        <v>8.08</v>
      </c>
    </row>
    <row r="118" spans="1:4">
      <c r="A118" s="1">
        <v>1866</v>
      </c>
      <c r="B118" s="1">
        <v>8.2899999999999991</v>
      </c>
      <c r="D118" s="1">
        <f t="shared" si="1"/>
        <v>8.2349999999999994</v>
      </c>
    </row>
    <row r="119" spans="1:4">
      <c r="A119" s="1">
        <v>1867</v>
      </c>
      <c r="B119" s="1">
        <v>8.44</v>
      </c>
      <c r="D119" s="1">
        <f t="shared" si="1"/>
        <v>8.3649999999999984</v>
      </c>
    </row>
    <row r="120" spans="1:4">
      <c r="A120" s="1">
        <v>1868</v>
      </c>
      <c r="B120" s="1">
        <v>8.25</v>
      </c>
      <c r="D120" s="1">
        <f t="shared" si="1"/>
        <v>8.3449999999999989</v>
      </c>
    </row>
    <row r="121" spans="1:4">
      <c r="A121" s="1">
        <v>1869</v>
      </c>
      <c r="B121" s="1">
        <v>8.43</v>
      </c>
      <c r="D121" s="1">
        <f t="shared" si="1"/>
        <v>8.34</v>
      </c>
    </row>
    <row r="122" spans="1:4">
      <c r="A122" s="1">
        <v>1870</v>
      </c>
      <c r="B122" s="1">
        <v>8.1999999999999993</v>
      </c>
      <c r="D122" s="1">
        <f t="shared" si="1"/>
        <v>8.3149999999999995</v>
      </c>
    </row>
    <row r="123" spans="1:4">
      <c r="A123" s="1">
        <v>1871</v>
      </c>
      <c r="B123" s="1">
        <v>8.1199999999999992</v>
      </c>
      <c r="D123" s="1">
        <f t="shared" si="1"/>
        <v>8.16</v>
      </c>
    </row>
    <row r="124" spans="1:4">
      <c r="A124" s="1">
        <v>1872</v>
      </c>
      <c r="B124" s="1">
        <v>8.19</v>
      </c>
      <c r="D124" s="1">
        <f t="shared" si="1"/>
        <v>8.1549999999999994</v>
      </c>
    </row>
    <row r="125" spans="1:4">
      <c r="A125" s="1">
        <v>1873</v>
      </c>
      <c r="B125" s="1">
        <v>8.35</v>
      </c>
      <c r="D125" s="1">
        <f t="shared" si="1"/>
        <v>8.27</v>
      </c>
    </row>
    <row r="126" spans="1:4">
      <c r="A126" s="1">
        <v>1874</v>
      </c>
      <c r="B126" s="1">
        <v>8.43</v>
      </c>
      <c r="D126" s="1">
        <f t="shared" si="1"/>
        <v>8.39</v>
      </c>
    </row>
    <row r="127" spans="1:4">
      <c r="A127" s="1">
        <v>1875</v>
      </c>
      <c r="B127" s="1">
        <v>7.86</v>
      </c>
      <c r="D127" s="1">
        <f t="shared" si="1"/>
        <v>8.1449999999999996</v>
      </c>
    </row>
    <row r="128" spans="1:4">
      <c r="A128" s="1">
        <v>1876</v>
      </c>
      <c r="B128" s="1">
        <v>8.08</v>
      </c>
      <c r="D128" s="1">
        <f t="shared" si="1"/>
        <v>7.9700000000000006</v>
      </c>
    </row>
    <row r="129" spans="1:4">
      <c r="A129" s="1">
        <v>1877</v>
      </c>
      <c r="B129" s="1">
        <v>8.5399999999999991</v>
      </c>
      <c r="D129" s="1">
        <f t="shared" si="1"/>
        <v>8.3099999999999987</v>
      </c>
    </row>
    <row r="130" spans="1:4">
      <c r="A130" s="1">
        <v>1878</v>
      </c>
      <c r="B130" s="1">
        <v>8.83</v>
      </c>
      <c r="D130" s="1">
        <f t="shared" si="1"/>
        <v>8.6849999999999987</v>
      </c>
    </row>
    <row r="131" spans="1:4">
      <c r="A131" s="1">
        <v>1879</v>
      </c>
      <c r="B131" s="1">
        <v>8.17</v>
      </c>
      <c r="D131" s="1">
        <f t="shared" si="1"/>
        <v>8.5</v>
      </c>
    </row>
    <row r="132" spans="1:4">
      <c r="A132" s="1">
        <v>1880</v>
      </c>
      <c r="B132" s="1">
        <v>8.1199999999999992</v>
      </c>
      <c r="D132" s="1">
        <f t="shared" ref="D132:D195" si="2">AVERAGE(B131:B132)</f>
        <v>8.1449999999999996</v>
      </c>
    </row>
    <row r="133" spans="1:4">
      <c r="A133" s="1">
        <v>1881</v>
      </c>
      <c r="B133" s="1">
        <v>8.27</v>
      </c>
      <c r="D133" s="1">
        <f t="shared" si="2"/>
        <v>8.1950000000000003</v>
      </c>
    </row>
    <row r="134" spans="1:4">
      <c r="A134" s="1">
        <v>1882</v>
      </c>
      <c r="B134" s="1">
        <v>8.1300000000000008</v>
      </c>
      <c r="D134" s="1">
        <f t="shared" si="2"/>
        <v>8.1999999999999993</v>
      </c>
    </row>
    <row r="135" spans="1:4">
      <c r="A135" s="1">
        <v>1883</v>
      </c>
      <c r="B135" s="1">
        <v>7.98</v>
      </c>
      <c r="D135" s="1">
        <f t="shared" si="2"/>
        <v>8.0549999999999997</v>
      </c>
    </row>
    <row r="136" spans="1:4">
      <c r="A136" s="1">
        <v>1884</v>
      </c>
      <c r="B136" s="1">
        <v>7.77</v>
      </c>
      <c r="D136" s="1">
        <f t="shared" si="2"/>
        <v>7.875</v>
      </c>
    </row>
    <row r="137" spans="1:4">
      <c r="A137" s="1">
        <v>1885</v>
      </c>
      <c r="B137" s="1">
        <v>7.92</v>
      </c>
      <c r="D137" s="1">
        <f t="shared" si="2"/>
        <v>7.8449999999999998</v>
      </c>
    </row>
    <row r="138" spans="1:4">
      <c r="A138" s="1">
        <v>1886</v>
      </c>
      <c r="B138" s="1">
        <v>7.95</v>
      </c>
      <c r="D138" s="1">
        <f t="shared" si="2"/>
        <v>7.9350000000000005</v>
      </c>
    </row>
    <row r="139" spans="1:4">
      <c r="A139" s="1">
        <v>1887</v>
      </c>
      <c r="B139" s="1">
        <v>7.91</v>
      </c>
      <c r="D139" s="1">
        <f t="shared" si="2"/>
        <v>7.93</v>
      </c>
    </row>
    <row r="140" spans="1:4">
      <c r="A140" s="1">
        <v>1888</v>
      </c>
      <c r="B140" s="1">
        <v>8.09</v>
      </c>
      <c r="D140" s="1">
        <f t="shared" si="2"/>
        <v>8</v>
      </c>
    </row>
    <row r="141" spans="1:4">
      <c r="A141" s="1">
        <v>1889</v>
      </c>
      <c r="B141" s="1">
        <v>8.32</v>
      </c>
      <c r="D141" s="1">
        <f t="shared" si="2"/>
        <v>8.2050000000000001</v>
      </c>
    </row>
    <row r="142" spans="1:4">
      <c r="A142" s="1">
        <v>1890</v>
      </c>
      <c r="B142" s="1">
        <v>7.97</v>
      </c>
      <c r="D142" s="1">
        <f t="shared" si="2"/>
        <v>8.1449999999999996</v>
      </c>
    </row>
    <row r="143" spans="1:4">
      <c r="A143" s="1">
        <v>1891</v>
      </c>
      <c r="B143" s="1">
        <v>8.02</v>
      </c>
      <c r="D143" s="1">
        <f t="shared" si="2"/>
        <v>7.9949999999999992</v>
      </c>
    </row>
    <row r="144" spans="1:4">
      <c r="A144" s="1">
        <v>1892</v>
      </c>
      <c r="B144" s="1">
        <v>8.07</v>
      </c>
      <c r="D144" s="1">
        <f t="shared" si="2"/>
        <v>8.0449999999999999</v>
      </c>
    </row>
    <row r="145" spans="1:4">
      <c r="A145" s="1">
        <v>1893</v>
      </c>
      <c r="B145" s="1">
        <v>8.06</v>
      </c>
      <c r="D145" s="1">
        <f t="shared" si="2"/>
        <v>8.0650000000000013</v>
      </c>
    </row>
    <row r="146" spans="1:4">
      <c r="A146" s="1">
        <v>1894</v>
      </c>
      <c r="B146" s="1">
        <v>8.16</v>
      </c>
      <c r="D146" s="1">
        <f t="shared" si="2"/>
        <v>8.11</v>
      </c>
    </row>
    <row r="147" spans="1:4">
      <c r="A147" s="1">
        <v>1895</v>
      </c>
      <c r="B147" s="1">
        <v>8.15</v>
      </c>
      <c r="D147" s="1">
        <f t="shared" si="2"/>
        <v>8.1550000000000011</v>
      </c>
    </row>
    <row r="148" spans="1:4">
      <c r="A148" s="1">
        <v>1896</v>
      </c>
      <c r="B148" s="1">
        <v>8.2100000000000009</v>
      </c>
      <c r="D148" s="1">
        <f t="shared" si="2"/>
        <v>8.18</v>
      </c>
    </row>
    <row r="149" spans="1:4">
      <c r="A149" s="1">
        <v>1897</v>
      </c>
      <c r="B149" s="1">
        <v>8.2899999999999991</v>
      </c>
      <c r="D149" s="1">
        <f t="shared" si="2"/>
        <v>8.25</v>
      </c>
    </row>
    <row r="150" spans="1:4">
      <c r="A150" s="1">
        <v>1898</v>
      </c>
      <c r="B150" s="1">
        <v>8.18</v>
      </c>
      <c r="D150" s="1">
        <f t="shared" si="2"/>
        <v>8.2349999999999994</v>
      </c>
    </row>
    <row r="151" spans="1:4">
      <c r="A151" s="1">
        <v>1899</v>
      </c>
      <c r="B151" s="1">
        <v>8.4</v>
      </c>
      <c r="D151" s="1">
        <f t="shared" si="2"/>
        <v>8.2899999999999991</v>
      </c>
    </row>
    <row r="152" spans="1:4">
      <c r="A152" s="1">
        <v>1900</v>
      </c>
      <c r="B152" s="1">
        <v>8.5</v>
      </c>
      <c r="D152" s="1">
        <f t="shared" si="2"/>
        <v>8.4499999999999993</v>
      </c>
    </row>
    <row r="153" spans="1:4">
      <c r="A153" s="1">
        <v>1901</v>
      </c>
      <c r="B153" s="1">
        <v>8.5399999999999991</v>
      </c>
      <c r="D153" s="1">
        <f t="shared" si="2"/>
        <v>8.52</v>
      </c>
    </row>
    <row r="154" spans="1:4">
      <c r="A154" s="1">
        <v>1902</v>
      </c>
      <c r="B154" s="1">
        <v>8.3000000000000007</v>
      </c>
      <c r="D154" s="1">
        <f t="shared" si="2"/>
        <v>8.42</v>
      </c>
    </row>
    <row r="155" spans="1:4">
      <c r="A155" s="1">
        <v>1903</v>
      </c>
      <c r="B155" s="1">
        <v>8.2200000000000006</v>
      </c>
      <c r="D155" s="1">
        <f t="shared" si="2"/>
        <v>8.2600000000000016</v>
      </c>
    </row>
    <row r="156" spans="1:4">
      <c r="A156" s="1">
        <v>1904</v>
      </c>
      <c r="B156" s="1">
        <v>8.09</v>
      </c>
      <c r="D156" s="1">
        <f t="shared" si="2"/>
        <v>8.1550000000000011</v>
      </c>
    </row>
    <row r="157" spans="1:4">
      <c r="A157" s="1">
        <v>1905</v>
      </c>
      <c r="B157" s="1">
        <v>8.23</v>
      </c>
      <c r="D157" s="1">
        <f t="shared" si="2"/>
        <v>8.16</v>
      </c>
    </row>
    <row r="158" spans="1:4">
      <c r="A158" s="1">
        <v>1906</v>
      </c>
      <c r="B158" s="1">
        <v>8.3800000000000008</v>
      </c>
      <c r="D158" s="1">
        <f t="shared" si="2"/>
        <v>8.3049999999999997</v>
      </c>
    </row>
    <row r="159" spans="1:4">
      <c r="A159" s="1">
        <v>1907</v>
      </c>
      <c r="B159" s="1">
        <v>7.95</v>
      </c>
      <c r="D159" s="1">
        <f t="shared" si="2"/>
        <v>8.1650000000000009</v>
      </c>
    </row>
    <row r="160" spans="1:4">
      <c r="A160" s="1">
        <v>1908</v>
      </c>
      <c r="B160" s="1">
        <v>8.19</v>
      </c>
      <c r="D160" s="1">
        <f t="shared" si="2"/>
        <v>8.07</v>
      </c>
    </row>
    <row r="161" spans="1:4">
      <c r="A161" s="1">
        <v>1909</v>
      </c>
      <c r="B161" s="1">
        <v>8.18</v>
      </c>
      <c r="D161" s="1">
        <f t="shared" si="2"/>
        <v>8.1849999999999987</v>
      </c>
    </row>
    <row r="162" spans="1:4">
      <c r="A162" s="1">
        <v>1910</v>
      </c>
      <c r="B162" s="1">
        <v>8.2200000000000006</v>
      </c>
      <c r="D162" s="1">
        <f t="shared" si="2"/>
        <v>8.1999999999999993</v>
      </c>
    </row>
    <row r="163" spans="1:4">
      <c r="A163" s="1">
        <v>1911</v>
      </c>
      <c r="B163" s="1">
        <v>8.18</v>
      </c>
      <c r="D163" s="1">
        <f t="shared" si="2"/>
        <v>8.1999999999999993</v>
      </c>
    </row>
    <row r="164" spans="1:4">
      <c r="A164" s="1">
        <v>1912</v>
      </c>
      <c r="B164" s="1">
        <v>8.17</v>
      </c>
      <c r="D164" s="1">
        <f t="shared" si="2"/>
        <v>8.1750000000000007</v>
      </c>
    </row>
    <row r="165" spans="1:4">
      <c r="A165" s="1">
        <v>1913</v>
      </c>
      <c r="B165" s="1">
        <v>8.3000000000000007</v>
      </c>
      <c r="D165" s="1">
        <f t="shared" si="2"/>
        <v>8.2349999999999994</v>
      </c>
    </row>
    <row r="166" spans="1:4">
      <c r="A166" s="1">
        <v>1914</v>
      </c>
      <c r="B166" s="1">
        <v>8.59</v>
      </c>
      <c r="D166" s="1">
        <f t="shared" si="2"/>
        <v>8.4450000000000003</v>
      </c>
    </row>
    <row r="167" spans="1:4">
      <c r="A167" s="1">
        <v>1915</v>
      </c>
      <c r="B167" s="1">
        <v>8.59</v>
      </c>
      <c r="D167" s="1">
        <f t="shared" si="2"/>
        <v>8.59</v>
      </c>
    </row>
    <row r="168" spans="1:4">
      <c r="A168" s="1">
        <v>1916</v>
      </c>
      <c r="B168" s="1">
        <v>8.23</v>
      </c>
      <c r="D168" s="1">
        <f t="shared" si="2"/>
        <v>8.41</v>
      </c>
    </row>
    <row r="169" spans="1:4">
      <c r="A169" s="1">
        <v>1917</v>
      </c>
      <c r="B169" s="1">
        <v>8.02</v>
      </c>
      <c r="D169" s="1">
        <f t="shared" si="2"/>
        <v>8.125</v>
      </c>
    </row>
    <row r="170" spans="1:4">
      <c r="A170" s="1">
        <v>1918</v>
      </c>
      <c r="B170" s="1">
        <v>8.1300000000000008</v>
      </c>
      <c r="D170" s="1">
        <f t="shared" si="2"/>
        <v>8.0749999999999993</v>
      </c>
    </row>
    <row r="171" spans="1:4">
      <c r="A171" s="1">
        <v>1919</v>
      </c>
      <c r="B171" s="1">
        <v>8.3800000000000008</v>
      </c>
      <c r="D171" s="1">
        <f t="shared" si="2"/>
        <v>8.2550000000000008</v>
      </c>
    </row>
    <row r="172" spans="1:4">
      <c r="A172" s="1">
        <v>1920</v>
      </c>
      <c r="B172" s="1">
        <v>8.36</v>
      </c>
      <c r="D172" s="1">
        <f t="shared" si="2"/>
        <v>8.370000000000001</v>
      </c>
    </row>
    <row r="173" spans="1:4">
      <c r="A173" s="1">
        <v>1921</v>
      </c>
      <c r="B173" s="1">
        <v>8.57</v>
      </c>
      <c r="D173" s="1">
        <f t="shared" si="2"/>
        <v>8.4649999999999999</v>
      </c>
    </row>
    <row r="174" spans="1:4">
      <c r="A174" s="1">
        <v>1922</v>
      </c>
      <c r="B174" s="1">
        <v>8.41</v>
      </c>
      <c r="D174" s="1">
        <f t="shared" si="2"/>
        <v>8.49</v>
      </c>
    </row>
    <row r="175" spans="1:4">
      <c r="A175" s="1">
        <v>1923</v>
      </c>
      <c r="B175" s="1">
        <v>8.42</v>
      </c>
      <c r="D175" s="1">
        <f t="shared" si="2"/>
        <v>8.4149999999999991</v>
      </c>
    </row>
    <row r="176" spans="1:4">
      <c r="A176" s="1">
        <v>1924</v>
      </c>
      <c r="B176" s="1">
        <v>8.51</v>
      </c>
      <c r="D176" s="1">
        <f t="shared" si="2"/>
        <v>8.4649999999999999</v>
      </c>
    </row>
    <row r="177" spans="1:4">
      <c r="A177" s="1">
        <v>1925</v>
      </c>
      <c r="B177" s="1">
        <v>8.5299999999999994</v>
      </c>
      <c r="D177" s="1">
        <f t="shared" si="2"/>
        <v>8.52</v>
      </c>
    </row>
    <row r="178" spans="1:4">
      <c r="A178" s="1">
        <v>1926</v>
      </c>
      <c r="B178" s="1">
        <v>8.73</v>
      </c>
      <c r="D178" s="1">
        <f t="shared" si="2"/>
        <v>8.629999999999999</v>
      </c>
    </row>
    <row r="179" spans="1:4">
      <c r="A179" s="1">
        <v>1927</v>
      </c>
      <c r="B179" s="1">
        <v>8.52</v>
      </c>
      <c r="D179" s="1">
        <f t="shared" si="2"/>
        <v>8.625</v>
      </c>
    </row>
    <row r="180" spans="1:4">
      <c r="A180" s="1">
        <v>1928</v>
      </c>
      <c r="B180" s="1">
        <v>8.6300000000000008</v>
      </c>
      <c r="D180" s="1">
        <f t="shared" si="2"/>
        <v>8.5749999999999993</v>
      </c>
    </row>
    <row r="181" spans="1:4">
      <c r="A181" s="1">
        <v>1929</v>
      </c>
      <c r="B181" s="1">
        <v>8.24</v>
      </c>
      <c r="D181" s="1">
        <f t="shared" si="2"/>
        <v>8.4350000000000005</v>
      </c>
    </row>
    <row r="182" spans="1:4">
      <c r="A182" s="1">
        <v>1930</v>
      </c>
      <c r="B182" s="1">
        <v>8.6300000000000008</v>
      </c>
      <c r="D182" s="1">
        <f t="shared" si="2"/>
        <v>8.4350000000000005</v>
      </c>
    </row>
    <row r="183" spans="1:4">
      <c r="A183" s="1">
        <v>1931</v>
      </c>
      <c r="B183" s="1">
        <v>8.7200000000000006</v>
      </c>
      <c r="D183" s="1">
        <f t="shared" si="2"/>
        <v>8.6750000000000007</v>
      </c>
    </row>
    <row r="184" spans="1:4">
      <c r="A184" s="1">
        <v>1932</v>
      </c>
      <c r="B184" s="1">
        <v>8.7100000000000009</v>
      </c>
      <c r="D184" s="1">
        <f t="shared" si="2"/>
        <v>8.7149999999999999</v>
      </c>
    </row>
    <row r="185" spans="1:4">
      <c r="A185" s="1">
        <v>1933</v>
      </c>
      <c r="B185" s="1">
        <v>8.34</v>
      </c>
      <c r="D185" s="1">
        <f t="shared" si="2"/>
        <v>8.5250000000000004</v>
      </c>
    </row>
    <row r="186" spans="1:4">
      <c r="A186" s="1">
        <v>1934</v>
      </c>
      <c r="B186" s="1">
        <v>8.6300000000000008</v>
      </c>
      <c r="D186" s="1">
        <f t="shared" si="2"/>
        <v>8.4849999999999994</v>
      </c>
    </row>
    <row r="187" spans="1:4">
      <c r="A187" s="1">
        <v>1935</v>
      </c>
      <c r="B187" s="1">
        <v>8.52</v>
      </c>
      <c r="D187" s="1">
        <f t="shared" si="2"/>
        <v>8.5749999999999993</v>
      </c>
    </row>
    <row r="188" spans="1:4">
      <c r="A188" s="1">
        <v>1936</v>
      </c>
      <c r="B188" s="1">
        <v>8.5500000000000007</v>
      </c>
      <c r="D188" s="1">
        <f t="shared" si="2"/>
        <v>8.5350000000000001</v>
      </c>
    </row>
    <row r="189" spans="1:4">
      <c r="A189" s="1">
        <v>1937</v>
      </c>
      <c r="B189" s="1">
        <v>8.6999999999999993</v>
      </c>
      <c r="D189" s="1">
        <f t="shared" si="2"/>
        <v>8.625</v>
      </c>
    </row>
    <row r="190" spans="1:4">
      <c r="A190" s="1">
        <v>1938</v>
      </c>
      <c r="B190" s="1">
        <v>8.86</v>
      </c>
      <c r="D190" s="1">
        <f t="shared" si="2"/>
        <v>8.7799999999999994</v>
      </c>
    </row>
    <row r="191" spans="1:4">
      <c r="A191" s="1">
        <v>1939</v>
      </c>
      <c r="B191" s="1">
        <v>8.76</v>
      </c>
      <c r="D191" s="1">
        <f t="shared" si="2"/>
        <v>8.8099999999999987</v>
      </c>
    </row>
    <row r="192" spans="1:4">
      <c r="A192" s="1">
        <v>1940</v>
      </c>
      <c r="B192" s="1">
        <v>8.76</v>
      </c>
      <c r="D192" s="1">
        <f t="shared" si="2"/>
        <v>8.76</v>
      </c>
    </row>
    <row r="193" spans="1:4">
      <c r="A193" s="1">
        <v>1941</v>
      </c>
      <c r="B193" s="1">
        <v>8.77</v>
      </c>
      <c r="D193" s="1">
        <f t="shared" si="2"/>
        <v>8.7650000000000006</v>
      </c>
    </row>
    <row r="194" spans="1:4">
      <c r="A194" s="1">
        <v>1942</v>
      </c>
      <c r="B194" s="1">
        <v>8.73</v>
      </c>
      <c r="D194" s="1">
        <f t="shared" si="2"/>
        <v>8.75</v>
      </c>
    </row>
    <row r="195" spans="1:4">
      <c r="A195" s="1">
        <v>1943</v>
      </c>
      <c r="B195" s="1">
        <v>8.76</v>
      </c>
      <c r="D195" s="1">
        <f t="shared" si="2"/>
        <v>8.745000000000001</v>
      </c>
    </row>
    <row r="196" spans="1:4">
      <c r="A196" s="1">
        <v>1944</v>
      </c>
      <c r="B196" s="1">
        <v>8.85</v>
      </c>
      <c r="D196" s="1">
        <f t="shared" ref="D196:D259" si="3">AVERAGE(B195:B196)</f>
        <v>8.8049999999999997</v>
      </c>
    </row>
    <row r="197" spans="1:4">
      <c r="A197" s="1">
        <v>1945</v>
      </c>
      <c r="B197" s="1">
        <v>8.58</v>
      </c>
      <c r="D197" s="1">
        <f t="shared" si="3"/>
        <v>8.7149999999999999</v>
      </c>
    </row>
    <row r="198" spans="1:4">
      <c r="A198" s="1">
        <v>1946</v>
      </c>
      <c r="B198" s="1">
        <v>8.68</v>
      </c>
      <c r="D198" s="1">
        <f t="shared" si="3"/>
        <v>8.629999999999999</v>
      </c>
    </row>
    <row r="199" spans="1:4">
      <c r="A199" s="1">
        <v>1947</v>
      </c>
      <c r="B199" s="1">
        <v>8.8000000000000007</v>
      </c>
      <c r="D199" s="1">
        <f t="shared" si="3"/>
        <v>8.74</v>
      </c>
    </row>
    <row r="200" spans="1:4">
      <c r="A200" s="1">
        <v>1948</v>
      </c>
      <c r="B200" s="1">
        <v>8.75</v>
      </c>
      <c r="D200" s="1">
        <f t="shared" si="3"/>
        <v>8.7750000000000004</v>
      </c>
    </row>
    <row r="201" spans="1:4">
      <c r="A201" s="1">
        <v>1949</v>
      </c>
      <c r="B201" s="1">
        <v>8.59</v>
      </c>
      <c r="D201" s="1">
        <f t="shared" si="3"/>
        <v>8.67</v>
      </c>
    </row>
    <row r="202" spans="1:4">
      <c r="A202" s="1">
        <v>1950</v>
      </c>
      <c r="B202" s="1">
        <v>8.3699999999999992</v>
      </c>
      <c r="D202" s="1">
        <f t="shared" si="3"/>
        <v>8.48</v>
      </c>
    </row>
    <row r="203" spans="1:4">
      <c r="A203" s="1">
        <v>1951</v>
      </c>
      <c r="B203" s="1">
        <v>8.6300000000000008</v>
      </c>
      <c r="D203" s="1">
        <f t="shared" si="3"/>
        <v>8.5</v>
      </c>
    </row>
    <row r="204" spans="1:4">
      <c r="A204" s="1">
        <v>1952</v>
      </c>
      <c r="B204" s="1">
        <v>8.64</v>
      </c>
      <c r="D204" s="1">
        <f t="shared" si="3"/>
        <v>8.6350000000000016</v>
      </c>
    </row>
    <row r="205" spans="1:4">
      <c r="A205" s="1">
        <v>1953</v>
      </c>
      <c r="B205" s="1">
        <v>8.8699999999999992</v>
      </c>
      <c r="D205" s="1">
        <f t="shared" si="3"/>
        <v>8.754999999999999</v>
      </c>
    </row>
    <row r="206" spans="1:4">
      <c r="A206" s="1">
        <v>1954</v>
      </c>
      <c r="B206" s="1">
        <v>8.56</v>
      </c>
      <c r="D206" s="1">
        <f t="shared" si="3"/>
        <v>8.7149999999999999</v>
      </c>
    </row>
    <row r="207" spans="1:4">
      <c r="A207" s="1">
        <v>1955</v>
      </c>
      <c r="B207" s="1">
        <v>8.6300000000000008</v>
      </c>
      <c r="D207" s="1">
        <f t="shared" si="3"/>
        <v>8.5950000000000006</v>
      </c>
    </row>
    <row r="208" spans="1:4">
      <c r="A208" s="1">
        <v>1956</v>
      </c>
      <c r="B208" s="1">
        <v>8.2799999999999994</v>
      </c>
      <c r="D208" s="1">
        <f t="shared" si="3"/>
        <v>8.4550000000000001</v>
      </c>
    </row>
    <row r="209" spans="1:4">
      <c r="A209" s="1">
        <v>1957</v>
      </c>
      <c r="B209" s="1">
        <v>8.73</v>
      </c>
      <c r="D209" s="1">
        <f t="shared" si="3"/>
        <v>8.504999999999999</v>
      </c>
    </row>
    <row r="210" spans="1:4">
      <c r="A210" s="1">
        <v>1958</v>
      </c>
      <c r="B210" s="1">
        <v>8.77</v>
      </c>
      <c r="D210" s="1">
        <f t="shared" si="3"/>
        <v>8.75</v>
      </c>
    </row>
    <row r="211" spans="1:4">
      <c r="A211" s="1">
        <v>1959</v>
      </c>
      <c r="B211" s="1">
        <v>8.73</v>
      </c>
      <c r="D211" s="1">
        <f t="shared" si="3"/>
        <v>8.75</v>
      </c>
    </row>
    <row r="212" spans="1:4">
      <c r="A212" s="1">
        <v>1960</v>
      </c>
      <c r="B212" s="1">
        <v>8.58</v>
      </c>
      <c r="D212" s="1">
        <f t="shared" si="3"/>
        <v>8.6550000000000011</v>
      </c>
    </row>
    <row r="213" spans="1:4">
      <c r="A213" s="1">
        <v>1961</v>
      </c>
      <c r="B213" s="1">
        <v>8.8000000000000007</v>
      </c>
      <c r="D213" s="1">
        <f t="shared" si="3"/>
        <v>8.6900000000000013</v>
      </c>
    </row>
    <row r="214" spans="1:4">
      <c r="A214" s="1">
        <v>1962</v>
      </c>
      <c r="B214" s="1">
        <v>8.75</v>
      </c>
      <c r="D214" s="1">
        <f t="shared" si="3"/>
        <v>8.7750000000000004</v>
      </c>
    </row>
    <row r="215" spans="1:4">
      <c r="A215" s="1">
        <v>1963</v>
      </c>
      <c r="B215" s="1">
        <v>8.86</v>
      </c>
      <c r="D215" s="1">
        <f t="shared" si="3"/>
        <v>8.8049999999999997</v>
      </c>
    </row>
    <row r="216" spans="1:4">
      <c r="A216" s="1">
        <v>1964</v>
      </c>
      <c r="B216" s="1">
        <v>8.41</v>
      </c>
      <c r="D216" s="1">
        <f t="shared" si="3"/>
        <v>8.6349999999999998</v>
      </c>
    </row>
    <row r="217" spans="1:4">
      <c r="A217" s="1">
        <v>1965</v>
      </c>
      <c r="B217" s="1">
        <v>8.5299999999999994</v>
      </c>
      <c r="D217" s="1">
        <f t="shared" si="3"/>
        <v>8.4699999999999989</v>
      </c>
    </row>
    <row r="218" spans="1:4">
      <c r="A218" s="1">
        <v>1966</v>
      </c>
      <c r="B218" s="1">
        <v>8.6</v>
      </c>
      <c r="D218" s="1">
        <f t="shared" si="3"/>
        <v>8.5649999999999995</v>
      </c>
    </row>
    <row r="219" spans="1:4">
      <c r="A219" s="1">
        <v>1967</v>
      </c>
      <c r="B219" s="1">
        <v>8.6999999999999993</v>
      </c>
      <c r="D219" s="1">
        <f t="shared" si="3"/>
        <v>8.6499999999999986</v>
      </c>
    </row>
    <row r="220" spans="1:4">
      <c r="A220" s="1">
        <v>1968</v>
      </c>
      <c r="B220" s="1">
        <v>8.52</v>
      </c>
      <c r="D220" s="1">
        <f t="shared" si="3"/>
        <v>8.61</v>
      </c>
    </row>
    <row r="221" spans="1:4">
      <c r="A221" s="1">
        <v>1969</v>
      </c>
      <c r="B221" s="1">
        <v>8.6</v>
      </c>
      <c r="D221" s="1">
        <f t="shared" si="3"/>
        <v>8.5599999999999987</v>
      </c>
    </row>
    <row r="222" spans="1:4">
      <c r="A222" s="1">
        <v>1970</v>
      </c>
      <c r="B222" s="1">
        <v>8.6999999999999993</v>
      </c>
      <c r="D222" s="1">
        <f t="shared" si="3"/>
        <v>8.6499999999999986</v>
      </c>
    </row>
    <row r="223" spans="1:4">
      <c r="A223" s="1">
        <v>1971</v>
      </c>
      <c r="B223" s="1">
        <v>8.6</v>
      </c>
      <c r="D223" s="1">
        <f t="shared" si="3"/>
        <v>8.6499999999999986</v>
      </c>
    </row>
    <row r="224" spans="1:4">
      <c r="A224" s="1">
        <v>1972</v>
      </c>
      <c r="B224" s="1">
        <v>8.5</v>
      </c>
      <c r="D224" s="1">
        <f t="shared" si="3"/>
        <v>8.5500000000000007</v>
      </c>
    </row>
    <row r="225" spans="1:4">
      <c r="A225" s="1">
        <v>1973</v>
      </c>
      <c r="B225" s="1">
        <v>8.9499999999999993</v>
      </c>
      <c r="D225" s="1">
        <f t="shared" si="3"/>
        <v>8.7249999999999996</v>
      </c>
    </row>
    <row r="226" spans="1:4">
      <c r="A226" s="1">
        <v>1974</v>
      </c>
      <c r="B226" s="1">
        <v>8.4700000000000006</v>
      </c>
      <c r="D226" s="1">
        <f t="shared" si="3"/>
        <v>8.7100000000000009</v>
      </c>
    </row>
    <row r="227" spans="1:4">
      <c r="A227" s="1">
        <v>1975</v>
      </c>
      <c r="B227" s="1">
        <v>8.74</v>
      </c>
      <c r="D227" s="1">
        <f t="shared" si="3"/>
        <v>8.6050000000000004</v>
      </c>
    </row>
    <row r="228" spans="1:4">
      <c r="A228" s="1">
        <v>1976</v>
      </c>
      <c r="B228" s="1">
        <v>8.35</v>
      </c>
      <c r="D228" s="1">
        <f t="shared" si="3"/>
        <v>8.5449999999999999</v>
      </c>
    </row>
    <row r="229" spans="1:4">
      <c r="A229" s="1">
        <v>1977</v>
      </c>
      <c r="B229" s="1">
        <v>8.85</v>
      </c>
      <c r="D229" s="1">
        <f t="shared" si="3"/>
        <v>8.6</v>
      </c>
    </row>
    <row r="230" spans="1:4">
      <c r="A230" s="1">
        <v>1978</v>
      </c>
      <c r="B230" s="1">
        <v>8.69</v>
      </c>
      <c r="D230" s="1">
        <f t="shared" si="3"/>
        <v>8.77</v>
      </c>
    </row>
    <row r="231" spans="1:4">
      <c r="A231" s="1">
        <v>1979</v>
      </c>
      <c r="B231" s="1">
        <v>8.73</v>
      </c>
      <c r="D231" s="1">
        <f t="shared" si="3"/>
        <v>8.7100000000000009</v>
      </c>
    </row>
    <row r="232" spans="1:4">
      <c r="A232" s="1">
        <v>1980</v>
      </c>
      <c r="B232" s="1">
        <v>8.98</v>
      </c>
      <c r="D232" s="1">
        <f t="shared" si="3"/>
        <v>8.8550000000000004</v>
      </c>
    </row>
    <row r="233" spans="1:4">
      <c r="A233" s="1">
        <v>1981</v>
      </c>
      <c r="B233" s="1">
        <v>9.17</v>
      </c>
      <c r="D233" s="1">
        <f t="shared" si="3"/>
        <v>9.0749999999999993</v>
      </c>
    </row>
    <row r="234" spans="1:4">
      <c r="A234" s="1">
        <v>1982</v>
      </c>
      <c r="B234" s="1">
        <v>8.64</v>
      </c>
      <c r="D234" s="1">
        <f t="shared" si="3"/>
        <v>8.9050000000000011</v>
      </c>
    </row>
    <row r="235" spans="1:4">
      <c r="A235" s="1">
        <v>1983</v>
      </c>
      <c r="B235" s="1">
        <v>9.0299999999999994</v>
      </c>
      <c r="D235" s="1">
        <f t="shared" si="3"/>
        <v>8.8350000000000009</v>
      </c>
    </row>
    <row r="236" spans="1:4">
      <c r="A236" s="1">
        <v>1984</v>
      </c>
      <c r="B236" s="1">
        <v>8.69</v>
      </c>
      <c r="D236" s="1">
        <f t="shared" si="3"/>
        <v>8.86</v>
      </c>
    </row>
    <row r="237" spans="1:4">
      <c r="A237" s="1">
        <v>1985</v>
      </c>
      <c r="B237" s="1">
        <v>8.66</v>
      </c>
      <c r="D237" s="1">
        <f t="shared" si="3"/>
        <v>8.6750000000000007</v>
      </c>
    </row>
    <row r="238" spans="1:4">
      <c r="A238" s="1">
        <v>1986</v>
      </c>
      <c r="B238" s="1">
        <v>8.83</v>
      </c>
      <c r="D238" s="1">
        <f t="shared" si="3"/>
        <v>8.745000000000001</v>
      </c>
    </row>
    <row r="239" spans="1:4">
      <c r="A239" s="1">
        <v>1987</v>
      </c>
      <c r="B239" s="1">
        <v>8.99</v>
      </c>
      <c r="D239" s="1">
        <f t="shared" si="3"/>
        <v>8.91</v>
      </c>
    </row>
    <row r="240" spans="1:4">
      <c r="A240" s="1">
        <v>1988</v>
      </c>
      <c r="B240" s="1">
        <v>9.1999999999999993</v>
      </c>
      <c r="D240" s="1">
        <f t="shared" si="3"/>
        <v>9.0949999999999989</v>
      </c>
    </row>
    <row r="241" spans="1:4">
      <c r="A241" s="1">
        <v>1989</v>
      </c>
      <c r="B241" s="1">
        <v>8.92</v>
      </c>
      <c r="D241" s="1">
        <f t="shared" si="3"/>
        <v>9.0599999999999987</v>
      </c>
    </row>
    <row r="242" spans="1:4">
      <c r="A242" s="1">
        <v>1990</v>
      </c>
      <c r="B242" s="1">
        <v>9.23</v>
      </c>
      <c r="D242" s="1">
        <f t="shared" si="3"/>
        <v>9.0749999999999993</v>
      </c>
    </row>
    <row r="243" spans="1:4">
      <c r="A243" s="1">
        <v>1991</v>
      </c>
      <c r="B243" s="1">
        <v>9.18</v>
      </c>
      <c r="D243" s="1">
        <f t="shared" si="3"/>
        <v>9.2050000000000001</v>
      </c>
    </row>
    <row r="244" spans="1:4">
      <c r="A244" s="1">
        <v>1992</v>
      </c>
      <c r="B244" s="1">
        <v>8.84</v>
      </c>
      <c r="D244" s="1">
        <f t="shared" si="3"/>
        <v>9.01</v>
      </c>
    </row>
    <row r="245" spans="1:4">
      <c r="A245" s="1">
        <v>1993</v>
      </c>
      <c r="B245" s="1">
        <v>8.8699999999999992</v>
      </c>
      <c r="D245" s="1">
        <f t="shared" si="3"/>
        <v>8.8550000000000004</v>
      </c>
    </row>
    <row r="246" spans="1:4">
      <c r="A246" s="1">
        <v>1994</v>
      </c>
      <c r="B246" s="1">
        <v>9.0399999999999991</v>
      </c>
      <c r="D246" s="1">
        <f t="shared" si="3"/>
        <v>8.9549999999999983</v>
      </c>
    </row>
    <row r="247" spans="1:4">
      <c r="A247" s="1">
        <v>1995</v>
      </c>
      <c r="B247" s="1">
        <v>9.35</v>
      </c>
      <c r="D247" s="1">
        <f t="shared" si="3"/>
        <v>9.1950000000000003</v>
      </c>
    </row>
    <row r="248" spans="1:4">
      <c r="A248" s="1">
        <v>1996</v>
      </c>
      <c r="B248" s="1">
        <v>9.0399999999999991</v>
      </c>
      <c r="D248" s="1">
        <f t="shared" si="3"/>
        <v>9.1950000000000003</v>
      </c>
    </row>
    <row r="249" spans="1:4">
      <c r="A249" s="1">
        <v>1997</v>
      </c>
      <c r="B249" s="1">
        <v>9.1999999999999993</v>
      </c>
      <c r="D249" s="1">
        <f t="shared" si="3"/>
        <v>9.1199999999999992</v>
      </c>
    </row>
    <row r="250" spans="1:4">
      <c r="A250" s="1">
        <v>1998</v>
      </c>
      <c r="B250" s="1">
        <v>9.52</v>
      </c>
      <c r="D250" s="1">
        <f t="shared" si="3"/>
        <v>9.36</v>
      </c>
    </row>
    <row r="251" spans="1:4">
      <c r="A251" s="1">
        <v>1999</v>
      </c>
      <c r="B251" s="1">
        <v>9.2899999999999991</v>
      </c>
      <c r="D251" s="1">
        <f t="shared" si="3"/>
        <v>9.4049999999999994</v>
      </c>
    </row>
    <row r="252" spans="1:4">
      <c r="A252" s="1">
        <v>2000</v>
      </c>
      <c r="B252" s="1">
        <v>9.1999999999999993</v>
      </c>
      <c r="D252" s="1">
        <f t="shared" si="3"/>
        <v>9.2449999999999992</v>
      </c>
    </row>
    <row r="253" spans="1:4">
      <c r="A253" s="1">
        <v>2001</v>
      </c>
      <c r="B253" s="1">
        <v>9.41</v>
      </c>
      <c r="D253" s="1">
        <f t="shared" si="3"/>
        <v>9.3049999999999997</v>
      </c>
    </row>
    <row r="254" spans="1:4">
      <c r="A254" s="1">
        <v>2002</v>
      </c>
      <c r="B254" s="1">
        <v>9.57</v>
      </c>
      <c r="D254" s="1">
        <f t="shared" si="3"/>
        <v>9.49</v>
      </c>
    </row>
    <row r="255" spans="1:4">
      <c r="A255" s="1">
        <v>2003</v>
      </c>
      <c r="B255" s="1">
        <v>9.5299999999999994</v>
      </c>
      <c r="D255" s="1">
        <f t="shared" si="3"/>
        <v>9.5500000000000007</v>
      </c>
    </row>
    <row r="256" spans="1:4">
      <c r="A256" s="1">
        <v>2004</v>
      </c>
      <c r="B256" s="1">
        <v>9.32</v>
      </c>
      <c r="D256" s="1">
        <f t="shared" si="3"/>
        <v>9.4250000000000007</v>
      </c>
    </row>
    <row r="257" spans="1:4">
      <c r="A257" s="1">
        <v>2005</v>
      </c>
      <c r="B257" s="1">
        <v>9.6999999999999993</v>
      </c>
      <c r="D257" s="1">
        <f t="shared" si="3"/>
        <v>9.51</v>
      </c>
    </row>
    <row r="258" spans="1:4">
      <c r="A258" s="1">
        <v>2006</v>
      </c>
      <c r="B258" s="1">
        <v>9.5299999999999994</v>
      </c>
      <c r="D258" s="1">
        <f t="shared" si="3"/>
        <v>9.6149999999999984</v>
      </c>
    </row>
    <row r="259" spans="1:4">
      <c r="A259" s="1">
        <v>2007</v>
      </c>
      <c r="B259" s="1">
        <v>9.73</v>
      </c>
      <c r="D259" s="1">
        <f t="shared" si="3"/>
        <v>9.629999999999999</v>
      </c>
    </row>
    <row r="260" spans="1:4">
      <c r="A260" s="1">
        <v>2008</v>
      </c>
      <c r="B260" s="1">
        <v>9.43</v>
      </c>
      <c r="D260" s="1">
        <f t="shared" ref="D260:D267" si="4">AVERAGE(B259:B260)</f>
        <v>9.58</v>
      </c>
    </row>
    <row r="261" spans="1:4">
      <c r="A261" s="1">
        <v>2009</v>
      </c>
      <c r="B261" s="1">
        <v>9.51</v>
      </c>
      <c r="D261" s="1">
        <f t="shared" si="4"/>
        <v>9.4699999999999989</v>
      </c>
    </row>
    <row r="262" spans="1:4">
      <c r="A262" s="1">
        <v>2010</v>
      </c>
      <c r="B262" s="1">
        <v>9.6999999999999993</v>
      </c>
      <c r="D262" s="1">
        <f t="shared" si="4"/>
        <v>9.6050000000000004</v>
      </c>
    </row>
    <row r="263" spans="1:4">
      <c r="A263" s="1">
        <v>2011</v>
      </c>
      <c r="B263" s="1">
        <v>9.52</v>
      </c>
      <c r="D263" s="1">
        <f t="shared" si="4"/>
        <v>9.61</v>
      </c>
    </row>
    <row r="264" spans="1:4">
      <c r="A264" s="1">
        <v>2012</v>
      </c>
      <c r="B264" s="1">
        <v>9.51</v>
      </c>
      <c r="D264" s="1">
        <f t="shared" si="4"/>
        <v>9.5150000000000006</v>
      </c>
    </row>
    <row r="265" spans="1:4">
      <c r="A265" s="1">
        <v>2013</v>
      </c>
      <c r="B265" s="1">
        <v>9.61</v>
      </c>
      <c r="D265" s="1">
        <f t="shared" si="4"/>
        <v>9.5599999999999987</v>
      </c>
    </row>
    <row r="266" spans="1:4">
      <c r="A266" s="1">
        <v>2014</v>
      </c>
      <c r="B266" s="1">
        <v>9.57</v>
      </c>
      <c r="D266" s="1">
        <f t="shared" si="4"/>
        <v>9.59</v>
      </c>
    </row>
    <row r="267" spans="1:4">
      <c r="A267" s="1">
        <v>2015</v>
      </c>
      <c r="B267" s="1">
        <v>9.83</v>
      </c>
      <c r="D267" s="1">
        <f t="shared" si="4"/>
        <v>9.6999999999999993</v>
      </c>
    </row>
    <row r="269" spans="1:4">
      <c r="B269" s="3" t="s">
        <v>8</v>
      </c>
      <c r="C269" s="3"/>
      <c r="D269" s="1">
        <f>SUMXMY2(B3:B267,D3:D267)/COUNT(D3:D267)</f>
        <v>4.6441415094339619E-2</v>
      </c>
    </row>
  </sheetData>
  <mergeCells count="1">
    <mergeCell ref="B269:C26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76"/>
  <sheetViews>
    <sheetView workbookViewId="0">
      <selection activeCell="E3" sqref="E3"/>
    </sheetView>
  </sheetViews>
  <sheetFormatPr defaultRowHeight="15"/>
  <cols>
    <col min="1" max="1" width="9.140625" style="1"/>
    <col min="2" max="2" width="12.140625" style="1" bestFit="1" customWidth="1"/>
    <col min="3" max="16384" width="9.140625" style="1"/>
  </cols>
  <sheetData>
    <row r="1" spans="1:5">
      <c r="A1" s="1" t="s">
        <v>9</v>
      </c>
      <c r="B1" s="1" t="s">
        <v>4</v>
      </c>
      <c r="C1" s="1" t="s">
        <v>10</v>
      </c>
    </row>
    <row r="2" spans="1:5">
      <c r="E2" s="1" t="s">
        <v>11</v>
      </c>
    </row>
    <row r="3" spans="1:5">
      <c r="A3" s="1">
        <v>1833</v>
      </c>
      <c r="B3" s="2">
        <v>17.755000000000003</v>
      </c>
      <c r="C3" s="2">
        <v>7.73</v>
      </c>
      <c r="E3" s="1">
        <f>CORREL(B3:B176,C3:C176)</f>
        <v>0.86774442755018866</v>
      </c>
    </row>
    <row r="4" spans="1:5">
      <c r="A4" s="1">
        <v>1834</v>
      </c>
      <c r="B4" s="2">
        <v>17.965</v>
      </c>
      <c r="C4" s="2">
        <v>8.08</v>
      </c>
    </row>
    <row r="5" spans="1:5">
      <c r="A5" s="1">
        <v>1835</v>
      </c>
      <c r="B5" s="2">
        <v>17.420000000000002</v>
      </c>
      <c r="C5" s="2">
        <v>7.77</v>
      </c>
    </row>
    <row r="6" spans="1:5">
      <c r="A6" s="1">
        <v>1836</v>
      </c>
      <c r="B6" s="2">
        <v>17.215</v>
      </c>
      <c r="C6" s="2">
        <v>7.5449999999999999</v>
      </c>
    </row>
    <row r="7" spans="1:5">
      <c r="A7" s="1">
        <v>1837</v>
      </c>
      <c r="B7" s="2">
        <v>17.18</v>
      </c>
      <c r="C7" s="2">
        <v>7.54</v>
      </c>
    </row>
    <row r="8" spans="1:5">
      <c r="A8" s="1">
        <v>1838</v>
      </c>
      <c r="B8" s="2">
        <v>17.094999999999999</v>
      </c>
      <c r="C8" s="2">
        <v>7.4450000000000003</v>
      </c>
    </row>
    <row r="9" spans="1:5">
      <c r="A9" s="1">
        <v>1839</v>
      </c>
      <c r="B9" s="2">
        <v>17.200000000000003</v>
      </c>
      <c r="C9" s="2">
        <v>7.57</v>
      </c>
    </row>
    <row r="10" spans="1:5">
      <c r="A10" s="1">
        <v>1840</v>
      </c>
      <c r="B10" s="2">
        <v>17.405000000000001</v>
      </c>
      <c r="C10" s="2">
        <v>7.7149999999999999</v>
      </c>
    </row>
    <row r="11" spans="1:5">
      <c r="A11" s="1">
        <v>1841</v>
      </c>
      <c r="B11" s="2">
        <v>17.509999999999998</v>
      </c>
      <c r="C11" s="2">
        <v>7.7450000000000001</v>
      </c>
    </row>
    <row r="12" spans="1:5">
      <c r="A12" s="1">
        <v>1842</v>
      </c>
      <c r="B12" s="2">
        <v>17.604999999999997</v>
      </c>
      <c r="C12" s="2">
        <v>7.8550000000000004</v>
      </c>
    </row>
    <row r="13" spans="1:5">
      <c r="A13" s="1">
        <v>1843</v>
      </c>
      <c r="B13" s="2">
        <v>17.869999999999997</v>
      </c>
      <c r="C13" s="2">
        <v>8.0949999999999989</v>
      </c>
    </row>
    <row r="14" spans="1:5">
      <c r="A14" s="1">
        <v>1851</v>
      </c>
      <c r="B14" s="2">
        <v>17.914999999999999</v>
      </c>
      <c r="C14" s="2">
        <v>8.0399999999999991</v>
      </c>
    </row>
    <row r="15" spans="1:5">
      <c r="A15" s="1">
        <v>1852</v>
      </c>
      <c r="B15" s="2">
        <v>17.914999999999999</v>
      </c>
      <c r="C15" s="2">
        <v>8.14</v>
      </c>
    </row>
    <row r="16" spans="1:5">
      <c r="A16" s="1">
        <v>1853</v>
      </c>
      <c r="B16" s="2">
        <v>17.925000000000001</v>
      </c>
      <c r="C16" s="2">
        <v>8.07</v>
      </c>
    </row>
    <row r="17" spans="1:3">
      <c r="A17" s="1">
        <v>1854</v>
      </c>
      <c r="B17" s="2">
        <v>17.990000000000002</v>
      </c>
      <c r="C17" s="2">
        <v>8.125</v>
      </c>
    </row>
    <row r="18" spans="1:3">
      <c r="A18" s="1">
        <v>1855</v>
      </c>
      <c r="B18" s="2">
        <v>18</v>
      </c>
      <c r="C18" s="2">
        <v>8.16</v>
      </c>
    </row>
    <row r="19" spans="1:3">
      <c r="A19" s="1">
        <v>1856</v>
      </c>
      <c r="B19" s="2">
        <v>17.785</v>
      </c>
      <c r="C19" s="2">
        <v>8.0549999999999997</v>
      </c>
    </row>
    <row r="20" spans="1:3">
      <c r="A20" s="1">
        <v>1857</v>
      </c>
      <c r="B20" s="2">
        <v>17.920000000000002</v>
      </c>
      <c r="C20" s="2">
        <v>7.88</v>
      </c>
    </row>
    <row r="21" spans="1:3">
      <c r="A21" s="1">
        <v>1858</v>
      </c>
      <c r="B21" s="2">
        <v>17.774999999999999</v>
      </c>
      <c r="C21" s="2">
        <v>7.93</v>
      </c>
    </row>
    <row r="22" spans="1:3">
      <c r="A22" s="1">
        <v>1859</v>
      </c>
      <c r="B22" s="2">
        <v>17.52</v>
      </c>
      <c r="C22" s="2">
        <v>8.1750000000000007</v>
      </c>
    </row>
    <row r="23" spans="1:3">
      <c r="A23" s="1">
        <v>1860</v>
      </c>
      <c r="B23" s="2">
        <v>17.73</v>
      </c>
      <c r="C23" s="2">
        <v>8.1050000000000004</v>
      </c>
    </row>
    <row r="24" spans="1:3">
      <c r="A24" s="1">
        <v>1861</v>
      </c>
      <c r="B24" s="2">
        <v>17.68</v>
      </c>
      <c r="C24" s="2">
        <v>7.9049999999999994</v>
      </c>
    </row>
    <row r="25" spans="1:3">
      <c r="A25" s="1">
        <v>1862</v>
      </c>
      <c r="B25" s="2">
        <v>17.615000000000002</v>
      </c>
      <c r="C25" s="2">
        <v>7.7050000000000001</v>
      </c>
    </row>
    <row r="26" spans="1:3">
      <c r="A26" s="1">
        <v>1863</v>
      </c>
      <c r="B26" s="2">
        <v>17.504999999999999</v>
      </c>
      <c r="C26" s="2">
        <v>7.8349999999999991</v>
      </c>
    </row>
    <row r="27" spans="1:3">
      <c r="A27" s="1">
        <v>1864</v>
      </c>
      <c r="B27" s="2">
        <v>17.545000000000002</v>
      </c>
      <c r="C27" s="2">
        <v>8.0449999999999999</v>
      </c>
    </row>
    <row r="28" spans="1:3">
      <c r="A28" s="1">
        <v>1865</v>
      </c>
      <c r="B28" s="2">
        <v>17.865000000000002</v>
      </c>
      <c r="C28" s="2">
        <v>8.08</v>
      </c>
    </row>
    <row r="29" spans="1:3">
      <c r="A29" s="1">
        <v>1866</v>
      </c>
      <c r="B29" s="2">
        <v>17.954999999999998</v>
      </c>
      <c r="C29" s="2">
        <v>8.2349999999999994</v>
      </c>
    </row>
    <row r="30" spans="1:3">
      <c r="A30" s="1">
        <v>1867</v>
      </c>
      <c r="B30" s="2">
        <v>17.855</v>
      </c>
      <c r="C30" s="2">
        <v>8.3649999999999984</v>
      </c>
    </row>
    <row r="31" spans="1:3">
      <c r="A31" s="1">
        <v>1868</v>
      </c>
      <c r="B31" s="2">
        <v>18.155000000000001</v>
      </c>
      <c r="C31" s="2">
        <v>8.3449999999999989</v>
      </c>
    </row>
    <row r="32" spans="1:3">
      <c r="A32" s="1">
        <v>1869</v>
      </c>
      <c r="B32" s="2">
        <v>18.32</v>
      </c>
      <c r="C32" s="2">
        <v>8.34</v>
      </c>
    </row>
    <row r="33" spans="1:3">
      <c r="A33" s="1">
        <v>1870</v>
      </c>
      <c r="B33" s="2">
        <v>18.189999999999998</v>
      </c>
      <c r="C33" s="2">
        <v>8.3149999999999995</v>
      </c>
    </row>
    <row r="34" spans="1:3">
      <c r="A34" s="1">
        <v>1871</v>
      </c>
      <c r="B34" s="2">
        <v>17.990000000000002</v>
      </c>
      <c r="C34" s="2">
        <v>8.16</v>
      </c>
    </row>
    <row r="35" spans="1:3">
      <c r="A35" s="1">
        <v>1872</v>
      </c>
      <c r="B35" s="2">
        <v>17.865000000000002</v>
      </c>
      <c r="C35" s="2">
        <v>8.1549999999999994</v>
      </c>
    </row>
    <row r="36" spans="1:3">
      <c r="A36" s="1">
        <v>1873</v>
      </c>
      <c r="B36" s="2">
        <v>18.055</v>
      </c>
      <c r="C36" s="2">
        <v>8.27</v>
      </c>
    </row>
    <row r="37" spans="1:3">
      <c r="A37" s="1">
        <v>1874</v>
      </c>
      <c r="B37" s="2">
        <v>17.729999999999997</v>
      </c>
      <c r="C37" s="2">
        <v>8.39</v>
      </c>
    </row>
    <row r="38" spans="1:3">
      <c r="A38" s="1">
        <v>1875</v>
      </c>
      <c r="B38" s="2">
        <v>17.36</v>
      </c>
      <c r="C38" s="2">
        <v>8.1449999999999996</v>
      </c>
    </row>
    <row r="39" spans="1:3">
      <c r="A39" s="1">
        <v>1876</v>
      </c>
      <c r="B39" s="2">
        <v>17.47</v>
      </c>
      <c r="C39" s="2">
        <v>7.9700000000000006</v>
      </c>
    </row>
    <row r="40" spans="1:3">
      <c r="A40" s="1">
        <v>1877</v>
      </c>
      <c r="B40" s="2">
        <v>18.055</v>
      </c>
      <c r="C40" s="2">
        <v>8.3099999999999987</v>
      </c>
    </row>
    <row r="41" spans="1:3">
      <c r="A41" s="1">
        <v>1878</v>
      </c>
      <c r="B41" s="2">
        <v>18.234999999999999</v>
      </c>
      <c r="C41" s="2">
        <v>8.6849999999999987</v>
      </c>
    </row>
    <row r="42" spans="1:3">
      <c r="A42" s="1">
        <v>1879</v>
      </c>
      <c r="B42" s="2">
        <v>17.7</v>
      </c>
      <c r="C42" s="2">
        <v>8.5</v>
      </c>
    </row>
    <row r="43" spans="1:3">
      <c r="A43" s="1">
        <v>1880</v>
      </c>
      <c r="B43" s="2">
        <v>17.614999999999998</v>
      </c>
      <c r="C43" s="2">
        <v>8.1449999999999996</v>
      </c>
    </row>
    <row r="44" spans="1:3">
      <c r="A44" s="1">
        <v>1881</v>
      </c>
      <c r="B44" s="2">
        <v>17.78</v>
      </c>
      <c r="C44" s="2">
        <v>8.1950000000000003</v>
      </c>
    </row>
    <row r="45" spans="1:3">
      <c r="A45" s="1">
        <v>1882</v>
      </c>
      <c r="B45" s="2">
        <v>17.55</v>
      </c>
      <c r="C45" s="2">
        <v>8.1999999999999993</v>
      </c>
    </row>
    <row r="46" spans="1:3">
      <c r="A46" s="1">
        <v>1883</v>
      </c>
      <c r="B46" s="2">
        <v>17.414999999999999</v>
      </c>
      <c r="C46" s="2">
        <v>8.0549999999999997</v>
      </c>
    </row>
    <row r="47" spans="1:3">
      <c r="A47" s="1">
        <v>1884</v>
      </c>
      <c r="B47" s="2">
        <v>17.585000000000001</v>
      </c>
      <c r="C47" s="2">
        <v>7.875</v>
      </c>
    </row>
    <row r="48" spans="1:3">
      <c r="A48" s="1">
        <v>1885</v>
      </c>
      <c r="B48" s="2">
        <v>17.675000000000001</v>
      </c>
      <c r="C48" s="2">
        <v>7.8449999999999998</v>
      </c>
    </row>
    <row r="49" spans="1:3">
      <c r="A49" s="1">
        <v>1886</v>
      </c>
      <c r="B49" s="2">
        <v>17.505000000000003</v>
      </c>
      <c r="C49" s="2">
        <v>7.9350000000000005</v>
      </c>
    </row>
    <row r="50" spans="1:3">
      <c r="A50" s="1">
        <v>1887</v>
      </c>
      <c r="B50" s="2">
        <v>17.450000000000003</v>
      </c>
      <c r="C50" s="2">
        <v>7.93</v>
      </c>
    </row>
    <row r="51" spans="1:3">
      <c r="A51" s="1">
        <v>1888</v>
      </c>
      <c r="B51" s="2">
        <v>17.91</v>
      </c>
      <c r="C51" s="2">
        <v>8</v>
      </c>
    </row>
    <row r="52" spans="1:3">
      <c r="A52" s="1">
        <v>1889</v>
      </c>
      <c r="B52" s="2">
        <v>18.079999999999998</v>
      </c>
      <c r="C52" s="2">
        <v>8.2050000000000001</v>
      </c>
    </row>
    <row r="53" spans="1:3">
      <c r="A53" s="1">
        <v>1890</v>
      </c>
      <c r="B53" s="2">
        <v>17.664999999999999</v>
      </c>
      <c r="C53" s="2">
        <v>8.1449999999999996</v>
      </c>
    </row>
    <row r="54" spans="1:3">
      <c r="A54" s="1">
        <v>1891</v>
      </c>
      <c r="B54" s="2">
        <v>17.685000000000002</v>
      </c>
      <c r="C54" s="2">
        <v>7.9949999999999992</v>
      </c>
    </row>
    <row r="55" spans="1:3">
      <c r="A55" s="1">
        <v>1892</v>
      </c>
      <c r="B55" s="2">
        <v>17.865000000000002</v>
      </c>
      <c r="C55" s="2">
        <v>8.0449999999999999</v>
      </c>
    </row>
    <row r="56" spans="1:3">
      <c r="A56" s="1">
        <v>1893</v>
      </c>
      <c r="B56" s="2">
        <v>17.454999999999998</v>
      </c>
      <c r="C56" s="2">
        <v>8.0650000000000013</v>
      </c>
    </row>
    <row r="57" spans="1:3">
      <c r="A57" s="1">
        <v>1894</v>
      </c>
      <c r="B57" s="2">
        <v>17.435000000000002</v>
      </c>
      <c r="C57" s="2">
        <v>8.11</v>
      </c>
    </row>
    <row r="58" spans="1:3">
      <c r="A58" s="1">
        <v>1895</v>
      </c>
      <c r="B58" s="2">
        <v>17.975000000000001</v>
      </c>
      <c r="C58" s="2">
        <v>8.1550000000000011</v>
      </c>
    </row>
    <row r="59" spans="1:3">
      <c r="A59" s="1">
        <v>1896</v>
      </c>
      <c r="B59" s="2">
        <v>18.36</v>
      </c>
      <c r="C59" s="2">
        <v>8.18</v>
      </c>
    </row>
    <row r="60" spans="1:3">
      <c r="A60" s="1">
        <v>1897</v>
      </c>
      <c r="B60" s="2">
        <v>18.365000000000002</v>
      </c>
      <c r="C60" s="2">
        <v>8.25</v>
      </c>
    </row>
    <row r="61" spans="1:3">
      <c r="A61" s="1">
        <v>1898</v>
      </c>
      <c r="B61" s="2">
        <v>17.939999999999998</v>
      </c>
      <c r="C61" s="2">
        <v>8.2349999999999994</v>
      </c>
    </row>
    <row r="62" spans="1:3">
      <c r="A62" s="1">
        <v>1899</v>
      </c>
      <c r="B62" s="2">
        <v>17.990000000000002</v>
      </c>
      <c r="C62" s="2">
        <v>8.2899999999999991</v>
      </c>
    </row>
    <row r="63" spans="1:3">
      <c r="A63" s="1">
        <v>1900</v>
      </c>
      <c r="B63" s="2">
        <v>18.524999999999999</v>
      </c>
      <c r="C63" s="2">
        <v>8.4499999999999993</v>
      </c>
    </row>
    <row r="64" spans="1:3">
      <c r="A64" s="1">
        <v>1901</v>
      </c>
      <c r="B64" s="2">
        <v>18.225000000000001</v>
      </c>
      <c r="C64" s="2">
        <v>8.52</v>
      </c>
    </row>
    <row r="65" spans="1:3">
      <c r="A65" s="1">
        <v>1902</v>
      </c>
      <c r="B65" s="2">
        <v>18.145</v>
      </c>
      <c r="C65" s="2">
        <v>8.42</v>
      </c>
    </row>
    <row r="66" spans="1:3">
      <c r="A66" s="1">
        <v>1903</v>
      </c>
      <c r="B66" s="2">
        <v>18.350000000000001</v>
      </c>
      <c r="C66" s="2">
        <v>8.2600000000000016</v>
      </c>
    </row>
    <row r="67" spans="1:3">
      <c r="A67" s="1">
        <v>1904</v>
      </c>
      <c r="B67" s="2">
        <v>17.975000000000001</v>
      </c>
      <c r="C67" s="2">
        <v>8.1550000000000011</v>
      </c>
    </row>
    <row r="68" spans="1:3">
      <c r="A68" s="1">
        <v>1905</v>
      </c>
      <c r="B68" s="2">
        <v>17.785</v>
      </c>
      <c r="C68" s="2">
        <v>8.16</v>
      </c>
    </row>
    <row r="69" spans="1:3">
      <c r="A69" s="1">
        <v>1906</v>
      </c>
      <c r="B69" s="2">
        <v>18.100000000000001</v>
      </c>
      <c r="C69" s="2">
        <v>8.3049999999999997</v>
      </c>
    </row>
    <row r="70" spans="1:3">
      <c r="A70" s="1">
        <v>1907</v>
      </c>
      <c r="B70" s="2">
        <v>18.094999999999999</v>
      </c>
      <c r="C70" s="2">
        <v>8.1650000000000009</v>
      </c>
    </row>
    <row r="71" spans="1:3">
      <c r="A71" s="1">
        <v>1908</v>
      </c>
      <c r="B71" s="2">
        <v>17.670000000000002</v>
      </c>
      <c r="C71" s="2">
        <v>8.07</v>
      </c>
    </row>
    <row r="72" spans="1:3">
      <c r="A72" s="1">
        <v>1909</v>
      </c>
      <c r="B72" s="2">
        <v>17.475000000000001</v>
      </c>
      <c r="C72" s="2">
        <v>8.1849999999999987</v>
      </c>
    </row>
    <row r="73" spans="1:3">
      <c r="A73" s="1">
        <v>1910</v>
      </c>
      <c r="B73" s="2">
        <v>17.47</v>
      </c>
      <c r="C73" s="2">
        <v>8.1999999999999993</v>
      </c>
    </row>
    <row r="74" spans="1:3">
      <c r="A74" s="1">
        <v>1911</v>
      </c>
      <c r="B74" s="2">
        <v>17.309999999999999</v>
      </c>
      <c r="C74" s="2">
        <v>8.1999999999999993</v>
      </c>
    </row>
    <row r="75" spans="1:3">
      <c r="A75" s="1">
        <v>1912</v>
      </c>
      <c r="B75" s="2">
        <v>17.489999999999998</v>
      </c>
      <c r="C75" s="2">
        <v>8.1750000000000007</v>
      </c>
    </row>
    <row r="76" spans="1:3">
      <c r="A76" s="1">
        <v>1913</v>
      </c>
      <c r="B76" s="2">
        <v>18.174999999999997</v>
      </c>
      <c r="C76" s="2">
        <v>8.2349999999999994</v>
      </c>
    </row>
    <row r="77" spans="1:3">
      <c r="A77" s="1">
        <v>1914</v>
      </c>
      <c r="B77" s="2">
        <v>18.585000000000001</v>
      </c>
      <c r="C77" s="2">
        <v>8.4450000000000003</v>
      </c>
    </row>
    <row r="78" spans="1:3">
      <c r="A78" s="1">
        <v>1915</v>
      </c>
      <c r="B78" s="2">
        <v>18.509999999999998</v>
      </c>
      <c r="C78" s="2">
        <v>8.59</v>
      </c>
    </row>
    <row r="79" spans="1:3">
      <c r="A79" s="1">
        <v>1916</v>
      </c>
      <c r="B79" s="2">
        <v>18.045000000000002</v>
      </c>
      <c r="C79" s="2">
        <v>8.41</v>
      </c>
    </row>
    <row r="80" spans="1:3">
      <c r="A80" s="1">
        <v>1917</v>
      </c>
      <c r="B80" s="2">
        <v>17.64</v>
      </c>
      <c r="C80" s="2">
        <v>8.125</v>
      </c>
    </row>
    <row r="81" spans="1:3">
      <c r="A81" s="1">
        <v>1918</v>
      </c>
      <c r="B81" s="2">
        <v>17.739999999999998</v>
      </c>
      <c r="C81" s="2">
        <v>8.0749999999999993</v>
      </c>
    </row>
    <row r="82" spans="1:3">
      <c r="A82" s="1">
        <v>1919</v>
      </c>
      <c r="B82" s="2">
        <v>18.305</v>
      </c>
      <c r="C82" s="2">
        <v>8.2550000000000008</v>
      </c>
    </row>
    <row r="83" spans="1:3">
      <c r="A83" s="1">
        <v>1920</v>
      </c>
      <c r="B83" s="2">
        <v>18.435000000000002</v>
      </c>
      <c r="C83" s="2">
        <v>8.370000000000001</v>
      </c>
    </row>
    <row r="84" spans="1:3">
      <c r="A84" s="1">
        <v>1921</v>
      </c>
      <c r="B84" s="2">
        <v>18.085000000000001</v>
      </c>
      <c r="C84" s="2">
        <v>8.4649999999999999</v>
      </c>
    </row>
    <row r="85" spans="1:3">
      <c r="A85" s="1">
        <v>1922</v>
      </c>
      <c r="B85" s="2">
        <v>18.015000000000001</v>
      </c>
      <c r="C85" s="2">
        <v>8.49</v>
      </c>
    </row>
    <row r="86" spans="1:3">
      <c r="A86" s="1">
        <v>1923</v>
      </c>
      <c r="B86" s="2">
        <v>18.13</v>
      </c>
      <c r="C86" s="2">
        <v>8.4149999999999991</v>
      </c>
    </row>
    <row r="87" spans="1:3">
      <c r="A87" s="1">
        <v>1924</v>
      </c>
      <c r="B87" s="2">
        <v>17.645</v>
      </c>
      <c r="C87" s="2">
        <v>8.4649999999999999</v>
      </c>
    </row>
    <row r="88" spans="1:3">
      <c r="A88" s="1">
        <v>1925</v>
      </c>
      <c r="B88" s="2">
        <v>17.689999999999998</v>
      </c>
      <c r="C88" s="2">
        <v>8.52</v>
      </c>
    </row>
    <row r="89" spans="1:3">
      <c r="A89" s="1">
        <v>1926</v>
      </c>
      <c r="B89" s="2">
        <v>18.54</v>
      </c>
      <c r="C89" s="2">
        <v>8.629999999999999</v>
      </c>
    </row>
    <row r="90" spans="1:3">
      <c r="A90" s="1">
        <v>1927</v>
      </c>
      <c r="B90" s="2">
        <v>18.579999999999998</v>
      </c>
      <c r="C90" s="2">
        <v>8.625</v>
      </c>
    </row>
    <row r="91" spans="1:3">
      <c r="A91" s="1">
        <v>1928</v>
      </c>
      <c r="B91" s="2">
        <v>18.344999999999999</v>
      </c>
      <c r="C91" s="2">
        <v>8.5749999999999993</v>
      </c>
    </row>
    <row r="92" spans="1:3">
      <c r="A92" s="1">
        <v>1929</v>
      </c>
      <c r="B92" s="2">
        <v>18.270000000000003</v>
      </c>
      <c r="C92" s="2">
        <v>8.4350000000000005</v>
      </c>
    </row>
    <row r="93" spans="1:3">
      <c r="A93" s="1">
        <v>1930</v>
      </c>
      <c r="B93" s="2">
        <v>18.32</v>
      </c>
      <c r="C93" s="2">
        <v>8.4350000000000005</v>
      </c>
    </row>
    <row r="94" spans="1:3">
      <c r="A94" s="1">
        <v>1931</v>
      </c>
      <c r="B94" s="2">
        <v>18.145</v>
      </c>
      <c r="C94" s="2">
        <v>8.6750000000000007</v>
      </c>
    </row>
    <row r="95" spans="1:3">
      <c r="A95" s="1">
        <v>1932</v>
      </c>
      <c r="B95" s="2">
        <v>18.245000000000001</v>
      </c>
      <c r="C95" s="2">
        <v>8.7149999999999999</v>
      </c>
    </row>
    <row r="96" spans="1:3">
      <c r="A96" s="1">
        <v>1933</v>
      </c>
      <c r="B96" s="2">
        <v>18.39</v>
      </c>
      <c r="C96" s="2">
        <v>8.5250000000000004</v>
      </c>
    </row>
    <row r="97" spans="1:3">
      <c r="A97" s="1">
        <v>1934</v>
      </c>
      <c r="B97" s="2">
        <v>18.2</v>
      </c>
      <c r="C97" s="2">
        <v>8.4849999999999994</v>
      </c>
    </row>
    <row r="98" spans="1:3">
      <c r="A98" s="1">
        <v>1935</v>
      </c>
      <c r="B98" s="2">
        <v>18.234999999999999</v>
      </c>
      <c r="C98" s="2">
        <v>8.5749999999999993</v>
      </c>
    </row>
    <row r="99" spans="1:3">
      <c r="A99" s="1">
        <v>1936</v>
      </c>
      <c r="B99" s="2">
        <v>18.324999999999999</v>
      </c>
      <c r="C99" s="2">
        <v>8.5350000000000001</v>
      </c>
    </row>
    <row r="100" spans="1:3">
      <c r="A100" s="1">
        <v>1937</v>
      </c>
      <c r="B100" s="2">
        <v>18.195</v>
      </c>
      <c r="C100" s="2">
        <v>8.625</v>
      </c>
    </row>
    <row r="101" spans="1:3">
      <c r="A101" s="1">
        <v>1938</v>
      </c>
      <c r="B101" s="2">
        <v>18.035</v>
      </c>
      <c r="C101" s="2">
        <v>8.7799999999999994</v>
      </c>
    </row>
    <row r="102" spans="1:3">
      <c r="A102" s="1">
        <v>1939</v>
      </c>
      <c r="B102" s="2">
        <v>18.254999999999999</v>
      </c>
      <c r="C102" s="2">
        <v>8.8099999999999987</v>
      </c>
    </row>
    <row r="103" spans="1:3">
      <c r="A103" s="1">
        <v>1940</v>
      </c>
      <c r="B103" s="2">
        <v>18.5</v>
      </c>
      <c r="C103" s="2">
        <v>8.76</v>
      </c>
    </row>
    <row r="104" spans="1:3">
      <c r="A104" s="1">
        <v>1941</v>
      </c>
      <c r="B104" s="2">
        <v>18.335000000000001</v>
      </c>
      <c r="C104" s="2">
        <v>8.7650000000000006</v>
      </c>
    </row>
    <row r="105" spans="1:3">
      <c r="A105" s="1">
        <v>1942</v>
      </c>
      <c r="B105" s="2">
        <v>17.97</v>
      </c>
      <c r="C105" s="2">
        <v>8.75</v>
      </c>
    </row>
    <row r="106" spans="1:3">
      <c r="A106" s="1">
        <v>1943</v>
      </c>
      <c r="B106" s="2">
        <v>18.195</v>
      </c>
      <c r="C106" s="2">
        <v>8.745000000000001</v>
      </c>
    </row>
    <row r="107" spans="1:3">
      <c r="A107" s="1">
        <v>1944</v>
      </c>
      <c r="B107" s="2">
        <v>18.59</v>
      </c>
      <c r="C107" s="2">
        <v>8.8049999999999997</v>
      </c>
    </row>
    <row r="108" spans="1:3">
      <c r="A108" s="1">
        <v>1945</v>
      </c>
      <c r="B108" s="2">
        <v>18.649999999999999</v>
      </c>
      <c r="C108" s="2">
        <v>8.7149999999999999</v>
      </c>
    </row>
    <row r="109" spans="1:3">
      <c r="A109" s="1">
        <v>1946</v>
      </c>
      <c r="B109" s="2">
        <v>18.41</v>
      </c>
      <c r="C109" s="2">
        <v>8.629999999999999</v>
      </c>
    </row>
    <row r="110" spans="1:3">
      <c r="A110" s="1">
        <v>1947</v>
      </c>
      <c r="B110" s="2">
        <v>18.155000000000001</v>
      </c>
      <c r="C110" s="2">
        <v>8.74</v>
      </c>
    </row>
    <row r="111" spans="1:3">
      <c r="A111" s="1">
        <v>1948</v>
      </c>
      <c r="B111" s="2">
        <v>18.22</v>
      </c>
      <c r="C111" s="2">
        <v>8.7750000000000004</v>
      </c>
    </row>
    <row r="112" spans="1:3">
      <c r="A112" s="1">
        <v>1949</v>
      </c>
      <c r="B112" s="2">
        <v>18.37</v>
      </c>
      <c r="C112" s="2">
        <v>8.67</v>
      </c>
    </row>
    <row r="113" spans="1:3">
      <c r="A113" s="1">
        <v>1950</v>
      </c>
      <c r="B113" s="2">
        <v>18.395</v>
      </c>
      <c r="C113" s="2">
        <v>8.48</v>
      </c>
    </row>
    <row r="114" spans="1:3">
      <c r="A114" s="1">
        <v>1951</v>
      </c>
      <c r="B114" s="2">
        <v>18.29</v>
      </c>
      <c r="C114" s="2">
        <v>8.5</v>
      </c>
    </row>
    <row r="115" spans="1:3">
      <c r="A115" s="1">
        <v>1952</v>
      </c>
      <c r="B115" s="2">
        <v>18.295000000000002</v>
      </c>
      <c r="C115" s="2">
        <v>8.6350000000000016</v>
      </c>
    </row>
    <row r="116" spans="1:3">
      <c r="A116" s="1">
        <v>1953</v>
      </c>
      <c r="B116" s="2">
        <v>18.494999999999997</v>
      </c>
      <c r="C116" s="2">
        <v>8.754999999999999</v>
      </c>
    </row>
    <row r="117" spans="1:3">
      <c r="A117" s="1">
        <v>1954</v>
      </c>
      <c r="B117" s="2">
        <v>18.45</v>
      </c>
      <c r="C117" s="2">
        <v>8.7149999999999999</v>
      </c>
    </row>
    <row r="118" spans="1:3">
      <c r="A118" s="1">
        <v>1955</v>
      </c>
      <c r="B118" s="2">
        <v>18.094999999999999</v>
      </c>
      <c r="C118" s="2">
        <v>8.5950000000000006</v>
      </c>
    </row>
    <row r="119" spans="1:3">
      <c r="A119" s="1">
        <v>1956</v>
      </c>
      <c r="B119" s="2">
        <v>17.71</v>
      </c>
      <c r="C119" s="2">
        <v>8.4550000000000001</v>
      </c>
    </row>
    <row r="120" spans="1:3">
      <c r="A120" s="1">
        <v>1957</v>
      </c>
      <c r="B120" s="2">
        <v>17.990000000000002</v>
      </c>
      <c r="C120" s="2">
        <v>8.504999999999999</v>
      </c>
    </row>
    <row r="121" spans="1:3">
      <c r="A121" s="1">
        <v>1958</v>
      </c>
      <c r="B121" s="2">
        <v>18.600000000000001</v>
      </c>
      <c r="C121" s="2">
        <v>8.75</v>
      </c>
    </row>
    <row r="122" spans="1:3">
      <c r="A122" s="1">
        <v>1959</v>
      </c>
      <c r="B122" s="2">
        <v>18.7</v>
      </c>
      <c r="C122" s="2">
        <v>8.75</v>
      </c>
    </row>
    <row r="123" spans="1:3">
      <c r="A123" s="1">
        <v>1960</v>
      </c>
      <c r="B123" s="2">
        <v>18.479999999999997</v>
      </c>
      <c r="C123" s="2">
        <v>8.6550000000000011</v>
      </c>
    </row>
    <row r="124" spans="1:3">
      <c r="A124" s="1">
        <v>1961</v>
      </c>
      <c r="B124" s="2">
        <v>18.725000000000001</v>
      </c>
      <c r="C124" s="2">
        <v>8.6900000000000013</v>
      </c>
    </row>
    <row r="125" spans="1:3">
      <c r="A125" s="1">
        <v>1962</v>
      </c>
      <c r="B125" s="2">
        <v>18.490000000000002</v>
      </c>
      <c r="C125" s="2">
        <v>8.7750000000000004</v>
      </c>
    </row>
    <row r="126" spans="1:3">
      <c r="A126" s="1">
        <v>1963</v>
      </c>
      <c r="B126" s="2">
        <v>18.32</v>
      </c>
      <c r="C126" s="2">
        <v>8.8049999999999997</v>
      </c>
    </row>
    <row r="127" spans="1:3">
      <c r="A127" s="1">
        <v>1964</v>
      </c>
      <c r="B127" s="2">
        <v>18.285</v>
      </c>
      <c r="C127" s="2">
        <v>8.6349999999999998</v>
      </c>
    </row>
    <row r="128" spans="1:3">
      <c r="A128" s="1">
        <v>1965</v>
      </c>
      <c r="B128" s="2">
        <v>18.14</v>
      </c>
      <c r="C128" s="2">
        <v>8.4699999999999989</v>
      </c>
    </row>
    <row r="129" spans="1:3">
      <c r="A129" s="1">
        <v>1966</v>
      </c>
      <c r="B129" s="2">
        <v>18.395</v>
      </c>
      <c r="C129" s="2">
        <v>8.5649999999999995</v>
      </c>
    </row>
    <row r="130" spans="1:3">
      <c r="A130" s="1">
        <v>1967</v>
      </c>
      <c r="B130" s="2">
        <v>18.564999999999998</v>
      </c>
      <c r="C130" s="2">
        <v>8.6499999999999986</v>
      </c>
    </row>
    <row r="131" spans="1:3">
      <c r="A131" s="1">
        <v>1968</v>
      </c>
      <c r="B131" s="2">
        <v>18.625</v>
      </c>
      <c r="C131" s="2">
        <v>8.61</v>
      </c>
    </row>
    <row r="132" spans="1:3">
      <c r="A132" s="1">
        <v>1969</v>
      </c>
      <c r="B132" s="2">
        <v>18.420000000000002</v>
      </c>
      <c r="C132" s="2">
        <v>8.5599999999999987</v>
      </c>
    </row>
    <row r="133" spans="1:3">
      <c r="A133" s="1">
        <v>1970</v>
      </c>
      <c r="B133" s="2">
        <v>18.555</v>
      </c>
      <c r="C133" s="2">
        <v>8.6499999999999986</v>
      </c>
    </row>
    <row r="134" spans="1:3">
      <c r="A134" s="1">
        <v>1971</v>
      </c>
      <c r="B134" s="2">
        <v>18.435000000000002</v>
      </c>
      <c r="C134" s="2">
        <v>8.6499999999999986</v>
      </c>
    </row>
    <row r="135" spans="1:3">
      <c r="A135" s="1">
        <v>1972</v>
      </c>
      <c r="B135" s="2">
        <v>18.34</v>
      </c>
      <c r="C135" s="2">
        <v>8.5500000000000007</v>
      </c>
    </row>
    <row r="136" spans="1:3">
      <c r="A136" s="1">
        <v>1973</v>
      </c>
      <c r="B136" s="2">
        <v>18.494999999999997</v>
      </c>
      <c r="C136" s="2">
        <v>8.7249999999999996</v>
      </c>
    </row>
    <row r="137" spans="1:3">
      <c r="A137" s="1">
        <v>1974</v>
      </c>
      <c r="B137" s="2">
        <v>18.420000000000002</v>
      </c>
      <c r="C137" s="2">
        <v>8.7100000000000009</v>
      </c>
    </row>
    <row r="138" spans="1:3">
      <c r="A138" s="1">
        <v>1975</v>
      </c>
      <c r="B138" s="2">
        <v>18.375</v>
      </c>
      <c r="C138" s="2">
        <v>8.6050000000000004</v>
      </c>
    </row>
    <row r="139" spans="1:3">
      <c r="A139" s="1">
        <v>1976</v>
      </c>
      <c r="B139" s="2">
        <v>18.149999999999999</v>
      </c>
      <c r="C139" s="2">
        <v>8.5449999999999999</v>
      </c>
    </row>
    <row r="140" spans="1:3">
      <c r="A140" s="1">
        <v>1977</v>
      </c>
      <c r="B140" s="2">
        <v>18.664999999999999</v>
      </c>
      <c r="C140" s="2">
        <v>8.6</v>
      </c>
    </row>
    <row r="141" spans="1:3">
      <c r="A141" s="1">
        <v>1978</v>
      </c>
      <c r="B141" s="2">
        <v>19.03</v>
      </c>
      <c r="C141" s="2">
        <v>8.77</v>
      </c>
    </row>
    <row r="142" spans="1:3">
      <c r="A142" s="1">
        <v>1979</v>
      </c>
      <c r="B142" s="2">
        <v>18.32</v>
      </c>
      <c r="C142" s="2">
        <v>8.7100000000000009</v>
      </c>
    </row>
    <row r="143" spans="1:3">
      <c r="A143" s="1">
        <v>1980</v>
      </c>
      <c r="B143" s="2">
        <v>18.365000000000002</v>
      </c>
      <c r="C143" s="2">
        <v>8.8550000000000004</v>
      </c>
    </row>
    <row r="144" spans="1:3">
      <c r="A144" s="1">
        <v>1981</v>
      </c>
      <c r="B144" s="2">
        <v>18.79</v>
      </c>
      <c r="C144" s="2">
        <v>9.0749999999999993</v>
      </c>
    </row>
    <row r="145" spans="1:3">
      <c r="A145" s="1">
        <v>1982</v>
      </c>
      <c r="B145" s="2">
        <v>18.93</v>
      </c>
      <c r="C145" s="2">
        <v>8.9050000000000011</v>
      </c>
    </row>
    <row r="146" spans="1:3">
      <c r="A146" s="1">
        <v>1983</v>
      </c>
      <c r="B146" s="2">
        <v>18.72</v>
      </c>
      <c r="C146" s="2">
        <v>8.8350000000000009</v>
      </c>
    </row>
    <row r="147" spans="1:3">
      <c r="A147" s="1">
        <v>1984</v>
      </c>
      <c r="B147" s="2">
        <v>18.555</v>
      </c>
      <c r="C147" s="2">
        <v>8.86</v>
      </c>
    </row>
    <row r="148" spans="1:3">
      <c r="A148" s="1">
        <v>1985</v>
      </c>
      <c r="B148" s="2">
        <v>18.950000000000003</v>
      </c>
      <c r="C148" s="2">
        <v>8.6750000000000007</v>
      </c>
    </row>
    <row r="149" spans="1:3">
      <c r="A149" s="1">
        <v>1986</v>
      </c>
      <c r="B149" s="2">
        <v>19.245000000000001</v>
      </c>
      <c r="C149" s="2">
        <v>8.745000000000001</v>
      </c>
    </row>
    <row r="150" spans="1:3">
      <c r="A150" s="1">
        <v>1987</v>
      </c>
      <c r="B150" s="2">
        <v>18.865000000000002</v>
      </c>
      <c r="C150" s="2">
        <v>8.91</v>
      </c>
    </row>
    <row r="151" spans="1:3">
      <c r="A151" s="1">
        <v>1988</v>
      </c>
      <c r="B151" s="2">
        <v>18.27</v>
      </c>
      <c r="C151" s="2">
        <v>9.0949999999999989</v>
      </c>
    </row>
    <row r="152" spans="1:3">
      <c r="A152" s="1">
        <v>1989</v>
      </c>
      <c r="B152" s="2">
        <v>18.34</v>
      </c>
      <c r="C152" s="2">
        <v>9.0599999999999987</v>
      </c>
    </row>
    <row r="153" spans="1:3">
      <c r="A153" s="1">
        <v>1990</v>
      </c>
      <c r="B153" s="2">
        <v>18.54</v>
      </c>
      <c r="C153" s="2">
        <v>9.0749999999999993</v>
      </c>
    </row>
    <row r="154" spans="1:3">
      <c r="A154" s="1">
        <v>1991</v>
      </c>
      <c r="B154" s="2">
        <v>18.79</v>
      </c>
      <c r="C154" s="2">
        <v>9.2050000000000001</v>
      </c>
    </row>
    <row r="155" spans="1:3">
      <c r="A155" s="1">
        <v>1992</v>
      </c>
      <c r="B155" s="2">
        <v>18.914999999999999</v>
      </c>
      <c r="C155" s="2">
        <v>9.01</v>
      </c>
    </row>
    <row r="156" spans="1:3">
      <c r="A156" s="1">
        <v>1993</v>
      </c>
      <c r="B156" s="2">
        <v>18.704999999999998</v>
      </c>
      <c r="C156" s="2">
        <v>8.8550000000000004</v>
      </c>
    </row>
    <row r="157" spans="1:3">
      <c r="A157" s="1">
        <v>1994</v>
      </c>
      <c r="B157" s="2">
        <v>18.920000000000002</v>
      </c>
      <c r="C157" s="2">
        <v>8.9549999999999983</v>
      </c>
    </row>
    <row r="158" spans="1:3">
      <c r="A158" s="1">
        <v>1995</v>
      </c>
      <c r="B158" s="2">
        <v>19.02</v>
      </c>
      <c r="C158" s="2">
        <v>9.1950000000000003</v>
      </c>
    </row>
    <row r="159" spans="1:3">
      <c r="A159" s="1">
        <v>1996</v>
      </c>
      <c r="B159" s="2">
        <v>18.759999999999998</v>
      </c>
      <c r="C159" s="2">
        <v>9.1950000000000003</v>
      </c>
    </row>
    <row r="160" spans="1:3">
      <c r="A160" s="1">
        <v>1997</v>
      </c>
      <c r="B160" s="2">
        <v>18.875</v>
      </c>
      <c r="C160" s="2">
        <v>9.1199999999999992</v>
      </c>
    </row>
    <row r="161" spans="1:3">
      <c r="A161" s="1">
        <v>1998</v>
      </c>
      <c r="B161" s="2">
        <v>18.805</v>
      </c>
      <c r="C161" s="2">
        <v>9.36</v>
      </c>
    </row>
    <row r="162" spans="1:3">
      <c r="A162" s="1">
        <v>1999</v>
      </c>
      <c r="B162" s="2">
        <v>18.439999999999998</v>
      </c>
      <c r="C162" s="2">
        <v>9.4049999999999994</v>
      </c>
    </row>
    <row r="163" spans="1:3">
      <c r="A163" s="1">
        <v>2000</v>
      </c>
      <c r="B163" s="2">
        <v>18.52</v>
      </c>
      <c r="C163" s="2">
        <v>9.2449999999999992</v>
      </c>
    </row>
    <row r="164" spans="1:3">
      <c r="A164" s="1">
        <v>2001</v>
      </c>
      <c r="B164" s="2">
        <v>19.189999999999998</v>
      </c>
      <c r="C164" s="2">
        <v>9.3049999999999997</v>
      </c>
    </row>
    <row r="165" spans="1:3">
      <c r="A165" s="1">
        <v>2002</v>
      </c>
      <c r="B165" s="2">
        <v>19.61</v>
      </c>
      <c r="C165" s="2">
        <v>9.49</v>
      </c>
    </row>
    <row r="166" spans="1:3">
      <c r="A166" s="1">
        <v>2003</v>
      </c>
      <c r="B166" s="2">
        <v>19.28</v>
      </c>
      <c r="C166" s="2">
        <v>9.5500000000000007</v>
      </c>
    </row>
    <row r="167" spans="1:3">
      <c r="A167" s="1">
        <v>2004</v>
      </c>
      <c r="B167" s="2">
        <v>18.91</v>
      </c>
      <c r="C167" s="2">
        <v>9.4250000000000007</v>
      </c>
    </row>
    <row r="168" spans="1:3">
      <c r="A168" s="1">
        <v>2005</v>
      </c>
      <c r="B168" s="2">
        <v>19.085000000000001</v>
      </c>
      <c r="C168" s="2">
        <v>9.51</v>
      </c>
    </row>
    <row r="169" spans="1:3">
      <c r="A169" s="1">
        <v>2006</v>
      </c>
      <c r="B169" s="2">
        <v>19.385000000000002</v>
      </c>
      <c r="C169" s="2">
        <v>9.6149999999999984</v>
      </c>
    </row>
    <row r="170" spans="1:3">
      <c r="A170" s="1">
        <v>2007</v>
      </c>
      <c r="B170" s="2">
        <v>19.200000000000003</v>
      </c>
      <c r="C170" s="2">
        <v>9.629999999999999</v>
      </c>
    </row>
    <row r="171" spans="1:3">
      <c r="A171" s="1">
        <v>2008</v>
      </c>
      <c r="B171" s="2">
        <v>18.925000000000001</v>
      </c>
      <c r="C171" s="2">
        <v>9.58</v>
      </c>
    </row>
    <row r="172" spans="1:3">
      <c r="A172" s="1">
        <v>2009</v>
      </c>
      <c r="B172" s="2">
        <v>18.82</v>
      </c>
      <c r="C172" s="2">
        <v>9.4699999999999989</v>
      </c>
    </row>
    <row r="173" spans="1:3">
      <c r="A173" s="1">
        <v>2010</v>
      </c>
      <c r="B173" s="2">
        <v>18.925000000000001</v>
      </c>
      <c r="C173" s="2">
        <v>9.6050000000000004</v>
      </c>
    </row>
    <row r="174" spans="1:3">
      <c r="A174" s="1">
        <v>2011</v>
      </c>
      <c r="B174" s="2">
        <v>18.914999999999999</v>
      </c>
      <c r="C174" s="2">
        <v>9.61</v>
      </c>
    </row>
    <row r="175" spans="1:3">
      <c r="A175" s="1">
        <v>2012</v>
      </c>
      <c r="B175" s="2">
        <v>19.27</v>
      </c>
      <c r="C175" s="2">
        <v>9.5150000000000006</v>
      </c>
    </row>
    <row r="176" spans="1:3">
      <c r="A176" s="1">
        <v>2013</v>
      </c>
      <c r="B176" s="2">
        <v>18.78</v>
      </c>
      <c r="C176" s="2">
        <v>9.5599999999999987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Porto Alegre</vt:lpstr>
      <vt:lpstr>Global</vt:lpstr>
      <vt:lpstr>Juntos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2020-03-26T01:41:54Z</dcterms:modified>
</cp:coreProperties>
</file>