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dln/Documents/udacity/ames_house_prices/documentation/"/>
    </mc:Choice>
  </mc:AlternateContent>
  <xr:revisionPtr revIDLastSave="0" documentId="8_{8B38E673-1C96-984B-B35D-679DF5B4E913}" xr6:coauthVersionLast="37" xr6:coauthVersionMax="37" xr10:uidLastSave="{00000000-0000-0000-0000-000000000000}"/>
  <bookViews>
    <workbookView xWindow="80" yWindow="460" windowWidth="25440" windowHeight="14180" activeTab="1" xr2:uid="{3643D6E9-82EB-AF42-B553-85E03A837963}"/>
  </bookViews>
  <sheets>
    <sheet name="Base_OTD_Consolidada" sheetId="1" r:id="rId1"/>
    <sheet name="IK_OTD_Full_Cleaned." sheetId="2" r:id="rId2"/>
    <sheet name="IK_POPEN_Full_Cleaned" sheetId="3" r:id="rId3"/>
    <sheet name="de-para campos" sheetId="4" r:id="rId4"/>
  </sheets>
  <definedNames>
    <definedName name="_xlnm._FilterDatabase" localSheetId="3" hidden="1">'de-para campos'!$B$2:$D$53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3" i="4"/>
</calcChain>
</file>

<file path=xl/sharedStrings.xml><?xml version="1.0" encoding="utf-8"?>
<sst xmlns="http://schemas.openxmlformats.org/spreadsheetml/2006/main" count="345" uniqueCount="191">
  <si>
    <t xml:space="preserve">Tabela: </t>
  </si>
  <si>
    <t>Base_OTD_Consolidada</t>
  </si>
  <si>
    <t>Remessa</t>
  </si>
  <si>
    <t xml:space="preserve"> Remes_Criado_por</t>
  </si>
  <si>
    <t xml:space="preserve"> Descr_Material</t>
  </si>
  <si>
    <t xml:space="preserve"> Nome_Transp</t>
  </si>
  <si>
    <t xml:space="preserve"> Data_Plan_DT</t>
  </si>
  <si>
    <t xml:space="preserve"> Nome_Cliente</t>
  </si>
  <si>
    <t xml:space="preserve"> Prioridade</t>
  </si>
  <si>
    <t xml:space="preserve"> Peso</t>
  </si>
  <si>
    <t xml:space="preserve"> Data_Prevista_Reentrega</t>
  </si>
  <si>
    <t xml:space="preserve"> Local_Expedicao</t>
  </si>
  <si>
    <t xml:space="preserve"> Custo_Frete</t>
  </si>
  <si>
    <t xml:space="preserve"> NF_Qtde</t>
  </si>
  <si>
    <t xml:space="preserve"> Item</t>
  </si>
  <si>
    <t xml:space="preserve"> Marca</t>
  </si>
  <si>
    <t xml:space="preserve"> Emrpesa</t>
  </si>
  <si>
    <t xml:space="preserve"> Data_Cr_Remes</t>
  </si>
  <si>
    <t xml:space="preserve"> Cidade_Cliente</t>
  </si>
  <si>
    <t xml:space="preserve"> Lote</t>
  </si>
  <si>
    <t xml:space="preserve"> Data_Prevista_Entrega</t>
  </si>
  <si>
    <t xml:space="preserve"> Tipo_Material</t>
  </si>
  <si>
    <t xml:space="preserve"> Incoterms</t>
  </si>
  <si>
    <t xml:space="preserve"> Vlr_Liq_Estimado</t>
  </si>
  <si>
    <t xml:space="preserve"> NFe</t>
  </si>
  <si>
    <t xml:space="preserve"> Status_Global</t>
  </si>
  <si>
    <t xml:space="preserve"> Status_Remes</t>
  </si>
  <si>
    <t xml:space="preserve"> Centro</t>
  </si>
  <si>
    <t xml:space="preserve"> Volume</t>
  </si>
  <si>
    <t xml:space="preserve"> Estado</t>
  </si>
  <si>
    <t xml:space="preserve"> Status_Org_Transporte</t>
  </si>
  <si>
    <t xml:space="preserve"> Data_Ocorrencia_Entrega</t>
  </si>
  <si>
    <t xml:space="preserve"> Veiculo</t>
  </si>
  <si>
    <t xml:space="preserve"> Pedido_Orderm_Vendas</t>
  </si>
  <si>
    <t xml:space="preserve"> Serie_NFe</t>
  </si>
  <si>
    <t xml:space="preserve"> Quantidade</t>
  </si>
  <si>
    <t xml:space="preserve"> Documento</t>
  </si>
  <si>
    <t xml:space="preserve"> Tipo_Remes</t>
  </si>
  <si>
    <t xml:space="preserve"> Cod_Cliente</t>
  </si>
  <si>
    <t xml:space="preserve"> Regional</t>
  </si>
  <si>
    <t xml:space="preserve"> UM</t>
  </si>
  <si>
    <t xml:space="preserve"> Desc_Veiculo</t>
  </si>
  <si>
    <t xml:space="preserve"> Data_NFe</t>
  </si>
  <si>
    <t>Material</t>
  </si>
  <si>
    <t>Codigo_Transp</t>
  </si>
  <si>
    <t>Tipo_Carre</t>
  </si>
  <si>
    <t>Pto_Descarga</t>
  </si>
  <si>
    <t>Data_Criacao_DT</t>
  </si>
  <si>
    <t>Deposito</t>
  </si>
  <si>
    <t>Data_ocorrenca_Reentrega</t>
  </si>
  <si>
    <t>Distancia</t>
  </si>
  <si>
    <t>Criado_por</t>
  </si>
  <si>
    <t>Data_Custo_Frete</t>
  </si>
  <si>
    <t>Coluna</t>
  </si>
  <si>
    <t>Descrição</t>
  </si>
  <si>
    <t>tas</t>
  </si>
  <si>
    <t>Remessa criada por</t>
  </si>
  <si>
    <t>Item</t>
  </si>
  <si>
    <t>Status global</t>
  </si>
  <si>
    <t>Quantidade</t>
  </si>
  <si>
    <t>Descrição Material</t>
  </si>
  <si>
    <t>Marca</t>
  </si>
  <si>
    <t>Status da remessa</t>
  </si>
  <si>
    <t>Documento de transporte</t>
  </si>
  <si>
    <t>Codigo transportadora</t>
  </si>
  <si>
    <t>Nome transportadora</t>
  </si>
  <si>
    <t>Empresa</t>
  </si>
  <si>
    <t>Centro</t>
  </si>
  <si>
    <t>Tipo de remessa</t>
  </si>
  <si>
    <t>Tipo carregamento</t>
  </si>
  <si>
    <t>Data Plan. Registro DT</t>
  </si>
  <si>
    <t>Data criação remessa</t>
  </si>
  <si>
    <t>Volume</t>
  </si>
  <si>
    <t>Codigo Cliente</t>
  </si>
  <si>
    <t>Pto. Descarga</t>
  </si>
  <si>
    <t>Nome Cliente</t>
  </si>
  <si>
    <t>Cidade Cliente</t>
  </si>
  <si>
    <t>Estado</t>
  </si>
  <si>
    <t>Regional</t>
  </si>
  <si>
    <t>Data Criação DT</t>
  </si>
  <si>
    <t>Prioridade</t>
  </si>
  <si>
    <t>Lote</t>
  </si>
  <si>
    <t>Status Org. Transporte</t>
  </si>
  <si>
    <t>UM</t>
  </si>
  <si>
    <t>Depósito</t>
  </si>
  <si>
    <t>Peso</t>
  </si>
  <si>
    <t>Data Prevista de entrega</t>
  </si>
  <si>
    <t>Data ocorrência de Entrega</t>
  </si>
  <si>
    <t>Data ocorrencia Re-Entrega</t>
  </si>
  <si>
    <t>Data Prevista re-entrega</t>
  </si>
  <si>
    <t>Tipo material</t>
  </si>
  <si>
    <t>Distância</t>
  </si>
  <si>
    <t>Local Expedição</t>
  </si>
  <si>
    <t>Incoterms</t>
  </si>
  <si>
    <t>Veiculo</t>
  </si>
  <si>
    <t>Vehicle Description</t>
  </si>
  <si>
    <t>Criado por</t>
  </si>
  <si>
    <t>Custo de Frete</t>
  </si>
  <si>
    <t>Valor Liquido Estimado</t>
  </si>
  <si>
    <t>Pedido/ordem de venda</t>
  </si>
  <si>
    <t>Data Custo de Frete</t>
  </si>
  <si>
    <t>Nota fiscal eletronica</t>
  </si>
  <si>
    <t>Série NF</t>
  </si>
  <si>
    <t>Data nota fiscal eletronica</t>
  </si>
  <si>
    <t>IK_OTD_Full_Cleaned.</t>
  </si>
  <si>
    <t>OTDc_Remessa</t>
  </si>
  <si>
    <t>Spotfire_Customer.Group..Ship.to.</t>
  </si>
  <si>
    <t>Spotfire_Route.Code..SOL.</t>
  </si>
  <si>
    <t>Nome Emissor Ordem</t>
  </si>
  <si>
    <t>Cidade Emissor Ordem</t>
  </si>
  <si>
    <t>Local de Expedição</t>
  </si>
  <si>
    <t>Prioridade de Remessa</t>
  </si>
  <si>
    <t>Data Faturamento</t>
  </si>
  <si>
    <t>IK_POPEN_Full_Cleaned</t>
  </si>
  <si>
    <t>Código da Remessa gerado pelo sistema</t>
  </si>
  <si>
    <t>Código do Material que está sendo transportado</t>
  </si>
  <si>
    <t>Descrição do Material transportado</t>
  </si>
  <si>
    <t>ID da Transportadora</t>
  </si>
  <si>
    <t>Não sabemos</t>
  </si>
  <si>
    <t xml:space="preserve">Data da criação do documento de transporte. Posso tervárias remessas em um único DT. </t>
  </si>
  <si>
    <t xml:space="preserve">Código de diz onde o produt estava. Um Centro de distribuição pode ter vários depósitos. </t>
  </si>
  <si>
    <r>
      <t xml:space="preserve">data </t>
    </r>
    <r>
      <rPr>
        <b/>
        <sz val="12"/>
        <color theme="1"/>
        <rFont val="Calibri"/>
        <family val="2"/>
        <scheme val="minor"/>
      </rPr>
      <t>PREVISTA</t>
    </r>
    <r>
      <rPr>
        <sz val="12"/>
        <color theme="1"/>
        <rFont val="Calibri"/>
        <family val="2"/>
        <scheme val="minor"/>
      </rPr>
      <t xml:space="preserve"> de reentrega. É a data fornecida pela transportadora</t>
    </r>
  </si>
  <si>
    <t>Distância entre o depósito e o destino de entrega</t>
  </si>
  <si>
    <t xml:space="preserve">Confirmar se um CD pode ter vários depósitos. </t>
  </si>
  <si>
    <t>Usuário de rede que criou a remessa</t>
  </si>
  <si>
    <t>Nome da Transportadora</t>
  </si>
  <si>
    <t>Data prevista para criação da DT. Provavelmente ligado ao SLA de criaação da DT</t>
  </si>
  <si>
    <t xml:space="preserve">Confirmar  </t>
  </si>
  <si>
    <t>Nome de quem receberá o transporte</t>
  </si>
  <si>
    <t>Peso do material</t>
  </si>
  <si>
    <t>Uma DT pode ter várias Remessas</t>
  </si>
  <si>
    <t>NÃO USAR !!!!!!!</t>
  </si>
  <si>
    <t>Dúvidas</t>
  </si>
  <si>
    <t>Necessidades</t>
  </si>
  <si>
    <t>Quantidade de materiais que saiu na nota fiscal na unidade Monsanto (Sacos, por exemplo)</t>
  </si>
  <si>
    <t>Índice do material na ordem de venda. A Ordem de venda que vai gerar uma NF no futuro</t>
  </si>
  <si>
    <t>Marca do Material vendido. Pode ser non-branded (Exemplo glifosato)</t>
  </si>
  <si>
    <t>Código da Empresa que está faturando (4168 é a Monsanto do Brasil Ltda)</t>
  </si>
  <si>
    <t>Data de criação da remessa</t>
  </si>
  <si>
    <t>Cidade do Cliente</t>
  </si>
  <si>
    <t>Número do lote de produção do material</t>
  </si>
  <si>
    <t>Data prevista que sai do TMS</t>
  </si>
  <si>
    <t>tipo do material que está sendo transportado (pronto, intermediário, matéria prima)</t>
  </si>
  <si>
    <t>Precisamos do de-para</t>
  </si>
  <si>
    <t>Como o produto será entregue. (Se o cliente buscará ou se entregaremos. Só modelaremos CIF)</t>
  </si>
  <si>
    <t>Número Nota Fiscal Eletrônica</t>
  </si>
  <si>
    <t>Código do Centro de Distribuição</t>
  </si>
  <si>
    <t>Edson enviará o de-para</t>
  </si>
  <si>
    <t>Igual a quantidade (Qtde_nf, volume, etc)</t>
  </si>
  <si>
    <t>Estado do Cliente</t>
  </si>
  <si>
    <t>Data efetiva de entega</t>
  </si>
  <si>
    <t>Código do tipo de veículo</t>
  </si>
  <si>
    <t>Descrição do código do veículo</t>
  </si>
  <si>
    <t>Número da Ordem de Venda</t>
  </si>
  <si>
    <t>Série da nota fiscal eletronica</t>
  </si>
  <si>
    <t>Quantidade vinda da ordem de venda</t>
  </si>
  <si>
    <t>edson enviará o de-para</t>
  </si>
  <si>
    <t>Código do tipo de remessa. Só trabalharemos com vendas no modelo</t>
  </si>
  <si>
    <t>Código do cliente no SAP</t>
  </si>
  <si>
    <t>Código da regional comercial que atendeu o cliente</t>
  </si>
  <si>
    <t>Unidade de medida (sacos, litros, galão, etc)</t>
  </si>
  <si>
    <t>Data de emissão da nota fiscal</t>
  </si>
  <si>
    <t>Remes_Criado_por</t>
  </si>
  <si>
    <t>Status dentro de logística</t>
  </si>
  <si>
    <t>Padrão nome</t>
  </si>
  <si>
    <t>Status_Remes</t>
  </si>
  <si>
    <t>Documento</t>
  </si>
  <si>
    <t>Nome_Transp</t>
  </si>
  <si>
    <t>Tipo_Remes</t>
  </si>
  <si>
    <t>Nome_Cliente</t>
  </si>
  <si>
    <t>Cidade_Cliente</t>
  </si>
  <si>
    <t>Status_Org_Transporte</t>
  </si>
  <si>
    <t>Data_Ocorrencia_Entrega</t>
  </si>
  <si>
    <t>Data_Prevista_Reentrega</t>
  </si>
  <si>
    <t>Tipo_Material</t>
  </si>
  <si>
    <t>Local_Expedicao</t>
  </si>
  <si>
    <t>Desc_Veiculo</t>
  </si>
  <si>
    <t>Custo_Frete</t>
  </si>
  <si>
    <t>Vlr_Liq_Estimado</t>
  </si>
  <si>
    <t>não sabemos</t>
  </si>
  <si>
    <t>Pedido_Orderm_Vendas</t>
  </si>
  <si>
    <t>NF Qtd Regs</t>
  </si>
  <si>
    <t>NFe</t>
  </si>
  <si>
    <t>Serie_NFe</t>
  </si>
  <si>
    <t>Data_NFe</t>
  </si>
  <si>
    <t>Comments</t>
  </si>
  <si>
    <t>Type</t>
  </si>
  <si>
    <t>Conclusion</t>
  </si>
  <si>
    <t>Expectation (No, Low, Med, High)</t>
  </si>
  <si>
    <t>Numerical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</si>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</sst>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Var(--jp-code-font-family)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Var(--jp-code-font-family)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Var(--jp-code-font-family)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21E50-AA5F-6D4E-8754-B3C026244EDA}" name="Table1" displayName="Table1" ref="A3:D54" totalsRowShown="0">
  <autoFilter ref="A3:D54" xr:uid="{7ABA3D7B-1EAC-F14A-8D67-F30B9058F9F3}"/>
  <tableColumns count="4">
    <tableColumn id="1" xr3:uid="{81DF1EC8-7265-7A42-A2F4-E2B53AF2A353}" name="Coluna"/>
    <tableColumn id="2" xr3:uid="{C73C9A2F-7B62-114C-A2B5-3F4BE4C40E26}" name="Descrição"/>
    <tableColumn id="3" xr3:uid="{A2EB46DE-B457-704C-9E2D-F143B8482052}" name="Dúvidas"/>
    <tableColumn id="4" xr3:uid="{65E6EC3F-F9E1-7445-8F02-FFED152468F0}" name="Necessidad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22C7D1-0AE2-A54F-AAC3-EB273F5D6C37}" name="Table2" displayName="Table2" ref="A3:E57" totalsRowShown="0" headerRowDxfId="7" headerRowBorderDxfId="6" tableBorderDxfId="5">
  <autoFilter ref="A3:E57" xr:uid="{85908A2C-9404-D942-A15A-7D18D794946C}"/>
  <tableColumns count="5">
    <tableColumn id="1" xr3:uid="{EC09D604-ED67-C348-AF6D-5653F9AE382D}" name="Coluna" dataDxfId="4"/>
    <tableColumn id="2" xr3:uid="{4161BBCD-428B-1F4A-85B3-E923F110E855}" name="Descrição"/>
    <tableColumn id="4" xr3:uid="{484977D0-023D-4844-90A3-F1A4D230177A}" name="Type"/>
    <tableColumn id="5" xr3:uid="{3B634C86-9C06-EC47-8E78-106FE0AB1C4D}" name="Expectation (No, Low, Med, High)"/>
    <tableColumn id="6" xr3:uid="{40C9E61F-FC27-F840-8DD1-C5D0ECEC0EC7}" name="Conclusion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EAAB9-E8FE-DA49-88C4-88F6D3D0EB4C}" name="Table3" displayName="Table3" ref="A3:B11" totalsRowShown="0" headerRowDxfId="3" headerRowBorderDxfId="2" tableBorderDxfId="1">
  <autoFilter ref="A3:B11" xr:uid="{90DF100A-3579-4049-95F0-2B182D70B761}"/>
  <tableColumns count="2">
    <tableColumn id="1" xr3:uid="{B94F8CE4-3583-6444-8C57-529C7B88AF60}" name="Coluna" dataDxfId="0"/>
    <tableColumn id="2" xr3:uid="{2938FAD8-9D23-5940-AF37-8BB2DF5DF8EA}" name="Descri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E2B9-02E4-7B43-AED5-BB46A9301806}">
  <dimension ref="A1:D54"/>
  <sheetViews>
    <sheetView workbookViewId="0">
      <selection activeCell="B55" sqref="B55"/>
    </sheetView>
  </sheetViews>
  <sheetFormatPr baseColWidth="10" defaultRowHeight="16"/>
  <cols>
    <col min="1" max="1" width="26" bestFit="1" customWidth="1"/>
    <col min="2" max="2" width="75.6640625" bestFit="1" customWidth="1"/>
  </cols>
  <sheetData>
    <row r="1" spans="1:4" ht="21">
      <c r="A1" s="2" t="s">
        <v>0</v>
      </c>
      <c r="B1" s="3" t="s">
        <v>1</v>
      </c>
    </row>
    <row r="2" spans="1:4">
      <c r="C2" t="s">
        <v>130</v>
      </c>
    </row>
    <row r="3" spans="1:4">
      <c r="A3" t="s">
        <v>53</v>
      </c>
      <c r="B3" t="s">
        <v>54</v>
      </c>
      <c r="C3" t="s">
        <v>132</v>
      </c>
      <c r="D3" t="s">
        <v>133</v>
      </c>
    </row>
    <row r="4" spans="1:4" ht="17">
      <c r="A4" s="1" t="s">
        <v>2</v>
      </c>
      <c r="B4" t="s">
        <v>114</v>
      </c>
    </row>
    <row r="5" spans="1:4" ht="17">
      <c r="A5" s="1" t="s">
        <v>43</v>
      </c>
      <c r="B5" t="s">
        <v>115</v>
      </c>
    </row>
    <row r="6" spans="1:4" ht="17">
      <c r="A6" s="1" t="s">
        <v>44</v>
      </c>
      <c r="B6" t="s">
        <v>117</v>
      </c>
    </row>
    <row r="7" spans="1:4" ht="17">
      <c r="A7" s="1" t="s">
        <v>45</v>
      </c>
      <c r="C7" t="s">
        <v>118</v>
      </c>
    </row>
    <row r="8" spans="1:4" ht="17">
      <c r="A8" s="1" t="s">
        <v>46</v>
      </c>
      <c r="C8" t="s">
        <v>118</v>
      </c>
    </row>
    <row r="9" spans="1:4" ht="17">
      <c r="A9" s="1" t="s">
        <v>47</v>
      </c>
      <c r="B9" t="s">
        <v>119</v>
      </c>
    </row>
    <row r="10" spans="1:4" ht="17">
      <c r="A10" s="1" t="s">
        <v>48</v>
      </c>
      <c r="B10" t="s">
        <v>120</v>
      </c>
      <c r="C10" t="s">
        <v>123</v>
      </c>
    </row>
    <row r="11" spans="1:4" ht="17">
      <c r="A11" s="1" t="s">
        <v>49</v>
      </c>
      <c r="B11" t="s">
        <v>121</v>
      </c>
    </row>
    <row r="12" spans="1:4" ht="17">
      <c r="A12" s="1" t="s">
        <v>50</v>
      </c>
      <c r="B12" t="s">
        <v>122</v>
      </c>
    </row>
    <row r="13" spans="1:4" ht="17">
      <c r="A13" s="1" t="s">
        <v>51</v>
      </c>
      <c r="C13" t="s">
        <v>118</v>
      </c>
    </row>
    <row r="14" spans="1:4" ht="17">
      <c r="A14" s="1" t="s">
        <v>52</v>
      </c>
      <c r="C14" t="s">
        <v>118</v>
      </c>
    </row>
    <row r="15" spans="1:4">
      <c r="A15" t="s">
        <v>3</v>
      </c>
      <c r="B15" t="s">
        <v>124</v>
      </c>
    </row>
    <row r="16" spans="1:4">
      <c r="A16" t="s">
        <v>4</v>
      </c>
      <c r="B16" t="s">
        <v>116</v>
      </c>
    </row>
    <row r="17" spans="1:3">
      <c r="A17" t="s">
        <v>5</v>
      </c>
      <c r="B17" t="s">
        <v>125</v>
      </c>
    </row>
    <row r="18" spans="1:3">
      <c r="A18" t="s">
        <v>6</v>
      </c>
      <c r="B18" t="s">
        <v>126</v>
      </c>
      <c r="C18" t="s">
        <v>127</v>
      </c>
    </row>
    <row r="19" spans="1:3">
      <c r="A19" t="s">
        <v>7</v>
      </c>
      <c r="B19" t="s">
        <v>128</v>
      </c>
    </row>
    <row r="20" spans="1:3">
      <c r="A20" t="s">
        <v>8</v>
      </c>
      <c r="C20" t="s">
        <v>118</v>
      </c>
    </row>
    <row r="21" spans="1:3">
      <c r="A21" t="s">
        <v>9</v>
      </c>
      <c r="B21" t="s">
        <v>129</v>
      </c>
    </row>
    <row r="22" spans="1:3">
      <c r="A22" t="s">
        <v>10</v>
      </c>
      <c r="B22" t="s">
        <v>131</v>
      </c>
    </row>
    <row r="23" spans="1:3">
      <c r="A23" t="s">
        <v>11</v>
      </c>
      <c r="C23" t="s">
        <v>118</v>
      </c>
    </row>
    <row r="24" spans="1:3">
      <c r="A24" t="s">
        <v>12</v>
      </c>
      <c r="C24" t="s">
        <v>118</v>
      </c>
    </row>
    <row r="25" spans="1:3">
      <c r="A25" t="s">
        <v>13</v>
      </c>
      <c r="B25" t="s">
        <v>134</v>
      </c>
    </row>
    <row r="26" spans="1:3">
      <c r="A26" t="s">
        <v>14</v>
      </c>
      <c r="B26" t="s">
        <v>135</v>
      </c>
    </row>
    <row r="27" spans="1:3">
      <c r="A27" t="s">
        <v>15</v>
      </c>
      <c r="B27" t="s">
        <v>136</v>
      </c>
    </row>
    <row r="28" spans="1:3">
      <c r="A28" t="s">
        <v>16</v>
      </c>
      <c r="B28" t="s">
        <v>137</v>
      </c>
    </row>
    <row r="29" spans="1:3">
      <c r="A29" t="s">
        <v>17</v>
      </c>
      <c r="B29" t="s">
        <v>138</v>
      </c>
    </row>
    <row r="30" spans="1:3">
      <c r="A30" t="s">
        <v>18</v>
      </c>
      <c r="B30" t="s">
        <v>139</v>
      </c>
    </row>
    <row r="31" spans="1:3">
      <c r="A31" t="s">
        <v>19</v>
      </c>
      <c r="B31" t="s">
        <v>140</v>
      </c>
    </row>
    <row r="32" spans="1:3">
      <c r="A32" t="s">
        <v>20</v>
      </c>
      <c r="B32" t="s">
        <v>141</v>
      </c>
    </row>
    <row r="33" spans="1:4">
      <c r="A33" t="s">
        <v>21</v>
      </c>
      <c r="B33" t="s">
        <v>142</v>
      </c>
      <c r="D33" t="s">
        <v>143</v>
      </c>
    </row>
    <row r="34" spans="1:4">
      <c r="A34" t="s">
        <v>22</v>
      </c>
      <c r="B34" t="s">
        <v>144</v>
      </c>
    </row>
    <row r="35" spans="1:4">
      <c r="A35" t="s">
        <v>23</v>
      </c>
      <c r="C35" t="s">
        <v>118</v>
      </c>
    </row>
    <row r="36" spans="1:4">
      <c r="A36" t="s">
        <v>24</v>
      </c>
      <c r="B36" t="s">
        <v>145</v>
      </c>
    </row>
    <row r="37" spans="1:4">
      <c r="A37" t="s">
        <v>25</v>
      </c>
      <c r="B37" t="s">
        <v>163</v>
      </c>
      <c r="C37" t="s">
        <v>118</v>
      </c>
    </row>
    <row r="38" spans="1:4">
      <c r="A38" t="s">
        <v>26</v>
      </c>
      <c r="C38" t="s">
        <v>118</v>
      </c>
    </row>
    <row r="39" spans="1:4">
      <c r="A39" t="s">
        <v>27</v>
      </c>
      <c r="B39" t="s">
        <v>146</v>
      </c>
      <c r="D39" t="s">
        <v>147</v>
      </c>
    </row>
    <row r="40" spans="1:4">
      <c r="A40" t="s">
        <v>28</v>
      </c>
      <c r="B40" t="s">
        <v>148</v>
      </c>
    </row>
    <row r="41" spans="1:4">
      <c r="A41" t="s">
        <v>29</v>
      </c>
      <c r="B41" t="s">
        <v>149</v>
      </c>
    </row>
    <row r="42" spans="1:4">
      <c r="A42" t="s">
        <v>30</v>
      </c>
      <c r="C42" t="s">
        <v>118</v>
      </c>
    </row>
    <row r="43" spans="1:4">
      <c r="A43" t="s">
        <v>31</v>
      </c>
      <c r="B43" t="s">
        <v>150</v>
      </c>
    </row>
    <row r="44" spans="1:4">
      <c r="A44" t="s">
        <v>32</v>
      </c>
      <c r="B44" t="s">
        <v>151</v>
      </c>
    </row>
    <row r="45" spans="1:4">
      <c r="A45" t="s">
        <v>33</v>
      </c>
      <c r="B45" t="s">
        <v>153</v>
      </c>
    </row>
    <row r="46" spans="1:4">
      <c r="A46" t="s">
        <v>34</v>
      </c>
      <c r="B46" t="s">
        <v>154</v>
      </c>
    </row>
    <row r="47" spans="1:4">
      <c r="A47" t="s">
        <v>35</v>
      </c>
      <c r="B47" t="s">
        <v>155</v>
      </c>
    </row>
    <row r="48" spans="1:4">
      <c r="A48" t="s">
        <v>36</v>
      </c>
      <c r="C48" t="s">
        <v>118</v>
      </c>
    </row>
    <row r="49" spans="1:4">
      <c r="A49" t="s">
        <v>37</v>
      </c>
      <c r="B49" t="s">
        <v>157</v>
      </c>
      <c r="D49" t="s">
        <v>156</v>
      </c>
    </row>
    <row r="50" spans="1:4">
      <c r="A50" t="s">
        <v>38</v>
      </c>
      <c r="B50" t="s">
        <v>158</v>
      </c>
    </row>
    <row r="51" spans="1:4">
      <c r="A51" t="s">
        <v>39</v>
      </c>
      <c r="B51" t="s">
        <v>159</v>
      </c>
      <c r="D51" t="s">
        <v>156</v>
      </c>
    </row>
    <row r="52" spans="1:4">
      <c r="A52" t="s">
        <v>40</v>
      </c>
      <c r="B52" t="s">
        <v>160</v>
      </c>
      <c r="D52" t="s">
        <v>156</v>
      </c>
    </row>
    <row r="53" spans="1:4">
      <c r="A53" t="s">
        <v>41</v>
      </c>
      <c r="B53" t="s">
        <v>152</v>
      </c>
      <c r="D53" t="s">
        <v>147</v>
      </c>
    </row>
    <row r="54" spans="1:4">
      <c r="A54" t="s">
        <v>42</v>
      </c>
      <c r="B54" t="s">
        <v>161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DC62-3A20-0C47-AC92-E0DA3A623DCE}">
  <dimension ref="A1:F57"/>
  <sheetViews>
    <sheetView tabSelected="1" workbookViewId="0">
      <selection activeCell="D4" sqref="D4"/>
    </sheetView>
  </sheetViews>
  <sheetFormatPr baseColWidth="10" defaultRowHeight="16"/>
  <cols>
    <col min="1" max="1" width="34" customWidth="1"/>
    <col min="2" max="2" width="67.83203125" customWidth="1"/>
  </cols>
  <sheetData>
    <row r="1" spans="1:6" ht="21">
      <c r="A1" s="2" t="s">
        <v>0</v>
      </c>
      <c r="B1" s="3" t="s">
        <v>104</v>
      </c>
    </row>
    <row r="3" spans="1:6">
      <c r="A3" s="4" t="s">
        <v>53</v>
      </c>
      <c r="B3" s="5" t="s">
        <v>54</v>
      </c>
      <c r="C3" s="10" t="s">
        <v>186</v>
      </c>
      <c r="D3" s="10" t="s">
        <v>188</v>
      </c>
      <c r="E3" s="10" t="s">
        <v>187</v>
      </c>
      <c r="F3" s="10" t="s">
        <v>185</v>
      </c>
    </row>
    <row r="4" spans="1:6">
      <c r="A4" t="s">
        <v>55</v>
      </c>
      <c r="B4" t="s">
        <v>114</v>
      </c>
      <c r="C4" t="s">
        <v>189</v>
      </c>
      <c r="D4" t="s">
        <v>190</v>
      </c>
    </row>
    <row r="5" spans="1:6">
      <c r="A5" t="s">
        <v>56</v>
      </c>
      <c r="B5" t="s">
        <v>124</v>
      </c>
    </row>
    <row r="6" spans="1:6">
      <c r="A6" t="s">
        <v>57</v>
      </c>
      <c r="B6" t="s">
        <v>135</v>
      </c>
    </row>
    <row r="7" spans="1:6" ht="17">
      <c r="A7" s="1" t="s">
        <v>58</v>
      </c>
      <c r="B7" t="s">
        <v>163</v>
      </c>
      <c r="F7" t="s">
        <v>118</v>
      </c>
    </row>
    <row r="8" spans="1:6" ht="17">
      <c r="A8" s="1" t="s">
        <v>59</v>
      </c>
      <c r="B8" t="s">
        <v>155</v>
      </c>
    </row>
    <row r="9" spans="1:6" ht="17">
      <c r="A9" s="1" t="s">
        <v>43</v>
      </c>
      <c r="B9" t="s">
        <v>115</v>
      </c>
    </row>
    <row r="10" spans="1:6" ht="17">
      <c r="A10" s="1" t="s">
        <v>60</v>
      </c>
      <c r="B10" t="s">
        <v>116</v>
      </c>
    </row>
    <row r="11" spans="1:6" ht="17">
      <c r="A11" s="1" t="s">
        <v>61</v>
      </c>
      <c r="B11" t="s">
        <v>136</v>
      </c>
    </row>
    <row r="12" spans="1:6" ht="17">
      <c r="A12" s="1" t="s">
        <v>62</v>
      </c>
      <c r="F12" t="s">
        <v>118</v>
      </c>
    </row>
    <row r="13" spans="1:6" ht="17">
      <c r="A13" s="1" t="s">
        <v>63</v>
      </c>
      <c r="F13" t="s">
        <v>118</v>
      </c>
    </row>
    <row r="14" spans="1:6" ht="17">
      <c r="A14" s="1" t="s">
        <v>64</v>
      </c>
      <c r="B14" t="s">
        <v>117</v>
      </c>
    </row>
    <row r="15" spans="1:6" ht="17">
      <c r="A15" s="1" t="s">
        <v>65</v>
      </c>
      <c r="B15" t="s">
        <v>125</v>
      </c>
    </row>
    <row r="16" spans="1:6" ht="17">
      <c r="A16" s="1" t="s">
        <v>66</v>
      </c>
      <c r="B16" t="s">
        <v>137</v>
      </c>
    </row>
    <row r="17" spans="1:6" ht="17">
      <c r="A17" s="1" t="s">
        <v>67</v>
      </c>
      <c r="B17" t="s">
        <v>146</v>
      </c>
    </row>
    <row r="18" spans="1:6" ht="17">
      <c r="A18" s="1" t="s">
        <v>68</v>
      </c>
      <c r="B18" t="s">
        <v>157</v>
      </c>
    </row>
    <row r="19" spans="1:6" ht="17">
      <c r="A19" s="1" t="s">
        <v>69</v>
      </c>
    </row>
    <row r="20" spans="1:6" ht="17">
      <c r="A20" s="1" t="s">
        <v>70</v>
      </c>
      <c r="B20" t="s">
        <v>126</v>
      </c>
    </row>
    <row r="21" spans="1:6" ht="17">
      <c r="A21" s="1" t="s">
        <v>71</v>
      </c>
      <c r="B21" t="s">
        <v>138</v>
      </c>
    </row>
    <row r="22" spans="1:6" ht="17">
      <c r="A22" s="1" t="s">
        <v>72</v>
      </c>
      <c r="B22" t="s">
        <v>148</v>
      </c>
    </row>
    <row r="23" spans="1:6" ht="17">
      <c r="A23" s="1" t="s">
        <v>73</v>
      </c>
      <c r="B23" t="s">
        <v>158</v>
      </c>
    </row>
    <row r="24" spans="1:6" ht="17">
      <c r="A24" s="1" t="s">
        <v>74</v>
      </c>
      <c r="F24" t="s">
        <v>118</v>
      </c>
    </row>
    <row r="25" spans="1:6" ht="17">
      <c r="A25" s="1" t="s">
        <v>75</v>
      </c>
      <c r="B25" t="s">
        <v>128</v>
      </c>
    </row>
    <row r="26" spans="1:6" ht="17">
      <c r="A26" s="1" t="s">
        <v>76</v>
      </c>
      <c r="B26" t="s">
        <v>139</v>
      </c>
    </row>
    <row r="27" spans="1:6" ht="17">
      <c r="A27" s="1" t="s">
        <v>77</v>
      </c>
      <c r="B27" t="s">
        <v>149</v>
      </c>
    </row>
    <row r="28" spans="1:6" ht="17">
      <c r="A28" s="1" t="s">
        <v>78</v>
      </c>
      <c r="B28" t="s">
        <v>159</v>
      </c>
    </row>
    <row r="29" spans="1:6" ht="17">
      <c r="A29" s="1" t="s">
        <v>79</v>
      </c>
      <c r="B29" t="s">
        <v>119</v>
      </c>
    </row>
    <row r="30" spans="1:6" ht="17">
      <c r="A30" s="1" t="s">
        <v>80</v>
      </c>
      <c r="F30" t="s">
        <v>118</v>
      </c>
    </row>
    <row r="31" spans="1:6" ht="17">
      <c r="A31" s="1" t="s">
        <v>81</v>
      </c>
      <c r="B31" t="s">
        <v>140</v>
      </c>
    </row>
    <row r="32" spans="1:6" ht="17">
      <c r="A32" s="1" t="s">
        <v>82</v>
      </c>
      <c r="F32" t="s">
        <v>118</v>
      </c>
    </row>
    <row r="33" spans="1:6" ht="17">
      <c r="A33" s="1" t="s">
        <v>83</v>
      </c>
      <c r="B33" t="s">
        <v>160</v>
      </c>
    </row>
    <row r="34" spans="1:6" ht="17">
      <c r="A34" s="1" t="s">
        <v>84</v>
      </c>
      <c r="B34" t="s">
        <v>120</v>
      </c>
    </row>
    <row r="35" spans="1:6" ht="17">
      <c r="A35" s="1" t="s">
        <v>85</v>
      </c>
      <c r="B35" t="s">
        <v>129</v>
      </c>
    </row>
    <row r="36" spans="1:6" ht="17">
      <c r="A36" s="1" t="s">
        <v>86</v>
      </c>
      <c r="B36" t="s">
        <v>141</v>
      </c>
    </row>
    <row r="37" spans="1:6" ht="17">
      <c r="A37" s="1" t="s">
        <v>87</v>
      </c>
      <c r="B37" t="s">
        <v>150</v>
      </c>
    </row>
    <row r="38" spans="1:6" ht="17">
      <c r="A38" s="1" t="s">
        <v>88</v>
      </c>
      <c r="B38" t="s">
        <v>121</v>
      </c>
    </row>
    <row r="39" spans="1:6" ht="17">
      <c r="A39" s="1" t="s">
        <v>89</v>
      </c>
      <c r="B39" t="s">
        <v>131</v>
      </c>
    </row>
    <row r="40" spans="1:6" ht="17">
      <c r="A40" s="1" t="s">
        <v>90</v>
      </c>
      <c r="B40" t="s">
        <v>142</v>
      </c>
    </row>
    <row r="41" spans="1:6" ht="17">
      <c r="A41" s="1" t="s">
        <v>91</v>
      </c>
      <c r="B41" t="s">
        <v>122</v>
      </c>
    </row>
    <row r="42" spans="1:6" ht="17">
      <c r="A42" s="1" t="s">
        <v>92</v>
      </c>
      <c r="F42" t="s">
        <v>118</v>
      </c>
    </row>
    <row r="43" spans="1:6" ht="17">
      <c r="A43" s="1" t="s">
        <v>93</v>
      </c>
      <c r="B43" t="s">
        <v>144</v>
      </c>
    </row>
    <row r="44" spans="1:6" ht="17">
      <c r="A44" s="1" t="s">
        <v>94</v>
      </c>
      <c r="B44" t="s">
        <v>151</v>
      </c>
    </row>
    <row r="45" spans="1:6" ht="17">
      <c r="A45" s="1" t="s">
        <v>95</v>
      </c>
      <c r="B45" t="s">
        <v>152</v>
      </c>
    </row>
    <row r="46" spans="1:6" ht="17">
      <c r="A46" s="1" t="s">
        <v>96</v>
      </c>
      <c r="F46" t="s">
        <v>118</v>
      </c>
    </row>
    <row r="47" spans="1:6" ht="17">
      <c r="A47" s="1" t="s">
        <v>97</v>
      </c>
      <c r="F47" t="s">
        <v>118</v>
      </c>
    </row>
    <row r="48" spans="1:6" ht="17">
      <c r="A48" s="1" t="s">
        <v>98</v>
      </c>
      <c r="F48" t="s">
        <v>179</v>
      </c>
    </row>
    <row r="49" spans="1:6" ht="17">
      <c r="A49" s="1" t="s">
        <v>99</v>
      </c>
      <c r="B49" t="s">
        <v>153</v>
      </c>
    </row>
    <row r="50" spans="1:6" ht="17">
      <c r="A50" s="1" t="s">
        <v>100</v>
      </c>
      <c r="F50" t="s">
        <v>179</v>
      </c>
    </row>
    <row r="51" spans="1:6" ht="17">
      <c r="A51" s="1" t="s">
        <v>181</v>
      </c>
      <c r="F51" t="s">
        <v>179</v>
      </c>
    </row>
    <row r="52" spans="1:6" ht="17">
      <c r="A52" s="1" t="s">
        <v>101</v>
      </c>
      <c r="B52" t="s">
        <v>145</v>
      </c>
    </row>
    <row r="53" spans="1:6" ht="17">
      <c r="A53" s="1" t="s">
        <v>102</v>
      </c>
      <c r="B53" t="s">
        <v>154</v>
      </c>
    </row>
    <row r="54" spans="1:6" ht="17">
      <c r="A54" s="1" t="s">
        <v>103</v>
      </c>
      <c r="B54" t="s">
        <v>161</v>
      </c>
    </row>
    <row r="55" spans="1:6" ht="17">
      <c r="A55" s="1"/>
    </row>
    <row r="56" spans="1:6" ht="17">
      <c r="A56" s="1"/>
    </row>
    <row r="57" spans="1:6" ht="17">
      <c r="A5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AA0D-A273-5543-8C8F-0BB51AC7268E}">
  <dimension ref="A1:B11"/>
  <sheetViews>
    <sheetView workbookViewId="0">
      <selection activeCell="B10" sqref="B10"/>
    </sheetView>
  </sheetViews>
  <sheetFormatPr baseColWidth="10" defaultRowHeight="16"/>
  <cols>
    <col min="1" max="1" width="33" bestFit="1" customWidth="1"/>
    <col min="2" max="2" width="51.33203125" customWidth="1"/>
  </cols>
  <sheetData>
    <row r="1" spans="1:2" ht="21">
      <c r="A1" s="2" t="s">
        <v>0</v>
      </c>
      <c r="B1" s="3" t="s">
        <v>113</v>
      </c>
    </row>
    <row r="3" spans="1:2">
      <c r="A3" s="4" t="s">
        <v>53</v>
      </c>
      <c r="B3" s="5" t="s">
        <v>54</v>
      </c>
    </row>
    <row r="4" spans="1:2" ht="17">
      <c r="A4" s="1" t="s">
        <v>105</v>
      </c>
    </row>
    <row r="5" spans="1:2" ht="17">
      <c r="A5" s="1" t="s">
        <v>106</v>
      </c>
    </row>
    <row r="6" spans="1:2" ht="17">
      <c r="A6" s="1" t="s">
        <v>107</v>
      </c>
    </row>
    <row r="7" spans="1:2" ht="17">
      <c r="A7" s="1" t="s">
        <v>108</v>
      </c>
    </row>
    <row r="8" spans="1:2" ht="17">
      <c r="A8" s="1" t="s">
        <v>109</v>
      </c>
    </row>
    <row r="9" spans="1:2" ht="17">
      <c r="A9" s="1" t="s">
        <v>110</v>
      </c>
    </row>
    <row r="10" spans="1:2" ht="17">
      <c r="A10" s="1" t="s">
        <v>111</v>
      </c>
    </row>
    <row r="11" spans="1:2" ht="17">
      <c r="A11" s="1" t="s">
        <v>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EE45-B2A5-3D46-BA75-FFC47D3B4F41}">
  <dimension ref="B2:D56"/>
  <sheetViews>
    <sheetView workbookViewId="0">
      <selection activeCell="C50" sqref="C50"/>
    </sheetView>
  </sheetViews>
  <sheetFormatPr baseColWidth="10" defaultRowHeight="16"/>
  <cols>
    <col min="2" max="2" width="26" bestFit="1" customWidth="1"/>
    <col min="3" max="3" width="26.33203125" bestFit="1" customWidth="1"/>
    <col min="4" max="4" width="12" bestFit="1" customWidth="1"/>
  </cols>
  <sheetData>
    <row r="2" spans="2:4">
      <c r="B2" t="s">
        <v>1</v>
      </c>
      <c r="C2" t="s">
        <v>104</v>
      </c>
      <c r="D2" t="s">
        <v>164</v>
      </c>
    </row>
    <row r="3" spans="2:4" ht="17">
      <c r="B3" s="6" t="s">
        <v>2</v>
      </c>
      <c r="C3" s="9" t="s">
        <v>55</v>
      </c>
      <c r="D3" t="b">
        <f>B3=C3</f>
        <v>0</v>
      </c>
    </row>
    <row r="4" spans="2:4">
      <c r="B4" s="8" t="s">
        <v>162</v>
      </c>
      <c r="C4" s="8" t="s">
        <v>56</v>
      </c>
      <c r="D4" t="b">
        <f t="shared" ref="D4:D53" si="0">B4=C4</f>
        <v>0</v>
      </c>
    </row>
    <row r="5" spans="2:4">
      <c r="B5" s="9" t="s">
        <v>57</v>
      </c>
      <c r="C5" s="9" t="s">
        <v>57</v>
      </c>
      <c r="D5" t="b">
        <f t="shared" si="0"/>
        <v>1</v>
      </c>
    </row>
    <row r="6" spans="2:4" ht="17">
      <c r="B6" s="7" t="s">
        <v>58</v>
      </c>
      <c r="C6" s="7" t="s">
        <v>58</v>
      </c>
      <c r="D6" t="b">
        <f t="shared" si="0"/>
        <v>1</v>
      </c>
    </row>
    <row r="7" spans="2:4" ht="17">
      <c r="B7" s="6" t="s">
        <v>59</v>
      </c>
      <c r="C7" s="6" t="s">
        <v>59</v>
      </c>
      <c r="D7" t="b">
        <f t="shared" si="0"/>
        <v>1</v>
      </c>
    </row>
    <row r="8" spans="2:4" ht="17">
      <c r="B8" s="7" t="s">
        <v>43</v>
      </c>
      <c r="C8" s="7" t="s">
        <v>43</v>
      </c>
      <c r="D8" t="b">
        <f t="shared" si="0"/>
        <v>1</v>
      </c>
    </row>
    <row r="9" spans="2:4" ht="17">
      <c r="B9" s="9" t="s">
        <v>4</v>
      </c>
      <c r="C9" s="6" t="s">
        <v>60</v>
      </c>
      <c r="D9" t="b">
        <f t="shared" si="0"/>
        <v>0</v>
      </c>
    </row>
    <row r="10" spans="2:4" ht="17">
      <c r="B10" s="7" t="s">
        <v>61</v>
      </c>
      <c r="C10" s="7" t="s">
        <v>61</v>
      </c>
      <c r="D10" t="b">
        <f t="shared" si="0"/>
        <v>1</v>
      </c>
    </row>
    <row r="11" spans="2:4" ht="17">
      <c r="B11" s="9" t="s">
        <v>165</v>
      </c>
      <c r="C11" s="6" t="s">
        <v>62</v>
      </c>
      <c r="D11" t="b">
        <f t="shared" si="0"/>
        <v>0</v>
      </c>
    </row>
    <row r="12" spans="2:4" ht="17">
      <c r="B12" s="9" t="s">
        <v>166</v>
      </c>
      <c r="C12" s="7" t="s">
        <v>63</v>
      </c>
      <c r="D12" t="b">
        <f t="shared" si="0"/>
        <v>0</v>
      </c>
    </row>
    <row r="13" spans="2:4" ht="17">
      <c r="B13" s="6" t="s">
        <v>44</v>
      </c>
      <c r="C13" s="6" t="s">
        <v>64</v>
      </c>
      <c r="D13" t="b">
        <f t="shared" si="0"/>
        <v>0</v>
      </c>
    </row>
    <row r="14" spans="2:4" ht="17">
      <c r="B14" s="8" t="s">
        <v>167</v>
      </c>
      <c r="C14" s="7" t="s">
        <v>65</v>
      </c>
      <c r="D14" t="b">
        <f t="shared" si="0"/>
        <v>0</v>
      </c>
    </row>
    <row r="15" spans="2:4" ht="17">
      <c r="B15" s="6" t="s">
        <v>66</v>
      </c>
      <c r="C15" s="6" t="s">
        <v>66</v>
      </c>
      <c r="D15" t="b">
        <f t="shared" si="0"/>
        <v>1</v>
      </c>
    </row>
    <row r="16" spans="2:4" ht="17">
      <c r="B16" s="7" t="s">
        <v>67</v>
      </c>
      <c r="C16" s="7" t="s">
        <v>67</v>
      </c>
      <c r="D16" t="b">
        <f t="shared" si="0"/>
        <v>1</v>
      </c>
    </row>
    <row r="17" spans="2:4" ht="17">
      <c r="B17" s="8" t="s">
        <v>168</v>
      </c>
      <c r="C17" s="6" t="s">
        <v>68</v>
      </c>
      <c r="D17" t="b">
        <f t="shared" si="0"/>
        <v>0</v>
      </c>
    </row>
    <row r="18" spans="2:4" ht="17">
      <c r="C18" s="7" t="s">
        <v>69</v>
      </c>
      <c r="D18" t="b">
        <f t="shared" si="0"/>
        <v>0</v>
      </c>
    </row>
    <row r="19" spans="2:4" ht="17">
      <c r="B19" s="9" t="s">
        <v>6</v>
      </c>
      <c r="C19" s="6" t="s">
        <v>70</v>
      </c>
      <c r="D19" t="b">
        <f t="shared" si="0"/>
        <v>0</v>
      </c>
    </row>
    <row r="20" spans="2:4" ht="17">
      <c r="B20" s="8" t="s">
        <v>17</v>
      </c>
      <c r="C20" s="7" t="s">
        <v>71</v>
      </c>
      <c r="D20" t="b">
        <f t="shared" si="0"/>
        <v>0</v>
      </c>
    </row>
    <row r="21" spans="2:4" ht="17">
      <c r="B21" s="6" t="s">
        <v>72</v>
      </c>
      <c r="C21" s="6" t="s">
        <v>72</v>
      </c>
      <c r="D21" t="b">
        <f t="shared" si="0"/>
        <v>1</v>
      </c>
    </row>
    <row r="22" spans="2:4" ht="17">
      <c r="B22" s="9" t="s">
        <v>38</v>
      </c>
      <c r="C22" s="7" t="s">
        <v>73</v>
      </c>
      <c r="D22" t="b">
        <f t="shared" si="0"/>
        <v>0</v>
      </c>
    </row>
    <row r="23" spans="2:4" ht="17">
      <c r="B23" s="6" t="s">
        <v>46</v>
      </c>
      <c r="C23" s="6" t="s">
        <v>74</v>
      </c>
      <c r="D23" t="b">
        <f t="shared" si="0"/>
        <v>0</v>
      </c>
    </row>
    <row r="24" spans="2:4" ht="17">
      <c r="B24" s="8" t="s">
        <v>169</v>
      </c>
      <c r="C24" s="7" t="s">
        <v>75</v>
      </c>
      <c r="D24" t="b">
        <f t="shared" si="0"/>
        <v>0</v>
      </c>
    </row>
    <row r="25" spans="2:4" ht="17">
      <c r="B25" s="9" t="s">
        <v>170</v>
      </c>
      <c r="C25" s="6" t="s">
        <v>76</v>
      </c>
      <c r="D25" t="b">
        <f t="shared" si="0"/>
        <v>0</v>
      </c>
    </row>
    <row r="26" spans="2:4" ht="17">
      <c r="B26" s="7" t="s">
        <v>77</v>
      </c>
      <c r="C26" s="7" t="s">
        <v>77</v>
      </c>
      <c r="D26" t="b">
        <f t="shared" si="0"/>
        <v>1</v>
      </c>
    </row>
    <row r="27" spans="2:4" ht="17">
      <c r="B27" s="6" t="s">
        <v>78</v>
      </c>
      <c r="C27" s="6" t="s">
        <v>78</v>
      </c>
      <c r="D27" t="b">
        <f t="shared" si="0"/>
        <v>1</v>
      </c>
    </row>
    <row r="28" spans="2:4" ht="17">
      <c r="B28" s="7" t="s">
        <v>47</v>
      </c>
      <c r="C28" s="7" t="s">
        <v>79</v>
      </c>
      <c r="D28" t="b">
        <f t="shared" si="0"/>
        <v>0</v>
      </c>
    </row>
    <row r="29" spans="2:4" ht="17">
      <c r="B29" s="6" t="s">
        <v>80</v>
      </c>
      <c r="C29" s="6" t="s">
        <v>80</v>
      </c>
      <c r="D29" t="b">
        <f t="shared" si="0"/>
        <v>1</v>
      </c>
    </row>
    <row r="30" spans="2:4" ht="17">
      <c r="B30" s="7" t="s">
        <v>81</v>
      </c>
      <c r="C30" s="7" t="s">
        <v>81</v>
      </c>
      <c r="D30" t="b">
        <f t="shared" si="0"/>
        <v>1</v>
      </c>
    </row>
    <row r="31" spans="2:4" ht="17">
      <c r="B31" s="9" t="s">
        <v>171</v>
      </c>
      <c r="C31" s="6" t="s">
        <v>82</v>
      </c>
      <c r="D31" t="b">
        <f t="shared" si="0"/>
        <v>0</v>
      </c>
    </row>
    <row r="32" spans="2:4" ht="17">
      <c r="B32" s="7" t="s">
        <v>83</v>
      </c>
      <c r="C32" s="7" t="s">
        <v>83</v>
      </c>
      <c r="D32" t="b">
        <f t="shared" si="0"/>
        <v>1</v>
      </c>
    </row>
    <row r="33" spans="2:4" ht="17">
      <c r="B33" s="6" t="s">
        <v>48</v>
      </c>
      <c r="C33" s="6" t="s">
        <v>84</v>
      </c>
      <c r="D33" t="b">
        <f t="shared" si="0"/>
        <v>0</v>
      </c>
    </row>
    <row r="34" spans="2:4" ht="17">
      <c r="B34" s="8" t="s">
        <v>85</v>
      </c>
      <c r="C34" s="7" t="s">
        <v>85</v>
      </c>
      <c r="D34" t="b">
        <f t="shared" si="0"/>
        <v>1</v>
      </c>
    </row>
    <row r="35" spans="2:4" ht="17">
      <c r="B35" s="9" t="s">
        <v>20</v>
      </c>
      <c r="C35" s="6" t="s">
        <v>86</v>
      </c>
      <c r="D35" t="b">
        <f t="shared" si="0"/>
        <v>0</v>
      </c>
    </row>
    <row r="36" spans="2:4" ht="17">
      <c r="B36" s="8" t="s">
        <v>172</v>
      </c>
      <c r="C36" s="7" t="s">
        <v>87</v>
      </c>
      <c r="D36" t="b">
        <f t="shared" si="0"/>
        <v>0</v>
      </c>
    </row>
    <row r="37" spans="2:4" ht="17">
      <c r="B37" s="7" t="s">
        <v>49</v>
      </c>
      <c r="C37" s="6" t="s">
        <v>88</v>
      </c>
      <c r="D37" t="b">
        <f t="shared" si="0"/>
        <v>0</v>
      </c>
    </row>
    <row r="38" spans="2:4" ht="17">
      <c r="B38" s="9" t="s">
        <v>173</v>
      </c>
      <c r="C38" s="7" t="s">
        <v>89</v>
      </c>
      <c r="D38" t="b">
        <f t="shared" si="0"/>
        <v>0</v>
      </c>
    </row>
    <row r="39" spans="2:4" ht="17">
      <c r="B39" s="8" t="s">
        <v>174</v>
      </c>
      <c r="C39" s="6" t="s">
        <v>90</v>
      </c>
      <c r="D39" t="b">
        <f t="shared" si="0"/>
        <v>0</v>
      </c>
    </row>
    <row r="40" spans="2:4" ht="17">
      <c r="B40" s="6" t="s">
        <v>50</v>
      </c>
      <c r="C40" s="7" t="s">
        <v>91</v>
      </c>
      <c r="D40" t="b">
        <f t="shared" si="0"/>
        <v>0</v>
      </c>
    </row>
    <row r="41" spans="2:4" ht="17">
      <c r="B41" s="8" t="s">
        <v>175</v>
      </c>
      <c r="C41" s="6" t="s">
        <v>92</v>
      </c>
      <c r="D41" t="b">
        <f t="shared" si="0"/>
        <v>0</v>
      </c>
    </row>
    <row r="42" spans="2:4" ht="17">
      <c r="B42" s="7" t="s">
        <v>93</v>
      </c>
      <c r="C42" s="7" t="s">
        <v>93</v>
      </c>
      <c r="D42" t="b">
        <f t="shared" si="0"/>
        <v>1</v>
      </c>
    </row>
    <row r="43" spans="2:4" ht="17">
      <c r="B43" s="9" t="s">
        <v>94</v>
      </c>
      <c r="C43" s="6" t="s">
        <v>94</v>
      </c>
      <c r="D43" t="b">
        <f t="shared" si="0"/>
        <v>1</v>
      </c>
    </row>
    <row r="44" spans="2:4" ht="17">
      <c r="B44" t="s">
        <v>176</v>
      </c>
      <c r="C44" s="7" t="s">
        <v>95</v>
      </c>
      <c r="D44" t="b">
        <f t="shared" si="0"/>
        <v>0</v>
      </c>
    </row>
    <row r="45" spans="2:4" ht="17">
      <c r="B45" s="7" t="s">
        <v>51</v>
      </c>
      <c r="C45" s="6" t="s">
        <v>96</v>
      </c>
      <c r="D45" t="b">
        <f t="shared" si="0"/>
        <v>0</v>
      </c>
    </row>
    <row r="46" spans="2:4" ht="17">
      <c r="B46" s="9" t="s">
        <v>177</v>
      </c>
      <c r="C46" s="7" t="s">
        <v>97</v>
      </c>
      <c r="D46" t="b">
        <f t="shared" si="0"/>
        <v>0</v>
      </c>
    </row>
    <row r="47" spans="2:4" ht="17">
      <c r="B47" s="8" t="s">
        <v>178</v>
      </c>
      <c r="C47" s="6" t="s">
        <v>98</v>
      </c>
      <c r="D47" t="b">
        <f t="shared" si="0"/>
        <v>0</v>
      </c>
    </row>
    <row r="48" spans="2:4" ht="17">
      <c r="B48" s="8" t="s">
        <v>180</v>
      </c>
      <c r="C48" s="7" t="s">
        <v>99</v>
      </c>
      <c r="D48" t="b">
        <f t="shared" si="0"/>
        <v>0</v>
      </c>
    </row>
    <row r="49" spans="2:4" ht="17">
      <c r="B49" s="6" t="s">
        <v>52</v>
      </c>
      <c r="C49" s="6" t="s">
        <v>100</v>
      </c>
      <c r="D49" t="b">
        <f t="shared" si="0"/>
        <v>0</v>
      </c>
    </row>
    <row r="50" spans="2:4" ht="17">
      <c r="C50" s="7" t="s">
        <v>181</v>
      </c>
      <c r="D50" t="b">
        <f t="shared" si="0"/>
        <v>0</v>
      </c>
    </row>
    <row r="51" spans="2:4" ht="17">
      <c r="B51" s="9" t="s">
        <v>182</v>
      </c>
      <c r="C51" s="6" t="s">
        <v>101</v>
      </c>
      <c r="D51" t="b">
        <f t="shared" si="0"/>
        <v>0</v>
      </c>
    </row>
    <row r="52" spans="2:4" ht="17">
      <c r="B52" s="9" t="s">
        <v>183</v>
      </c>
      <c r="C52" s="7" t="s">
        <v>102</v>
      </c>
      <c r="D52" t="b">
        <f t="shared" si="0"/>
        <v>0</v>
      </c>
    </row>
    <row r="53" spans="2:4" ht="17">
      <c r="B53" s="9" t="s">
        <v>184</v>
      </c>
      <c r="C53" s="6" t="s">
        <v>103</v>
      </c>
      <c r="D53" t="b">
        <f t="shared" si="0"/>
        <v>0</v>
      </c>
    </row>
    <row r="54" spans="2:4" ht="17">
      <c r="C54" s="7"/>
    </row>
    <row r="55" spans="2:4" ht="17">
      <c r="C55" s="6"/>
    </row>
    <row r="56" spans="2:4" ht="17">
      <c r="C56" s="7"/>
    </row>
  </sheetData>
  <autoFilter ref="B2:D53" xr:uid="{F544BEA4-23B7-0E45-8A20-67C2F4FAC39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B42505B193004992D215B9088E624A" ma:contentTypeVersion="18" ma:contentTypeDescription="Create a new document." ma:contentTypeScope="" ma:versionID="4ea7c34b43b9584df84c8682de19cc7a">
  <xsd:schema xmlns:xsd="http://www.w3.org/2001/XMLSchema" xmlns:xs="http://www.w3.org/2001/XMLSchema" xmlns:p="http://schemas.microsoft.com/office/2006/metadata/properties" xmlns:ns2="d5b185e8-d149-4923-86a3-dbbcb923261b" xmlns:ns3="eede1aa8-aa02-46ef-86d0-ca853c11c17a" targetNamespace="http://schemas.microsoft.com/office/2006/metadata/properties" ma:root="true" ma:fieldsID="4ad8e2c11046553f7dd08e9976d1a746" ns2:_="" ns3:_="">
    <xsd:import namespace="d5b185e8-d149-4923-86a3-dbbcb923261b"/>
    <xsd:import namespace="eede1aa8-aa02-46ef-86d0-ca853c11c17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185e8-d149-4923-86a3-dbbcb923261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e1aa8-aa02-46ef-86d0-ca853c11c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B3EE4D-F51F-40BF-A1EB-245B120D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ED87FC-A12E-4770-BA5D-262D6BC3EE49}">
  <ds:schemaRefs>
    <ds:schemaRef ds:uri="http://schemas.microsoft.com/sharepoint/events"/>
    <ds:schemaRef ds:uri=""/>
  </ds:schemaRefs>
</ds:datastoreItem>
</file>

<file path=customXml/itemProps3.xml><?xml version="1.0" encoding="utf-8"?>
<ds:datastoreItem xmlns:ds="http://schemas.openxmlformats.org/officeDocument/2006/customXml" ds:itemID="{69D42293-0E46-442A-B118-7A467FBA7D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b185e8-d149-4923-86a3-dbbcb923261b"/>
    <ds:schemaRef ds:uri="eede1aa8-aa02-46ef-86d0-ca853c11c1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2F36DE9-EA1F-4939-9536-47922594EE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Base_OTD_Consolidada</vt:lpstr>
      <vt:lpstr>IK_OTD_Full_Cleaned.</vt:lpstr>
      <vt:lpstr>IK_POPEN_Full_Cleaned</vt:lpstr>
      <vt:lpstr>de-para 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KATER MARSON</dc:creator>
  <cp:lastModifiedBy>GUILHERME AUGUSTO KATER MARSON</cp:lastModifiedBy>
  <dcterms:created xsi:type="dcterms:W3CDTF">2018-09-25T17:29:17Z</dcterms:created>
  <dcterms:modified xsi:type="dcterms:W3CDTF">2018-10-01T13:58:34Z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0x01010040B42505B193004992D215B9088E624A</vt:lpwstr>
  </property>
</Properties>
</file>