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20100" windowHeight="7590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B68" i="1" l="1"/>
  <c r="B72" i="1" s="1"/>
  <c r="B73" i="1"/>
  <c r="B71" i="1"/>
  <c r="B70" i="1"/>
  <c r="B62" i="1"/>
  <c r="B56" i="1"/>
  <c r="B42" i="1"/>
  <c r="B21" i="1"/>
</calcChain>
</file>

<file path=xl/sharedStrings.xml><?xml version="1.0" encoding="utf-8"?>
<sst xmlns="http://schemas.openxmlformats.org/spreadsheetml/2006/main" count="73" uniqueCount="63">
  <si>
    <t>Captured 17.jpg</t>
  </si>
  <si>
    <t>Captured 18.jpg</t>
  </si>
  <si>
    <t>Captured 19.jpg</t>
  </si>
  <si>
    <t>Captured 21.jpg</t>
  </si>
  <si>
    <t>Captured 22.jpg</t>
  </si>
  <si>
    <t>Captured 23.jpg</t>
  </si>
  <si>
    <t>Captured 24.jpg</t>
  </si>
  <si>
    <t>Captured 25.jpg</t>
  </si>
  <si>
    <t>Captured 27.jpg</t>
  </si>
  <si>
    <t>Captured 29.jpg</t>
  </si>
  <si>
    <t>Captured 30.jpg</t>
  </si>
  <si>
    <t>Captured 31.jpg</t>
  </si>
  <si>
    <t>Captured 32.jpg</t>
  </si>
  <si>
    <t>Captured 35.jpg</t>
  </si>
  <si>
    <t>Captured 36.jpg</t>
  </si>
  <si>
    <t>Captured 37.jpg</t>
  </si>
  <si>
    <t>Captured 38.jpg</t>
  </si>
  <si>
    <t>Captured 39.jpg</t>
  </si>
  <si>
    <t>Captured 40.jpg</t>
  </si>
  <si>
    <t>Captured 10.jpg</t>
  </si>
  <si>
    <t>Captured 11.jpg</t>
  </si>
  <si>
    <t>Captured 13.jpg</t>
  </si>
  <si>
    <t>Captured 14.jpg</t>
  </si>
  <si>
    <t>Captured 15.jpg</t>
  </si>
  <si>
    <t>Captured 16.jpg</t>
  </si>
  <si>
    <t>Captured 3.jpg</t>
  </si>
  <si>
    <t>Captured 42.jpg</t>
  </si>
  <si>
    <t>Captured 45.jpg</t>
  </si>
  <si>
    <t>Captured 46.jpg</t>
  </si>
  <si>
    <t>Captured 49.jpg</t>
  </si>
  <si>
    <t>Captured 5.jpg</t>
  </si>
  <si>
    <t>Captured 51.jpg</t>
  </si>
  <si>
    <t>Captured 6.jpg</t>
  </si>
  <si>
    <t>Captured 7.jpg</t>
  </si>
  <si>
    <t>Captured 8.jpg</t>
  </si>
  <si>
    <t>Captured 9.jpg</t>
  </si>
  <si>
    <t>Frozen.jpg</t>
  </si>
  <si>
    <t>Captured 60x 1.jpg</t>
  </si>
  <si>
    <t>Captured 60x 10.jpg</t>
  </si>
  <si>
    <t>Captured 60x 12.jpg</t>
  </si>
  <si>
    <t>Captured 60x 16.jpg</t>
  </si>
  <si>
    <t>Captured 60x 17.jpg</t>
  </si>
  <si>
    <t>Captured 60x 19.jpg</t>
  </si>
  <si>
    <t>Captured 60x 20.jpg</t>
  </si>
  <si>
    <t>Captured 60x 3.jpg</t>
  </si>
  <si>
    <t>Captured 60x 4.jpg</t>
  </si>
  <si>
    <t>Captured 60x 7.jpg</t>
  </si>
  <si>
    <t>Captured 60x.jpg</t>
  </si>
  <si>
    <t>Captured 20X.jpg</t>
  </si>
  <si>
    <t>Captured 60x 2.jpg</t>
  </si>
  <si>
    <t>Média</t>
  </si>
  <si>
    <t>Conversão micrometro/pixel</t>
  </si>
  <si>
    <t>1024 x 1024</t>
  </si>
  <si>
    <t>Altura das imagens (micrometros)</t>
  </si>
  <si>
    <t>1 para 1</t>
  </si>
  <si>
    <t>1 para 10</t>
  </si>
  <si>
    <t>1 para 100</t>
  </si>
  <si>
    <t>1 para 1000</t>
  </si>
  <si>
    <t>Tamanho das imagens (pixels)</t>
  </si>
  <si>
    <t>volume da imagem (micrômetro³)</t>
  </si>
  <si>
    <t>Número de células por micrometro³ (média / volume da imagem):</t>
  </si>
  <si>
    <t>Média (soma dividido por 20):</t>
  </si>
  <si>
    <t xml:space="preserve">Número de contornos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</si>
</sst>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" sqref="B1"/>
    </sheetView>
  </sheetViews>
  <sheetFormatPr defaultColWidth="60.26953125" defaultRowHeight="14.5" x14ac:dyDescent="0.35"/>
  <cols>
    <col min="1" max="16384" width="60.26953125" style="1"/>
  </cols>
  <sheetData>
    <row r="1" spans="1:2" x14ac:dyDescent="0.35">
      <c r="A1" s="2" t="s">
        <v>54</v>
      </c>
      <c r="B1" s="1" t="s">
        <v>62</v>
      </c>
    </row>
    <row r="2" spans="1:2" x14ac:dyDescent="0.35">
      <c r="A2" s="1" t="s">
        <v>0</v>
      </c>
      <c r="B2" s="1">
        <v>11</v>
      </c>
    </row>
    <row r="3" spans="1:2" x14ac:dyDescent="0.35">
      <c r="A3" s="1" t="s">
        <v>1</v>
      </c>
      <c r="B3" s="1">
        <v>21</v>
      </c>
    </row>
    <row r="4" spans="1:2" x14ac:dyDescent="0.35">
      <c r="A4" s="1" t="s">
        <v>2</v>
      </c>
      <c r="B4" s="1">
        <v>29</v>
      </c>
    </row>
    <row r="5" spans="1:2" x14ac:dyDescent="0.35">
      <c r="A5" s="1" t="s">
        <v>3</v>
      </c>
      <c r="B5" s="1">
        <v>12</v>
      </c>
    </row>
    <row r="6" spans="1:2" x14ac:dyDescent="0.35">
      <c r="A6" s="1" t="s">
        <v>4</v>
      </c>
      <c r="B6" s="1">
        <v>24</v>
      </c>
    </row>
    <row r="7" spans="1:2" x14ac:dyDescent="0.35">
      <c r="A7" s="1" t="s">
        <v>5</v>
      </c>
      <c r="B7" s="1">
        <v>13</v>
      </c>
    </row>
    <row r="8" spans="1:2" x14ac:dyDescent="0.35">
      <c r="A8" s="1" t="s">
        <v>6</v>
      </c>
      <c r="B8" s="1">
        <v>17</v>
      </c>
    </row>
    <row r="9" spans="1:2" x14ac:dyDescent="0.35">
      <c r="A9" s="1" t="s">
        <v>7</v>
      </c>
      <c r="B9" s="1">
        <v>18</v>
      </c>
    </row>
    <row r="10" spans="1:2" x14ac:dyDescent="0.35">
      <c r="A10" s="1" t="s">
        <v>8</v>
      </c>
      <c r="B10" s="1">
        <v>22</v>
      </c>
    </row>
    <row r="11" spans="1:2" x14ac:dyDescent="0.35">
      <c r="A11" s="1" t="s">
        <v>9</v>
      </c>
      <c r="B11" s="1">
        <v>22</v>
      </c>
    </row>
    <row r="12" spans="1:2" x14ac:dyDescent="0.35">
      <c r="A12" s="1" t="s">
        <v>10</v>
      </c>
      <c r="B12" s="1">
        <v>19</v>
      </c>
    </row>
    <row r="13" spans="1:2" x14ac:dyDescent="0.35">
      <c r="A13" s="1" t="s">
        <v>11</v>
      </c>
      <c r="B13" s="1">
        <v>23</v>
      </c>
    </row>
    <row r="14" spans="1:2" x14ac:dyDescent="0.35">
      <c r="A14" s="1" t="s">
        <v>12</v>
      </c>
      <c r="B14" s="1">
        <v>25</v>
      </c>
    </row>
    <row r="15" spans="1:2" x14ac:dyDescent="0.35">
      <c r="A15" s="1" t="s">
        <v>13</v>
      </c>
      <c r="B15" s="1">
        <v>63</v>
      </c>
    </row>
    <row r="16" spans="1:2" x14ac:dyDescent="0.35">
      <c r="A16" s="1" t="s">
        <v>14</v>
      </c>
      <c r="B16" s="1">
        <v>103</v>
      </c>
    </row>
    <row r="17" spans="1:2" x14ac:dyDescent="0.35">
      <c r="A17" s="1" t="s">
        <v>15</v>
      </c>
      <c r="B17" s="1">
        <v>61</v>
      </c>
    </row>
    <row r="18" spans="1:2" x14ac:dyDescent="0.35">
      <c r="A18" s="1" t="s">
        <v>16</v>
      </c>
      <c r="B18" s="1">
        <v>80</v>
      </c>
    </row>
    <row r="19" spans="1:2" x14ac:dyDescent="0.35">
      <c r="A19" s="1" t="s">
        <v>17</v>
      </c>
      <c r="B19" s="1">
        <v>100</v>
      </c>
    </row>
    <row r="20" spans="1:2" x14ac:dyDescent="0.35">
      <c r="A20" s="1" t="s">
        <v>18</v>
      </c>
      <c r="B20" s="1">
        <v>104</v>
      </c>
    </row>
    <row r="21" spans="1:2" x14ac:dyDescent="0.35">
      <c r="A21" s="2" t="s">
        <v>61</v>
      </c>
      <c r="B21" s="2">
        <f>SUM(B2:B20)/20</f>
        <v>38.35</v>
      </c>
    </row>
    <row r="22" spans="1:2" x14ac:dyDescent="0.35">
      <c r="A22" s="2" t="s">
        <v>55</v>
      </c>
    </row>
    <row r="23" spans="1:2" x14ac:dyDescent="0.35">
      <c r="A23" s="1" t="s">
        <v>19</v>
      </c>
      <c r="B23" s="1">
        <v>9</v>
      </c>
    </row>
    <row r="24" spans="1:2" x14ac:dyDescent="0.35">
      <c r="A24" s="1" t="s">
        <v>20</v>
      </c>
      <c r="B24" s="1">
        <v>4</v>
      </c>
    </row>
    <row r="25" spans="1:2" x14ac:dyDescent="0.35">
      <c r="A25" s="1" t="s">
        <v>21</v>
      </c>
      <c r="B25" s="1">
        <v>10</v>
      </c>
    </row>
    <row r="26" spans="1:2" x14ac:dyDescent="0.35">
      <c r="A26" s="1" t="s">
        <v>22</v>
      </c>
      <c r="B26" s="1">
        <v>3</v>
      </c>
    </row>
    <row r="27" spans="1:2" x14ac:dyDescent="0.35">
      <c r="A27" s="1" t="s">
        <v>23</v>
      </c>
      <c r="B27" s="1">
        <v>6</v>
      </c>
    </row>
    <row r="28" spans="1:2" x14ac:dyDescent="0.35">
      <c r="A28" s="1" t="s">
        <v>24</v>
      </c>
      <c r="B28" s="1">
        <v>5</v>
      </c>
    </row>
    <row r="29" spans="1:2" x14ac:dyDescent="0.35">
      <c r="A29" s="1" t="s">
        <v>0</v>
      </c>
      <c r="B29" s="1">
        <v>3</v>
      </c>
    </row>
    <row r="30" spans="1:2" x14ac:dyDescent="0.35">
      <c r="A30" s="1" t="s">
        <v>25</v>
      </c>
      <c r="B30" s="1">
        <v>4</v>
      </c>
    </row>
    <row r="31" spans="1:2" x14ac:dyDescent="0.35">
      <c r="A31" s="1" t="s">
        <v>26</v>
      </c>
      <c r="B31" s="1">
        <v>1</v>
      </c>
    </row>
    <row r="32" spans="1:2" x14ac:dyDescent="0.35">
      <c r="A32" s="1" t="s">
        <v>27</v>
      </c>
      <c r="B32" s="1">
        <v>5</v>
      </c>
    </row>
    <row r="33" spans="1:2" x14ac:dyDescent="0.35">
      <c r="A33" s="1" t="s">
        <v>28</v>
      </c>
      <c r="B33" s="1">
        <v>10</v>
      </c>
    </row>
    <row r="34" spans="1:2" x14ac:dyDescent="0.35">
      <c r="A34" s="1" t="s">
        <v>29</v>
      </c>
      <c r="B34" s="1">
        <v>5</v>
      </c>
    </row>
    <row r="35" spans="1:2" x14ac:dyDescent="0.35">
      <c r="A35" s="1" t="s">
        <v>30</v>
      </c>
      <c r="B35" s="1">
        <v>6</v>
      </c>
    </row>
    <row r="36" spans="1:2" x14ac:dyDescent="0.35">
      <c r="A36" s="1" t="s">
        <v>31</v>
      </c>
      <c r="B36" s="1">
        <v>19</v>
      </c>
    </row>
    <row r="37" spans="1:2" x14ac:dyDescent="0.35">
      <c r="A37" s="1" t="s">
        <v>32</v>
      </c>
      <c r="B37" s="1">
        <v>4</v>
      </c>
    </row>
    <row r="38" spans="1:2" x14ac:dyDescent="0.35">
      <c r="A38" s="1" t="s">
        <v>33</v>
      </c>
      <c r="B38" s="1">
        <v>2</v>
      </c>
    </row>
    <row r="39" spans="1:2" x14ac:dyDescent="0.35">
      <c r="A39" s="1" t="s">
        <v>34</v>
      </c>
      <c r="B39" s="1">
        <v>6</v>
      </c>
    </row>
    <row r="40" spans="1:2" x14ac:dyDescent="0.35">
      <c r="A40" s="1" t="s">
        <v>35</v>
      </c>
      <c r="B40" s="1">
        <v>4</v>
      </c>
    </row>
    <row r="41" spans="1:2" x14ac:dyDescent="0.35">
      <c r="A41" s="1" t="s">
        <v>36</v>
      </c>
      <c r="B41" s="1">
        <v>4</v>
      </c>
    </row>
    <row r="42" spans="1:2" x14ac:dyDescent="0.35">
      <c r="A42" s="2" t="s">
        <v>50</v>
      </c>
      <c r="B42" s="2">
        <f>SUM(B23:B41)/20</f>
        <v>5.5</v>
      </c>
    </row>
    <row r="43" spans="1:2" x14ac:dyDescent="0.35">
      <c r="A43" s="2" t="s">
        <v>56</v>
      </c>
    </row>
    <row r="44" spans="1:2" x14ac:dyDescent="0.35">
      <c r="A44" s="1" t="s">
        <v>37</v>
      </c>
      <c r="B44" s="1">
        <v>1</v>
      </c>
    </row>
    <row r="45" spans="1:2" x14ac:dyDescent="0.35">
      <c r="A45" s="1" t="s">
        <v>38</v>
      </c>
      <c r="B45" s="1">
        <v>1</v>
      </c>
    </row>
    <row r="46" spans="1:2" x14ac:dyDescent="0.35">
      <c r="A46" s="1" t="s">
        <v>39</v>
      </c>
      <c r="B46" s="1">
        <v>1</v>
      </c>
    </row>
    <row r="47" spans="1:2" x14ac:dyDescent="0.35">
      <c r="A47" s="1" t="s">
        <v>40</v>
      </c>
      <c r="B47" s="1">
        <v>5</v>
      </c>
    </row>
    <row r="48" spans="1:2" x14ac:dyDescent="0.35">
      <c r="A48" s="1" t="s">
        <v>41</v>
      </c>
      <c r="B48" s="1">
        <v>3</v>
      </c>
    </row>
    <row r="49" spans="1:2" x14ac:dyDescent="0.35">
      <c r="A49" s="1" t="s">
        <v>42</v>
      </c>
      <c r="B49" s="1">
        <v>2</v>
      </c>
    </row>
    <row r="50" spans="1:2" x14ac:dyDescent="0.35">
      <c r="A50" s="1" t="s">
        <v>43</v>
      </c>
      <c r="B50" s="1">
        <v>3</v>
      </c>
    </row>
    <row r="51" spans="1:2" x14ac:dyDescent="0.35">
      <c r="A51" s="1" t="s">
        <v>44</v>
      </c>
      <c r="B51" s="1">
        <v>1</v>
      </c>
    </row>
    <row r="52" spans="1:2" x14ac:dyDescent="0.35">
      <c r="A52" s="1" t="s">
        <v>45</v>
      </c>
      <c r="B52" s="1">
        <v>5</v>
      </c>
    </row>
    <row r="53" spans="1:2" x14ac:dyDescent="0.35">
      <c r="A53" s="1" t="s">
        <v>46</v>
      </c>
      <c r="B53" s="1">
        <v>2</v>
      </c>
    </row>
    <row r="54" spans="1:2" x14ac:dyDescent="0.35">
      <c r="A54" s="1" t="s">
        <v>47</v>
      </c>
      <c r="B54" s="1">
        <v>1</v>
      </c>
    </row>
    <row r="55" spans="1:2" x14ac:dyDescent="0.35">
      <c r="A55" s="1" t="s">
        <v>36</v>
      </c>
      <c r="B55" s="1">
        <v>3</v>
      </c>
    </row>
    <row r="56" spans="1:2" x14ac:dyDescent="0.35">
      <c r="A56" s="2" t="s">
        <v>50</v>
      </c>
      <c r="B56" s="2">
        <f>SUM(B44:B55)/20</f>
        <v>1.4</v>
      </c>
    </row>
    <row r="57" spans="1:2" x14ac:dyDescent="0.35">
      <c r="A57" s="2" t="s">
        <v>57</v>
      </c>
    </row>
    <row r="58" spans="1:2" x14ac:dyDescent="0.35">
      <c r="A58" s="1" t="s">
        <v>48</v>
      </c>
      <c r="B58" s="1">
        <v>5</v>
      </c>
    </row>
    <row r="59" spans="1:2" x14ac:dyDescent="0.35">
      <c r="A59" s="1" t="s">
        <v>37</v>
      </c>
      <c r="B59" s="1">
        <v>1</v>
      </c>
    </row>
    <row r="60" spans="1:2" x14ac:dyDescent="0.35">
      <c r="A60" s="1" t="s">
        <v>49</v>
      </c>
      <c r="B60" s="1">
        <v>8</v>
      </c>
    </row>
    <row r="61" spans="1:2" x14ac:dyDescent="0.35">
      <c r="A61" s="1" t="s">
        <v>36</v>
      </c>
      <c r="B61" s="1">
        <v>1</v>
      </c>
    </row>
    <row r="62" spans="1:2" x14ac:dyDescent="0.35">
      <c r="A62" s="2" t="s">
        <v>50</v>
      </c>
      <c r="B62" s="2">
        <f>SUM(B58:B61)/20</f>
        <v>0.75</v>
      </c>
    </row>
    <row r="65" spans="1:2" x14ac:dyDescent="0.35">
      <c r="A65" s="1" t="s">
        <v>51</v>
      </c>
      <c r="B65" s="1">
        <v>0.41</v>
      </c>
    </row>
    <row r="66" spans="1:2" x14ac:dyDescent="0.35">
      <c r="A66" s="1" t="s">
        <v>58</v>
      </c>
      <c r="B66" s="1" t="s">
        <v>52</v>
      </c>
    </row>
    <row r="67" spans="1:2" x14ac:dyDescent="0.35">
      <c r="A67" s="1" t="s">
        <v>53</v>
      </c>
      <c r="B67" s="1">
        <v>0.5</v>
      </c>
    </row>
    <row r="68" spans="1:2" x14ac:dyDescent="0.35">
      <c r="A68" s="1" t="s">
        <v>59</v>
      </c>
      <c r="B68" s="3">
        <f>B65*B65*B67*1024*1024</f>
        <v>88132.812799999985</v>
      </c>
    </row>
    <row r="69" spans="1:2" x14ac:dyDescent="0.35">
      <c r="A69" s="2" t="s">
        <v>60</v>
      </c>
    </row>
    <row r="70" spans="1:2" x14ac:dyDescent="0.35">
      <c r="A70" t="s">
        <v>54</v>
      </c>
      <c r="B70" s="3">
        <f>B21/B68</f>
        <v>4.3513872735490418E-4</v>
      </c>
    </row>
    <row r="71" spans="1:2" x14ac:dyDescent="0.35">
      <c r="A71" s="1" t="s">
        <v>55</v>
      </c>
      <c r="B71" s="3">
        <f>B41/B68</f>
        <v>4.5386047181737069E-5</v>
      </c>
    </row>
    <row r="72" spans="1:2" x14ac:dyDescent="0.35">
      <c r="A72" s="1" t="s">
        <v>56</v>
      </c>
      <c r="B72" s="3">
        <f>B56/B68</f>
        <v>1.5885116513607974E-5</v>
      </c>
    </row>
    <row r="73" spans="1:2" x14ac:dyDescent="0.35">
      <c r="A73" s="1" t="s">
        <v>57</v>
      </c>
      <c r="B73" s="3">
        <f>B62/B68</f>
        <v>8.5098838465757E-6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Sena</dc:creator>
  <cp:lastModifiedBy>Kim White</cp:lastModifiedBy>
  <dcterms:created xsi:type="dcterms:W3CDTF">2015-07-09T14:51:05Z</dcterms:created>
  <dcterms:modified xsi:type="dcterms:W3CDTF">2015-07-09T15:03:21Z</dcterms:modified>
</cp:coreProperties>
</file>