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ui/Google Drive/_Teaching/Teach_BigData 2023/session 2/"/>
    </mc:Choice>
  </mc:AlternateContent>
  <xr:revisionPtr revIDLastSave="0" documentId="13_ncr:1_{C7FF6938-68DF-FB4A-AFEE-B4D08A74537F}" xr6:coauthVersionLast="47" xr6:coauthVersionMax="47" xr10:uidLastSave="{00000000-0000-0000-0000-000000000000}"/>
  <bookViews>
    <workbookView xWindow="0" yWindow="0" windowWidth="21600" windowHeight="19940" tabRatio="950" xr2:uid="{00000000-000D-0000-FFFF-FFFF00000000}"/>
  </bookViews>
  <sheets>
    <sheet name="1.NAIVE BAYES 1 post" sheetId="5" r:id="rId1"/>
    <sheet name="getting the likelihoods" sheetId="16" r:id="rId2"/>
  </sheets>
  <definedNames>
    <definedName name="_xlnm._FilterDatabase" localSheetId="0" hidden="1">'1.NAIVE BAYES 1 post'!#REF!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5" l="1"/>
  <c r="C21" i="5"/>
  <c r="D21" i="5"/>
  <c r="F31" i="5" l="1"/>
  <c r="E27" i="5" l="1"/>
  <c r="C27" i="5"/>
  <c r="D27" i="5"/>
  <c r="G31" i="5"/>
  <c r="I31" i="5" s="1"/>
  <c r="D28" i="5" l="1"/>
  <c r="C28" i="5"/>
  <c r="I27" i="5"/>
  <c r="E28" i="5"/>
  <c r="E29" i="5" s="1"/>
  <c r="C29" i="5" l="1"/>
  <c r="I28" i="5"/>
  <c r="D29" i="5"/>
  <c r="E30" i="5" l="1"/>
  <c r="D30" i="5"/>
  <c r="C30" i="5"/>
  <c r="I30" i="5" s="1"/>
  <c r="I29" i="5"/>
</calcChain>
</file>

<file path=xl/sharedStrings.xml><?xml version="1.0" encoding="utf-8"?>
<sst xmlns="http://schemas.openxmlformats.org/spreadsheetml/2006/main" count="34" uniqueCount="31">
  <si>
    <t>Science and Technology</t>
  </si>
  <si>
    <t>Adventure/Sports</t>
    <phoneticPr fontId="1" type="noConversion"/>
  </si>
  <si>
    <t>Animal</t>
  </si>
  <si>
    <t>prior</t>
  </si>
  <si>
    <t>likelihood of technology</t>
  </si>
  <si>
    <t>likelihood of lab</t>
  </si>
  <si>
    <t>likelihood of car</t>
  </si>
  <si>
    <t>sanity check</t>
  </si>
  <si>
    <t>so the probabilty the text above (a synopsis of a movie) is about a TV program on adventure/sports is 0.0004</t>
  </si>
  <si>
    <t>so the probabilty the text above (a synopsis of a movie) is about a TV program on science/technology is 0.9988</t>
  </si>
  <si>
    <t>NAiVE BAYES UPDATING</t>
  </si>
  <si>
    <t>GUI LIBERALI</t>
  </si>
  <si>
    <t>posterior content given words  {technology}</t>
  </si>
  <si>
    <t>posterior content given words  {technology, technology}</t>
  </si>
  <si>
    <t>posterior content given words  {technology, technology, car}</t>
  </si>
  <si>
    <t>posterior content given words  {technology, technology, car, lab}</t>
  </si>
  <si>
    <t>posterior sentiment given words {revolutionary}</t>
  </si>
  <si>
    <t>Positive</t>
  </si>
  <si>
    <t>Negative</t>
  </si>
  <si>
    <t>so the probabilty the text above (a synopsis of a movie) is is positive is 0.846</t>
  </si>
  <si>
    <t>so the probabilty the text above (a synopsis of a movie) is is negative is 0.154</t>
  </si>
  <si>
    <t>likelihood of sentiment - word 'revolutionary'</t>
  </si>
  <si>
    <t xml:space="preserve">Likelihoods located manually. The other spreadsheet locates them automatically. </t>
  </si>
  <si>
    <t>This spreadsheet is developed to illustrate how text analysis can be implemented using naïve Bayes for a single post.</t>
  </si>
  <si>
    <t>This includes both the extraction of the likelihood from the likelihood table (done manually) and the naïve Bayes (done automatically)</t>
  </si>
  <si>
    <t>so the probabilty the text above (a synopsis of a movie) is about a TV program on animals is 0.0000046</t>
  </si>
  <si>
    <r>
      <t xml:space="preserve">Computing the posterior probability of a </t>
    </r>
    <r>
      <rPr>
        <b/>
        <sz val="11"/>
        <color rgb="FFFF0000"/>
        <rFont val="Calibri"/>
        <family val="2"/>
        <scheme val="minor"/>
      </rPr>
      <t>single</t>
    </r>
    <r>
      <rPr>
        <b/>
        <sz val="11"/>
        <color rgb="FF000000"/>
        <rFont val="Calibri"/>
        <family val="2"/>
        <scheme val="minor"/>
      </rPr>
      <t xml:space="preserve"> post(review) discussing each of the three dimensions separately</t>
    </r>
  </si>
  <si>
    <t>Approach 2</t>
  </si>
  <si>
    <t>APPROACH 1  (used here)</t>
  </si>
  <si>
    <t>Learning from Big Data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</si>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</sst>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4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4"/>
      <color rgb="FF000000"/>
      <name val="Arial"/>
      <family val="2"/>
    </font>
    <font>
      <b/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8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4" fillId="2" borderId="0" xfId="0" applyFont="1" applyFill="1"/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3" fillId="2" borderId="0" xfId="0" applyFont="1" applyFill="1"/>
    <xf numFmtId="0" fontId="5" fillId="2" borderId="0" xfId="0" applyFont="1" applyFill="1"/>
    <xf numFmtId="2" fontId="0" fillId="2" borderId="0" xfId="0" applyNumberFormat="1" applyFill="1"/>
    <xf numFmtId="0" fontId="0" fillId="2" borderId="2" xfId="0" applyFill="1" applyBorder="1"/>
    <xf numFmtId="0" fontId="0" fillId="2" borderId="2" xfId="0" applyFill="1" applyBorder="1" applyAlignment="1">
      <alignment horizontal="center" wrapText="1"/>
    </xf>
    <xf numFmtId="165" fontId="0" fillId="2" borderId="0" xfId="0" applyNumberFormat="1" applyFill="1" applyAlignment="1">
      <alignment horizontal="center"/>
    </xf>
    <xf numFmtId="165" fontId="0" fillId="2" borderId="0" xfId="0" applyNumberFormat="1" applyFill="1"/>
    <xf numFmtId="164" fontId="0" fillId="2" borderId="0" xfId="0" applyNumberFormat="1" applyFill="1" applyAlignment="1">
      <alignment horizontal="center" wrapText="1"/>
    </xf>
    <xf numFmtId="2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6" fillId="2" borderId="0" xfId="0" applyFont="1" applyFill="1"/>
    <xf numFmtId="0" fontId="5" fillId="2" borderId="2" xfId="0" applyFont="1" applyFill="1" applyBorder="1"/>
    <xf numFmtId="165" fontId="0" fillId="2" borderId="2" xfId="0" applyNumberFormat="1" applyFill="1" applyBorder="1" applyAlignment="1">
      <alignment horizontal="center"/>
    </xf>
    <xf numFmtId="0" fontId="2" fillId="2" borderId="2" xfId="0" applyFont="1" applyFill="1" applyBorder="1"/>
    <xf numFmtId="0" fontId="0" fillId="2" borderId="1" xfId="0" applyFill="1" applyBorder="1"/>
    <xf numFmtId="0" fontId="0" fillId="2" borderId="0" xfId="0" applyFill="1" applyAlignment="1">
      <alignment wrapText="1"/>
    </xf>
    <xf numFmtId="164" fontId="6" fillId="2" borderId="0" xfId="0" applyNumberFormat="1" applyFont="1" applyFill="1" applyAlignment="1">
      <alignment horizontal="center"/>
    </xf>
    <xf numFmtId="165" fontId="6" fillId="2" borderId="0" xfId="0" applyNumberFormat="1" applyFont="1" applyFill="1"/>
    <xf numFmtId="164" fontId="0" fillId="2" borderId="2" xfId="0" applyNumberFormat="1" applyFill="1" applyBorder="1" applyAlignment="1">
      <alignment horizontal="center" wrapText="1"/>
    </xf>
    <xf numFmtId="0" fontId="9" fillId="3" borderId="0" xfId="0" applyFont="1" applyFill="1"/>
    <xf numFmtId="0" fontId="11" fillId="0" borderId="0" xfId="0" applyFont="1"/>
    <xf numFmtId="0" fontId="12" fillId="0" borderId="0" xfId="0" applyFont="1" applyAlignment="1">
      <alignment horizontal="left" vertical="center" readingOrder="1"/>
    </xf>
    <xf numFmtId="0" fontId="3" fillId="0" borderId="0" xfId="0" applyFont="1"/>
    <xf numFmtId="49" fontId="3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top"/>
    </xf>
  </cellXfs>
  <cellStyles count="2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215900</xdr:colOff>
      <xdr:row>10</xdr:row>
      <xdr:rowOff>50800</xdr:rowOff>
    </xdr:from>
    <xdr:to>
      <xdr:col>3</xdr:col>
      <xdr:colOff>678873</xdr:colOff>
      <xdr:row>18</xdr:row>
      <xdr:rowOff>101600</xdr:rowOff>
    </xdr:to>
    <xdr:pic>
      <xdr:nvPicPr>
        <xdr:cNvPr id="4119" name="Picture 2">
          <a:extLst>
            <a:ext uri="{FF2B5EF4-FFF2-40B4-BE49-F238E27FC236}">
              <a16:creationId xmlns:a16="http://schemas.microsoft.com/office/drawing/2014/main" id="{00000000-0008-0000-0000-000017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2387600"/>
          <a:ext cx="6781800" cy="157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800100</xdr:colOff>
      <xdr:row>52</xdr:row>
      <xdr:rowOff>76200</xdr:rowOff>
    </xdr:from>
    <xdr:to>
      <xdr:col>16</xdr:col>
      <xdr:colOff>571500</xdr:colOff>
      <xdr:row>91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BEE680-C24D-ED49-B6B7-3B52489D66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9994900"/>
          <a:ext cx="12979400" cy="75184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14</xdr:col>
      <xdr:colOff>641253</xdr:colOff>
      <xdr:row>39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FDAA5F-5410-114E-9368-67B9635AF4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00" y="965200"/>
          <a:ext cx="11372753" cy="662940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0</xdr:row>
      <xdr:rowOff>177800</xdr:rowOff>
    </xdr:from>
    <xdr:to>
      <xdr:col>26</xdr:col>
      <xdr:colOff>774700</xdr:colOff>
      <xdr:row>45</xdr:row>
      <xdr:rowOff>8182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AEF852-1774-B84A-B133-66507686B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58700" y="177800"/>
          <a:ext cx="9779000" cy="84155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72"/>
  <sheetViews>
    <sheetView tabSelected="1" zoomScaleNormal="100" zoomScalePageLayoutView="125" workbookViewId="0">
      <selection activeCell="A3" sqref="A3"/>
    </sheetView>
  </sheetViews>
  <sheetFormatPr baseColWidth="10" defaultColWidth="8.83203125" defaultRowHeight="15" x14ac:dyDescent="0.2"/>
  <cols>
    <col min="1" max="1" width="9.5" style="1" customWidth="1"/>
    <col min="2" max="2" width="59.83203125" style="1" customWidth="1"/>
    <col min="3" max="3" width="13.6640625" style="1" customWidth="1"/>
    <col min="4" max="4" width="17.5" style="1" customWidth="1"/>
    <col min="5" max="7" width="7.1640625" style="1" customWidth="1"/>
    <col min="8" max="8" width="3.1640625" style="1" customWidth="1"/>
    <col min="9" max="9" width="6.83203125" style="1" customWidth="1"/>
    <col min="10" max="10" width="10.1640625" style="1" customWidth="1"/>
    <col min="11" max="16384" width="8.83203125" style="1"/>
  </cols>
  <sheetData>
    <row r="1" spans="1:22" ht="16" x14ac:dyDescent="0.2">
      <c r="A1" s="28" t="s">
        <v>29</v>
      </c>
    </row>
    <row r="2" spans="1:22" x14ac:dyDescent="0.2">
      <c r="A2" s="30" t="s">
        <v>30</v>
      </c>
    </row>
    <row r="3" spans="1:22" x14ac:dyDescent="0.2">
      <c r="A3" s="7" t="s">
        <v>11</v>
      </c>
    </row>
    <row r="4" spans="1:22" x14ac:dyDescent="0.2">
      <c r="A4" s="7"/>
    </row>
    <row r="5" spans="1:22" x14ac:dyDescent="0.2">
      <c r="A5" s="26" t="s">
        <v>26</v>
      </c>
    </row>
    <row r="6" spans="1:22" x14ac:dyDescent="0.2">
      <c r="A6" s="7" t="s">
        <v>22</v>
      </c>
    </row>
    <row r="7" spans="1:22" ht="30" x14ac:dyDescent="0.3">
      <c r="A7" s="7" t="s">
        <v>23</v>
      </c>
      <c r="V7" s="27"/>
    </row>
    <row r="8" spans="1:22" x14ac:dyDescent="0.2">
      <c r="A8" s="7" t="s">
        <v>24</v>
      </c>
    </row>
    <row r="10" spans="1:22" ht="15" customHeight="1" x14ac:dyDescent="0.2"/>
    <row r="11" spans="1:22" ht="15" customHeight="1" x14ac:dyDescent="0.2">
      <c r="B11" s="7"/>
      <c r="C11" s="32"/>
      <c r="D11" s="32"/>
      <c r="E11" s="32"/>
      <c r="F11" s="32"/>
      <c r="G11" s="32"/>
      <c r="H11" s="32"/>
      <c r="I11" s="32"/>
      <c r="J11" s="32"/>
    </row>
    <row r="12" spans="1:22" ht="15" customHeight="1" x14ac:dyDescent="0.2">
      <c r="B12" s="7"/>
      <c r="C12" s="31"/>
      <c r="D12" s="31"/>
      <c r="E12" s="31"/>
      <c r="F12" s="31"/>
      <c r="G12" s="31"/>
      <c r="H12" s="31"/>
      <c r="I12" s="31"/>
      <c r="J12" s="31"/>
    </row>
    <row r="13" spans="1:22" ht="15" customHeight="1" x14ac:dyDescent="0.2"/>
    <row r="14" spans="1:22" ht="15" customHeight="1" x14ac:dyDescent="0.2"/>
    <row r="15" spans="1:22" ht="15" customHeight="1" x14ac:dyDescent="0.2"/>
    <row r="16" spans="1:22" ht="15" customHeight="1" x14ac:dyDescent="0.2"/>
    <row r="17" spans="2:12" ht="15" customHeight="1" x14ac:dyDescent="0.2"/>
    <row r="18" spans="2:12" ht="15" customHeight="1" x14ac:dyDescent="0.2"/>
    <row r="19" spans="2:12" ht="15" customHeight="1" x14ac:dyDescent="0.2"/>
    <row r="20" spans="2:12" ht="32" customHeight="1" x14ac:dyDescent="0.25">
      <c r="B20" s="20" t="s">
        <v>10</v>
      </c>
      <c r="C20" s="16" t="s">
        <v>2</v>
      </c>
      <c r="D20" s="11" t="s">
        <v>1</v>
      </c>
      <c r="E20" s="11" t="s">
        <v>0</v>
      </c>
      <c r="F20" s="16" t="s">
        <v>17</v>
      </c>
      <c r="G20" s="16" t="s">
        <v>18</v>
      </c>
      <c r="H20" s="2"/>
      <c r="I20" s="3"/>
    </row>
    <row r="21" spans="2:12" ht="15" customHeight="1" x14ac:dyDescent="0.2">
      <c r="B21" s="18" t="s">
        <v>3</v>
      </c>
      <c r="C21" s="19">
        <f>1/3</f>
        <v>0.33333333333333331</v>
      </c>
      <c r="D21" s="19">
        <f>1/3</f>
        <v>0.33333333333333331</v>
      </c>
      <c r="E21" s="19">
        <f>1/3</f>
        <v>0.33333333333333331</v>
      </c>
      <c r="F21" s="1">
        <v>0.5</v>
      </c>
      <c r="G21" s="1">
        <v>0.5</v>
      </c>
      <c r="I21" s="9"/>
    </row>
    <row r="22" spans="2:12" ht="15" customHeight="1" x14ac:dyDescent="0.2">
      <c r="B22" s="1" t="s">
        <v>4</v>
      </c>
      <c r="C22" s="6">
        <v>5.1813471502590676E-3</v>
      </c>
      <c r="D22" s="6">
        <v>3.8461538461538464E-3</v>
      </c>
      <c r="E22" s="6">
        <v>3.9755351681957186E-2</v>
      </c>
      <c r="F22" s="21"/>
      <c r="G22" s="21"/>
      <c r="I22" s="9"/>
      <c r="K22"/>
    </row>
    <row r="23" spans="2:12" ht="15" customHeight="1" x14ac:dyDescent="0.2">
      <c r="B23" s="1" t="s">
        <v>6</v>
      </c>
      <c r="C23" s="14">
        <v>5.1813471502590676E-3</v>
      </c>
      <c r="D23" s="14">
        <v>7.3076923076923081E-2</v>
      </c>
      <c r="E23" s="14">
        <v>5.1987767584097858E-2</v>
      </c>
      <c r="F23" s="3"/>
      <c r="G23" s="3"/>
      <c r="H23" s="3"/>
    </row>
    <row r="24" spans="2:12" ht="15" customHeight="1" x14ac:dyDescent="0.2">
      <c r="B24" s="1" t="s">
        <v>5</v>
      </c>
      <c r="C24" s="6">
        <v>1.0362694300518135E-2</v>
      </c>
      <c r="D24" s="6">
        <v>3.8461538461538464E-3</v>
      </c>
      <c r="E24" s="6">
        <v>4.5871559633027525E-2</v>
      </c>
      <c r="F24" s="22"/>
      <c r="G24" s="22"/>
      <c r="H24" s="3"/>
    </row>
    <row r="25" spans="2:12" ht="15" customHeight="1" x14ac:dyDescent="0.2">
      <c r="B25" s="10" t="s">
        <v>21</v>
      </c>
      <c r="C25" s="10"/>
      <c r="D25" s="10"/>
      <c r="E25" s="10"/>
      <c r="F25" s="25">
        <v>1.4306151645207439E-3</v>
      </c>
      <c r="G25" s="25">
        <v>3.3311125916055963E-4</v>
      </c>
      <c r="H25" s="10"/>
      <c r="I25" s="15" t="s">
        <v>7</v>
      </c>
    </row>
    <row r="26" spans="2:12" ht="15" customHeight="1" x14ac:dyDescent="0.2">
      <c r="C26" s="6"/>
      <c r="D26" s="6"/>
      <c r="E26" s="6"/>
      <c r="I26" s="5"/>
    </row>
    <row r="27" spans="2:12" ht="15" customHeight="1" x14ac:dyDescent="0.2">
      <c r="B27" s="8" t="s">
        <v>12</v>
      </c>
      <c r="C27" s="12">
        <f>C21*C22/($C$21*$C$22+$D$21*$D$22+$E$21*$E$22)</f>
        <v>0.10621246740981247</v>
      </c>
      <c r="D27" s="12">
        <f>D21*D22/($C$21*$C$22+$D$21*$D$22+$E$21*$E$22)</f>
        <v>7.8842331577283875E-2</v>
      </c>
      <c r="E27" s="12">
        <f>E21*E22/($C$21*$C$22+$D$21*$D$22+$E$21*$E$22)</f>
        <v>0.81494520101290369</v>
      </c>
      <c r="I27" s="13">
        <f>SUM(C27:E27)</f>
        <v>1</v>
      </c>
    </row>
    <row r="28" spans="2:12" ht="15" customHeight="1" x14ac:dyDescent="0.2">
      <c r="B28" s="8" t="s">
        <v>13</v>
      </c>
      <c r="C28" s="6">
        <f>C27*C22/($C$27*$C$22+$D$27*$D$22+$E$27*$E$22)</f>
        <v>1.6550093941966295E-2</v>
      </c>
      <c r="D28" s="6">
        <f>D27*D22/($C$27*$C$22+$D$27*$D$22+$E$27*$E$22)</f>
        <v>9.1194445154482631E-3</v>
      </c>
      <c r="E28" s="6">
        <f>E27*E22/($C$27*$C$22+$D$27*$D$22+$E$27*$E$22)</f>
        <v>0.97433046154258551</v>
      </c>
      <c r="I28" s="13">
        <f>SUM(C28:E28)</f>
        <v>1</v>
      </c>
    </row>
    <row r="29" spans="2:12" ht="15" customHeight="1" x14ac:dyDescent="0.2">
      <c r="B29" s="8" t="s">
        <v>14</v>
      </c>
      <c r="C29" s="6">
        <f>C28*C23/($C$28*$C$23+$D$28*$D$23+$E$28*$E$23)</f>
        <v>1.668146112516146E-3</v>
      </c>
      <c r="D29" s="6">
        <f>D28*D23/($C$28*$C$23+$D$28*$D$23+$E$28*$E$23)</f>
        <v>1.2964016400599269E-2</v>
      </c>
      <c r="E29" s="6">
        <f>E28*E23/($C$28*$C$23+$D$28*$D$23+$E$28*$E$23)</f>
        <v>0.98536783748688461</v>
      </c>
      <c r="I29" s="13">
        <f>SUM(C29:E29)</f>
        <v>1</v>
      </c>
      <c r="K29" s="4"/>
      <c r="L29" s="4"/>
    </row>
    <row r="30" spans="2:12" s="17" customFormat="1" ht="15" customHeight="1" x14ac:dyDescent="0.2">
      <c r="B30" s="17" t="s">
        <v>15</v>
      </c>
      <c r="C30" s="23">
        <f>C29*C24/($C$29*$C$24+$D$29*$D$24+$E$29*$E$24)</f>
        <v>3.8187408863964834E-4</v>
      </c>
      <c r="D30" s="23">
        <f>D29*D24/($C$29*$C$24+$D$29*$D$24+$E$29*$E$24)</f>
        <v>1.1014876713138246E-3</v>
      </c>
      <c r="E30" s="23">
        <f>E29*E24/($C$29*$C$24+$D$29*$D$24+$E$29*$E$24)</f>
        <v>0.99851663824004655</v>
      </c>
      <c r="I30" s="24">
        <f>SUM(C30:E30)</f>
        <v>1</v>
      </c>
      <c r="K30" s="1"/>
      <c r="L30" s="1"/>
    </row>
    <row r="31" spans="2:12" ht="15" customHeight="1" x14ac:dyDescent="0.2">
      <c r="B31" s="1" t="s">
        <v>16</v>
      </c>
      <c r="F31" s="12">
        <f>F21*F25/($F$21*$F$25+$G$21*$G$25 )</f>
        <v>0.81113212645231014</v>
      </c>
      <c r="G31" s="12">
        <f>G21*G25/($F$21*$F$25+$G$21*$G$25 )</f>
        <v>0.18886787354768983</v>
      </c>
      <c r="I31" s="24">
        <f>SUM(F31:G31)</f>
        <v>1</v>
      </c>
    </row>
    <row r="32" spans="2:12" ht="15" customHeight="1" x14ac:dyDescent="0.2"/>
    <row r="33" spans="2:12" ht="15" customHeight="1" x14ac:dyDescent="0.2"/>
    <row r="34" spans="2:12" ht="15" customHeight="1" x14ac:dyDescent="0.2"/>
    <row r="35" spans="2:12" ht="15" customHeight="1" x14ac:dyDescent="0.2">
      <c r="B35" s="1" t="s">
        <v>25</v>
      </c>
    </row>
    <row r="36" spans="2:12" ht="15" customHeight="1" x14ac:dyDescent="0.2">
      <c r="B36" s="1" t="s">
        <v>8</v>
      </c>
    </row>
    <row r="37" spans="2:12" ht="15" customHeight="1" x14ac:dyDescent="0.2">
      <c r="B37" s="1" t="s">
        <v>9</v>
      </c>
    </row>
    <row r="38" spans="2:12" ht="15" customHeight="1" x14ac:dyDescent="0.2"/>
    <row r="39" spans="2:12" ht="15" customHeight="1" x14ac:dyDescent="0.2">
      <c r="B39" s="1" t="s">
        <v>19</v>
      </c>
    </row>
    <row r="40" spans="2:12" ht="15" customHeight="1" x14ac:dyDescent="0.2">
      <c r="B40" s="1" t="s">
        <v>20</v>
      </c>
    </row>
    <row r="41" spans="2:12" ht="15" customHeight="1" x14ac:dyDescent="0.2"/>
    <row r="42" spans="2:12" ht="15" customHeight="1" x14ac:dyDescent="0.2"/>
    <row r="43" spans="2:12" ht="15" customHeight="1" x14ac:dyDescent="0.2"/>
    <row r="44" spans="2:12" s="4" customFormat="1" ht="15" customHeight="1" x14ac:dyDescent="0.2">
      <c r="B44" s="1"/>
      <c r="K44" s="1"/>
      <c r="L44" s="1"/>
    </row>
    <row r="45" spans="2:12" ht="15" customHeight="1" x14ac:dyDescent="0.2"/>
    <row r="46" spans="2:12" ht="15" customHeight="1" x14ac:dyDescent="0.2"/>
    <row r="47" spans="2:12" ht="15" customHeight="1" x14ac:dyDescent="0.2"/>
    <row r="48" spans="2:12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</sheetData>
  <mergeCells count="2">
    <mergeCell ref="C12:J12"/>
    <mergeCell ref="C11:J11"/>
  </mergeCells>
  <pageMargins left="0.51" right="0.51" top="0.79" bottom="0.79" header="0.31" footer="0.31"/>
  <pageSetup paperSize="9" scale="63" orientation="landscape"/>
  <headerFooter>
    <oddHeader>&amp;F</oddHeader>
    <oddFooter>&amp;A</oddFooter>
  </headerFooter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EDA02-A8D2-A742-AFD5-85A9F5A8EAB1}">
  <dimension ref="A1:B52"/>
  <sheetViews>
    <sheetView workbookViewId="0">
      <selection activeCell="A3" sqref="A3"/>
    </sheetView>
  </sheetViews>
  <sheetFormatPr baseColWidth="10" defaultRowHeight="15" x14ac:dyDescent="0.2"/>
  <sheetData>
    <row r="1" spans="1:2" s="1" customFormat="1" ht="16" x14ac:dyDescent="0.2">
      <c r="A1" s="28" t="s">
        <v>29</v>
      </c>
    </row>
    <row r="2" spans="1:2" s="1" customFormat="1" x14ac:dyDescent="0.2">
      <c r="A2" s="30" t="s">
        <v>30</v>
      </c>
    </row>
    <row r="3" spans="1:2" s="1" customFormat="1" x14ac:dyDescent="0.2">
      <c r="A3" s="7" t="s">
        <v>11</v>
      </c>
    </row>
    <row r="5" spans="1:2" x14ac:dyDescent="0.2">
      <c r="B5" s="29" t="s">
        <v>28</v>
      </c>
    </row>
    <row r="6" spans="1:2" x14ac:dyDescent="0.2">
      <c r="B6" s="29"/>
    </row>
    <row r="52" spans="2:2" x14ac:dyDescent="0.2">
      <c r="B52" s="29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1.NAIVE BAYES 1 post</vt:lpstr>
      <vt:lpstr>getting the likelihoods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</dc:creator>
  <cp:keywords/>
  <dc:description/>
  <cp:lastModifiedBy>Gui Liberali</cp:lastModifiedBy>
  <cp:lastPrinted>2010-05-05T17:26:00Z</cp:lastPrinted>
  <dcterms:created xsi:type="dcterms:W3CDTF">2010-04-27T15:57:41Z</dcterms:created>
  <dcterms:modified xsi:type="dcterms:W3CDTF">2023-09-11T09:40:53Z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72ba27-cab8-4042-a351-a31f6e4eacdc_Enabled">
    <vt:lpwstr>true</vt:lpwstr>
  </property>
  <property fmtid="{D5CDD505-2E9C-101B-9397-08002B2CF9AE}" pid="3" name="MSIP_Label_8772ba27-cab8-4042-a351-a31f6e4eacdc_SetDate">
    <vt:lpwstr>2023-09-11T09:40:46Z</vt:lpwstr>
  </property>
  <property fmtid="{D5CDD505-2E9C-101B-9397-08002B2CF9AE}" pid="4" name="MSIP_Label_8772ba27-cab8-4042-a351-a31f6e4eacdc_Method">
    <vt:lpwstr>Standard</vt:lpwstr>
  </property>
  <property fmtid="{D5CDD505-2E9C-101B-9397-08002B2CF9AE}" pid="5" name="MSIP_Label_8772ba27-cab8-4042-a351-a31f6e4eacdc_Name">
    <vt:lpwstr>Internal</vt:lpwstr>
  </property>
  <property fmtid="{D5CDD505-2E9C-101B-9397-08002B2CF9AE}" pid="6" name="MSIP_Label_8772ba27-cab8-4042-a351-a31f6e4eacdc_SiteId">
    <vt:lpwstr>715902d6-f63e-4b8d-929b-4bb170bad492</vt:lpwstr>
  </property>
  <property fmtid="{D5CDD505-2E9C-101B-9397-08002B2CF9AE}" pid="7" name="MSIP_Label_8772ba27-cab8-4042-a351-a31f6e4eacdc_ActionId">
    <vt:lpwstr>20133c18-ebd7-4740-bacb-043a890eebc6</vt:lpwstr>
  </property>
  <property fmtid="{D5CDD505-2E9C-101B-9397-08002B2CF9AE}" pid="8" name="MSIP_Label_8772ba27-cab8-4042-a351-a31f6e4eacdc_ContentBits">
    <vt:lpwstr>0</vt:lpwstr>
  </property>
</Properties>
</file>