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PTR-ptr\Downloads\"/>
    </mc:Choice>
  </mc:AlternateContent>
  <xr:revisionPtr revIDLastSave="0" documentId="13_ncr:1_{3445810E-F4B5-459F-AC8A-FB5EA539ED6F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U7" i="1"/>
  <c r="U8" i="1"/>
  <c r="U9" i="1"/>
  <c r="U10" i="1"/>
  <c r="U11" i="1"/>
</calcChain>
</file>

<file path=xl/sharedStrings.xml><?xml version="1.0" encoding="utf-8"?>
<sst xmlns="http://schemas.openxmlformats.org/spreadsheetml/2006/main" count="58" uniqueCount="29">
  <si>
    <t>Lote</t>
  </si>
  <si>
    <t>Data</t>
  </si>
  <si>
    <t>Hora</t>
  </si>
  <si>
    <t>Local</t>
  </si>
  <si>
    <t>Faixa</t>
  </si>
  <si>
    <t>EntreFaixa</t>
  </si>
  <si>
    <t>Registro</t>
  </si>
  <si>
    <t>TipoRegistro</t>
  </si>
  <si>
    <t>Placa</t>
  </si>
  <si>
    <t>EspecieVeiculo</t>
  </si>
  <si>
    <t>ClasseVeiculo</t>
  </si>
  <si>
    <t>Comprimento</t>
  </si>
  <si>
    <t>VelocidadePontual</t>
  </si>
  <si>
    <t>TempoOcupacao</t>
  </si>
  <si>
    <t>VelocidadeMedia</t>
  </si>
  <si>
    <t>Empresa</t>
  </si>
  <si>
    <t>Descricao</t>
  </si>
  <si>
    <t>Latitude</t>
  </si>
  <si>
    <t>Longitude</t>
  </si>
  <si>
    <t>Longitude Latitude</t>
  </si>
  <si>
    <t>Local_agrupado</t>
  </si>
  <si>
    <t>L1</t>
  </si>
  <si>
    <t>R. Manuel Gaya (Tremembé/Jaçanã - Jaçanã/Tremembé) nº 761 - Oposto nº 761</t>
  </si>
  <si>
    <t>JJJ2222</t>
  </si>
  <si>
    <t>AAA1112</t>
  </si>
  <si>
    <t>QQQ3333</t>
  </si>
  <si>
    <t>RRR5555</t>
  </si>
  <si>
    <t>MERCOS1</t>
  </si>
  <si>
    <t>3MNO7K1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</si>
</sst>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"/>
  <sheetViews>
    <sheetView tabSelected="1" workbookViewId="0">
      <pane ySplit="1" topLeftCell="A2" activePane="bottomLeft" state="frozen"/>
      <selection pane="bottomLeft" activeCell="I12" sqref="I12"/>
    </sheetView>
  </sheetViews>
  <sheetFormatPr defaultRowHeight="15" x14ac:dyDescent="0.25"/>
  <cols>
    <col min="1" max="1" width="4.85546875" bestFit="1" customWidth="1"/>
    <col min="2" max="2" width="9" bestFit="1" customWidth="1"/>
    <col min="3" max="3" width="7" bestFit="1" customWidth="1"/>
    <col min="4" max="4" width="5.42578125" bestFit="1" customWidth="1"/>
    <col min="5" max="5" width="5.5703125" bestFit="1" customWidth="1"/>
    <col min="6" max="6" width="10.28515625" bestFit="1" customWidth="1"/>
    <col min="7" max="7" width="8.28515625" bestFit="1" customWidth="1"/>
    <col min="8" max="8" width="12.140625" bestFit="1" customWidth="1"/>
    <col min="9" max="9" width="9.5703125" bestFit="1" customWidth="1"/>
    <col min="10" max="10" width="14.5703125" bestFit="1" customWidth="1"/>
    <col min="11" max="12" width="13.42578125" bestFit="1" customWidth="1"/>
    <col min="13" max="13" width="18.140625" bestFit="1" customWidth="1"/>
    <col min="14" max="14" width="15.85546875" bestFit="1" customWidth="1"/>
    <col min="15" max="15" width="16.7109375" bestFit="1" customWidth="1"/>
    <col min="16" max="16" width="8.5703125" bestFit="1" customWidth="1"/>
    <col min="17" max="17" width="5.42578125" bestFit="1" customWidth="1"/>
    <col min="18" max="18" width="72.42578125" bestFit="1" customWidth="1"/>
    <col min="19" max="20" width="12.7109375" bestFit="1" customWidth="1"/>
    <col min="21" max="21" width="17.85546875" bestFit="1" customWidth="1"/>
    <col min="22" max="22" width="14.85546875" bestFit="1" customWidth="1"/>
  </cols>
  <sheetData>
    <row r="1" spans="1:2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3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5">
      <c r="A2" t="s">
        <v>21</v>
      </c>
      <c r="B2">
        <v>20180509</v>
      </c>
      <c r="C2">
        <v>191423</v>
      </c>
      <c r="D2">
        <v>6605</v>
      </c>
      <c r="E2">
        <v>1</v>
      </c>
      <c r="F2">
        <v>0</v>
      </c>
      <c r="G2">
        <v>77318</v>
      </c>
      <c r="H2">
        <v>0</v>
      </c>
      <c r="I2" t="s">
        <v>24</v>
      </c>
      <c r="J2">
        <v>1</v>
      </c>
      <c r="K2">
        <v>0</v>
      </c>
      <c r="L2">
        <v>37</v>
      </c>
      <c r="M2">
        <v>61</v>
      </c>
      <c r="N2">
        <v>1624</v>
      </c>
      <c r="O2">
        <v>0</v>
      </c>
      <c r="P2" t="s">
        <v>21</v>
      </c>
      <c r="Q2">
        <v>6605</v>
      </c>
      <c r="R2" t="s">
        <v>22</v>
      </c>
      <c r="S2">
        <v>-23.46497901</v>
      </c>
      <c r="T2">
        <v>-46.599616079999997</v>
      </c>
      <c r="U2">
        <f t="shared" ref="U2:U11" si="0">-46.59961608 -23.46497901</f>
        <v>-70.064595089999997</v>
      </c>
      <c r="V2">
        <v>10284</v>
      </c>
    </row>
    <row r="3" spans="1:22" x14ac:dyDescent="0.25">
      <c r="A3" t="s">
        <v>21</v>
      </c>
      <c r="B3">
        <v>20180509</v>
      </c>
      <c r="C3">
        <v>191439</v>
      </c>
      <c r="D3">
        <v>6605</v>
      </c>
      <c r="E3">
        <v>1</v>
      </c>
      <c r="F3">
        <v>0</v>
      </c>
      <c r="G3">
        <v>77319</v>
      </c>
      <c r="H3">
        <v>0</v>
      </c>
      <c r="I3" t="s">
        <v>23</v>
      </c>
      <c r="J3">
        <v>1</v>
      </c>
      <c r="K3">
        <v>0</v>
      </c>
      <c r="L3">
        <v>46</v>
      </c>
      <c r="M3">
        <v>91</v>
      </c>
      <c r="N3">
        <v>1245</v>
      </c>
      <c r="O3">
        <v>0</v>
      </c>
      <c r="P3" t="s">
        <v>21</v>
      </c>
      <c r="Q3">
        <v>6605</v>
      </c>
      <c r="R3" t="s">
        <v>22</v>
      </c>
      <c r="S3">
        <v>-23.46497901</v>
      </c>
      <c r="T3">
        <v>-46.599616079999997</v>
      </c>
      <c r="U3">
        <f t="shared" si="0"/>
        <v>-70.064595089999997</v>
      </c>
      <c r="V3">
        <v>10284</v>
      </c>
    </row>
    <row r="4" spans="1:22" x14ac:dyDescent="0.25">
      <c r="A4" t="s">
        <v>21</v>
      </c>
      <c r="B4">
        <v>20180509</v>
      </c>
      <c r="C4">
        <v>191444</v>
      </c>
      <c r="D4">
        <v>6605</v>
      </c>
      <c r="E4">
        <v>1</v>
      </c>
      <c r="F4">
        <v>0</v>
      </c>
      <c r="G4">
        <v>77320</v>
      </c>
      <c r="H4">
        <v>0</v>
      </c>
      <c r="J4">
        <v>1</v>
      </c>
      <c r="K4">
        <v>0</v>
      </c>
      <c r="L4">
        <v>50</v>
      </c>
      <c r="M4">
        <v>88</v>
      </c>
      <c r="N4">
        <v>1319</v>
      </c>
      <c r="O4">
        <v>0</v>
      </c>
      <c r="P4" t="s">
        <v>21</v>
      </c>
      <c r="Q4">
        <v>6605</v>
      </c>
      <c r="R4" t="s">
        <v>22</v>
      </c>
      <c r="S4">
        <v>-23.46497901</v>
      </c>
      <c r="T4">
        <v>-46.599616079999997</v>
      </c>
      <c r="U4">
        <f t="shared" si="0"/>
        <v>-70.064595089999997</v>
      </c>
      <c r="V4">
        <v>10284</v>
      </c>
    </row>
    <row r="5" spans="1:22" x14ac:dyDescent="0.25">
      <c r="A5" t="s">
        <v>21</v>
      </c>
      <c r="B5">
        <v>20180509</v>
      </c>
      <c r="C5">
        <v>191502</v>
      </c>
      <c r="D5">
        <v>6605</v>
      </c>
      <c r="E5">
        <v>1</v>
      </c>
      <c r="F5">
        <v>0</v>
      </c>
      <c r="G5">
        <v>77321</v>
      </c>
      <c r="H5">
        <v>0</v>
      </c>
      <c r="I5" t="s">
        <v>25</v>
      </c>
      <c r="J5">
        <v>1</v>
      </c>
      <c r="K5">
        <v>0</v>
      </c>
      <c r="L5">
        <v>40</v>
      </c>
      <c r="M5">
        <v>44</v>
      </c>
      <c r="N5">
        <v>2003</v>
      </c>
      <c r="O5">
        <v>0</v>
      </c>
      <c r="P5" t="s">
        <v>21</v>
      </c>
      <c r="Q5">
        <v>6605</v>
      </c>
      <c r="R5" t="s">
        <v>22</v>
      </c>
      <c r="S5">
        <v>-23.46497901</v>
      </c>
      <c r="T5">
        <v>-46.599616079999997</v>
      </c>
      <c r="U5">
        <f t="shared" si="0"/>
        <v>-70.064595089999997</v>
      </c>
      <c r="V5">
        <v>10284</v>
      </c>
    </row>
    <row r="6" spans="1:22" x14ac:dyDescent="0.25">
      <c r="A6" t="s">
        <v>21</v>
      </c>
      <c r="B6">
        <v>20180509</v>
      </c>
      <c r="C6">
        <v>191505</v>
      </c>
      <c r="D6">
        <v>6605</v>
      </c>
      <c r="E6">
        <v>1</v>
      </c>
      <c r="F6">
        <v>0</v>
      </c>
      <c r="G6">
        <v>77322</v>
      </c>
      <c r="H6">
        <v>0</v>
      </c>
      <c r="I6" t="s">
        <v>28</v>
      </c>
      <c r="J6">
        <v>1</v>
      </c>
      <c r="K6">
        <v>0</v>
      </c>
      <c r="L6">
        <v>36</v>
      </c>
      <c r="M6">
        <v>50</v>
      </c>
      <c r="N6">
        <v>1745</v>
      </c>
      <c r="O6">
        <v>0</v>
      </c>
      <c r="P6" t="s">
        <v>21</v>
      </c>
      <c r="Q6">
        <v>6605</v>
      </c>
      <c r="R6" t="s">
        <v>22</v>
      </c>
      <c r="S6">
        <v>-23.46497901</v>
      </c>
      <c r="T6">
        <v>-46.599616079999997</v>
      </c>
      <c r="U6">
        <f t="shared" si="0"/>
        <v>-70.064595089999997</v>
      </c>
      <c r="V6">
        <v>10284</v>
      </c>
    </row>
    <row r="7" spans="1:22" x14ac:dyDescent="0.25">
      <c r="A7" t="s">
        <v>21</v>
      </c>
      <c r="B7">
        <v>20180509</v>
      </c>
      <c r="C7">
        <v>191510</v>
      </c>
      <c r="D7">
        <v>6605</v>
      </c>
      <c r="E7">
        <v>1</v>
      </c>
      <c r="F7">
        <v>0</v>
      </c>
      <c r="G7">
        <v>77323</v>
      </c>
      <c r="H7">
        <v>0</v>
      </c>
      <c r="J7">
        <v>0</v>
      </c>
      <c r="K7">
        <v>0</v>
      </c>
      <c r="L7">
        <v>9</v>
      </c>
      <c r="M7">
        <v>72</v>
      </c>
      <c r="N7">
        <v>1009</v>
      </c>
      <c r="O7">
        <v>0</v>
      </c>
      <c r="P7" t="s">
        <v>21</v>
      </c>
      <c r="Q7">
        <v>6605</v>
      </c>
      <c r="R7" t="s">
        <v>22</v>
      </c>
      <c r="S7">
        <v>-23.46497901</v>
      </c>
      <c r="T7">
        <v>-46.599616079999997</v>
      </c>
      <c r="U7">
        <f t="shared" si="0"/>
        <v>-70.064595089999997</v>
      </c>
      <c r="V7">
        <v>10284</v>
      </c>
    </row>
    <row r="8" spans="1:22" x14ac:dyDescent="0.25">
      <c r="A8" t="s">
        <v>21</v>
      </c>
      <c r="B8">
        <v>20180509</v>
      </c>
      <c r="C8">
        <v>191518</v>
      </c>
      <c r="D8">
        <v>6605</v>
      </c>
      <c r="E8">
        <v>1</v>
      </c>
      <c r="F8">
        <v>0</v>
      </c>
      <c r="G8">
        <v>77324</v>
      </c>
      <c r="H8">
        <v>0</v>
      </c>
      <c r="I8" t="s">
        <v>26</v>
      </c>
      <c r="J8">
        <v>1</v>
      </c>
      <c r="K8">
        <v>0</v>
      </c>
      <c r="L8">
        <v>36</v>
      </c>
      <c r="M8">
        <v>58</v>
      </c>
      <c r="N8">
        <v>1686</v>
      </c>
      <c r="O8">
        <v>0</v>
      </c>
      <c r="P8" t="s">
        <v>21</v>
      </c>
      <c r="Q8">
        <v>6605</v>
      </c>
      <c r="R8" t="s">
        <v>22</v>
      </c>
      <c r="S8">
        <v>-23.46497901</v>
      </c>
      <c r="T8">
        <v>-46.599616079999997</v>
      </c>
      <c r="U8">
        <f t="shared" si="0"/>
        <v>-70.064595089999997</v>
      </c>
      <c r="V8">
        <v>10284</v>
      </c>
    </row>
    <row r="9" spans="1:22" x14ac:dyDescent="0.25">
      <c r="A9" t="s">
        <v>21</v>
      </c>
      <c r="B9">
        <v>20180509</v>
      </c>
      <c r="C9">
        <v>191522</v>
      </c>
      <c r="D9">
        <v>6605</v>
      </c>
      <c r="E9">
        <v>1</v>
      </c>
      <c r="F9">
        <v>0</v>
      </c>
      <c r="G9">
        <v>77325</v>
      </c>
      <c r="H9">
        <v>0</v>
      </c>
      <c r="J9">
        <v>1</v>
      </c>
      <c r="K9">
        <v>0</v>
      </c>
      <c r="L9">
        <v>34</v>
      </c>
      <c r="M9">
        <v>38</v>
      </c>
      <c r="N9">
        <v>2070</v>
      </c>
      <c r="O9">
        <v>0</v>
      </c>
      <c r="P9" t="s">
        <v>21</v>
      </c>
      <c r="Q9">
        <v>6605</v>
      </c>
      <c r="R9" t="s">
        <v>22</v>
      </c>
      <c r="S9">
        <v>-23.46497901</v>
      </c>
      <c r="T9">
        <v>-46.599616079999997</v>
      </c>
      <c r="U9">
        <f t="shared" si="0"/>
        <v>-70.064595089999997</v>
      </c>
      <c r="V9">
        <v>10284</v>
      </c>
    </row>
    <row r="10" spans="1:22" x14ac:dyDescent="0.25">
      <c r="A10" t="s">
        <v>21</v>
      </c>
      <c r="B10">
        <v>20180509</v>
      </c>
      <c r="C10">
        <v>191530</v>
      </c>
      <c r="D10">
        <v>6605</v>
      </c>
      <c r="E10">
        <v>1</v>
      </c>
      <c r="F10">
        <v>0</v>
      </c>
      <c r="G10">
        <v>77326</v>
      </c>
      <c r="H10">
        <v>0</v>
      </c>
      <c r="I10" t="s">
        <v>27</v>
      </c>
      <c r="J10">
        <v>1</v>
      </c>
      <c r="K10">
        <v>0</v>
      </c>
      <c r="L10">
        <v>38</v>
      </c>
      <c r="M10">
        <v>94</v>
      </c>
      <c r="N10">
        <v>1143</v>
      </c>
      <c r="O10">
        <v>0</v>
      </c>
      <c r="P10" t="s">
        <v>21</v>
      </c>
      <c r="Q10">
        <v>6605</v>
      </c>
      <c r="R10" t="s">
        <v>22</v>
      </c>
      <c r="S10">
        <v>-23.46497901</v>
      </c>
      <c r="T10">
        <v>-46.599616079999997</v>
      </c>
      <c r="U10">
        <f t="shared" si="0"/>
        <v>-70.064595089999997</v>
      </c>
      <c r="V10">
        <v>10284</v>
      </c>
    </row>
    <row r="11" spans="1:22" x14ac:dyDescent="0.25">
      <c r="A11" t="s">
        <v>21</v>
      </c>
      <c r="B11">
        <v>20180509</v>
      </c>
      <c r="C11">
        <v>191531</v>
      </c>
      <c r="D11">
        <v>6605</v>
      </c>
      <c r="E11">
        <v>1</v>
      </c>
      <c r="F11">
        <v>0</v>
      </c>
      <c r="G11">
        <v>77327</v>
      </c>
      <c r="H11">
        <v>0</v>
      </c>
      <c r="J11">
        <v>0</v>
      </c>
      <c r="K11">
        <v>0</v>
      </c>
      <c r="L11">
        <v>13</v>
      </c>
      <c r="M11">
        <v>94</v>
      </c>
      <c r="N11">
        <v>896</v>
      </c>
      <c r="O11">
        <v>0</v>
      </c>
      <c r="P11" t="s">
        <v>21</v>
      </c>
      <c r="Q11">
        <v>6605</v>
      </c>
      <c r="R11" t="s">
        <v>22</v>
      </c>
      <c r="S11">
        <v>-23.46497901</v>
      </c>
      <c r="T11">
        <v>-46.599616079999997</v>
      </c>
      <c r="U11">
        <f t="shared" si="0"/>
        <v>-70.064595089999997</v>
      </c>
      <c r="V11">
        <v>10284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 BAPTISTA</dc:creator>
  <cp:lastModifiedBy>PTR-ptr</cp:lastModifiedBy>
  <dcterms:created xsi:type="dcterms:W3CDTF">2019-08-26T16:57:08Z</dcterms:created>
  <dcterms:modified xsi:type="dcterms:W3CDTF">2019-09-15T11:44:51Z</dcterms:modified>
</cp:coreProperties>
</file>