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87B1C42F-A8C0-428A-809A-552F849EADDE}" xr6:coauthVersionLast="45" xr6:coauthVersionMax="45" xr10:uidLastSave="{00000000-0000-0000-0000-000000000000}"/>
  <bookViews>
    <workbookView xWindow="-98" yWindow="-98" windowWidth="22695" windowHeight="14595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1" l="1"/>
  <c r="R12" i="1" l="1"/>
  <c r="Y10" i="1" l="1"/>
  <c r="Z10" i="1"/>
  <c r="AA10" i="1"/>
  <c r="AA12" i="1" s="1"/>
  <c r="AB10" i="1"/>
  <c r="AB12" i="1" s="1"/>
  <c r="AC10" i="1"/>
  <c r="AD10" i="1"/>
  <c r="AE10" i="1"/>
  <c r="AE12" i="1" s="1"/>
  <c r="AF10" i="1"/>
  <c r="AF12" i="1" s="1"/>
  <c r="AG10" i="1"/>
  <c r="AG12" i="1" s="1"/>
  <c r="AH10" i="1"/>
  <c r="AH12" i="1" s="1"/>
  <c r="AI10" i="1"/>
  <c r="AI12" i="1" s="1"/>
  <c r="AJ10" i="1"/>
  <c r="AJ12" i="1" s="1"/>
  <c r="AK10" i="1"/>
  <c r="AL10" i="1"/>
  <c r="AM10" i="1"/>
  <c r="AN10" i="1"/>
  <c r="AN12" i="1" s="1"/>
  <c r="AO10" i="1"/>
  <c r="AP10" i="1"/>
  <c r="AQ10" i="1"/>
  <c r="AR10" i="1"/>
  <c r="AR12" i="1" s="1"/>
  <c r="AS10" i="1"/>
  <c r="AT10" i="1"/>
  <c r="Y12" i="1"/>
  <c r="Z12" i="1"/>
  <c r="AK12" i="1"/>
  <c r="AL12" i="1"/>
  <c r="AM12" i="1"/>
  <c r="AO12" i="1"/>
  <c r="AP12" i="1"/>
  <c r="AQ12" i="1"/>
  <c r="AS12" i="1"/>
  <c r="AT12" i="1"/>
  <c r="Q10" i="1"/>
  <c r="Q12" i="1" s="1"/>
  <c r="R10" i="1"/>
  <c r="S10" i="1"/>
  <c r="T10" i="1"/>
  <c r="U10" i="1"/>
  <c r="U12" i="1" s="1"/>
  <c r="V10" i="1"/>
  <c r="V12" i="1" s="1"/>
  <c r="W10" i="1"/>
  <c r="W12" i="1" s="1"/>
  <c r="X10" i="1"/>
  <c r="X12" i="1" s="1"/>
  <c r="O12" i="1"/>
  <c r="M10" i="1" l="1"/>
  <c r="N10" i="1"/>
  <c r="N12" i="1" s="1"/>
  <c r="O10" i="1"/>
  <c r="P10" i="1"/>
  <c r="M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<sst xmlns="http://schemas.openxmlformats.org/spreadsheetml/2006/main" count="62" uniqueCount="51">
  <si>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</si>
  <si>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</si>
  <si>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</si>
  <si>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</si>
  <si>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</si>
  <si>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</si>
  <si>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</si>
  <si>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</si>
  <si>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</si>
  <si>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</si>
  <si>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</si>
  <si>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</si>
  <si>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</si>
  <si>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</si>
  <si>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</si>
  <si>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</si>
  <si>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</si>
  <si>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</si>
  <si>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</si>
  <si>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</si>
  <si>
    <t>Mer 29 Jan</t>
  </si>
  <si>
    <t>get images</t>
  </si>
  <si>
    <t>skeleton research</t>
  </si>
  <si>
    <t>Jeu 30 Jan</t>
  </si>
  <si>
    <t>skeleton c++</t>
  </si>
  <si>
    <t>Ven 31 Jan</t>
  </si>
  <si>
    <t>discussion</t>
  </si>
  <si>
    <t>Lun 03 Feb</t>
  </si>
  <si>
    <t>3D  morphable skeleton</t>
  </si>
  <si>
    <t>Mar 04 Feb</t>
  </si>
  <si>
    <t>Mer 05 Feb</t>
  </si>
  <si>
    <t>Jeu 06 Feb</t>
  </si>
  <si>
    <t>quaternion</t>
  </si>
  <si>
    <t>Ven 07 Feb</t>
  </si>
  <si>
    <t>3D skeleton</t>
  </si>
  <si>
    <t>Lun 10 Feb</t>
  </si>
  <si>
    <t>rotation</t>
  </si>
  <si>
    <t>Mar 11 Feb</t>
  </si>
  <si>
    <t>simplify skeleton</t>
  </si>
  <si>
    <t>Mer 12 Feb</t>
  </si>
  <si>
    <t>map skeleton</t>
  </si>
  <si>
    <t>Jeu 13 Feb</t>
  </si>
  <si>
    <t>angle constraints</t>
  </si>
  <si>
    <t>optimisation</t>
  </si>
  <si>
    <t>Ven 14 Feb</t>
  </si>
  <si>
    <t>Lun 17 Feb</t>
  </si>
  <si>
    <t>Mar 18 Feb</t>
  </si>
  <si>
    <t>higher legs</t>
  </si>
  <si>
    <t>Mer 19 Feb</t>
  </si>
  <si>
    <t>adapte to other images</t>
  </si>
  <si>
    <t>Jeu 20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</si>
</sst>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AT50"/>
  <sheetViews>
    <sheetView tabSelected="1" topLeftCell="AB2" workbookViewId="0">
      <selection activeCell="AI8" sqref="AI8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5" width="10.6640625" style="1"/>
    <col min="16" max="16" width="12.6640625" style="1" customWidth="1"/>
    <col min="17" max="20" width="10.6640625" style="1"/>
    <col min="21" max="21" width="14.265625" style="1" customWidth="1"/>
    <col min="22" max="33" width="10.6640625" style="1"/>
    <col min="34" max="34" width="12.265625" style="1" customWidth="1"/>
    <col min="35" max="16384" width="10.6640625" style="1"/>
  </cols>
  <sheetData>
    <row r="3" spans="1:46" x14ac:dyDescent="0.45">
      <c r="B3" s="1" t="s">
        <v>1</v>
      </c>
      <c r="C3" s="1" t="s">
        <v>2</v>
      </c>
      <c r="D3" s="37" t="s">
        <v>3</v>
      </c>
      <c r="E3" s="37"/>
      <c r="F3" s="1" t="s">
        <v>8</v>
      </c>
      <c r="G3" s="1" t="s">
        <v>9</v>
      </c>
      <c r="H3" s="37" t="s">
        <v>11</v>
      </c>
      <c r="I3" s="37"/>
      <c r="J3" s="37" t="s">
        <v>13</v>
      </c>
      <c r="K3" s="37"/>
      <c r="L3" s="1" t="s">
        <v>15</v>
      </c>
      <c r="M3" s="1" t="s">
        <v>17</v>
      </c>
      <c r="N3" s="1" t="s">
        <v>18</v>
      </c>
      <c r="O3" s="36" t="s">
        <v>20</v>
      </c>
      <c r="P3" s="37"/>
      <c r="Q3" s="1" t="s">
        <v>23</v>
      </c>
      <c r="R3" s="37" t="s">
        <v>25</v>
      </c>
      <c r="S3" s="37"/>
      <c r="T3" s="37"/>
      <c r="U3" s="1" t="s">
        <v>27</v>
      </c>
      <c r="V3" s="1" t="s">
        <v>29</v>
      </c>
      <c r="W3" s="1" t="s">
        <v>30</v>
      </c>
      <c r="X3" s="1" t="s">
        <v>31</v>
      </c>
      <c r="Y3" s="1" t="s">
        <v>33</v>
      </c>
      <c r="Z3" s="1" t="s">
        <v>35</v>
      </c>
      <c r="AA3" s="1" t="s">
        <v>37</v>
      </c>
      <c r="AB3" s="1" t="s">
        <v>39</v>
      </c>
      <c r="AC3" s="37" t="s">
        <v>41</v>
      </c>
      <c r="AD3" s="37"/>
      <c r="AE3" s="1" t="s">
        <v>44</v>
      </c>
      <c r="AF3" s="1" t="s">
        <v>45</v>
      </c>
      <c r="AG3" s="1" t="s">
        <v>46</v>
      </c>
      <c r="AH3" s="1" t="s">
        <v>48</v>
      </c>
      <c r="AI3" s="1" t="s">
        <v>50</v>
      </c>
    </row>
    <row r="5" spans="1:46" s="2" customFormat="1" ht="35.25" customHeight="1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  <c r="O5" s="2" t="s">
        <v>21</v>
      </c>
      <c r="P5" s="2" t="s">
        <v>22</v>
      </c>
      <c r="Q5" s="2" t="s">
        <v>24</v>
      </c>
      <c r="R5" s="2" t="s">
        <v>24</v>
      </c>
      <c r="S5" s="2" t="s">
        <v>22</v>
      </c>
      <c r="T5" s="2" t="s">
        <v>26</v>
      </c>
      <c r="U5" s="2" t="s">
        <v>28</v>
      </c>
      <c r="V5" s="2" t="s">
        <v>24</v>
      </c>
      <c r="W5" s="2" t="s">
        <v>24</v>
      </c>
      <c r="X5" s="2" t="s">
        <v>32</v>
      </c>
      <c r="Y5" s="2" t="s">
        <v>34</v>
      </c>
      <c r="Z5" s="2" t="s">
        <v>36</v>
      </c>
      <c r="AA5" s="2" t="s">
        <v>38</v>
      </c>
      <c r="AB5" s="2" t="s">
        <v>40</v>
      </c>
      <c r="AC5" s="2" t="s">
        <v>42</v>
      </c>
      <c r="AD5" s="2" t="s">
        <v>43</v>
      </c>
      <c r="AE5" s="2" t="s">
        <v>43</v>
      </c>
      <c r="AF5" s="2" t="s">
        <v>43</v>
      </c>
      <c r="AG5" s="2" t="s">
        <v>47</v>
      </c>
      <c r="AH5" s="2" t="s">
        <v>49</v>
      </c>
      <c r="AI5" s="2" t="s">
        <v>47</v>
      </c>
    </row>
    <row r="6" spans="1:46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  <c r="O6" s="8">
        <v>4.1666666666666664E-2</v>
      </c>
      <c r="P6" s="9">
        <v>0.15416666666666667</v>
      </c>
      <c r="Q6" s="10">
        <v>2.361111111111111E-2</v>
      </c>
      <c r="R6" s="13">
        <v>5.9027777777777783E-2</v>
      </c>
      <c r="S6" s="14">
        <v>3.125E-2</v>
      </c>
      <c r="T6" s="14">
        <v>6.25E-2</v>
      </c>
      <c r="U6" s="15">
        <v>4.1666666666666664E-2</v>
      </c>
      <c r="V6" s="17">
        <v>2.0833333333333332E-2</v>
      </c>
      <c r="W6" s="18">
        <v>5.2083333333333336E-2</v>
      </c>
      <c r="X6" s="19">
        <v>4.1666666666666664E-2</v>
      </c>
      <c r="Y6" s="21">
        <v>5.0694444444444452E-2</v>
      </c>
      <c r="Z6" s="22">
        <v>4.1666666666666664E-2</v>
      </c>
      <c r="AA6" s="24">
        <v>4.9999999999999996E-2</v>
      </c>
      <c r="AB6" s="25">
        <v>5.5555555555555552E-2</v>
      </c>
      <c r="AC6" s="27">
        <v>5.4166666666666669E-2</v>
      </c>
      <c r="AD6" s="28">
        <v>0.125</v>
      </c>
      <c r="AE6" s="28">
        <v>4.1666666666666664E-2</v>
      </c>
      <c r="AF6" s="30">
        <v>4.1666666666666664E-2</v>
      </c>
      <c r="AG6" s="32">
        <v>4.1666666666666664E-2</v>
      </c>
      <c r="AH6" s="34">
        <v>3.125E-2</v>
      </c>
      <c r="AI6" s="34">
        <v>4.1666666666666664E-2</v>
      </c>
    </row>
    <row r="7" spans="1:46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  <c r="Q7" s="11">
        <v>5.2083333333333336E-2</v>
      </c>
      <c r="U7" s="16">
        <v>0.14027777777777778</v>
      </c>
      <c r="V7" s="17">
        <v>0.22569444444444445</v>
      </c>
      <c r="W7" s="19">
        <v>0.11597222222222221</v>
      </c>
      <c r="X7" s="20">
        <v>0.1451388888888889</v>
      </c>
      <c r="Y7" s="22">
        <v>0.15694444444444444</v>
      </c>
      <c r="Z7" s="23">
        <v>0.14791666666666667</v>
      </c>
      <c r="AA7" s="24">
        <v>0.11319444444444444</v>
      </c>
      <c r="AB7" s="26">
        <v>0.17847222222222223</v>
      </c>
      <c r="AE7" s="29">
        <v>0.14166666666666666</v>
      </c>
      <c r="AF7" s="31">
        <v>0.18402777777777779</v>
      </c>
      <c r="AG7" s="33">
        <v>0.1111111111111111</v>
      </c>
      <c r="AH7" s="34">
        <v>8.3333333333333329E-2</v>
      </c>
      <c r="AI7" s="35">
        <v>0.13541666666666666</v>
      </c>
    </row>
    <row r="8" spans="1:46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  <c r="N8" s="7">
        <v>0.12847222222222224</v>
      </c>
      <c r="Q8" s="12">
        <v>0.125</v>
      </c>
    </row>
    <row r="9" spans="1:46" x14ac:dyDescent="0.45">
      <c r="B9" s="3"/>
      <c r="C9" s="3"/>
    </row>
    <row r="10" spans="1:46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AT10" si="1">SUM(M6:M9)</f>
        <v>0.17291666666666666</v>
      </c>
      <c r="N10" s="6">
        <f t="shared" si="1"/>
        <v>0.2326388888888889</v>
      </c>
      <c r="O10" s="6">
        <f t="shared" si="1"/>
        <v>4.1666666666666664E-2</v>
      </c>
      <c r="P10" s="6">
        <f t="shared" si="1"/>
        <v>0.15416666666666667</v>
      </c>
      <c r="Q10" s="11">
        <f t="shared" si="1"/>
        <v>0.20069444444444445</v>
      </c>
      <c r="R10" s="11">
        <f t="shared" si="1"/>
        <v>5.9027777777777783E-2</v>
      </c>
      <c r="S10" s="11">
        <f t="shared" si="1"/>
        <v>3.125E-2</v>
      </c>
      <c r="T10" s="11">
        <f t="shared" si="1"/>
        <v>6.25E-2</v>
      </c>
      <c r="U10" s="11">
        <f t="shared" si="1"/>
        <v>0.18194444444444444</v>
      </c>
      <c r="V10" s="11">
        <f t="shared" si="1"/>
        <v>0.24652777777777779</v>
      </c>
      <c r="W10" s="11">
        <f t="shared" si="1"/>
        <v>0.16805555555555554</v>
      </c>
      <c r="X10" s="11">
        <f t="shared" si="1"/>
        <v>0.18680555555555556</v>
      </c>
      <c r="Y10" s="11">
        <f t="shared" si="1"/>
        <v>0.2076388888888889</v>
      </c>
      <c r="Z10" s="11">
        <f t="shared" si="1"/>
        <v>0.18958333333333333</v>
      </c>
      <c r="AA10" s="11">
        <f t="shared" si="1"/>
        <v>0.16319444444444445</v>
      </c>
      <c r="AB10" s="11">
        <f t="shared" si="1"/>
        <v>0.23402777777777778</v>
      </c>
      <c r="AC10" s="11">
        <f t="shared" si="1"/>
        <v>5.4166666666666669E-2</v>
      </c>
      <c r="AD10" s="11">
        <f t="shared" si="1"/>
        <v>0.125</v>
      </c>
      <c r="AE10" s="11">
        <f t="shared" si="1"/>
        <v>0.18333333333333332</v>
      </c>
      <c r="AF10" s="11">
        <f t="shared" si="1"/>
        <v>0.22569444444444445</v>
      </c>
      <c r="AG10" s="11">
        <f t="shared" si="1"/>
        <v>0.15277777777777776</v>
      </c>
      <c r="AH10" s="11">
        <f t="shared" si="1"/>
        <v>0.11458333333333333</v>
      </c>
      <c r="AI10" s="11">
        <f t="shared" si="1"/>
        <v>0.17708333333333331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f t="shared" si="1"/>
        <v>0</v>
      </c>
      <c r="AN10" s="11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11">
        <f t="shared" si="1"/>
        <v>0</v>
      </c>
      <c r="AS10" s="11">
        <f t="shared" si="1"/>
        <v>0</v>
      </c>
      <c r="AT10" s="11">
        <f t="shared" si="1"/>
        <v>0</v>
      </c>
    </row>
    <row r="11" spans="1:46" x14ac:dyDescent="0.45">
      <c r="M11" s="5"/>
      <c r="N11" s="5"/>
      <c r="O11" s="5"/>
      <c r="P11" s="5"/>
    </row>
    <row r="12" spans="1:46" x14ac:dyDescent="0.45">
      <c r="B12" s="3">
        <f>B10</f>
        <v>0.15902777777777777</v>
      </c>
      <c r="C12" s="3">
        <f>C10</f>
        <v>0.17916666666666667</v>
      </c>
      <c r="D12" s="36">
        <f>SUM(D10:E10)</f>
        <v>0.2388888888888889</v>
      </c>
      <c r="E12" s="37"/>
      <c r="F12" s="3">
        <f>F10</f>
        <v>0.2361111111111111</v>
      </c>
      <c r="G12" s="3">
        <f t="shared" ref="G12:L12" si="2">G10</f>
        <v>0.25416666666666665</v>
      </c>
      <c r="H12" s="36">
        <f>SUM(H10:I10)</f>
        <v>0.2326388888888889</v>
      </c>
      <c r="I12" s="37"/>
      <c r="J12" s="36">
        <f>SUM(J10:K10)</f>
        <v>0.23541666666666666</v>
      </c>
      <c r="K12" s="37"/>
      <c r="L12" s="3">
        <f t="shared" si="2"/>
        <v>0.17916666666666664</v>
      </c>
      <c r="M12" s="6">
        <f t="shared" ref="M12:AT12" si="3">M10</f>
        <v>0.17291666666666666</v>
      </c>
      <c r="N12" s="6">
        <f t="shared" si="3"/>
        <v>0.2326388888888889</v>
      </c>
      <c r="O12" s="36">
        <f>SUM(O10:P10)</f>
        <v>0.19583333333333333</v>
      </c>
      <c r="P12" s="37"/>
      <c r="Q12" s="11">
        <f t="shared" si="3"/>
        <v>0.20069444444444445</v>
      </c>
      <c r="R12" s="36">
        <f>SUM(R10:T10)</f>
        <v>0.15277777777777779</v>
      </c>
      <c r="S12" s="36"/>
      <c r="T12" s="36"/>
      <c r="U12" s="11">
        <f t="shared" si="3"/>
        <v>0.18194444444444444</v>
      </c>
      <c r="V12" s="11">
        <f t="shared" si="3"/>
        <v>0.24652777777777779</v>
      </c>
      <c r="W12" s="11">
        <f t="shared" si="3"/>
        <v>0.16805555555555554</v>
      </c>
      <c r="X12" s="11">
        <f t="shared" si="3"/>
        <v>0.18680555555555556</v>
      </c>
      <c r="Y12" s="11">
        <f t="shared" si="3"/>
        <v>0.2076388888888889</v>
      </c>
      <c r="Z12" s="11">
        <f t="shared" si="3"/>
        <v>0.18958333333333333</v>
      </c>
      <c r="AA12" s="11">
        <f t="shared" si="3"/>
        <v>0.16319444444444445</v>
      </c>
      <c r="AB12" s="11">
        <f t="shared" si="3"/>
        <v>0.23402777777777778</v>
      </c>
      <c r="AC12" s="36">
        <f>SUM(AC10:AD10)</f>
        <v>0.17916666666666667</v>
      </c>
      <c r="AD12" s="37"/>
      <c r="AE12" s="11">
        <f t="shared" si="3"/>
        <v>0.18333333333333332</v>
      </c>
      <c r="AF12" s="11">
        <f t="shared" si="3"/>
        <v>0.22569444444444445</v>
      </c>
      <c r="AG12" s="11">
        <f t="shared" si="3"/>
        <v>0.15277777777777776</v>
      </c>
      <c r="AH12" s="11">
        <f t="shared" si="3"/>
        <v>0.11458333333333333</v>
      </c>
      <c r="AI12" s="11">
        <f t="shared" si="3"/>
        <v>0.17708333333333331</v>
      </c>
      <c r="AJ12" s="11">
        <f t="shared" si="3"/>
        <v>0</v>
      </c>
      <c r="AK12" s="11">
        <f t="shared" si="3"/>
        <v>0</v>
      </c>
      <c r="AL12" s="11">
        <f t="shared" si="3"/>
        <v>0</v>
      </c>
      <c r="AM12" s="11">
        <f t="shared" si="3"/>
        <v>0</v>
      </c>
      <c r="AN12" s="11">
        <f t="shared" si="3"/>
        <v>0</v>
      </c>
      <c r="AO12" s="11">
        <f t="shared" si="3"/>
        <v>0</v>
      </c>
      <c r="AP12" s="11">
        <f t="shared" si="3"/>
        <v>0</v>
      </c>
      <c r="AQ12" s="11">
        <f t="shared" si="3"/>
        <v>0</v>
      </c>
      <c r="AR12" s="11">
        <f t="shared" si="3"/>
        <v>0</v>
      </c>
      <c r="AS12" s="11">
        <f t="shared" si="3"/>
        <v>0</v>
      </c>
      <c r="AT12" s="11">
        <f t="shared" si="3"/>
        <v>0</v>
      </c>
    </row>
    <row r="13" spans="1:46" x14ac:dyDescent="0.45">
      <c r="B13" s="28"/>
    </row>
    <row r="14" spans="1:46" x14ac:dyDescent="0.45">
      <c r="B14" s="3"/>
    </row>
    <row r="15" spans="1:46" x14ac:dyDescent="0.45">
      <c r="B15" s="3"/>
    </row>
    <row r="16" spans="1:46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12">
    <mergeCell ref="D3:E3"/>
    <mergeCell ref="D12:E12"/>
    <mergeCell ref="H12:I12"/>
    <mergeCell ref="H3:I3"/>
    <mergeCell ref="J3:K3"/>
    <mergeCell ref="J12:K12"/>
    <mergeCell ref="AC12:AD12"/>
    <mergeCell ref="AC3:AD3"/>
    <mergeCell ref="R12:T12"/>
    <mergeCell ref="R3:T3"/>
    <mergeCell ref="O12:P12"/>
    <mergeCell ref="O3:P3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2020-02-20T16:33:19Z</dcterms:modified>
</cp:coreProperties>
</file>