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ptimindwinter-my.sharepoint.com/personal/julie_boccara_optimind_com/Documents/Mission en cours/Analyse Quant Revoyure S2/GSE Q3 2021/T0/Inputs/30092021/"/>
    </mc:Choice>
  </mc:AlternateContent>
  <xr:revisionPtr revIDLastSave="62" documentId="8_{669B0B3C-4462-4006-B7CB-F54B7897D91B}" xr6:coauthVersionLast="47" xr6:coauthVersionMax="47" xr10:uidLastSave="{F8F732D1-DC75-4110-A12B-6DC4F19356ED}"/>
  <bookViews>
    <workbookView xWindow="-96" yWindow="-96" windowWidth="23232" windowHeight="12552" activeTab="3" xr2:uid="{00000000-000D-0000-FFFF-FFFF00000000}"/>
  </bookViews>
  <sheets>
    <sheet name="CERTAIN_EQUI_30092021" sheetId="1" r:id="rId1"/>
    <sheet name="Calcul Triangle Prix" sheetId="2" r:id="rId2"/>
    <sheet name="Calcul Taux" sheetId="3" r:id="rId3"/>
    <sheet name="Courbe pour GSE" sheetId="4" r:id="rId4"/>
  </sheets>
  <calcPr calcId="191029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18" i="4"/>
  <c r="B26" i="4"/>
  <c r="B34" i="4"/>
  <c r="B42" i="4"/>
  <c r="B50" i="4"/>
  <c r="B58" i="4"/>
  <c r="B66" i="4"/>
  <c r="B74" i="4"/>
  <c r="B82" i="4"/>
  <c r="B90" i="4"/>
  <c r="B98" i="4"/>
  <c r="B106" i="4"/>
  <c r="B114" i="4"/>
  <c r="B122" i="4"/>
  <c r="B130" i="4"/>
  <c r="B138" i="4"/>
  <c r="B146" i="4"/>
  <c r="B2" i="4"/>
  <c r="D2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C151" i="4" s="1"/>
  <c r="D157" i="2"/>
  <c r="E157" i="2" s="1"/>
  <c r="F157" i="2" s="1"/>
  <c r="G157" i="2" s="1"/>
  <c r="H157" i="2" s="1"/>
  <c r="I157" i="2" s="1"/>
  <c r="J157" i="2" s="1"/>
  <c r="K157" i="2" s="1"/>
  <c r="L157" i="2" s="1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K157" i="2" s="1"/>
  <c r="AL157" i="2" s="1"/>
  <c r="AM157" i="2" s="1"/>
  <c r="AN157" i="2" s="1"/>
  <c r="AO157" i="2" s="1"/>
  <c r="AP157" i="2" s="1"/>
  <c r="AQ157" i="2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C85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159" i="2"/>
  <c r="C46" i="3" s="1"/>
  <c r="C158" i="2"/>
  <c r="C45" i="3" s="1"/>
  <c r="B145" i="4" l="1"/>
  <c r="B137" i="4"/>
  <c r="B129" i="4"/>
  <c r="B121" i="4"/>
  <c r="B113" i="4"/>
  <c r="B105" i="4"/>
  <c r="B97" i="4"/>
  <c r="B89" i="4"/>
  <c r="B81" i="4"/>
  <c r="B73" i="4"/>
  <c r="B65" i="4"/>
  <c r="B57" i="4"/>
  <c r="B49" i="4"/>
  <c r="B41" i="4"/>
  <c r="B33" i="4"/>
  <c r="B25" i="4"/>
  <c r="B17" i="4"/>
  <c r="B9" i="4"/>
  <c r="B144" i="4"/>
  <c r="B136" i="4"/>
  <c r="B128" i="4"/>
  <c r="B120" i="4"/>
  <c r="B112" i="4"/>
  <c r="B104" i="4"/>
  <c r="B96" i="4"/>
  <c r="B88" i="4"/>
  <c r="B80" i="4"/>
  <c r="B72" i="4"/>
  <c r="B64" i="4"/>
  <c r="B56" i="4"/>
  <c r="B48" i="4"/>
  <c r="B40" i="4"/>
  <c r="B32" i="4"/>
  <c r="B24" i="4"/>
  <c r="B16" i="4"/>
  <c r="B8" i="4"/>
  <c r="B151" i="4"/>
  <c r="B143" i="4"/>
  <c r="B135" i="4"/>
  <c r="B127" i="4"/>
  <c r="B119" i="4"/>
  <c r="B111" i="4"/>
  <c r="B103" i="4"/>
  <c r="B95" i="4"/>
  <c r="B87" i="4"/>
  <c r="B79" i="4"/>
  <c r="B71" i="4"/>
  <c r="B63" i="4"/>
  <c r="B55" i="4"/>
  <c r="B47" i="4"/>
  <c r="B39" i="4"/>
  <c r="B31" i="4"/>
  <c r="B23" i="4"/>
  <c r="B15" i="4"/>
  <c r="B7" i="4"/>
  <c r="B150" i="4"/>
  <c r="B142" i="4"/>
  <c r="B134" i="4"/>
  <c r="B126" i="4"/>
  <c r="B118" i="4"/>
  <c r="B110" i="4"/>
  <c r="B102" i="4"/>
  <c r="B94" i="4"/>
  <c r="B86" i="4"/>
  <c r="B78" i="4"/>
  <c r="B70" i="4"/>
  <c r="B62" i="4"/>
  <c r="B54" i="4"/>
  <c r="B46" i="4"/>
  <c r="B38" i="4"/>
  <c r="B30" i="4"/>
  <c r="B22" i="4"/>
  <c r="B14" i="4"/>
  <c r="B6" i="4"/>
  <c r="B149" i="4"/>
  <c r="B141" i="4"/>
  <c r="B133" i="4"/>
  <c r="B125" i="4"/>
  <c r="B117" i="4"/>
  <c r="B109" i="4"/>
  <c r="B101" i="4"/>
  <c r="B93" i="4"/>
  <c r="B85" i="4"/>
  <c r="B77" i="4"/>
  <c r="B69" i="4"/>
  <c r="B61" i="4"/>
  <c r="B53" i="4"/>
  <c r="B45" i="4"/>
  <c r="B37" i="4"/>
  <c r="B29" i="4"/>
  <c r="B21" i="4"/>
  <c r="B13" i="4"/>
  <c r="B5" i="4"/>
  <c r="B148" i="4"/>
  <c r="B140" i="4"/>
  <c r="B132" i="4"/>
  <c r="B124" i="4"/>
  <c r="B116" i="4"/>
  <c r="B108" i="4"/>
  <c r="B100" i="4"/>
  <c r="B92" i="4"/>
  <c r="B84" i="4"/>
  <c r="B76" i="4"/>
  <c r="B68" i="4"/>
  <c r="B60" i="4"/>
  <c r="B52" i="4"/>
  <c r="B44" i="4"/>
  <c r="B36" i="4"/>
  <c r="B28" i="4"/>
  <c r="B20" i="4"/>
  <c r="B12" i="4"/>
  <c r="B4" i="4"/>
  <c r="B147" i="4"/>
  <c r="B139" i="4"/>
  <c r="B131" i="4"/>
  <c r="B123" i="4"/>
  <c r="B115" i="4"/>
  <c r="B107" i="4"/>
  <c r="B99" i="4"/>
  <c r="B91" i="4"/>
  <c r="B83" i="4"/>
  <c r="B75" i="4"/>
  <c r="B67" i="4"/>
  <c r="B59" i="4"/>
  <c r="B51" i="4"/>
  <c r="B43" i="4"/>
  <c r="B35" i="4"/>
  <c r="B27" i="4"/>
  <c r="B19" i="4"/>
  <c r="B11" i="4"/>
  <c r="B3" i="4"/>
  <c r="C126" i="4"/>
  <c r="C94" i="4"/>
  <c r="C54" i="4"/>
  <c r="C30" i="4"/>
  <c r="D132" i="4"/>
  <c r="D76" i="4"/>
  <c r="D44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9" i="4"/>
  <c r="C21" i="4"/>
  <c r="C13" i="4"/>
  <c r="C5" i="4"/>
  <c r="D147" i="4"/>
  <c r="D139" i="4"/>
  <c r="D131" i="4"/>
  <c r="D123" i="4"/>
  <c r="D115" i="4"/>
  <c r="D107" i="4"/>
  <c r="D99" i="4"/>
  <c r="D91" i="4"/>
  <c r="D83" i="4"/>
  <c r="D75" i="4"/>
  <c r="D67" i="4"/>
  <c r="D59" i="4"/>
  <c r="D51" i="4"/>
  <c r="D43" i="4"/>
  <c r="D35" i="4"/>
  <c r="D27" i="4"/>
  <c r="D19" i="4"/>
  <c r="D11" i="4"/>
  <c r="D3" i="4"/>
  <c r="C118" i="4"/>
  <c r="C70" i="4"/>
  <c r="C22" i="4"/>
  <c r="D124" i="4"/>
  <c r="D68" i="4"/>
  <c r="D20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28" i="4"/>
  <c r="C20" i="4"/>
  <c r="C12" i="4"/>
  <c r="C4" i="4"/>
  <c r="D146" i="4"/>
  <c r="D138" i="4"/>
  <c r="D130" i="4"/>
  <c r="D122" i="4"/>
  <c r="D114" i="4"/>
  <c r="D106" i="4"/>
  <c r="D98" i="4"/>
  <c r="D90" i="4"/>
  <c r="D82" i="4"/>
  <c r="D74" i="4"/>
  <c r="D66" i="4"/>
  <c r="D58" i="4"/>
  <c r="D50" i="4"/>
  <c r="D42" i="4"/>
  <c r="D34" i="4"/>
  <c r="D26" i="4"/>
  <c r="D18" i="4"/>
  <c r="D10" i="4"/>
  <c r="C150" i="4"/>
  <c r="C6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27" i="4"/>
  <c r="C19" i="4"/>
  <c r="C11" i="4"/>
  <c r="C3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C134" i="4"/>
  <c r="C102" i="4"/>
  <c r="C62" i="4"/>
  <c r="C46" i="4"/>
  <c r="D140" i="4"/>
  <c r="D108" i="4"/>
  <c r="D84" i="4"/>
  <c r="D52" i="4"/>
  <c r="D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18" i="4"/>
  <c r="C10" i="4"/>
  <c r="D144" i="4"/>
  <c r="D136" i="4"/>
  <c r="D128" i="4"/>
  <c r="D120" i="4"/>
  <c r="D112" i="4"/>
  <c r="D104" i="4"/>
  <c r="D96" i="4"/>
  <c r="D88" i="4"/>
  <c r="D80" i="4"/>
  <c r="D72" i="4"/>
  <c r="D64" i="4"/>
  <c r="D56" i="4"/>
  <c r="D48" i="4"/>
  <c r="D40" i="4"/>
  <c r="D32" i="4"/>
  <c r="D24" i="4"/>
  <c r="D16" i="4"/>
  <c r="D8" i="4"/>
  <c r="C86" i="4"/>
  <c r="C14" i="4"/>
  <c r="D100" i="4"/>
  <c r="D28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25" i="4"/>
  <c r="C17" i="4"/>
  <c r="C9" i="4"/>
  <c r="D151" i="4"/>
  <c r="D143" i="4"/>
  <c r="D135" i="4"/>
  <c r="D127" i="4"/>
  <c r="D119" i="4"/>
  <c r="D111" i="4"/>
  <c r="D103" i="4"/>
  <c r="D95" i="4"/>
  <c r="D87" i="4"/>
  <c r="D79" i="4"/>
  <c r="D71" i="4"/>
  <c r="D63" i="4"/>
  <c r="D55" i="4"/>
  <c r="D47" i="4"/>
  <c r="D39" i="4"/>
  <c r="D31" i="4"/>
  <c r="D23" i="4"/>
  <c r="D15" i="4"/>
  <c r="D7" i="4"/>
  <c r="C142" i="4"/>
  <c r="C78" i="4"/>
  <c r="D148" i="4"/>
  <c r="D92" i="4"/>
  <c r="D36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32" i="4"/>
  <c r="C24" i="4"/>
  <c r="C16" i="4"/>
  <c r="C8" i="4"/>
  <c r="D150" i="4"/>
  <c r="D142" i="4"/>
  <c r="D134" i="4"/>
  <c r="D126" i="4"/>
  <c r="D118" i="4"/>
  <c r="D110" i="4"/>
  <c r="D102" i="4"/>
  <c r="D94" i="4"/>
  <c r="D86" i="4"/>
  <c r="D78" i="4"/>
  <c r="D70" i="4"/>
  <c r="D62" i="4"/>
  <c r="D54" i="4"/>
  <c r="D46" i="4"/>
  <c r="D38" i="4"/>
  <c r="D30" i="4"/>
  <c r="D22" i="4"/>
  <c r="D14" i="4"/>
  <c r="D6" i="4"/>
  <c r="C110" i="4"/>
  <c r="C38" i="4"/>
  <c r="D116" i="4"/>
  <c r="D60" i="4"/>
  <c r="D12" i="4"/>
  <c r="C143" i="4"/>
  <c r="C135" i="4"/>
  <c r="C127" i="4"/>
  <c r="C119" i="4"/>
  <c r="C111" i="4"/>
  <c r="C103" i="4"/>
  <c r="C95" i="4"/>
  <c r="C87" i="4"/>
  <c r="C79" i="4"/>
  <c r="C71" i="4"/>
  <c r="C63" i="4"/>
  <c r="C55" i="4"/>
  <c r="C47" i="4"/>
  <c r="C39" i="4"/>
  <c r="C31" i="4"/>
  <c r="C23" i="4"/>
  <c r="C15" i="4"/>
  <c r="C7" i="4"/>
  <c r="D149" i="4"/>
  <c r="D141" i="4"/>
  <c r="D133" i="4"/>
  <c r="D125" i="4"/>
  <c r="D117" i="4"/>
  <c r="D109" i="4"/>
  <c r="D101" i="4"/>
  <c r="D93" i="4"/>
  <c r="D85" i="4"/>
  <c r="D77" i="4"/>
  <c r="D69" i="4"/>
  <c r="D61" i="4"/>
  <c r="D53" i="4"/>
  <c r="D45" i="4"/>
  <c r="D37" i="4"/>
  <c r="D29" i="4"/>
  <c r="D21" i="4"/>
  <c r="D13" i="4"/>
  <c r="D5" i="4"/>
  <c r="C4" i="3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86" i="3" l="1"/>
  <c r="D43" i="3"/>
  <c r="E42" i="3"/>
  <c r="D42" i="3"/>
  <c r="F41" i="3"/>
  <c r="E41" i="3"/>
  <c r="D41" i="3"/>
  <c r="G40" i="3"/>
  <c r="F40" i="3"/>
  <c r="E40" i="3"/>
  <c r="D40" i="3"/>
  <c r="H39" i="3"/>
  <c r="G39" i="3"/>
  <c r="F39" i="3"/>
  <c r="E39" i="3"/>
  <c r="D39" i="3"/>
  <c r="I38" i="3"/>
  <c r="H38" i="3"/>
  <c r="G38" i="3"/>
  <c r="F38" i="3"/>
  <c r="E38" i="3"/>
  <c r="D38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L35" i="3"/>
  <c r="K35" i="3"/>
  <c r="J35" i="3"/>
  <c r="I35" i="3"/>
  <c r="H35" i="3"/>
  <c r="G35" i="3"/>
  <c r="F35" i="3"/>
  <c r="E35" i="3"/>
  <c r="D35" i="3"/>
  <c r="M34" i="3"/>
  <c r="L34" i="3"/>
  <c r="K34" i="3"/>
  <c r="J34" i="3"/>
  <c r="I34" i="3"/>
  <c r="H34" i="3"/>
  <c r="G34" i="3"/>
  <c r="F34" i="3"/>
  <c r="E34" i="3"/>
  <c r="D34" i="3"/>
  <c r="N33" i="3"/>
  <c r="M33" i="3"/>
  <c r="L33" i="3"/>
  <c r="K33" i="3"/>
  <c r="J33" i="3"/>
  <c r="I33" i="3"/>
  <c r="H33" i="3"/>
  <c r="G33" i="3"/>
  <c r="F33" i="3"/>
  <c r="E33" i="3"/>
  <c r="D33" i="3"/>
  <c r="O32" i="3"/>
  <c r="N32" i="3"/>
  <c r="M32" i="3"/>
  <c r="L32" i="3"/>
  <c r="K32" i="3"/>
  <c r="J32" i="3"/>
  <c r="I32" i="3"/>
  <c r="H32" i="3"/>
  <c r="G32" i="3"/>
  <c r="F32" i="3"/>
  <c r="E32" i="3"/>
  <c r="D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59" i="2"/>
  <c r="D158" i="2"/>
  <c r="E307" i="2" s="1"/>
  <c r="D85" i="3" l="1"/>
  <c r="E85" i="3" s="1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D86" i="3"/>
  <c r="E86" i="3" s="1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E306" i="2"/>
  <c r="E302" i="2"/>
  <c r="E298" i="2"/>
  <c r="E294" i="2"/>
  <c r="E286" i="2"/>
  <c r="E278" i="2"/>
  <c r="E274" i="2"/>
  <c r="E258" i="2"/>
  <c r="E254" i="2"/>
  <c r="E250" i="2"/>
  <c r="E246" i="2"/>
  <c r="E230" i="2"/>
  <c r="E224" i="2"/>
  <c r="E219" i="2"/>
  <c r="E215" i="2"/>
  <c r="E207" i="2"/>
  <c r="E203" i="2"/>
  <c r="E289" i="2"/>
  <c r="E281" i="2"/>
  <c r="E277" i="2"/>
  <c r="E261" i="2"/>
  <c r="E257" i="2"/>
  <c r="E237" i="2"/>
  <c r="E233" i="2"/>
  <c r="E225" i="2"/>
  <c r="E210" i="2"/>
  <c r="E206" i="2"/>
  <c r="E198" i="2"/>
  <c r="E292" i="2"/>
  <c r="E284" i="2"/>
  <c r="E280" i="2"/>
  <c r="E268" i="2"/>
  <c r="E264" i="2"/>
  <c r="E244" i="2"/>
  <c r="E240" i="2"/>
  <c r="E236" i="2"/>
  <c r="E228" i="2"/>
  <c r="E213" i="2"/>
  <c r="E303" i="2"/>
  <c r="E299" i="2"/>
  <c r="E295" i="2"/>
  <c r="E287" i="2"/>
  <c r="E275" i="2"/>
  <c r="E271" i="2"/>
  <c r="E267" i="2"/>
  <c r="E251" i="2"/>
  <c r="E247" i="2"/>
  <c r="E243" i="2"/>
  <c r="E231" i="2"/>
  <c r="E227" i="2"/>
  <c r="E223" i="2"/>
  <c r="E220" i="2"/>
  <c r="E216" i="2"/>
  <c r="E200" i="2"/>
  <c r="E305" i="2"/>
  <c r="E301" i="2"/>
  <c r="E297" i="2"/>
  <c r="E293" i="2"/>
  <c r="E291" i="2"/>
  <c r="E288" i="2"/>
  <c r="E285" i="2"/>
  <c r="E283" i="2"/>
  <c r="E276" i="2"/>
  <c r="E273" i="2"/>
  <c r="E270" i="2"/>
  <c r="E266" i="2"/>
  <c r="E263" i="2"/>
  <c r="E260" i="2"/>
  <c r="E256" i="2"/>
  <c r="E253" i="2"/>
  <c r="E249" i="2"/>
  <c r="E242" i="2"/>
  <c r="E239" i="2"/>
  <c r="E235" i="2"/>
  <c r="E232" i="2"/>
  <c r="E226" i="2"/>
  <c r="E222" i="2"/>
  <c r="E218" i="2"/>
  <c r="E212" i="2"/>
  <c r="E209" i="2"/>
  <c r="E205" i="2"/>
  <c r="E202" i="2"/>
  <c r="E304" i="2"/>
  <c r="E300" i="2"/>
  <c r="E296" i="2"/>
  <c r="E290" i="2"/>
  <c r="E282" i="2"/>
  <c r="E279" i="2"/>
  <c r="E272" i="2"/>
  <c r="E269" i="2"/>
  <c r="E265" i="2"/>
  <c r="E262" i="2"/>
  <c r="E259" i="2"/>
  <c r="E255" i="2"/>
  <c r="E252" i="2"/>
  <c r="E248" i="2"/>
  <c r="E245" i="2"/>
  <c r="E241" i="2"/>
  <c r="E238" i="2"/>
  <c r="E234" i="2"/>
  <c r="E229" i="2"/>
  <c r="E221" i="2"/>
  <c r="E217" i="2"/>
  <c r="E214" i="2"/>
  <c r="E211" i="2"/>
  <c r="E208" i="2"/>
  <c r="E204" i="2"/>
  <c r="E201" i="2"/>
  <c r="E199" i="2"/>
  <c r="E180" i="2"/>
  <c r="E181" i="2"/>
  <c r="E182" i="2"/>
  <c r="E183" i="2"/>
  <c r="E184" i="2"/>
  <c r="E185" i="2"/>
  <c r="E186" i="2"/>
  <c r="E187" i="2"/>
  <c r="E188" i="2"/>
  <c r="E189" i="2"/>
  <c r="E190" i="2"/>
  <c r="E174" i="2"/>
  <c r="E191" i="2"/>
  <c r="E193" i="2"/>
  <c r="E195" i="2"/>
  <c r="E196" i="2"/>
  <c r="E197" i="2"/>
  <c r="E194" i="2"/>
  <c r="E192" i="2"/>
  <c r="E175" i="2"/>
  <c r="E176" i="2"/>
  <c r="E160" i="2"/>
  <c r="E179" i="2"/>
  <c r="E178" i="2"/>
  <c r="E177" i="2"/>
  <c r="E170" i="2"/>
  <c r="E173" i="2"/>
  <c r="E171" i="2"/>
  <c r="E172" i="2"/>
  <c r="E164" i="2"/>
  <c r="E169" i="2"/>
  <c r="E167" i="2"/>
  <c r="E165" i="2"/>
  <c r="E161" i="2"/>
  <c r="E166" i="2"/>
  <c r="E162" i="2"/>
  <c r="E168" i="2"/>
  <c r="E163" i="2"/>
  <c r="E158" i="2"/>
  <c r="E159" i="2"/>
  <c r="F307" i="2" l="1"/>
  <c r="F263" i="2"/>
  <c r="F195" i="2"/>
  <c r="F186" i="2"/>
  <c r="F182" i="2"/>
  <c r="F210" i="2"/>
  <c r="F228" i="2"/>
  <c r="F258" i="2"/>
  <c r="F295" i="2"/>
  <c r="F235" i="2"/>
  <c r="F301" i="2"/>
  <c r="F267" i="2"/>
  <c r="F302" i="2"/>
  <c r="F225" i="2"/>
  <c r="F259" i="2"/>
  <c r="F272" i="2"/>
  <c r="F300" i="2"/>
  <c r="F245" i="2"/>
  <c r="F222" i="2"/>
  <c r="F286" i="2"/>
  <c r="F162" i="2"/>
  <c r="F163" i="2"/>
  <c r="F193" i="2"/>
  <c r="F200" i="2"/>
  <c r="F233" i="2"/>
  <c r="F261" i="2"/>
  <c r="F278" i="2"/>
  <c r="F214" i="2"/>
  <c r="F276" i="2"/>
  <c r="F206" i="2"/>
  <c r="F243" i="2"/>
  <c r="F277" i="2"/>
  <c r="F306" i="2"/>
  <c r="F211" i="2"/>
  <c r="F248" i="2"/>
  <c r="F262" i="2"/>
  <c r="F275" i="2"/>
  <c r="F290" i="2"/>
  <c r="F304" i="2"/>
  <c r="F226" i="2"/>
  <c r="F256" i="2"/>
  <c r="F297" i="2"/>
  <c r="F227" i="2"/>
  <c r="F274" i="2"/>
  <c r="F288" i="2"/>
  <c r="F167" i="2"/>
  <c r="F164" i="2"/>
  <c r="F171" i="2"/>
  <c r="F176" i="2"/>
  <c r="F175" i="2"/>
  <c r="F197" i="2"/>
  <c r="F203" i="2"/>
  <c r="F216" i="2"/>
  <c r="F237" i="2"/>
  <c r="F251" i="2"/>
  <c r="F264" i="2"/>
  <c r="F281" i="2"/>
  <c r="F303" i="2"/>
  <c r="F223" i="2"/>
  <c r="F249" i="2"/>
  <c r="F285" i="2"/>
  <c r="F219" i="2"/>
  <c r="F250" i="2"/>
  <c r="F291" i="2"/>
  <c r="F201" i="2"/>
  <c r="F217" i="2"/>
  <c r="F234" i="2"/>
  <c r="F252" i="2"/>
  <c r="F265" i="2"/>
  <c r="F282" i="2"/>
  <c r="F292" i="2"/>
  <c r="F205" i="2"/>
  <c r="F229" i="2"/>
  <c r="F266" i="2"/>
  <c r="F305" i="2"/>
  <c r="F232" i="2"/>
  <c r="F280" i="2"/>
  <c r="F294" i="2"/>
  <c r="F173" i="2"/>
  <c r="F198" i="2"/>
  <c r="F244" i="2"/>
  <c r="F271" i="2"/>
  <c r="F209" i="2"/>
  <c r="F270" i="2"/>
  <c r="F236" i="2"/>
  <c r="F208" i="2"/>
  <c r="F241" i="2"/>
  <c r="F287" i="2"/>
  <c r="F218" i="2"/>
  <c r="F279" i="2"/>
  <c r="F253" i="2"/>
  <c r="F160" i="2"/>
  <c r="F169" i="2"/>
  <c r="F194" i="2"/>
  <c r="F213" i="2"/>
  <c r="F247" i="2"/>
  <c r="F299" i="2"/>
  <c r="F242" i="2"/>
  <c r="F231" i="2"/>
  <c r="F161" i="2"/>
  <c r="F166" i="2"/>
  <c r="F170" i="2"/>
  <c r="F177" i="2"/>
  <c r="F174" i="2"/>
  <c r="F187" i="2"/>
  <c r="F183" i="2"/>
  <c r="F179" i="2"/>
  <c r="F207" i="2"/>
  <c r="F220" i="2"/>
  <c r="F240" i="2"/>
  <c r="F254" i="2"/>
  <c r="F268" i="2"/>
  <c r="F289" i="2"/>
  <c r="F202" i="2"/>
  <c r="F224" i="2"/>
  <c r="F260" i="2"/>
  <c r="F293" i="2"/>
  <c r="F230" i="2"/>
  <c r="F257" i="2"/>
  <c r="F298" i="2"/>
  <c r="F204" i="2"/>
  <c r="F221" i="2"/>
  <c r="F238" i="2"/>
  <c r="F255" i="2"/>
  <c r="F269" i="2"/>
  <c r="F284" i="2"/>
  <c r="F296" i="2"/>
  <c r="F212" i="2"/>
  <c r="F239" i="2"/>
  <c r="F273" i="2"/>
  <c r="F199" i="2"/>
  <c r="F246" i="2"/>
  <c r="F283" i="2"/>
  <c r="F215" i="2"/>
  <c r="F189" i="2"/>
  <c r="F185" i="2"/>
  <c r="F181" i="2"/>
  <c r="F159" i="2"/>
  <c r="F165" i="2"/>
  <c r="F168" i="2"/>
  <c r="F172" i="2"/>
  <c r="F178" i="2"/>
  <c r="F191" i="2"/>
  <c r="F196" i="2"/>
  <c r="F192" i="2"/>
  <c r="F190" i="2"/>
  <c r="F188" i="2"/>
  <c r="F184" i="2"/>
  <c r="F180" i="2"/>
  <c r="F158" i="2"/>
  <c r="G307" i="2" s="1"/>
  <c r="G182" i="2" l="1"/>
  <c r="G166" i="2"/>
  <c r="G165" i="2"/>
  <c r="E43" i="3"/>
  <c r="G186" i="2"/>
  <c r="G181" i="2"/>
  <c r="G179" i="2"/>
  <c r="G176" i="2"/>
  <c r="G180" i="2"/>
  <c r="G172" i="2"/>
  <c r="G183" i="2"/>
  <c r="G184" i="2"/>
  <c r="G245" i="2"/>
  <c r="G211" i="2"/>
  <c r="G254" i="2"/>
  <c r="G297" i="2"/>
  <c r="G259" i="2"/>
  <c r="G267" i="2"/>
  <c r="G206" i="2"/>
  <c r="G160" i="2"/>
  <c r="G246" i="2"/>
  <c r="G159" i="2"/>
  <c r="G286" i="2"/>
  <c r="G269" i="2"/>
  <c r="G197" i="2"/>
  <c r="G231" i="2"/>
  <c r="G204" i="2"/>
  <c r="G251" i="2"/>
  <c r="G290" i="2"/>
  <c r="G248" i="2"/>
  <c r="G263" i="2"/>
  <c r="G202" i="2"/>
  <c r="G170" i="2"/>
  <c r="G273" i="2"/>
  <c r="G225" i="2"/>
  <c r="G261" i="2"/>
  <c r="G276" i="2"/>
  <c r="G213" i="2"/>
  <c r="G199" i="2"/>
  <c r="G285" i="2"/>
  <c r="G271" i="2"/>
  <c r="G266" i="2"/>
  <c r="G257" i="2"/>
  <c r="G185" i="2"/>
  <c r="G192" i="2"/>
  <c r="G198" i="2"/>
  <c r="G295" i="2"/>
  <c r="G237" i="2"/>
  <c r="G256" i="2"/>
  <c r="G223" i="2"/>
  <c r="G253" i="2"/>
  <c r="G230" i="2"/>
  <c r="G212" i="2"/>
  <c r="G196" i="2"/>
  <c r="H180" i="2"/>
  <c r="G252" i="2"/>
  <c r="G240" i="2"/>
  <c r="G208" i="2"/>
  <c r="G304" i="2"/>
  <c r="G291" i="2"/>
  <c r="G233" i="2"/>
  <c r="G249" i="2"/>
  <c r="G222" i="2"/>
  <c r="G250" i="2"/>
  <c r="G226" i="2"/>
  <c r="G303" i="2"/>
  <c r="G247" i="2"/>
  <c r="G242" i="2"/>
  <c r="G277" i="2"/>
  <c r="G221" i="2"/>
  <c r="G258" i="2"/>
  <c r="G300" i="2"/>
  <c r="G227" i="2"/>
  <c r="G190" i="2"/>
  <c r="G164" i="2"/>
  <c r="G214" i="2"/>
  <c r="G272" i="2"/>
  <c r="G283" i="2"/>
  <c r="G220" i="2"/>
  <c r="G229" i="2"/>
  <c r="G201" i="2"/>
  <c r="G239" i="2"/>
  <c r="G241" i="2"/>
  <c r="G278" i="2"/>
  <c r="G207" i="2"/>
  <c r="G270" i="2"/>
  <c r="G293" i="2"/>
  <c r="G265" i="2"/>
  <c r="G281" i="2"/>
  <c r="G216" i="2"/>
  <c r="G218" i="2"/>
  <c r="G302" i="2"/>
  <c r="G236" i="2"/>
  <c r="G296" i="2"/>
  <c r="G289" i="2"/>
  <c r="G210" i="2"/>
  <c r="G205" i="2"/>
  <c r="G260" i="2"/>
  <c r="G244" i="2"/>
  <c r="G224" i="2"/>
  <c r="G234" i="2"/>
  <c r="G209" i="2"/>
  <c r="G262" i="2"/>
  <c r="G189" i="2"/>
  <c r="G177" i="2"/>
  <c r="G158" i="2"/>
  <c r="H307" i="2" s="1"/>
  <c r="G169" i="2"/>
  <c r="G175" i="2"/>
  <c r="G282" i="2"/>
  <c r="G238" i="2"/>
  <c r="H237" i="2" s="1"/>
  <c r="G268" i="2"/>
  <c r="G203" i="2"/>
  <c r="G292" i="2"/>
  <c r="G288" i="2"/>
  <c r="H287" i="2" s="1"/>
  <c r="G219" i="2"/>
  <c r="G298" i="2"/>
  <c r="G168" i="2"/>
  <c r="G217" i="2"/>
  <c r="H216" i="2" s="1"/>
  <c r="G235" i="2"/>
  <c r="G243" i="2"/>
  <c r="G279" i="2"/>
  <c r="G228" i="2"/>
  <c r="H227" i="2" s="1"/>
  <c r="G264" i="2"/>
  <c r="H263" i="2" s="1"/>
  <c r="G200" i="2"/>
  <c r="G284" i="2"/>
  <c r="G280" i="2"/>
  <c r="H279" i="2" s="1"/>
  <c r="G215" i="2"/>
  <c r="H214" i="2" s="1"/>
  <c r="G287" i="2"/>
  <c r="G255" i="2"/>
  <c r="G274" i="2"/>
  <c r="H273" i="2" s="1"/>
  <c r="G305" i="2"/>
  <c r="H304" i="2" s="1"/>
  <c r="G275" i="2"/>
  <c r="G232" i="2"/>
  <c r="G161" i="2"/>
  <c r="H160" i="2" s="1"/>
  <c r="G299" i="2"/>
  <c r="H298" i="2" s="1"/>
  <c r="G301" i="2"/>
  <c r="G294" i="2"/>
  <c r="G306" i="2"/>
  <c r="H305" i="2" s="1"/>
  <c r="G187" i="2"/>
  <c r="H186" i="2" s="1"/>
  <c r="G171" i="2"/>
  <c r="G188" i="2"/>
  <c r="H187" i="2" s="1"/>
  <c r="G194" i="2"/>
  <c r="G163" i="2"/>
  <c r="G162" i="2"/>
  <c r="G191" i="2"/>
  <c r="G195" i="2"/>
  <c r="G167" i="2"/>
  <c r="H166" i="2" s="1"/>
  <c r="G174" i="2"/>
  <c r="G178" i="2"/>
  <c r="G173" i="2"/>
  <c r="H172" i="2" s="1"/>
  <c r="G193" i="2"/>
  <c r="H192" i="2" s="1"/>
  <c r="H173" i="2" l="1"/>
  <c r="H259" i="2"/>
  <c r="H161" i="2"/>
  <c r="H260" i="2"/>
  <c r="H164" i="2"/>
  <c r="H184" i="2"/>
  <c r="H296" i="2"/>
  <c r="F43" i="3"/>
  <c r="F42" i="3"/>
  <c r="H203" i="2"/>
  <c r="H212" i="2"/>
  <c r="H234" i="2"/>
  <c r="H218" i="2"/>
  <c r="H267" i="2"/>
  <c r="I266" i="2" s="1"/>
  <c r="H168" i="2"/>
  <c r="H306" i="2"/>
  <c r="H299" i="2"/>
  <c r="H241" i="2"/>
  <c r="H249" i="2"/>
  <c r="H290" i="2"/>
  <c r="H251" i="2"/>
  <c r="H247" i="2"/>
  <c r="H185" i="2"/>
  <c r="H261" i="2"/>
  <c r="H243" i="2"/>
  <c r="H288" i="2"/>
  <c r="H217" i="2"/>
  <c r="H292" i="2"/>
  <c r="H240" i="2"/>
  <c r="I239" i="2" s="1"/>
  <c r="H219" i="2"/>
  <c r="H163" i="2"/>
  <c r="H255" i="2"/>
  <c r="H205" i="2"/>
  <c r="I204" i="2" s="1"/>
  <c r="H211" i="2"/>
  <c r="H294" i="2"/>
  <c r="H265" i="2"/>
  <c r="H275" i="2"/>
  <c r="H250" i="2"/>
  <c r="H258" i="2"/>
  <c r="H179" i="2"/>
  <c r="H195" i="2"/>
  <c r="H158" i="2"/>
  <c r="I307" i="2" s="1"/>
  <c r="H167" i="2"/>
  <c r="H194" i="2"/>
  <c r="H162" i="2"/>
  <c r="H170" i="2"/>
  <c r="I169" i="2" s="1"/>
  <c r="H293" i="2"/>
  <c r="H231" i="2"/>
  <c r="H254" i="2"/>
  <c r="H283" i="2"/>
  <c r="I282" i="2" s="1"/>
  <c r="H278" i="2"/>
  <c r="H291" i="2"/>
  <c r="H281" i="2"/>
  <c r="H176" i="2"/>
  <c r="I175" i="2" s="1"/>
  <c r="H236" i="2"/>
  <c r="H256" i="2"/>
  <c r="H262" i="2"/>
  <c r="H245" i="2"/>
  <c r="I244" i="2" s="1"/>
  <c r="H181" i="2"/>
  <c r="H233" i="2"/>
  <c r="H204" i="2"/>
  <c r="H235" i="2"/>
  <c r="I234" i="2" s="1"/>
  <c r="H280" i="2"/>
  <c r="H206" i="2"/>
  <c r="H200" i="2"/>
  <c r="H271" i="2"/>
  <c r="I270" i="2" s="1"/>
  <c r="H189" i="2"/>
  <c r="H220" i="2"/>
  <c r="H302" i="2"/>
  <c r="H248" i="2"/>
  <c r="I247" i="2" s="1"/>
  <c r="H207" i="2"/>
  <c r="H229" i="2"/>
  <c r="H191" i="2"/>
  <c r="H270" i="2"/>
  <c r="I269" i="2" s="1"/>
  <c r="H224" i="2"/>
  <c r="H230" i="2"/>
  <c r="H253" i="2"/>
  <c r="H175" i="2"/>
  <c r="H169" i="2"/>
  <c r="I248" i="2"/>
  <c r="I272" i="2"/>
  <c r="I236" i="2"/>
  <c r="H222" i="2"/>
  <c r="H182" i="2"/>
  <c r="H272" i="2"/>
  <c r="I271" i="2" s="1"/>
  <c r="H268" i="2"/>
  <c r="H210" i="2"/>
  <c r="H208" i="2"/>
  <c r="H295" i="2"/>
  <c r="I294" i="2" s="1"/>
  <c r="H215" i="2"/>
  <c r="H269" i="2"/>
  <c r="H238" i="2"/>
  <c r="H282" i="2"/>
  <c r="I281" i="2" s="1"/>
  <c r="H257" i="2"/>
  <c r="H246" i="2"/>
  <c r="H221" i="2"/>
  <c r="H303" i="2"/>
  <c r="I302" i="2" s="1"/>
  <c r="H159" i="2"/>
  <c r="H177" i="2"/>
  <c r="H190" i="2"/>
  <c r="H193" i="2"/>
  <c r="I192" i="2" s="1"/>
  <c r="H197" i="2"/>
  <c r="H300" i="2"/>
  <c r="H274" i="2"/>
  <c r="H286" i="2"/>
  <c r="I285" i="2" s="1"/>
  <c r="H199" i="2"/>
  <c r="H242" i="2"/>
  <c r="H297" i="2"/>
  <c r="H202" i="2"/>
  <c r="I201" i="2" s="1"/>
  <c r="H174" i="2"/>
  <c r="H188" i="2"/>
  <c r="H171" i="2"/>
  <c r="H198" i="2"/>
  <c r="I197" i="2" s="1"/>
  <c r="H289" i="2"/>
  <c r="H266" i="2"/>
  <c r="H165" i="2"/>
  <c r="H223" i="2"/>
  <c r="I222" i="2" s="1"/>
  <c r="H209" i="2"/>
  <c r="H301" i="2"/>
  <c r="H264" i="2"/>
  <c r="H277" i="2"/>
  <c r="I276" i="2" s="1"/>
  <c r="H228" i="2"/>
  <c r="H213" i="2"/>
  <c r="H226" i="2"/>
  <c r="H276" i="2"/>
  <c r="I275" i="2" s="1"/>
  <c r="H225" i="2"/>
  <c r="H232" i="2"/>
  <c r="H239" i="2"/>
  <c r="H252" i="2"/>
  <c r="I251" i="2" s="1"/>
  <c r="H183" i="2"/>
  <c r="I182" i="2" s="1"/>
  <c r="H284" i="2"/>
  <c r="H201" i="2"/>
  <c r="H285" i="2"/>
  <c r="I284" i="2" s="1"/>
  <c r="H244" i="2"/>
  <c r="H178" i="2"/>
  <c r="H196" i="2"/>
  <c r="I191" i="2"/>
  <c r="I186" i="2"/>
  <c r="I172" i="2"/>
  <c r="I160" i="2"/>
  <c r="I174" i="2"/>
  <c r="I250" i="2" l="1"/>
  <c r="J249" i="2" s="1"/>
  <c r="I217" i="2"/>
  <c r="J216" i="2" s="1"/>
  <c r="I167" i="2"/>
  <c r="I179" i="2"/>
  <c r="I178" i="2"/>
  <c r="I168" i="2"/>
  <c r="I195" i="2"/>
  <c r="I200" i="2"/>
  <c r="J199" i="2" s="1"/>
  <c r="I238" i="2"/>
  <c r="I225" i="2"/>
  <c r="J224" i="2" s="1"/>
  <c r="I263" i="2"/>
  <c r="I164" i="2"/>
  <c r="I296" i="2"/>
  <c r="I273" i="2"/>
  <c r="J272" i="2" s="1"/>
  <c r="I189" i="2"/>
  <c r="I220" i="2"/>
  <c r="J219" i="2" s="1"/>
  <c r="I237" i="2"/>
  <c r="I207" i="2"/>
  <c r="I286" i="2"/>
  <c r="I304" i="2"/>
  <c r="I233" i="2"/>
  <c r="I252" i="2"/>
  <c r="I190" i="2"/>
  <c r="I301" i="2"/>
  <c r="J300" i="2" s="1"/>
  <c r="I199" i="2"/>
  <c r="I203" i="2"/>
  <c r="I261" i="2"/>
  <c r="I280" i="2"/>
  <c r="I253" i="2"/>
  <c r="I161" i="2"/>
  <c r="I194" i="2"/>
  <c r="I274" i="2"/>
  <c r="J273" i="2" s="1"/>
  <c r="I258" i="2"/>
  <c r="I242" i="2"/>
  <c r="I298" i="2"/>
  <c r="I163" i="2"/>
  <c r="I181" i="2"/>
  <c r="I177" i="2"/>
  <c r="I283" i="2"/>
  <c r="I231" i="2"/>
  <c r="J230" i="2" s="1"/>
  <c r="I212" i="2"/>
  <c r="I300" i="2"/>
  <c r="J299" i="2" s="1"/>
  <c r="I265" i="2"/>
  <c r="I187" i="2"/>
  <c r="I241" i="2"/>
  <c r="I299" i="2"/>
  <c r="J298" i="2" s="1"/>
  <c r="I176" i="2"/>
  <c r="I245" i="2"/>
  <c r="J244" i="2" s="1"/>
  <c r="I268" i="2"/>
  <c r="J267" i="2" s="1"/>
  <c r="I209" i="2"/>
  <c r="I221" i="2"/>
  <c r="I215" i="2"/>
  <c r="I246" i="2"/>
  <c r="I295" i="2"/>
  <c r="I213" i="2"/>
  <c r="I291" i="2"/>
  <c r="J290" i="2" s="1"/>
  <c r="I159" i="2"/>
  <c r="I196" i="2"/>
  <c r="J195" i="2" s="1"/>
  <c r="I170" i="2"/>
  <c r="I171" i="2"/>
  <c r="I243" i="2"/>
  <c r="I224" i="2"/>
  <c r="J223" i="2" s="1"/>
  <c r="I227" i="2"/>
  <c r="I208" i="2"/>
  <c r="J207" i="2" s="1"/>
  <c r="I288" i="2"/>
  <c r="I173" i="2"/>
  <c r="I198" i="2"/>
  <c r="I158" i="2"/>
  <c r="J238" i="2" s="1"/>
  <c r="I256" i="2"/>
  <c r="I214" i="2"/>
  <c r="J213" i="2" s="1"/>
  <c r="I267" i="2"/>
  <c r="I306" i="2"/>
  <c r="J305" i="2" s="1"/>
  <c r="I278" i="2"/>
  <c r="I211" i="2"/>
  <c r="I259" i="2"/>
  <c r="I223" i="2"/>
  <c r="J222" i="2" s="1"/>
  <c r="I206" i="2"/>
  <c r="I188" i="2"/>
  <c r="I279" i="2"/>
  <c r="J278" i="2" s="1"/>
  <c r="I180" i="2"/>
  <c r="J179" i="2" s="1"/>
  <c r="I235" i="2"/>
  <c r="I277" i="2"/>
  <c r="I292" i="2"/>
  <c r="I166" i="2"/>
  <c r="J165" i="2" s="1"/>
  <c r="I257" i="2"/>
  <c r="J256" i="2" s="1"/>
  <c r="I262" i="2"/>
  <c r="I287" i="2"/>
  <c r="J286" i="2" s="1"/>
  <c r="G43" i="3"/>
  <c r="G41" i="3"/>
  <c r="G42" i="3"/>
  <c r="I226" i="2"/>
  <c r="J225" i="2" s="1"/>
  <c r="I165" i="2"/>
  <c r="I216" i="2"/>
  <c r="I305" i="2"/>
  <c r="I297" i="2"/>
  <c r="J296" i="2" s="1"/>
  <c r="I229" i="2"/>
  <c r="I228" i="2"/>
  <c r="J227" i="2" s="1"/>
  <c r="I219" i="2"/>
  <c r="I205" i="2"/>
  <c r="J204" i="2" s="1"/>
  <c r="I232" i="2"/>
  <c r="I255" i="2"/>
  <c r="I290" i="2"/>
  <c r="I230" i="2"/>
  <c r="J229" i="2" s="1"/>
  <c r="I193" i="2"/>
  <c r="I264" i="2"/>
  <c r="I254" i="2"/>
  <c r="I185" i="2"/>
  <c r="J184" i="2" s="1"/>
  <c r="I293" i="2"/>
  <c r="I289" i="2"/>
  <c r="I202" i="2"/>
  <c r="I183" i="2"/>
  <c r="J182" i="2" s="1"/>
  <c r="I218" i="2"/>
  <c r="I162" i="2"/>
  <c r="J161" i="2" s="1"/>
  <c r="J174" i="2"/>
  <c r="J170" i="2"/>
  <c r="J257" i="2"/>
  <c r="J162" i="2"/>
  <c r="J284" i="2"/>
  <c r="J301" i="2"/>
  <c r="J235" i="2"/>
  <c r="J247" i="2"/>
  <c r="J294" i="2"/>
  <c r="J232" i="2"/>
  <c r="J233" i="2"/>
  <c r="J306" i="2"/>
  <c r="I249" i="2"/>
  <c r="I210" i="2"/>
  <c r="I240" i="2"/>
  <c r="I260" i="2"/>
  <c r="J259" i="2" s="1"/>
  <c r="I303" i="2"/>
  <c r="J302" i="2" s="1"/>
  <c r="I184" i="2"/>
  <c r="J169" i="2"/>
  <c r="J189" i="2"/>
  <c r="J191" i="2"/>
  <c r="J159" i="2"/>
  <c r="J226" i="2" l="1"/>
  <c r="J175" i="2"/>
  <c r="K174" i="2" s="1"/>
  <c r="J282" i="2"/>
  <c r="J186" i="2"/>
  <c r="J303" i="2"/>
  <c r="K302" i="2" s="1"/>
  <c r="J258" i="2"/>
  <c r="J269" i="2"/>
  <c r="J261" i="2"/>
  <c r="J270" i="2"/>
  <c r="K269" i="2" s="1"/>
  <c r="J254" i="2"/>
  <c r="J181" i="2"/>
  <c r="J176" i="2"/>
  <c r="J292" i="2"/>
  <c r="K291" i="2" s="1"/>
  <c r="J231" i="2"/>
  <c r="K230" i="2" s="1"/>
  <c r="J164" i="2"/>
  <c r="J205" i="2"/>
  <c r="J255" i="2"/>
  <c r="J242" i="2"/>
  <c r="K241" i="2" s="1"/>
  <c r="J245" i="2"/>
  <c r="J240" i="2"/>
  <c r="J180" i="2"/>
  <c r="K179" i="2" s="1"/>
  <c r="J252" i="2"/>
  <c r="K251" i="2" s="1"/>
  <c r="J295" i="2"/>
  <c r="J177" i="2"/>
  <c r="J214" i="2"/>
  <c r="K213" i="2" s="1"/>
  <c r="J279" i="2"/>
  <c r="K278" i="2" s="1"/>
  <c r="J163" i="2"/>
  <c r="J166" i="2"/>
  <c r="J291" i="2"/>
  <c r="K290" i="2" s="1"/>
  <c r="J271" i="2"/>
  <c r="K270" i="2" s="1"/>
  <c r="J275" i="2"/>
  <c r="J260" i="2"/>
  <c r="J202" i="2"/>
  <c r="J190" i="2"/>
  <c r="K189" i="2" s="1"/>
  <c r="J285" i="2"/>
  <c r="J274" i="2"/>
  <c r="J178" i="2"/>
  <c r="K177" i="2" s="1"/>
  <c r="J248" i="2"/>
  <c r="K247" i="2" s="1"/>
  <c r="J241" i="2"/>
  <c r="J168" i="2"/>
  <c r="J210" i="2"/>
  <c r="K209" i="2" s="1"/>
  <c r="J208" i="2"/>
  <c r="K207" i="2" s="1"/>
  <c r="J217" i="2"/>
  <c r="J192" i="2"/>
  <c r="J228" i="2"/>
  <c r="K227" i="2" s="1"/>
  <c r="J234" i="2"/>
  <c r="K233" i="2" s="1"/>
  <c r="J277" i="2"/>
  <c r="J287" i="2"/>
  <c r="J158" i="2"/>
  <c r="K307" i="2" s="1"/>
  <c r="J211" i="2"/>
  <c r="J198" i="2"/>
  <c r="J236" i="2"/>
  <c r="J237" i="2"/>
  <c r="K258" i="2"/>
  <c r="J183" i="2"/>
  <c r="J187" i="2"/>
  <c r="J196" i="2"/>
  <c r="J194" i="2"/>
  <c r="K193" i="2" s="1"/>
  <c r="J239" i="2"/>
  <c r="J281" i="2"/>
  <c r="J246" i="2"/>
  <c r="K245" i="2" s="1"/>
  <c r="J297" i="2"/>
  <c r="K296" i="2" s="1"/>
  <c r="J206" i="2"/>
  <c r="J288" i="2"/>
  <c r="J276" i="2"/>
  <c r="K275" i="2" s="1"/>
  <c r="J203" i="2"/>
  <c r="K202" i="2" s="1"/>
  <c r="J293" i="2"/>
  <c r="J200" i="2"/>
  <c r="J250" i="2"/>
  <c r="K249" i="2" s="1"/>
  <c r="J173" i="2"/>
  <c r="K172" i="2" s="1"/>
  <c r="J264" i="2"/>
  <c r="J251" i="2"/>
  <c r="J167" i="2"/>
  <c r="K166" i="2" s="1"/>
  <c r="J307" i="2"/>
  <c r="K306" i="2" s="1"/>
  <c r="J201" i="2"/>
  <c r="J253" i="2"/>
  <c r="J289" i="2"/>
  <c r="K288" i="2" s="1"/>
  <c r="J218" i="2"/>
  <c r="K217" i="2" s="1"/>
  <c r="J304" i="2"/>
  <c r="J197" i="2"/>
  <c r="K305" i="2"/>
  <c r="J171" i="2"/>
  <c r="K170" i="2" s="1"/>
  <c r="J193" i="2"/>
  <c r="J209" i="2"/>
  <c r="J243" i="2"/>
  <c r="K242" i="2" s="1"/>
  <c r="J268" i="2"/>
  <c r="K267" i="2" s="1"/>
  <c r="J262" i="2"/>
  <c r="J185" i="2"/>
  <c r="J265" i="2"/>
  <c r="K264" i="2" s="1"/>
  <c r="J280" i="2"/>
  <c r="K279" i="2" s="1"/>
  <c r="J221" i="2"/>
  <c r="J283" i="2"/>
  <c r="J263" i="2"/>
  <c r="K262" i="2" s="1"/>
  <c r="J215" i="2"/>
  <c r="K214" i="2" s="1"/>
  <c r="J266" i="2"/>
  <c r="J212" i="2"/>
  <c r="J220" i="2"/>
  <c r="K219" i="2" s="1"/>
  <c r="J188" i="2"/>
  <c r="J172" i="2"/>
  <c r="J160" i="2"/>
  <c r="H41" i="3"/>
  <c r="H40" i="3"/>
  <c r="H43" i="3"/>
  <c r="H42" i="3"/>
  <c r="K293" i="2"/>
  <c r="K236" i="2"/>
  <c r="K204" i="2"/>
  <c r="K283" i="2"/>
  <c r="K273" i="2"/>
  <c r="K224" i="2"/>
  <c r="K254" i="2"/>
  <c r="K259" i="2"/>
  <c r="K281" i="2"/>
  <c r="K238" i="2"/>
  <c r="K205" i="2"/>
  <c r="K304" i="2"/>
  <c r="K286" i="2"/>
  <c r="K201" i="2"/>
  <c r="K229" i="2"/>
  <c r="K235" i="2"/>
  <c r="K261" i="2"/>
  <c r="K253" i="2"/>
  <c r="K226" i="2"/>
  <c r="K206" i="2"/>
  <c r="K200" i="2"/>
  <c r="K263" i="2"/>
  <c r="K243" i="2"/>
  <c r="K289" i="2"/>
  <c r="K303" i="2"/>
  <c r="K232" i="2"/>
  <c r="K231" i="2"/>
  <c r="K260" i="2"/>
  <c r="K255" i="2"/>
  <c r="K234" i="2"/>
  <c r="K300" i="2"/>
  <c r="K212" i="2"/>
  <c r="K225" i="2"/>
  <c r="K210" i="2"/>
  <c r="K237" i="2"/>
  <c r="K185" i="2"/>
  <c r="K165" i="2"/>
  <c r="K191" i="2"/>
  <c r="K171" i="2"/>
  <c r="K182" i="2"/>
  <c r="K192" i="2"/>
  <c r="K178" i="2"/>
  <c r="K187" i="2"/>
  <c r="K181" i="2"/>
  <c r="K162" i="2"/>
  <c r="K169" i="2"/>
  <c r="K176" i="2"/>
  <c r="K160" i="2"/>
  <c r="K183" i="2"/>
  <c r="K173" i="2"/>
  <c r="K195" i="2"/>
  <c r="K167" i="2"/>
  <c r="K175" i="2"/>
  <c r="K188" i="2" l="1"/>
  <c r="K161" i="2"/>
  <c r="K190" i="2"/>
  <c r="K248" i="2"/>
  <c r="K223" i="2"/>
  <c r="K294" i="2"/>
  <c r="K265" i="2"/>
  <c r="K256" i="2"/>
  <c r="K211" i="2"/>
  <c r="K184" i="2"/>
  <c r="K196" i="2"/>
  <c r="K250" i="2"/>
  <c r="K287" i="2"/>
  <c r="K186" i="2"/>
  <c r="K158" i="2"/>
  <c r="L307" i="2" s="1"/>
  <c r="K164" i="2"/>
  <c r="K197" i="2"/>
  <c r="K163" i="2"/>
  <c r="K239" i="2"/>
  <c r="K274" i="2"/>
  <c r="K218" i="2"/>
  <c r="K292" i="2"/>
  <c r="K222" i="2"/>
  <c r="L221" i="2" s="1"/>
  <c r="K246" i="2"/>
  <c r="L245" i="2" s="1"/>
  <c r="K240" i="2"/>
  <c r="K301" i="2"/>
  <c r="K276" i="2"/>
  <c r="K297" i="2"/>
  <c r="K298" i="2"/>
  <c r="K295" i="2"/>
  <c r="K271" i="2"/>
  <c r="L270" i="2" s="1"/>
  <c r="K159" i="2"/>
  <c r="K282" i="2"/>
  <c r="K208" i="2"/>
  <c r="K252" i="2"/>
  <c r="K199" i="2"/>
  <c r="K280" i="2"/>
  <c r="K194" i="2"/>
  <c r="K180" i="2"/>
  <c r="L179" i="2" s="1"/>
  <c r="K216" i="2"/>
  <c r="L215" i="2" s="1"/>
  <c r="K277" i="2"/>
  <c r="K168" i="2"/>
  <c r="K299" i="2"/>
  <c r="K215" i="2"/>
  <c r="K284" i="2"/>
  <c r="K220" i="2"/>
  <c r="K244" i="2"/>
  <c r="L243" i="2" s="1"/>
  <c r="K272" i="2"/>
  <c r="L271" i="2" s="1"/>
  <c r="K221" i="2"/>
  <c r="K266" i="2"/>
  <c r="K203" i="2"/>
  <c r="K198" i="2"/>
  <c r="K257" i="2"/>
  <c r="K228" i="2"/>
  <c r="K285" i="2"/>
  <c r="L284" i="2" s="1"/>
  <c r="K268" i="2"/>
  <c r="L232" i="2"/>
  <c r="I43" i="3"/>
  <c r="I39" i="3"/>
  <c r="I41" i="3"/>
  <c r="I42" i="3"/>
  <c r="I40" i="3"/>
  <c r="L184" i="2"/>
  <c r="L198" i="2"/>
  <c r="L305" i="2"/>
  <c r="L205" i="2"/>
  <c r="L244" i="2"/>
  <c r="L169" i="2"/>
  <c r="L231" i="2"/>
  <c r="L264" i="2"/>
  <c r="L286" i="2"/>
  <c r="L224" i="2"/>
  <c r="L168" i="2"/>
  <c r="L273" i="2"/>
  <c r="L249" i="2"/>
  <c r="L285" i="2"/>
  <c r="L195" i="2"/>
  <c r="L166" i="2"/>
  <c r="L193" i="2"/>
  <c r="L170" i="2"/>
  <c r="L158" i="2"/>
  <c r="M307" i="2" s="1"/>
  <c r="L159" i="2" l="1"/>
  <c r="L172" i="2"/>
  <c r="L296" i="2"/>
  <c r="L235" i="2"/>
  <c r="L247" i="2"/>
  <c r="L185" i="2"/>
  <c r="M184" i="2" s="1"/>
  <c r="L287" i="2"/>
  <c r="L298" i="2"/>
  <c r="L222" i="2"/>
  <c r="L175" i="2"/>
  <c r="L216" i="2"/>
  <c r="L212" i="2"/>
  <c r="L162" i="2"/>
  <c r="L300" i="2"/>
  <c r="M299" i="2" s="1"/>
  <c r="L197" i="2"/>
  <c r="L301" i="2"/>
  <c r="L219" i="2"/>
  <c r="L227" i="2"/>
  <c r="L163" i="2"/>
  <c r="L187" i="2"/>
  <c r="L190" i="2"/>
  <c r="L165" i="2"/>
  <c r="M164" i="2" s="1"/>
  <c r="L257" i="2"/>
  <c r="L207" i="2"/>
  <c r="L280" i="2"/>
  <c r="L277" i="2"/>
  <c r="L188" i="2"/>
  <c r="L186" i="2"/>
  <c r="L240" i="2"/>
  <c r="L242" i="2"/>
  <c r="M241" i="2" s="1"/>
  <c r="L239" i="2"/>
  <c r="L182" i="2"/>
  <c r="L194" i="2"/>
  <c r="L269" i="2"/>
  <c r="L173" i="2"/>
  <c r="L204" i="2"/>
  <c r="L225" i="2"/>
  <c r="L256" i="2"/>
  <c r="M255" i="2" s="1"/>
  <c r="L176" i="2"/>
  <c r="L289" i="2"/>
  <c r="L261" i="2"/>
  <c r="L174" i="2"/>
  <c r="L206" i="2"/>
  <c r="L254" i="2"/>
  <c r="L291" i="2"/>
  <c r="L199" i="2"/>
  <c r="M198" i="2" s="1"/>
  <c r="L293" i="2"/>
  <c r="L288" i="2"/>
  <c r="M287" i="2" s="1"/>
  <c r="L203" i="2"/>
  <c r="L241" i="2"/>
  <c r="L294" i="2"/>
  <c r="L211" i="2"/>
  <c r="L292" i="2"/>
  <c r="M291" i="2" s="1"/>
  <c r="L266" i="2"/>
  <c r="M265" i="2" s="1"/>
  <c r="L279" i="2"/>
  <c r="L167" i="2"/>
  <c r="L299" i="2"/>
  <c r="L303" i="2"/>
  <c r="L262" i="2"/>
  <c r="L234" i="2"/>
  <c r="L267" i="2"/>
  <c r="L191" i="2"/>
  <c r="M190" i="2" s="1"/>
  <c r="L214" i="2"/>
  <c r="L171" i="2"/>
  <c r="L189" i="2"/>
  <c r="L281" i="2"/>
  <c r="L246" i="2"/>
  <c r="L181" i="2"/>
  <c r="L201" i="2"/>
  <c r="L202" i="2"/>
  <c r="M201" i="2" s="1"/>
  <c r="L260" i="2"/>
  <c r="L297" i="2"/>
  <c r="M296" i="2" s="1"/>
  <c r="L210" i="2"/>
  <c r="L268" i="2"/>
  <c r="L290" i="2"/>
  <c r="L259" i="2"/>
  <c r="L183" i="2"/>
  <c r="L226" i="2"/>
  <c r="M225" i="2" s="1"/>
  <c r="L208" i="2"/>
  <c r="L282" i="2"/>
  <c r="L236" i="2"/>
  <c r="L200" i="2"/>
  <c r="L164" i="2"/>
  <c r="L263" i="2"/>
  <c r="L304" i="2"/>
  <c r="L177" i="2"/>
  <c r="M176" i="2" s="1"/>
  <c r="L255" i="2"/>
  <c r="M254" i="2" s="1"/>
  <c r="L180" i="2"/>
  <c r="M179" i="2" s="1"/>
  <c r="L160" i="2"/>
  <c r="L306" i="2"/>
  <c r="L213" i="2"/>
  <c r="L217" i="2"/>
  <c r="L192" i="2"/>
  <c r="L230" i="2"/>
  <c r="M229" i="2" s="1"/>
  <c r="L258" i="2"/>
  <c r="M257" i="2" s="1"/>
  <c r="L275" i="2"/>
  <c r="L274" i="2"/>
  <c r="L238" i="2"/>
  <c r="L223" i="2"/>
  <c r="L278" i="2"/>
  <c r="L229" i="2"/>
  <c r="L283" i="2"/>
  <c r="M282" i="2" s="1"/>
  <c r="L228" i="2"/>
  <c r="L253" i="2"/>
  <c r="M252" i="2" s="1"/>
  <c r="L220" i="2"/>
  <c r="L178" i="2"/>
  <c r="L161" i="2"/>
  <c r="L248" i="2"/>
  <c r="L250" i="2"/>
  <c r="L276" i="2"/>
  <c r="M275" i="2" s="1"/>
  <c r="L196" i="2"/>
  <c r="L233" i="2"/>
  <c r="M232" i="2" s="1"/>
  <c r="L237" i="2"/>
  <c r="L251" i="2"/>
  <c r="L302" i="2"/>
  <c r="L265" i="2"/>
  <c r="L252" i="2"/>
  <c r="L218" i="2"/>
  <c r="M217" i="2" s="1"/>
  <c r="L295" i="2"/>
  <c r="L209" i="2"/>
  <c r="M208" i="2" s="1"/>
  <c r="L272" i="2"/>
  <c r="M269" i="2"/>
  <c r="M213" i="2"/>
  <c r="M284" i="2"/>
  <c r="M262" i="2"/>
  <c r="M248" i="2"/>
  <c r="M292" i="2"/>
  <c r="M231" i="2"/>
  <c r="J41" i="3"/>
  <c r="J38" i="3"/>
  <c r="J42" i="3"/>
  <c r="J43" i="3"/>
  <c r="J39" i="3"/>
  <c r="J40" i="3"/>
  <c r="M302" i="2"/>
  <c r="M169" i="2"/>
  <c r="M268" i="2"/>
  <c r="M235" i="2"/>
  <c r="M195" i="2"/>
  <c r="M306" i="2"/>
  <c r="M202" i="2"/>
  <c r="M285" i="2"/>
  <c r="M240" i="2"/>
  <c r="M263" i="2"/>
  <c r="M293" i="2"/>
  <c r="M230" i="2"/>
  <c r="M210" i="2"/>
  <c r="M243" i="2"/>
  <c r="M205" i="2"/>
  <c r="M251" i="2"/>
  <c r="M220" i="2"/>
  <c r="M174" i="2"/>
  <c r="M280" i="2"/>
  <c r="M223" i="2"/>
  <c r="M224" i="2"/>
  <c r="M298" i="2"/>
  <c r="M286" i="2"/>
  <c r="M259" i="2"/>
  <c r="M209" i="2"/>
  <c r="M219" i="2"/>
  <c r="M278" i="2"/>
  <c r="M304" i="2"/>
  <c r="M207" i="2"/>
  <c r="M253" i="2"/>
  <c r="M182" i="2"/>
  <c r="M181" i="2"/>
  <c r="M160" i="2"/>
  <c r="M256" i="2"/>
  <c r="M305" i="2"/>
  <c r="M206" i="2"/>
  <c r="M212" i="2"/>
  <c r="M226" i="2"/>
  <c r="M245" i="2"/>
  <c r="M246" i="2"/>
  <c r="M200" i="2"/>
  <c r="M290" i="2"/>
  <c r="M214" i="2"/>
  <c r="M239" i="2"/>
  <c r="M274" i="2"/>
  <c r="M273" i="2"/>
  <c r="M238" i="2"/>
  <c r="M237" i="2"/>
  <c r="M222" i="2"/>
  <c r="M215" i="2"/>
  <c r="M289" i="2"/>
  <c r="M211" i="2"/>
  <c r="M258" i="2"/>
  <c r="M300" i="2"/>
  <c r="M242" i="2"/>
  <c r="M167" i="2"/>
  <c r="M295" i="2"/>
  <c r="M234" i="2"/>
  <c r="M272" i="2"/>
  <c r="M303" i="2"/>
  <c r="M281" i="2"/>
  <c r="M297" i="2"/>
  <c r="M221" i="2"/>
  <c r="M267" i="2"/>
  <c r="M204" i="2"/>
  <c r="M261" i="2"/>
  <c r="M197" i="2"/>
  <c r="M163" i="2"/>
  <c r="M283" i="2"/>
  <c r="M247" i="2"/>
  <c r="M233" i="2"/>
  <c r="M249" i="2"/>
  <c r="M279" i="2"/>
  <c r="M216" i="2"/>
  <c r="M276" i="2"/>
  <c r="M227" i="2"/>
  <c r="M271" i="2"/>
  <c r="M266" i="2"/>
  <c r="M236" i="2"/>
  <c r="M199" i="2"/>
  <c r="M250" i="2"/>
  <c r="M288" i="2"/>
  <c r="M301" i="2"/>
  <c r="M260" i="2"/>
  <c r="M264" i="2"/>
  <c r="M270" i="2"/>
  <c r="M277" i="2"/>
  <c r="M244" i="2"/>
  <c r="M228" i="2"/>
  <c r="M203" i="2"/>
  <c r="M218" i="2"/>
  <c r="M294" i="2"/>
  <c r="M192" i="2"/>
  <c r="M193" i="2"/>
  <c r="M168" i="2"/>
  <c r="M172" i="2"/>
  <c r="M186" i="2"/>
  <c r="M178" i="2"/>
  <c r="M185" i="2"/>
  <c r="M166" i="2"/>
  <c r="M162" i="2"/>
  <c r="M180" i="2"/>
  <c r="M189" i="2"/>
  <c r="M177" i="2"/>
  <c r="M194" i="2"/>
  <c r="M171" i="2"/>
  <c r="M165" i="2"/>
  <c r="M196" i="2"/>
  <c r="M175" i="2"/>
  <c r="M170" i="2"/>
  <c r="M191" i="2"/>
  <c r="M187" i="2"/>
  <c r="M173" i="2"/>
  <c r="M188" i="2"/>
  <c r="M161" i="2"/>
  <c r="M183" i="2"/>
  <c r="M159" i="2"/>
  <c r="M158" i="2"/>
  <c r="N307" i="2" s="1"/>
  <c r="K39" i="3" l="1"/>
  <c r="K42" i="3"/>
  <c r="K37" i="3"/>
  <c r="K43" i="3"/>
  <c r="K38" i="3"/>
  <c r="K41" i="3"/>
  <c r="K40" i="3"/>
  <c r="N180" i="2"/>
  <c r="N162" i="2"/>
  <c r="N181" i="2"/>
  <c r="N188" i="2"/>
  <c r="N185" i="2"/>
  <c r="N217" i="2"/>
  <c r="N276" i="2"/>
  <c r="N235" i="2"/>
  <c r="N248" i="2"/>
  <c r="N203" i="2"/>
  <c r="N233" i="2"/>
  <c r="N290" i="2"/>
  <c r="N224" i="2"/>
  <c r="N221" i="2"/>
  <c r="N213" i="2"/>
  <c r="N245" i="2"/>
  <c r="N264" i="2"/>
  <c r="N258" i="2"/>
  <c r="N284" i="2"/>
  <c r="N171" i="2"/>
  <c r="N163" i="2"/>
  <c r="N269" i="2"/>
  <c r="N265" i="2"/>
  <c r="N232" i="2"/>
  <c r="N266" i="2"/>
  <c r="N294" i="2"/>
  <c r="N229" i="2"/>
  <c r="N234" i="2"/>
  <c r="N210" i="2"/>
  <c r="N273" i="2"/>
  <c r="N244" i="2"/>
  <c r="N304" i="2"/>
  <c r="N251" i="2"/>
  <c r="N218" i="2"/>
  <c r="N286" i="2"/>
  <c r="N306" i="2"/>
  <c r="N209" i="2"/>
  <c r="N267" i="2"/>
  <c r="N291" i="2"/>
  <c r="N182" i="2"/>
  <c r="N184" i="2"/>
  <c r="N207" i="2"/>
  <c r="N227" i="2"/>
  <c r="N263" i="2"/>
  <c r="N249" i="2"/>
  <c r="N270" i="2"/>
  <c r="N215" i="2"/>
  <c r="N246" i="2"/>
  <c r="N220" i="2"/>
  <c r="N302" i="2"/>
  <c r="N219" i="2"/>
  <c r="N262" i="2"/>
  <c r="N247" i="2"/>
  <c r="N241" i="2"/>
  <c r="N288" i="2"/>
  <c r="N237" i="2"/>
  <c r="N238" i="2"/>
  <c r="N289" i="2"/>
  <c r="N225" i="2"/>
  <c r="N255" i="2"/>
  <c r="N303" i="2"/>
  <c r="N208" i="2"/>
  <c r="N297" i="2"/>
  <c r="N279" i="2"/>
  <c r="N216" i="2"/>
  <c r="N292" i="2"/>
  <c r="N305" i="2"/>
  <c r="N261" i="2"/>
  <c r="N187" i="2"/>
  <c r="N170" i="2"/>
  <c r="N196" i="2"/>
  <c r="N300" i="2"/>
  <c r="N228" i="2"/>
  <c r="N200" i="2"/>
  <c r="N301" i="2"/>
  <c r="N230" i="2"/>
  <c r="N257" i="2"/>
  <c r="N240" i="2"/>
  <c r="N205" i="2"/>
  <c r="N206" i="2"/>
  <c r="N222" i="2"/>
  <c r="N242" i="2"/>
  <c r="N274" i="2"/>
  <c r="N165" i="2"/>
  <c r="N178" i="2"/>
  <c r="N202" i="2"/>
  <c r="N287" i="2"/>
  <c r="N275" i="2"/>
  <c r="N280" i="2"/>
  <c r="N268" i="2"/>
  <c r="N254" i="2"/>
  <c r="N236" i="2"/>
  <c r="N281" i="2"/>
  <c r="N285" i="2"/>
  <c r="N160" i="2"/>
  <c r="N190" i="2"/>
  <c r="N164" i="2"/>
  <c r="N179" i="2"/>
  <c r="N183" i="2"/>
  <c r="N293" i="2"/>
  <c r="N243" i="2"/>
  <c r="N259" i="2"/>
  <c r="N198" i="2"/>
  <c r="N226" i="2"/>
  <c r="N278" i="2"/>
  <c r="N282" i="2"/>
  <c r="N260" i="2"/>
  <c r="N296" i="2"/>
  <c r="N271" i="2"/>
  <c r="N298" i="2"/>
  <c r="N204" i="2"/>
  <c r="N201" i="2"/>
  <c r="N283" i="2"/>
  <c r="N299" i="2"/>
  <c r="N214" i="2"/>
  <c r="N272" i="2"/>
  <c r="N256" i="2"/>
  <c r="N199" i="2"/>
  <c r="N211" i="2"/>
  <c r="N252" i="2"/>
  <c r="N277" i="2"/>
  <c r="N295" i="2"/>
  <c r="N223" i="2"/>
  <c r="N253" i="2"/>
  <c r="N250" i="2"/>
  <c r="N239" i="2"/>
  <c r="O238" i="2" s="1"/>
  <c r="N231" i="2"/>
  <c r="N212" i="2"/>
  <c r="N172" i="2"/>
  <c r="N169" i="2"/>
  <c r="N189" i="2"/>
  <c r="N197" i="2"/>
  <c r="N173" i="2"/>
  <c r="N167" i="2"/>
  <c r="O166" i="2" s="1"/>
  <c r="N166" i="2"/>
  <c r="N175" i="2"/>
  <c r="N186" i="2"/>
  <c r="N174" i="2"/>
  <c r="N195" i="2"/>
  <c r="N193" i="2"/>
  <c r="N176" i="2"/>
  <c r="N194" i="2"/>
  <c r="N161" i="2"/>
  <c r="N177" i="2"/>
  <c r="N192" i="2"/>
  <c r="N191" i="2"/>
  <c r="N168" i="2"/>
  <c r="N159" i="2"/>
  <c r="N158" i="2"/>
  <c r="O307" i="2" s="1"/>
  <c r="O198" i="2" l="1"/>
  <c r="O297" i="2"/>
  <c r="O258" i="2"/>
  <c r="O284" i="2"/>
  <c r="O201" i="2"/>
  <c r="O294" i="2"/>
  <c r="O298" i="2"/>
  <c r="O281" i="2"/>
  <c r="O267" i="2"/>
  <c r="L39" i="3"/>
  <c r="L37" i="3"/>
  <c r="L42" i="3"/>
  <c r="L41" i="3"/>
  <c r="L43" i="3"/>
  <c r="L40" i="3"/>
  <c r="L36" i="3"/>
  <c r="L38" i="3"/>
  <c r="O241" i="2"/>
  <c r="O239" i="2"/>
  <c r="O199" i="2"/>
  <c r="O291" i="2"/>
  <c r="O207" i="2"/>
  <c r="O288" i="2"/>
  <c r="O240" i="2"/>
  <c r="O301" i="2"/>
  <c r="O269" i="2"/>
  <c r="O206" i="2"/>
  <c r="O266" i="2"/>
  <c r="O217" i="2"/>
  <c r="O272" i="2"/>
  <c r="O293" i="2"/>
  <c r="O268" i="2"/>
  <c r="O257" i="2"/>
  <c r="O220" i="2"/>
  <c r="O202" i="2"/>
  <c r="O216" i="2"/>
  <c r="O249" i="2"/>
  <c r="O255" i="2"/>
  <c r="O270" i="2"/>
  <c r="O242" i="2"/>
  <c r="O279" i="2"/>
  <c r="O221" i="2"/>
  <c r="O227" i="2"/>
  <c r="O302" i="2"/>
  <c r="O246" i="2"/>
  <c r="O219" i="2"/>
  <c r="O208" i="2"/>
  <c r="O250" i="2"/>
  <c r="O209" i="2"/>
  <c r="O263" i="2"/>
  <c r="O223" i="2"/>
  <c r="O247" i="2"/>
  <c r="O211" i="2"/>
  <c r="O252" i="2"/>
  <c r="O251" i="2"/>
  <c r="O271" i="2"/>
  <c r="O200" i="2"/>
  <c r="O295" i="2"/>
  <c r="O225" i="2"/>
  <c r="O292" i="2"/>
  <c r="O235" i="2"/>
  <c r="O274" i="2"/>
  <c r="O205" i="2"/>
  <c r="O229" i="2"/>
  <c r="O299" i="2"/>
  <c r="O260" i="2"/>
  <c r="O278" i="2"/>
  <c r="O254" i="2"/>
  <c r="O236" i="2"/>
  <c r="O261" i="2"/>
  <c r="O245" i="2"/>
  <c r="O262" i="2"/>
  <c r="O305" i="2"/>
  <c r="O303" i="2"/>
  <c r="O233" i="2"/>
  <c r="O231" i="2"/>
  <c r="O244" i="2"/>
  <c r="O289" i="2"/>
  <c r="O234" i="2"/>
  <c r="O276" i="2"/>
  <c r="O282" i="2"/>
  <c r="O277" i="2"/>
  <c r="O280" i="2"/>
  <c r="O256" i="2"/>
  <c r="O215" i="2"/>
  <c r="O237" i="2"/>
  <c r="O248" i="2"/>
  <c r="O265" i="2"/>
  <c r="O194" i="2"/>
  <c r="O230" i="2"/>
  <c r="O222" i="2"/>
  <c r="O210" i="2"/>
  <c r="O213" i="2"/>
  <c r="O203" i="2"/>
  <c r="O259" i="2"/>
  <c r="O253" i="2"/>
  <c r="O286" i="2"/>
  <c r="O273" i="2"/>
  <c r="O204" i="2"/>
  <c r="O300" i="2"/>
  <c r="O304" i="2"/>
  <c r="O296" i="2"/>
  <c r="O224" i="2"/>
  <c r="O287" i="2"/>
  <c r="O218" i="2"/>
  <c r="O214" i="2"/>
  <c r="O226" i="2"/>
  <c r="O290" i="2"/>
  <c r="O285" i="2"/>
  <c r="O243" i="2"/>
  <c r="O228" i="2"/>
  <c r="O264" i="2"/>
  <c r="O283" i="2"/>
  <c r="O212" i="2"/>
  <c r="O232" i="2"/>
  <c r="O275" i="2"/>
  <c r="O306" i="2"/>
  <c r="O191" i="2"/>
  <c r="O193" i="2"/>
  <c r="O179" i="2"/>
  <c r="O182" i="2"/>
  <c r="O175" i="2"/>
  <c r="O173" i="2"/>
  <c r="O169" i="2"/>
  <c r="O184" i="2"/>
  <c r="O168" i="2"/>
  <c r="O170" i="2"/>
  <c r="O192" i="2"/>
  <c r="O195" i="2"/>
  <c r="O197" i="2"/>
  <c r="O167" i="2"/>
  <c r="O176" i="2"/>
  <c r="O160" i="2"/>
  <c r="O177" i="2"/>
  <c r="O183" i="2"/>
  <c r="O174" i="2"/>
  <c r="O172" i="2"/>
  <c r="O188" i="2"/>
  <c r="O180" i="2"/>
  <c r="O181" i="2"/>
  <c r="O189" i="2"/>
  <c r="O190" i="2"/>
  <c r="O185" i="2"/>
  <c r="O163" i="2"/>
  <c r="O165" i="2"/>
  <c r="O164" i="2"/>
  <c r="O196" i="2"/>
  <c r="O171" i="2"/>
  <c r="O162" i="2"/>
  <c r="O178" i="2"/>
  <c r="O186" i="2"/>
  <c r="O161" i="2"/>
  <c r="O187" i="2"/>
  <c r="O158" i="2"/>
  <c r="P307" i="2" s="1"/>
  <c r="O159" i="2"/>
  <c r="P287" i="2" l="1"/>
  <c r="P201" i="2"/>
  <c r="P268" i="2"/>
  <c r="M43" i="3"/>
  <c r="M37" i="3"/>
  <c r="M42" i="3"/>
  <c r="M41" i="3"/>
  <c r="M38" i="3"/>
  <c r="M35" i="3"/>
  <c r="M39" i="3"/>
  <c r="M40" i="3"/>
  <c r="M36" i="3"/>
  <c r="P239" i="2"/>
  <c r="P233" i="2"/>
  <c r="P232" i="2"/>
  <c r="P244" i="2"/>
  <c r="P277" i="2"/>
  <c r="P204" i="2"/>
  <c r="P224" i="2"/>
  <c r="P250" i="2"/>
  <c r="P271" i="2"/>
  <c r="P186" i="2"/>
  <c r="P164" i="2"/>
  <c r="P193" i="2"/>
  <c r="P187" i="2"/>
  <c r="P176" i="2"/>
  <c r="P165" i="2"/>
  <c r="P172" i="2"/>
  <c r="P192" i="2"/>
  <c r="P231" i="2"/>
  <c r="P227" i="2"/>
  <c r="P225" i="2"/>
  <c r="P223" i="2"/>
  <c r="P203" i="2"/>
  <c r="P258" i="2"/>
  <c r="P221" i="2"/>
  <c r="P247" i="2"/>
  <c r="P279" i="2"/>
  <c r="P306" i="2"/>
  <c r="P200" i="2"/>
  <c r="Q199" i="2" s="1"/>
  <c r="P160" i="2"/>
  <c r="P170" i="2"/>
  <c r="P162" i="2"/>
  <c r="P188" i="2"/>
  <c r="P196" i="2"/>
  <c r="P167" i="2"/>
  <c r="P211" i="2"/>
  <c r="P242" i="2"/>
  <c r="Q241" i="2" s="1"/>
  <c r="P213" i="2"/>
  <c r="P295" i="2"/>
  <c r="P272" i="2"/>
  <c r="P202" i="2"/>
  <c r="P229" i="2"/>
  <c r="P236" i="2"/>
  <c r="P276" i="2"/>
  <c r="P283" i="2"/>
  <c r="P266" i="2"/>
  <c r="P237" i="2"/>
  <c r="P230" i="2"/>
  <c r="P261" i="2"/>
  <c r="P253" i="2"/>
  <c r="P228" i="2"/>
  <c r="P291" i="2"/>
  <c r="P270" i="2"/>
  <c r="Q269" i="2" s="1"/>
  <c r="P246" i="2"/>
  <c r="P249" i="2"/>
  <c r="P301" i="2"/>
  <c r="P241" i="2"/>
  <c r="P215" i="2"/>
  <c r="P222" i="2"/>
  <c r="P207" i="2"/>
  <c r="P226" i="2"/>
  <c r="P269" i="2"/>
  <c r="P219" i="2"/>
  <c r="P265" i="2"/>
  <c r="P290" i="2"/>
  <c r="P257" i="2"/>
  <c r="P195" i="2"/>
  <c r="P180" i="2"/>
  <c r="P173" i="2"/>
  <c r="P183" i="2"/>
  <c r="P181" i="2"/>
  <c r="P305" i="2"/>
  <c r="P282" i="2"/>
  <c r="P284" i="2"/>
  <c r="P217" i="2"/>
  <c r="P303" i="2"/>
  <c r="P285" i="2"/>
  <c r="P212" i="2"/>
  <c r="P214" i="2"/>
  <c r="P281" i="2"/>
  <c r="P292" i="2"/>
  <c r="P206" i="2"/>
  <c r="P280" i="2"/>
  <c r="P288" i="2"/>
  <c r="P302" i="2"/>
  <c r="P260" i="2"/>
  <c r="P259" i="2"/>
  <c r="P273" i="2"/>
  <c r="P294" i="2"/>
  <c r="P251" i="2"/>
  <c r="P262" i="2"/>
  <c r="P218" i="2"/>
  <c r="P220" i="2"/>
  <c r="P254" i="2"/>
  <c r="P256" i="2"/>
  <c r="P205" i="2"/>
  <c r="P238" i="2"/>
  <c r="P296" i="2"/>
  <c r="P177" i="2"/>
  <c r="P163" i="2"/>
  <c r="P189" i="2"/>
  <c r="P179" i="2"/>
  <c r="P166" i="2"/>
  <c r="P191" i="2"/>
  <c r="P168" i="2"/>
  <c r="P274" i="2"/>
  <c r="P263" i="2"/>
  <c r="P289" i="2"/>
  <c r="P286" i="2"/>
  <c r="P299" i="2"/>
  <c r="P252" i="2"/>
  <c r="P209" i="2"/>
  <c r="P264" i="2"/>
  <c r="P255" i="2"/>
  <c r="P275" i="2"/>
  <c r="P216" i="2"/>
  <c r="P198" i="2"/>
  <c r="Q197" i="2" s="1"/>
  <c r="P297" i="2"/>
  <c r="P243" i="2"/>
  <c r="P304" i="2"/>
  <c r="P235" i="2"/>
  <c r="P298" i="2"/>
  <c r="P234" i="2"/>
  <c r="P199" i="2"/>
  <c r="P210" i="2"/>
  <c r="P208" i="2"/>
  <c r="P245" i="2"/>
  <c r="P278" i="2"/>
  <c r="P248" i="2"/>
  <c r="P267" i="2"/>
  <c r="P300" i="2"/>
  <c r="P240" i="2"/>
  <c r="P293" i="2"/>
  <c r="P174" i="2"/>
  <c r="P178" i="2"/>
  <c r="P190" i="2"/>
  <c r="P197" i="2"/>
  <c r="P185" i="2"/>
  <c r="P161" i="2"/>
  <c r="P184" i="2"/>
  <c r="P171" i="2"/>
  <c r="P182" i="2"/>
  <c r="P175" i="2"/>
  <c r="P194" i="2"/>
  <c r="P169" i="2"/>
  <c r="P158" i="2"/>
  <c r="Q307" i="2" s="1"/>
  <c r="Q243" i="2" l="1"/>
  <c r="N35" i="3"/>
  <c r="N38" i="3"/>
  <c r="N37" i="3"/>
  <c r="N41" i="3"/>
  <c r="N36" i="3"/>
  <c r="N43" i="3"/>
  <c r="N39" i="3"/>
  <c r="N34" i="3"/>
  <c r="N40" i="3"/>
  <c r="N42" i="3"/>
  <c r="Q253" i="2"/>
  <c r="Q205" i="2"/>
  <c r="Q283" i="2"/>
  <c r="Q268" i="2"/>
  <c r="Q249" i="2"/>
  <c r="Q271" i="2"/>
  <c r="Q227" i="2"/>
  <c r="Q266" i="2"/>
  <c r="Q207" i="2"/>
  <c r="Q297" i="2"/>
  <c r="Q296" i="2"/>
  <c r="Q254" i="2"/>
  <c r="Q298" i="2"/>
  <c r="Q273" i="2"/>
  <c r="Q306" i="2"/>
  <c r="Q267" i="2"/>
  <c r="Q286" i="2"/>
  <c r="Q295" i="2"/>
  <c r="Q259" i="2"/>
  <c r="Q256" i="2"/>
  <c r="Q292" i="2"/>
  <c r="Q247" i="2"/>
  <c r="Q209" i="2"/>
  <c r="Q234" i="2"/>
  <c r="Q263" i="2"/>
  <c r="Q285" i="2"/>
  <c r="Q203" i="2"/>
  <c r="Q265" i="2"/>
  <c r="Q278" i="2"/>
  <c r="Q232" i="2"/>
  <c r="Q270" i="2"/>
  <c r="Q202" i="2"/>
  <c r="Q235" i="2"/>
  <c r="Q290" i="2"/>
  <c r="Q250" i="2"/>
  <c r="Q211" i="2"/>
  <c r="Q200" i="2"/>
  <c r="Q245" i="2"/>
  <c r="Q226" i="2"/>
  <c r="Q255" i="2"/>
  <c r="Q261" i="2"/>
  <c r="Q258" i="2"/>
  <c r="Q279" i="2"/>
  <c r="Q213" i="2"/>
  <c r="Q216" i="2"/>
  <c r="Q218" i="2"/>
  <c r="Q221" i="2"/>
  <c r="Q228" i="2"/>
  <c r="Q305" i="2"/>
  <c r="Q224" i="2"/>
  <c r="Q239" i="2"/>
  <c r="Q277" i="2"/>
  <c r="Q198" i="2"/>
  <c r="Q303" i="2"/>
  <c r="Q215" i="2"/>
  <c r="Q208" i="2"/>
  <c r="Q288" i="2"/>
  <c r="Q231" i="2"/>
  <c r="Q201" i="2"/>
  <c r="Q214" i="2"/>
  <c r="Q252" i="2"/>
  <c r="Q220" i="2"/>
  <c r="Q237" i="2"/>
  <c r="Q219" i="2"/>
  <c r="Q293" i="2"/>
  <c r="Q301" i="2"/>
  <c r="Q291" i="2"/>
  <c r="Q284" i="2"/>
  <c r="Q281" i="2"/>
  <c r="Q289" i="2"/>
  <c r="Q225" i="2"/>
  <c r="Q223" i="2"/>
  <c r="Q238" i="2"/>
  <c r="Q212" i="2"/>
  <c r="Q240" i="2"/>
  <c r="Q260" i="2"/>
  <c r="Q246" i="2"/>
  <c r="Q230" i="2"/>
  <c r="Q299" i="2"/>
  <c r="Q244" i="2"/>
  <c r="Q233" i="2"/>
  <c r="Q242" i="2"/>
  <c r="Q274" i="2"/>
  <c r="Q251" i="2"/>
  <c r="Q262" i="2"/>
  <c r="Q282" i="2"/>
  <c r="Q294" i="2"/>
  <c r="Q300" i="2"/>
  <c r="Q229" i="2"/>
  <c r="Q222" i="2"/>
  <c r="Q204" i="2"/>
  <c r="Q217" i="2"/>
  <c r="Q272" i="2"/>
  <c r="Q287" i="2"/>
  <c r="Q280" i="2"/>
  <c r="Q302" i="2"/>
  <c r="Q304" i="2"/>
  <c r="Q264" i="2"/>
  <c r="Q206" i="2"/>
  <c r="Q276" i="2"/>
  <c r="Q275" i="2"/>
  <c r="Q210" i="2"/>
  <c r="Q248" i="2"/>
  <c r="Q236" i="2"/>
  <c r="Q257" i="2"/>
  <c r="Q164" i="2"/>
  <c r="Q181" i="2"/>
  <c r="Q183" i="2"/>
  <c r="Q196" i="2"/>
  <c r="Q188" i="2"/>
  <c r="Q192" i="2"/>
  <c r="Q176" i="2"/>
  <c r="Q171" i="2"/>
  <c r="Q190" i="2"/>
  <c r="Q189" i="2"/>
  <c r="Q173" i="2"/>
  <c r="Q174" i="2"/>
  <c r="Q178" i="2"/>
  <c r="Q177" i="2"/>
  <c r="Q166" i="2"/>
  <c r="Q193" i="2"/>
  <c r="Q170" i="2"/>
  <c r="Q160" i="2"/>
  <c r="Q161" i="2"/>
  <c r="Q163" i="2"/>
  <c r="Q191" i="2"/>
  <c r="Q187" i="2"/>
  <c r="Q185" i="2"/>
  <c r="Q172" i="2"/>
  <c r="Q167" i="2"/>
  <c r="Q168" i="2"/>
  <c r="Q184" i="2"/>
  <c r="Q165" i="2"/>
  <c r="Q179" i="2"/>
  <c r="Q162" i="2"/>
  <c r="Q182" i="2"/>
  <c r="Q169" i="2"/>
  <c r="Q175" i="2"/>
  <c r="Q180" i="2"/>
  <c r="Q186" i="2"/>
  <c r="Q195" i="2"/>
  <c r="Q194" i="2"/>
  <c r="P159" i="2"/>
  <c r="Q158" i="2" s="1"/>
  <c r="R307" i="2" s="1"/>
  <c r="Q159" i="2"/>
  <c r="O33" i="3" l="1"/>
  <c r="O42" i="3"/>
  <c r="O40" i="3"/>
  <c r="O37" i="3"/>
  <c r="O43" i="3"/>
  <c r="O41" i="3"/>
  <c r="O39" i="3"/>
  <c r="O38" i="3"/>
  <c r="O35" i="3"/>
  <c r="O36" i="3"/>
  <c r="O34" i="3"/>
  <c r="R247" i="2"/>
  <c r="R279" i="2"/>
  <c r="R293" i="2"/>
  <c r="R273" i="2"/>
  <c r="R210" i="2"/>
  <c r="R201" i="2"/>
  <c r="R240" i="2"/>
  <c r="R239" i="2"/>
  <c r="R290" i="2"/>
  <c r="R200" i="2"/>
  <c r="R214" i="2"/>
  <c r="R282" i="2"/>
  <c r="R233" i="2"/>
  <c r="R254" i="2"/>
  <c r="R263" i="2"/>
  <c r="R221" i="2"/>
  <c r="R241" i="2"/>
  <c r="R258" i="2"/>
  <c r="R268" i="2"/>
  <c r="R278" i="2"/>
  <c r="R305" i="2"/>
  <c r="R229" i="2"/>
  <c r="R288" i="2"/>
  <c r="R300" i="2"/>
  <c r="R219" i="2"/>
  <c r="R230" i="2"/>
  <c r="R302" i="2"/>
  <c r="R223" i="2"/>
  <c r="R231" i="2"/>
  <c r="R204" i="2"/>
  <c r="R264" i="2"/>
  <c r="R246" i="2"/>
  <c r="R217" i="2"/>
  <c r="R266" i="2"/>
  <c r="R295" i="2"/>
  <c r="R256" i="2"/>
  <c r="R274" i="2"/>
  <c r="R303" i="2"/>
  <c r="R271" i="2"/>
  <c r="R228" i="2"/>
  <c r="R261" i="2"/>
  <c r="R232" i="2"/>
  <c r="R270" i="2"/>
  <c r="R294" i="2"/>
  <c r="R208" i="2"/>
  <c r="R285" i="2"/>
  <c r="R260" i="2"/>
  <c r="R272" i="2"/>
  <c r="R245" i="2"/>
  <c r="R237" i="2"/>
  <c r="R280" i="2"/>
  <c r="R292" i="2"/>
  <c r="R251" i="2"/>
  <c r="R287" i="2"/>
  <c r="R304" i="2"/>
  <c r="R248" i="2"/>
  <c r="R249" i="2"/>
  <c r="R202" i="2"/>
  <c r="R198" i="2"/>
  <c r="R212" i="2"/>
  <c r="R244" i="2"/>
  <c r="R206" i="2"/>
  <c r="R205" i="2"/>
  <c r="R203" i="2"/>
  <c r="R298" i="2"/>
  <c r="R234" i="2"/>
  <c r="R215" i="2"/>
  <c r="R296" i="2"/>
  <c r="R224" i="2"/>
  <c r="R236" i="2"/>
  <c r="R238" i="2"/>
  <c r="R269" i="2"/>
  <c r="R277" i="2"/>
  <c r="R242" i="2"/>
  <c r="R297" i="2"/>
  <c r="R209" i="2"/>
  <c r="R286" i="2"/>
  <c r="R281" i="2"/>
  <c r="R306" i="2"/>
  <c r="R262" i="2"/>
  <c r="R211" i="2"/>
  <c r="R165" i="2"/>
  <c r="R235" i="2"/>
  <c r="R275" i="2"/>
  <c r="R301" i="2"/>
  <c r="R216" i="2"/>
  <c r="R299" i="2"/>
  <c r="R250" i="2"/>
  <c r="R243" i="2"/>
  <c r="R255" i="2"/>
  <c r="R289" i="2"/>
  <c r="R291" i="2"/>
  <c r="R220" i="2"/>
  <c r="R225" i="2"/>
  <c r="R253" i="2"/>
  <c r="R259" i="2"/>
  <c r="R222" i="2"/>
  <c r="R283" i="2"/>
  <c r="R218" i="2"/>
  <c r="R213" i="2"/>
  <c r="R207" i="2"/>
  <c r="R276" i="2"/>
  <c r="R226" i="2"/>
  <c r="R267" i="2"/>
  <c r="R252" i="2"/>
  <c r="R284" i="2"/>
  <c r="R227" i="2"/>
  <c r="R257" i="2"/>
  <c r="R199" i="2"/>
  <c r="R265" i="2"/>
  <c r="R181" i="2"/>
  <c r="R183" i="2"/>
  <c r="R162" i="2"/>
  <c r="R160" i="2"/>
  <c r="R192" i="2"/>
  <c r="R172" i="2"/>
  <c r="R189" i="2"/>
  <c r="R193" i="2"/>
  <c r="R179" i="2"/>
  <c r="R168" i="2"/>
  <c r="R161" i="2"/>
  <c r="R196" i="2"/>
  <c r="R171" i="2"/>
  <c r="R184" i="2"/>
  <c r="R197" i="2"/>
  <c r="R176" i="2"/>
  <c r="R188" i="2"/>
  <c r="R170" i="2"/>
  <c r="R195" i="2"/>
  <c r="R180" i="2"/>
  <c r="R185" i="2"/>
  <c r="R174" i="2"/>
  <c r="R178" i="2"/>
  <c r="R167" i="2"/>
  <c r="R186" i="2"/>
  <c r="R169" i="2"/>
  <c r="R173" i="2"/>
  <c r="R175" i="2"/>
  <c r="R194" i="2"/>
  <c r="R163" i="2"/>
  <c r="R164" i="2"/>
  <c r="R166" i="2"/>
  <c r="R190" i="2"/>
  <c r="R177" i="2"/>
  <c r="R191" i="2"/>
  <c r="R187" i="2"/>
  <c r="R182" i="2"/>
  <c r="R158" i="2"/>
  <c r="S307" i="2" s="1"/>
  <c r="P43" i="3" l="1"/>
  <c r="P35" i="3"/>
  <c r="P37" i="3"/>
  <c r="P40" i="3"/>
  <c r="P36" i="3"/>
  <c r="P41" i="3"/>
  <c r="P33" i="3"/>
  <c r="P34" i="3"/>
  <c r="P38" i="3"/>
  <c r="P42" i="3"/>
  <c r="P39" i="3"/>
  <c r="P32" i="3"/>
  <c r="S181" i="2"/>
  <c r="S189" i="2"/>
  <c r="S226" i="2"/>
  <c r="S225" i="2"/>
  <c r="S217" i="2"/>
  <c r="S252" i="2"/>
  <c r="S288" i="2"/>
  <c r="S298" i="2"/>
  <c r="S234" i="2"/>
  <c r="S305" i="2"/>
  <c r="S296" i="2"/>
  <c r="S237" i="2"/>
  <c r="S214" i="2"/>
  <c r="S204" i="2"/>
  <c r="S303" i="2"/>
  <c r="S279" i="2"/>
  <c r="S259" i="2"/>
  <c r="S269" i="2"/>
  <c r="S270" i="2"/>
  <c r="S294" i="2"/>
  <c r="S263" i="2"/>
  <c r="S301" i="2"/>
  <c r="S287" i="2"/>
  <c r="S267" i="2"/>
  <c r="S262" i="2"/>
  <c r="S213" i="2"/>
  <c r="S239" i="2"/>
  <c r="S292" i="2"/>
  <c r="S166" i="2"/>
  <c r="S283" i="2"/>
  <c r="S282" i="2"/>
  <c r="S224" i="2"/>
  <c r="S254" i="2"/>
  <c r="S215" i="2"/>
  <c r="S280" i="2"/>
  <c r="S241" i="2"/>
  <c r="S235" i="2"/>
  <c r="S233" i="2"/>
  <c r="S205" i="2"/>
  <c r="S201" i="2"/>
  <c r="S286" i="2"/>
  <c r="S236" i="2"/>
  <c r="S284" i="2"/>
  <c r="S231" i="2"/>
  <c r="S302" i="2"/>
  <c r="S265" i="2"/>
  <c r="S203" i="2"/>
  <c r="S229" i="2"/>
  <c r="S228" i="2"/>
  <c r="S257" i="2"/>
  <c r="S253" i="2"/>
  <c r="S199" i="2"/>
  <c r="S200" i="2"/>
  <c r="S278" i="2"/>
  <c r="S174" i="2"/>
  <c r="S264" i="2"/>
  <c r="S275" i="2"/>
  <c r="S190" i="2"/>
  <c r="S163" i="2"/>
  <c r="S198" i="2"/>
  <c r="S251" i="2"/>
  <c r="S206" i="2"/>
  <c r="S221" i="2"/>
  <c r="S219" i="2"/>
  <c r="S242" i="2"/>
  <c r="S300" i="2"/>
  <c r="S210" i="2"/>
  <c r="S285" i="2"/>
  <c r="S276" i="2"/>
  <c r="S223" i="2"/>
  <c r="S297" i="2"/>
  <c r="S243" i="2"/>
  <c r="S248" i="2"/>
  <c r="S250" i="2"/>
  <c r="S244" i="2"/>
  <c r="S207" i="2"/>
  <c r="S260" i="2"/>
  <c r="S273" i="2"/>
  <c r="S216" i="2"/>
  <c r="S230" i="2"/>
  <c r="S218" i="2"/>
  <c r="S304" i="2"/>
  <c r="S240" i="2"/>
  <c r="S232" i="2"/>
  <c r="S289" i="2"/>
  <c r="S209" i="2"/>
  <c r="S246" i="2"/>
  <c r="S176" i="2"/>
  <c r="S162" i="2"/>
  <c r="S256" i="2"/>
  <c r="S266" i="2"/>
  <c r="S212" i="2"/>
  <c r="S258" i="2"/>
  <c r="S290" i="2"/>
  <c r="S249" i="2"/>
  <c r="S274" i="2"/>
  <c r="S261" i="2"/>
  <c r="S208" i="2"/>
  <c r="S268" i="2"/>
  <c r="S295" i="2"/>
  <c r="S202" i="2"/>
  <c r="S211" i="2"/>
  <c r="S247" i="2"/>
  <c r="S291" i="2"/>
  <c r="S271" i="2"/>
  <c r="S293" i="2"/>
  <c r="S227" i="2"/>
  <c r="S255" i="2"/>
  <c r="S245" i="2"/>
  <c r="S222" i="2"/>
  <c r="S299" i="2"/>
  <c r="S277" i="2"/>
  <c r="S220" i="2"/>
  <c r="S281" i="2"/>
  <c r="S238" i="2"/>
  <c r="S272" i="2"/>
  <c r="S306" i="2"/>
  <c r="S168" i="2"/>
  <c r="S184" i="2"/>
  <c r="S194" i="2"/>
  <c r="S175" i="2"/>
  <c r="S170" i="2"/>
  <c r="S160" i="2"/>
  <c r="S178" i="2"/>
  <c r="S171" i="2"/>
  <c r="S161" i="2"/>
  <c r="S182" i="2"/>
  <c r="S185" i="2"/>
  <c r="S173" i="2"/>
  <c r="S195" i="2"/>
  <c r="S167" i="2"/>
  <c r="S191" i="2"/>
  <c r="S180" i="2"/>
  <c r="S169" i="2"/>
  <c r="S183" i="2"/>
  <c r="S192" i="2"/>
  <c r="S186" i="2"/>
  <c r="S164" i="2"/>
  <c r="S165" i="2"/>
  <c r="S193" i="2"/>
  <c r="S197" i="2"/>
  <c r="S172" i="2"/>
  <c r="S177" i="2"/>
  <c r="S179" i="2"/>
  <c r="S187" i="2"/>
  <c r="S196" i="2"/>
  <c r="S188" i="2"/>
  <c r="R159" i="2"/>
  <c r="S158" i="2" s="1"/>
  <c r="T307" i="2" s="1"/>
  <c r="S159" i="2"/>
  <c r="Q38" i="3" l="1"/>
  <c r="Q37" i="3"/>
  <c r="Q32" i="3"/>
  <c r="Q40" i="3"/>
  <c r="Q39" i="3"/>
  <c r="Q34" i="3"/>
  <c r="Q43" i="3"/>
  <c r="Q31" i="3"/>
  <c r="Q41" i="3"/>
  <c r="Q33" i="3"/>
  <c r="Q35" i="3"/>
  <c r="Q36" i="3"/>
  <c r="Q42" i="3"/>
  <c r="T191" i="2"/>
  <c r="T219" i="2"/>
  <c r="T201" i="2"/>
  <c r="T257" i="2"/>
  <c r="T252" i="2"/>
  <c r="T234" i="2"/>
  <c r="T266" i="2"/>
  <c r="T304" i="2"/>
  <c r="T239" i="2"/>
  <c r="T243" i="2"/>
  <c r="T220" i="2"/>
  <c r="T230" i="2"/>
  <c r="T268" i="2"/>
  <c r="T271" i="2"/>
  <c r="T254" i="2"/>
  <c r="T273" i="2"/>
  <c r="T283" i="2"/>
  <c r="T263" i="2"/>
  <c r="T302" i="2"/>
  <c r="T208" i="2"/>
  <c r="T249" i="2"/>
  <c r="T299" i="2"/>
  <c r="T198" i="2"/>
  <c r="T214" i="2"/>
  <c r="T261" i="2"/>
  <c r="T278" i="2"/>
  <c r="T163" i="2"/>
  <c r="T237" i="2"/>
  <c r="T298" i="2"/>
  <c r="T226" i="2"/>
  <c r="T246" i="2"/>
  <c r="T267" i="2"/>
  <c r="T248" i="2"/>
  <c r="T265" i="2"/>
  <c r="T306" i="2"/>
  <c r="T228" i="2"/>
  <c r="T285" i="2"/>
  <c r="T253" i="2"/>
  <c r="T238" i="2"/>
  <c r="T262" i="2"/>
  <c r="T213" i="2"/>
  <c r="T251" i="2"/>
  <c r="T288" i="2"/>
  <c r="T217" i="2"/>
  <c r="T259" i="2"/>
  <c r="T247" i="2"/>
  <c r="T275" i="2"/>
  <c r="T241" i="2"/>
  <c r="T250" i="2"/>
  <c r="T227" i="2"/>
  <c r="T200" i="2"/>
  <c r="T223" i="2"/>
  <c r="T286" i="2"/>
  <c r="T203" i="2"/>
  <c r="T216" i="2"/>
  <c r="T179" i="2"/>
  <c r="T305" i="2"/>
  <c r="T244" i="2"/>
  <c r="T270" i="2"/>
  <c r="T260" i="2"/>
  <c r="T301" i="2"/>
  <c r="T274" i="2"/>
  <c r="T258" i="2"/>
  <c r="T245" i="2"/>
  <c r="T215" i="2"/>
  <c r="T296" i="2"/>
  <c r="T209" i="2"/>
  <c r="T199" i="2"/>
  <c r="T279" i="2"/>
  <c r="T291" i="2"/>
  <c r="T233" i="2"/>
  <c r="T276" i="2"/>
  <c r="T290" i="2"/>
  <c r="T294" i="2"/>
  <c r="T211" i="2"/>
  <c r="T256" i="2"/>
  <c r="T240" i="2"/>
  <c r="T300" i="2"/>
  <c r="T297" i="2"/>
  <c r="T303" i="2"/>
  <c r="T272" i="2"/>
  <c r="T222" i="2"/>
  <c r="T205" i="2"/>
  <c r="T235" i="2"/>
  <c r="T287" i="2"/>
  <c r="T195" i="2"/>
  <c r="T171" i="2"/>
  <c r="T168" i="2"/>
  <c r="T186" i="2"/>
  <c r="T180" i="2"/>
  <c r="T167" i="2"/>
  <c r="T280" i="2"/>
  <c r="T221" i="2"/>
  <c r="T292" i="2"/>
  <c r="T210" i="2"/>
  <c r="T207" i="2"/>
  <c r="T289" i="2"/>
  <c r="T255" i="2"/>
  <c r="T277" i="2"/>
  <c r="T264" i="2"/>
  <c r="T204" i="2"/>
  <c r="T281" i="2"/>
  <c r="T212" i="2"/>
  <c r="T269" i="2"/>
  <c r="T295" i="2"/>
  <c r="T224" i="2"/>
  <c r="T231" i="2"/>
  <c r="T229" i="2"/>
  <c r="T206" i="2"/>
  <c r="T242" i="2"/>
  <c r="T284" i="2"/>
  <c r="T218" i="2"/>
  <c r="T202" i="2"/>
  <c r="T232" i="2"/>
  <c r="T282" i="2"/>
  <c r="T293" i="2"/>
  <c r="T236" i="2"/>
  <c r="T225" i="2"/>
  <c r="T184" i="2"/>
  <c r="T162" i="2"/>
  <c r="T160" i="2"/>
  <c r="T170" i="2"/>
  <c r="T169" i="2"/>
  <c r="T189" i="2"/>
  <c r="T178" i="2"/>
  <c r="T196" i="2"/>
  <c r="T164" i="2"/>
  <c r="T175" i="2"/>
  <c r="T197" i="2"/>
  <c r="T166" i="2"/>
  <c r="T173" i="2"/>
  <c r="T194" i="2"/>
  <c r="T172" i="2"/>
  <c r="T188" i="2"/>
  <c r="T181" i="2"/>
  <c r="T177" i="2"/>
  <c r="T193" i="2"/>
  <c r="T187" i="2"/>
  <c r="T176" i="2"/>
  <c r="T192" i="2"/>
  <c r="T185" i="2"/>
  <c r="T182" i="2"/>
  <c r="T161" i="2"/>
  <c r="T190" i="2"/>
  <c r="T165" i="2"/>
  <c r="T174" i="2"/>
  <c r="T183" i="2"/>
  <c r="T158" i="2"/>
  <c r="U307" i="2" s="1"/>
  <c r="U189" i="2" l="1"/>
  <c r="R41" i="3"/>
  <c r="R34" i="3"/>
  <c r="R32" i="3"/>
  <c r="R30" i="3"/>
  <c r="R33" i="3"/>
  <c r="R39" i="3"/>
  <c r="R36" i="3"/>
  <c r="R43" i="3"/>
  <c r="R35" i="3"/>
  <c r="R40" i="3"/>
  <c r="R42" i="3"/>
  <c r="R38" i="3"/>
  <c r="R31" i="3"/>
  <c r="R37" i="3"/>
  <c r="U217" i="2"/>
  <c r="U263" i="2"/>
  <c r="U182" i="2"/>
  <c r="U160" i="2"/>
  <c r="U168" i="2"/>
  <c r="U281" i="2"/>
  <c r="U283" i="2"/>
  <c r="U230" i="2"/>
  <c r="U211" i="2"/>
  <c r="U276" i="2"/>
  <c r="U209" i="2"/>
  <c r="U166" i="2"/>
  <c r="U204" i="2"/>
  <c r="U296" i="2"/>
  <c r="U210" i="2"/>
  <c r="U232" i="2"/>
  <c r="U208" i="2"/>
  <c r="U257" i="2"/>
  <c r="U269" i="2"/>
  <c r="U215" i="2"/>
  <c r="U199" i="2"/>
  <c r="U274" i="2"/>
  <c r="U287" i="2"/>
  <c r="U237" i="2"/>
  <c r="U305" i="2"/>
  <c r="U245" i="2"/>
  <c r="U301" i="2"/>
  <c r="U253" i="2"/>
  <c r="U219" i="2"/>
  <c r="U265" i="2"/>
  <c r="U200" i="2"/>
  <c r="U292" i="2"/>
  <c r="V291" i="2" s="1"/>
  <c r="U228" i="2"/>
  <c r="U173" i="2"/>
  <c r="U231" i="2"/>
  <c r="U223" i="2"/>
  <c r="U280" i="2"/>
  <c r="U291" i="2"/>
  <c r="U221" i="2"/>
  <c r="U299" i="2"/>
  <c r="V298" i="2" s="1"/>
  <c r="U293" i="2"/>
  <c r="U290" i="2"/>
  <c r="U295" i="2"/>
  <c r="U273" i="2"/>
  <c r="U243" i="2"/>
  <c r="U202" i="2"/>
  <c r="U226" i="2"/>
  <c r="U246" i="2"/>
  <c r="U250" i="2"/>
  <c r="U252" i="2"/>
  <c r="U264" i="2"/>
  <c r="U225" i="2"/>
  <c r="U277" i="2"/>
  <c r="U298" i="2"/>
  <c r="U262" i="2"/>
  <c r="U270" i="2"/>
  <c r="V269" i="2" s="1"/>
  <c r="U242" i="2"/>
  <c r="U233" i="2"/>
  <c r="U218" i="2"/>
  <c r="U268" i="2"/>
  <c r="U224" i="2"/>
  <c r="U241" i="2"/>
  <c r="U254" i="2"/>
  <c r="V208" i="2"/>
  <c r="U164" i="2"/>
  <c r="U235" i="2"/>
  <c r="U201" i="2"/>
  <c r="U205" i="2"/>
  <c r="U294" i="2"/>
  <c r="U203" i="2"/>
  <c r="U288" i="2"/>
  <c r="U220" i="2"/>
  <c r="U286" i="2"/>
  <c r="U271" i="2"/>
  <c r="U239" i="2"/>
  <c r="U289" i="2"/>
  <c r="U278" i="2"/>
  <c r="U214" i="2"/>
  <c r="U300" i="2"/>
  <c r="U304" i="2"/>
  <c r="U285" i="2"/>
  <c r="U249" i="2"/>
  <c r="U258" i="2"/>
  <c r="U212" i="2"/>
  <c r="U284" i="2"/>
  <c r="U247" i="2"/>
  <c r="U297" i="2"/>
  <c r="U260" i="2"/>
  <c r="U248" i="2"/>
  <c r="U282" i="2"/>
  <c r="U267" i="2"/>
  <c r="U238" i="2"/>
  <c r="U251" i="2"/>
  <c r="U206" i="2"/>
  <c r="U279" i="2"/>
  <c r="U234" i="2"/>
  <c r="U302" i="2"/>
  <c r="U255" i="2"/>
  <c r="U275" i="2"/>
  <c r="U198" i="2"/>
  <c r="U244" i="2"/>
  <c r="U259" i="2"/>
  <c r="U222" i="2"/>
  <c r="U240" i="2"/>
  <c r="U216" i="2"/>
  <c r="U261" i="2"/>
  <c r="U227" i="2"/>
  <c r="U266" i="2"/>
  <c r="U236" i="2"/>
  <c r="U213" i="2"/>
  <c r="U207" i="2"/>
  <c r="U272" i="2"/>
  <c r="U229" i="2"/>
  <c r="U303" i="2"/>
  <c r="U256" i="2"/>
  <c r="U306" i="2"/>
  <c r="U197" i="2"/>
  <c r="U176" i="2"/>
  <c r="U193" i="2"/>
  <c r="U174" i="2"/>
  <c r="U195" i="2"/>
  <c r="U178" i="2"/>
  <c r="U167" i="2"/>
  <c r="U194" i="2"/>
  <c r="U191" i="2"/>
  <c r="U172" i="2"/>
  <c r="U165" i="2"/>
  <c r="U161" i="2"/>
  <c r="U170" i="2"/>
  <c r="U181" i="2"/>
  <c r="U186" i="2"/>
  <c r="U192" i="2"/>
  <c r="U180" i="2"/>
  <c r="U171" i="2"/>
  <c r="U177" i="2"/>
  <c r="U169" i="2"/>
  <c r="U190" i="2"/>
  <c r="U184" i="2"/>
  <c r="U175" i="2"/>
  <c r="U187" i="2"/>
  <c r="U179" i="2"/>
  <c r="U196" i="2"/>
  <c r="U163" i="2"/>
  <c r="U188" i="2"/>
  <c r="U183" i="2"/>
  <c r="U162" i="2"/>
  <c r="U185" i="2"/>
  <c r="T159" i="2"/>
  <c r="U158" i="2" s="1"/>
  <c r="V307" i="2" s="1"/>
  <c r="U159" i="2"/>
  <c r="V230" i="2" l="1"/>
  <c r="V224" i="2"/>
  <c r="V237" i="2"/>
  <c r="V259" i="2"/>
  <c r="V211" i="2"/>
  <c r="V303" i="2"/>
  <c r="V288" i="2"/>
  <c r="V219" i="2"/>
  <c r="V204" i="2"/>
  <c r="V306" i="2"/>
  <c r="V223" i="2"/>
  <c r="S36" i="3"/>
  <c r="S37" i="3"/>
  <c r="S39" i="3"/>
  <c r="S34" i="3"/>
  <c r="S35" i="3"/>
  <c r="S32" i="3"/>
  <c r="S31" i="3"/>
  <c r="S40" i="3"/>
  <c r="S43" i="3"/>
  <c r="S30" i="3"/>
  <c r="S41" i="3"/>
  <c r="S42" i="3"/>
  <c r="S38" i="3"/>
  <c r="S29" i="3"/>
  <c r="S33" i="3"/>
  <c r="V169" i="2"/>
  <c r="V228" i="2"/>
  <c r="V235" i="2"/>
  <c r="V215" i="2"/>
  <c r="V243" i="2"/>
  <c r="V301" i="2"/>
  <c r="V262" i="2"/>
  <c r="V286" i="2"/>
  <c r="V295" i="2"/>
  <c r="V244" i="2"/>
  <c r="V289" i="2"/>
  <c r="V201" i="2"/>
  <c r="V268" i="2"/>
  <c r="V305" i="2"/>
  <c r="V271" i="2"/>
  <c r="V239" i="2"/>
  <c r="V233" i="2"/>
  <c r="V263" i="2"/>
  <c r="V264" i="2"/>
  <c r="V266" i="2"/>
  <c r="V296" i="2"/>
  <c r="V299" i="2"/>
  <c r="V238" i="2"/>
  <c r="V287" i="2"/>
  <c r="V217" i="2"/>
  <c r="V261" i="2"/>
  <c r="V251" i="2"/>
  <c r="V242" i="2"/>
  <c r="V290" i="2"/>
  <c r="V199" i="2"/>
  <c r="V236" i="2"/>
  <c r="V207" i="2"/>
  <c r="V210" i="2"/>
  <c r="V255" i="2"/>
  <c r="V206" i="2"/>
  <c r="V226" i="2"/>
  <c r="V221" i="2"/>
  <c r="V274" i="2"/>
  <c r="V278" i="2"/>
  <c r="V227" i="2"/>
  <c r="V225" i="2"/>
  <c r="V253" i="2"/>
  <c r="V300" i="2"/>
  <c r="V256" i="2"/>
  <c r="V229" i="2"/>
  <c r="V281" i="2"/>
  <c r="V246" i="2"/>
  <c r="V248" i="2"/>
  <c r="V213" i="2"/>
  <c r="V270" i="2"/>
  <c r="V202" i="2"/>
  <c r="V234" i="2"/>
  <c r="V232" i="2"/>
  <c r="V297" i="2"/>
  <c r="V249" i="2"/>
  <c r="V294" i="2"/>
  <c r="V279" i="2"/>
  <c r="V218" i="2"/>
  <c r="V273" i="2"/>
  <c r="V209" i="2"/>
  <c r="V282" i="2"/>
  <c r="V265" i="2"/>
  <c r="V267" i="2"/>
  <c r="V220" i="2"/>
  <c r="V214" i="2"/>
  <c r="V275" i="2"/>
  <c r="V257" i="2"/>
  <c r="V200" i="2"/>
  <c r="V302" i="2"/>
  <c r="V212" i="2"/>
  <c r="V260" i="2"/>
  <c r="V258" i="2"/>
  <c r="V254" i="2"/>
  <c r="V205" i="2"/>
  <c r="V216" i="2"/>
  <c r="V272" i="2"/>
  <c r="V222" i="2"/>
  <c r="V304" i="2"/>
  <c r="V231" i="2"/>
  <c r="V250" i="2"/>
  <c r="V247" i="2"/>
  <c r="V283" i="2"/>
  <c r="V284" i="2"/>
  <c r="V277" i="2"/>
  <c r="V285" i="2"/>
  <c r="V293" i="2"/>
  <c r="V241" i="2"/>
  <c r="V276" i="2"/>
  <c r="V245" i="2"/>
  <c r="V292" i="2"/>
  <c r="V240" i="2"/>
  <c r="V252" i="2"/>
  <c r="V198" i="2"/>
  <c r="V203" i="2"/>
  <c r="V280" i="2"/>
  <c r="V176" i="2"/>
  <c r="V191" i="2"/>
  <c r="V172" i="2"/>
  <c r="V160" i="2"/>
  <c r="V164" i="2"/>
  <c r="V173" i="2"/>
  <c r="V175" i="2"/>
  <c r="V163" i="2"/>
  <c r="V187" i="2"/>
  <c r="V197" i="2"/>
  <c r="V186" i="2"/>
  <c r="V174" i="2"/>
  <c r="V189" i="2"/>
  <c r="V168" i="2"/>
  <c r="V180" i="2"/>
  <c r="V167" i="2"/>
  <c r="V171" i="2"/>
  <c r="V181" i="2"/>
  <c r="V194" i="2"/>
  <c r="V196" i="2"/>
  <c r="V184" i="2"/>
  <c r="V195" i="2"/>
  <c r="V183" i="2"/>
  <c r="V170" i="2"/>
  <c r="V185" i="2"/>
  <c r="V166" i="2"/>
  <c r="V192" i="2"/>
  <c r="V165" i="2"/>
  <c r="V161" i="2"/>
  <c r="V182" i="2"/>
  <c r="V162" i="2"/>
  <c r="V178" i="2"/>
  <c r="V179" i="2"/>
  <c r="V190" i="2"/>
  <c r="V193" i="2"/>
  <c r="V177" i="2"/>
  <c r="V188" i="2"/>
  <c r="V158" i="2"/>
  <c r="W307" i="2" s="1"/>
  <c r="V159" i="2"/>
  <c r="T28" i="3" l="1"/>
  <c r="T41" i="3"/>
  <c r="T40" i="3"/>
  <c r="T42" i="3"/>
  <c r="T30" i="3"/>
  <c r="T34" i="3"/>
  <c r="T38" i="3"/>
  <c r="T35" i="3"/>
  <c r="T43" i="3"/>
  <c r="T32" i="3"/>
  <c r="T37" i="3"/>
  <c r="T29" i="3"/>
  <c r="T39" i="3"/>
  <c r="T31" i="3"/>
  <c r="T33" i="3"/>
  <c r="T36" i="3"/>
  <c r="W284" i="2"/>
  <c r="W221" i="2"/>
  <c r="W253" i="2"/>
  <c r="W213" i="2"/>
  <c r="W218" i="2"/>
  <c r="W208" i="2"/>
  <c r="W233" i="2"/>
  <c r="W255" i="2"/>
  <c r="W226" i="2"/>
  <c r="W206" i="2"/>
  <c r="W286" i="2"/>
  <c r="W265" i="2"/>
  <c r="W267" i="2"/>
  <c r="W268" i="2"/>
  <c r="W258" i="2"/>
  <c r="W251" i="2"/>
  <c r="W276" i="2"/>
  <c r="W249" i="2"/>
  <c r="W257" i="2"/>
  <c r="W219" i="2"/>
  <c r="W243" i="2"/>
  <c r="W210" i="2"/>
  <c r="W300" i="2"/>
  <c r="W248" i="2"/>
  <c r="W201" i="2"/>
  <c r="W245" i="2"/>
  <c r="W299" i="2"/>
  <c r="W277" i="2"/>
  <c r="W205" i="2"/>
  <c r="W235" i="2"/>
  <c r="W250" i="2"/>
  <c r="W237" i="2"/>
  <c r="W263" i="2"/>
  <c r="W270" i="2"/>
  <c r="W222" i="2"/>
  <c r="W203" i="2"/>
  <c r="W294" i="2"/>
  <c r="W242" i="2"/>
  <c r="W279" i="2"/>
  <c r="W239" i="2"/>
  <c r="W240" i="2"/>
  <c r="W283" i="2"/>
  <c r="W230" i="2"/>
  <c r="W215" i="2"/>
  <c r="W259" i="2"/>
  <c r="W256" i="2"/>
  <c r="W266" i="2"/>
  <c r="W223" i="2"/>
  <c r="W236" i="2"/>
  <c r="W214" i="2"/>
  <c r="W217" i="2"/>
  <c r="W296" i="2"/>
  <c r="W269" i="2"/>
  <c r="W280" i="2"/>
  <c r="W252" i="2"/>
  <c r="W273" i="2"/>
  <c r="W254" i="2"/>
  <c r="W198" i="2"/>
  <c r="W260" i="2"/>
  <c r="W298" i="2"/>
  <c r="W262" i="2"/>
  <c r="W304" i="2"/>
  <c r="W297" i="2"/>
  <c r="W287" i="2"/>
  <c r="W285" i="2"/>
  <c r="W234" i="2"/>
  <c r="W244" i="2"/>
  <c r="W246" i="2"/>
  <c r="W301" i="2"/>
  <c r="W306" i="2"/>
  <c r="W290" i="2"/>
  <c r="W293" i="2"/>
  <c r="W247" i="2"/>
  <c r="W225" i="2"/>
  <c r="W241" i="2"/>
  <c r="W238" i="2"/>
  <c r="W261" i="2"/>
  <c r="W170" i="2"/>
  <c r="W275" i="2"/>
  <c r="W271" i="2"/>
  <c r="W199" i="2"/>
  <c r="W272" i="2"/>
  <c r="W202" i="2"/>
  <c r="W291" i="2"/>
  <c r="W292" i="2"/>
  <c r="W282" i="2"/>
  <c r="W303" i="2"/>
  <c r="W204" i="2"/>
  <c r="W211" i="2"/>
  <c r="W274" i="2"/>
  <c r="W264" i="2"/>
  <c r="W305" i="2"/>
  <c r="W229" i="2"/>
  <c r="W281" i="2"/>
  <c r="W278" i="2"/>
  <c r="W231" i="2"/>
  <c r="W212" i="2"/>
  <c r="W228" i="2"/>
  <c r="W224" i="2"/>
  <c r="W220" i="2"/>
  <c r="W209" i="2"/>
  <c r="W289" i="2"/>
  <c r="W216" i="2"/>
  <c r="W295" i="2"/>
  <c r="W232" i="2"/>
  <c r="W207" i="2"/>
  <c r="W200" i="2"/>
  <c r="W302" i="2"/>
  <c r="W288" i="2"/>
  <c r="W227" i="2"/>
  <c r="W197" i="2"/>
  <c r="W176" i="2"/>
  <c r="W160" i="2"/>
  <c r="W191" i="2"/>
  <c r="W193" i="2"/>
  <c r="W188" i="2"/>
  <c r="W185" i="2"/>
  <c r="W186" i="2"/>
  <c r="W172" i="2"/>
  <c r="W187" i="2"/>
  <c r="W192" i="2"/>
  <c r="W178" i="2"/>
  <c r="W164" i="2"/>
  <c r="W165" i="2"/>
  <c r="W184" i="2"/>
  <c r="W183" i="2"/>
  <c r="W179" i="2"/>
  <c r="W174" i="2"/>
  <c r="W163" i="2"/>
  <c r="W171" i="2"/>
  <c r="W168" i="2"/>
  <c r="W161" i="2"/>
  <c r="W169" i="2"/>
  <c r="W182" i="2"/>
  <c r="W194" i="2"/>
  <c r="W166" i="2"/>
  <c r="W189" i="2"/>
  <c r="W177" i="2"/>
  <c r="W181" i="2"/>
  <c r="W195" i="2"/>
  <c r="W180" i="2"/>
  <c r="W167" i="2"/>
  <c r="W173" i="2"/>
  <c r="W196" i="2"/>
  <c r="W162" i="2"/>
  <c r="W190" i="2"/>
  <c r="W175" i="2"/>
  <c r="W158" i="2"/>
  <c r="X307" i="2" s="1"/>
  <c r="U43" i="3" l="1"/>
  <c r="U32" i="3"/>
  <c r="U38" i="3"/>
  <c r="U31" i="3"/>
  <c r="U34" i="3"/>
  <c r="U33" i="3"/>
  <c r="U41" i="3"/>
  <c r="U40" i="3"/>
  <c r="U35" i="3"/>
  <c r="U30" i="3"/>
  <c r="U28" i="3"/>
  <c r="U36" i="3"/>
  <c r="U42" i="3"/>
  <c r="U37" i="3"/>
  <c r="U29" i="3"/>
  <c r="U39" i="3"/>
  <c r="U27" i="3"/>
  <c r="X199" i="2"/>
  <c r="X223" i="2"/>
  <c r="X263" i="2"/>
  <c r="X201" i="2"/>
  <c r="X274" i="2"/>
  <c r="X240" i="2"/>
  <c r="X289" i="2"/>
  <c r="X243" i="2"/>
  <c r="X296" i="2"/>
  <c r="X259" i="2"/>
  <c r="X251" i="2"/>
  <c r="X216" i="2"/>
  <c r="X265" i="2"/>
  <c r="X229" i="2"/>
  <c r="X278" i="2"/>
  <c r="X221" i="2"/>
  <c r="X249" i="2"/>
  <c r="X298" i="2"/>
  <c r="X299" i="2"/>
  <c r="X256" i="2"/>
  <c r="X257" i="2"/>
  <c r="X285" i="2"/>
  <c r="X232" i="2"/>
  <c r="X252" i="2"/>
  <c r="X171" i="2"/>
  <c r="X215" i="2"/>
  <c r="X277" i="2"/>
  <c r="X226" i="2"/>
  <c r="X288" i="2"/>
  <c r="X227" i="2"/>
  <c r="X280" i="2"/>
  <c r="X273" i="2"/>
  <c r="X281" i="2"/>
  <c r="X271" i="2"/>
  <c r="X224" i="2"/>
  <c r="X302" i="2"/>
  <c r="X206" i="2"/>
  <c r="X305" i="2"/>
  <c r="X233" i="2"/>
  <c r="X303" i="2"/>
  <c r="X279" i="2"/>
  <c r="X213" i="2"/>
  <c r="X255" i="2"/>
  <c r="X282" i="2"/>
  <c r="X241" i="2"/>
  <c r="X269" i="2"/>
  <c r="X234" i="2"/>
  <c r="X244" i="2"/>
  <c r="X209" i="2"/>
  <c r="X248" i="2"/>
  <c r="X267" i="2"/>
  <c r="X205" i="2"/>
  <c r="X207" i="2"/>
  <c r="X220" i="2"/>
  <c r="X287" i="2"/>
  <c r="X231" i="2"/>
  <c r="X208" i="2"/>
  <c r="X211" i="2"/>
  <c r="X228" i="2"/>
  <c r="X210" i="2"/>
  <c r="X291" i="2"/>
  <c r="X198" i="2"/>
  <c r="X260" i="2"/>
  <c r="X246" i="2"/>
  <c r="X300" i="2"/>
  <c r="X284" i="2"/>
  <c r="X261" i="2"/>
  <c r="X253" i="2"/>
  <c r="X268" i="2"/>
  <c r="X235" i="2"/>
  <c r="X258" i="2"/>
  <c r="X239" i="2"/>
  <c r="X293" i="2"/>
  <c r="X262" i="2"/>
  <c r="X204" i="2"/>
  <c r="X200" i="2"/>
  <c r="X242" i="2"/>
  <c r="X275" i="2"/>
  <c r="X266" i="2"/>
  <c r="X225" i="2"/>
  <c r="X217" i="2"/>
  <c r="X283" i="2"/>
  <c r="X301" i="2"/>
  <c r="X294" i="2"/>
  <c r="X219" i="2"/>
  <c r="X230" i="2"/>
  <c r="X304" i="2"/>
  <c r="X203" i="2"/>
  <c r="X290" i="2"/>
  <c r="X270" i="2"/>
  <c r="X237" i="2"/>
  <c r="X292" i="2"/>
  <c r="X245" i="2"/>
  <c r="X286" i="2"/>
  <c r="X297" i="2"/>
  <c r="X272" i="2"/>
  <c r="X295" i="2"/>
  <c r="X222" i="2"/>
  <c r="X214" i="2"/>
  <c r="X238" i="2"/>
  <c r="X202" i="2"/>
  <c r="X236" i="2"/>
  <c r="X276" i="2"/>
  <c r="X247" i="2"/>
  <c r="X218" i="2"/>
  <c r="X250" i="2"/>
  <c r="X264" i="2"/>
  <c r="X254" i="2"/>
  <c r="X212" i="2"/>
  <c r="X306" i="2"/>
  <c r="X189" i="2"/>
  <c r="X161" i="2"/>
  <c r="X176" i="2"/>
  <c r="X193" i="2"/>
  <c r="X182" i="2"/>
  <c r="X183" i="2"/>
  <c r="X191" i="2"/>
  <c r="X185" i="2"/>
  <c r="X195" i="2"/>
  <c r="X194" i="2"/>
  <c r="X188" i="2"/>
  <c r="X181" i="2"/>
  <c r="X160" i="2"/>
  <c r="X167" i="2"/>
  <c r="X163" i="2"/>
  <c r="X177" i="2"/>
  <c r="X184" i="2"/>
  <c r="X169" i="2"/>
  <c r="X190" i="2"/>
  <c r="X175" i="2"/>
  <c r="X172" i="2"/>
  <c r="X170" i="2"/>
  <c r="X173" i="2"/>
  <c r="X197" i="2"/>
  <c r="X186" i="2"/>
  <c r="X187" i="2"/>
  <c r="X174" i="2"/>
  <c r="X166" i="2"/>
  <c r="X179" i="2"/>
  <c r="X180" i="2"/>
  <c r="X165" i="2"/>
  <c r="X168" i="2"/>
  <c r="X162" i="2"/>
  <c r="X178" i="2"/>
  <c r="X164" i="2"/>
  <c r="X192" i="2"/>
  <c r="X196" i="2"/>
  <c r="W159" i="2"/>
  <c r="X158" i="2" s="1"/>
  <c r="Y307" i="2" s="1"/>
  <c r="X159" i="2"/>
  <c r="V26" i="3" l="1"/>
  <c r="V28" i="3"/>
  <c r="V41" i="3"/>
  <c r="V27" i="3"/>
  <c r="V34" i="3"/>
  <c r="V40" i="3"/>
  <c r="V33" i="3"/>
  <c r="V31" i="3"/>
  <c r="V43" i="3"/>
  <c r="V38" i="3"/>
  <c r="V36" i="3"/>
  <c r="V35" i="3"/>
  <c r="V29" i="3"/>
  <c r="V39" i="3"/>
  <c r="V32" i="3"/>
  <c r="V30" i="3"/>
  <c r="V37" i="3"/>
  <c r="V42" i="3"/>
  <c r="Y246" i="2"/>
  <c r="Y237" i="2"/>
  <c r="Y291" i="2"/>
  <c r="Y293" i="2"/>
  <c r="Y220" i="2"/>
  <c r="Y273" i="2"/>
  <c r="Y241" i="2"/>
  <c r="Y267" i="2"/>
  <c r="Y299" i="2"/>
  <c r="Y207" i="2"/>
  <c r="Y208" i="2"/>
  <c r="Y240" i="2"/>
  <c r="Y223" i="2"/>
  <c r="Y205" i="2"/>
  <c r="Y256" i="2"/>
  <c r="Y277" i="2"/>
  <c r="Y301" i="2"/>
  <c r="Y275" i="2"/>
  <c r="Y296" i="2"/>
  <c r="Y303" i="2"/>
  <c r="Y300" i="2"/>
  <c r="Y287" i="2"/>
  <c r="Y264" i="2"/>
  <c r="Y262" i="2"/>
  <c r="Y199" i="2"/>
  <c r="Y238" i="2"/>
  <c r="Y252" i="2"/>
  <c r="Y245" i="2"/>
  <c r="Y209" i="2"/>
  <c r="Y230" i="2"/>
  <c r="Y204" i="2"/>
  <c r="Y243" i="2"/>
  <c r="Y281" i="2"/>
  <c r="Y302" i="2"/>
  <c r="Y270" i="2"/>
  <c r="Y225" i="2"/>
  <c r="Y255" i="2"/>
  <c r="Y228" i="2"/>
  <c r="Y288" i="2"/>
  <c r="Y276" i="2"/>
  <c r="Y305" i="2"/>
  <c r="Y249" i="2"/>
  <c r="Y235" i="2"/>
  <c r="Y221" i="2"/>
  <c r="Y285" i="2"/>
  <c r="Y269" i="2"/>
  <c r="Y229" i="2"/>
  <c r="Y306" i="2"/>
  <c r="Y231" i="2"/>
  <c r="Y258" i="2"/>
  <c r="Y222" i="2"/>
  <c r="Y265" i="2"/>
  <c r="Y203" i="2"/>
  <c r="Y257" i="2"/>
  <c r="Y260" i="2"/>
  <c r="Y259" i="2"/>
  <c r="Y227" i="2"/>
  <c r="Y286" i="2"/>
  <c r="Y266" i="2"/>
  <c r="Y233" i="2"/>
  <c r="Y254" i="2"/>
  <c r="Y232" i="2"/>
  <c r="Y272" i="2"/>
  <c r="Y251" i="2"/>
  <c r="Y297" i="2"/>
  <c r="Y215" i="2"/>
  <c r="Y239" i="2"/>
  <c r="Y214" i="2"/>
  <c r="Y253" i="2"/>
  <c r="Y271" i="2"/>
  <c r="Y202" i="2"/>
  <c r="Y279" i="2"/>
  <c r="Y216" i="2"/>
  <c r="Y292" i="2"/>
  <c r="Y290" i="2"/>
  <c r="Y206" i="2"/>
  <c r="Y278" i="2"/>
  <c r="Y295" i="2"/>
  <c r="Y263" i="2"/>
  <c r="Y213" i="2"/>
  <c r="Y236" i="2"/>
  <c r="Y224" i="2"/>
  <c r="Y172" i="2"/>
  <c r="Y211" i="2"/>
  <c r="Y217" i="2"/>
  <c r="Y201" i="2"/>
  <c r="Y294" i="2"/>
  <c r="Y244" i="2"/>
  <c r="Y289" i="2"/>
  <c r="Y218" i="2"/>
  <c r="Y280" i="2"/>
  <c r="Y298" i="2"/>
  <c r="Y242" i="2"/>
  <c r="Y282" i="2"/>
  <c r="Y274" i="2"/>
  <c r="Y261" i="2"/>
  <c r="Y234" i="2"/>
  <c r="Y283" i="2"/>
  <c r="Y210" i="2"/>
  <c r="Y219" i="2"/>
  <c r="Y247" i="2"/>
  <c r="Y268" i="2"/>
  <c r="Y212" i="2"/>
  <c r="Y304" i="2"/>
  <c r="Y226" i="2"/>
  <c r="Y284" i="2"/>
  <c r="Y248" i="2"/>
  <c r="Y250" i="2"/>
  <c r="Y200" i="2"/>
  <c r="Y198" i="2"/>
  <c r="Y195" i="2"/>
  <c r="Y163" i="2"/>
  <c r="Y164" i="2"/>
  <c r="Y173" i="2"/>
  <c r="Y170" i="2"/>
  <c r="Y189" i="2"/>
  <c r="Y183" i="2"/>
  <c r="Y176" i="2"/>
  <c r="Y180" i="2"/>
  <c r="Y194" i="2"/>
  <c r="Y190" i="2"/>
  <c r="Y181" i="2"/>
  <c r="Y175" i="2"/>
  <c r="Y191" i="2"/>
  <c r="Y161" i="2"/>
  <c r="Y178" i="2"/>
  <c r="Y162" i="2"/>
  <c r="Y166" i="2"/>
  <c r="Y184" i="2"/>
  <c r="Y192" i="2"/>
  <c r="Y160" i="2"/>
  <c r="Y167" i="2"/>
  <c r="Y179" i="2"/>
  <c r="Y165" i="2"/>
  <c r="Y185" i="2"/>
  <c r="Y169" i="2"/>
  <c r="Y174" i="2"/>
  <c r="Y197" i="2"/>
  <c r="Y187" i="2"/>
  <c r="Y193" i="2"/>
  <c r="Y188" i="2"/>
  <c r="Y177" i="2"/>
  <c r="Y186" i="2"/>
  <c r="Y196" i="2"/>
  <c r="Y171" i="2"/>
  <c r="Y168" i="2"/>
  <c r="Y182" i="2"/>
  <c r="Y158" i="2"/>
  <c r="Z307" i="2" s="1"/>
  <c r="Y159" i="2"/>
  <c r="W41" i="3" l="1"/>
  <c r="W29" i="3"/>
  <c r="W38" i="3"/>
  <c r="W34" i="3"/>
  <c r="W37" i="3"/>
  <c r="W30" i="3"/>
  <c r="W32" i="3"/>
  <c r="W33" i="3"/>
  <c r="W40" i="3"/>
  <c r="W25" i="3"/>
  <c r="W43" i="3"/>
  <c r="W36" i="3"/>
  <c r="W31" i="3"/>
  <c r="W28" i="3"/>
  <c r="W35" i="3"/>
  <c r="W42" i="3"/>
  <c r="W39" i="3"/>
  <c r="W26" i="3"/>
  <c r="W27" i="3"/>
  <c r="Z232" i="2"/>
  <c r="Z305" i="2"/>
  <c r="Z275" i="2"/>
  <c r="Z224" i="2"/>
  <c r="Z244" i="2"/>
  <c r="Z302" i="2"/>
  <c r="Z276" i="2"/>
  <c r="Z239" i="2"/>
  <c r="Z266" i="2"/>
  <c r="Z292" i="2"/>
  <c r="Z247" i="2"/>
  <c r="Z211" i="2"/>
  <c r="Z209" i="2"/>
  <c r="Z273" i="2"/>
  <c r="Z279" i="2"/>
  <c r="Z293" i="2"/>
  <c r="Z262" i="2"/>
  <c r="Z289" i="2"/>
  <c r="Z201" i="2"/>
  <c r="Z238" i="2"/>
  <c r="Z271" i="2"/>
  <c r="Z265" i="2"/>
  <c r="Z259" i="2"/>
  <c r="Z221" i="2"/>
  <c r="Z228" i="2"/>
  <c r="Z234" i="2"/>
  <c r="Z287" i="2"/>
  <c r="Z269" i="2"/>
  <c r="Z213" i="2"/>
  <c r="Z258" i="2"/>
  <c r="Z220" i="2"/>
  <c r="Z242" i="2"/>
  <c r="Z283" i="2"/>
  <c r="Z267" i="2"/>
  <c r="Z282" i="2"/>
  <c r="Z281" i="2"/>
  <c r="Z217" i="2"/>
  <c r="Z200" i="2"/>
  <c r="Z223" i="2"/>
  <c r="Z294" i="2"/>
  <c r="Z291" i="2"/>
  <c r="Z270" i="2"/>
  <c r="Z250" i="2"/>
  <c r="Z264" i="2"/>
  <c r="Z261" i="2"/>
  <c r="Z203" i="2"/>
  <c r="Z251" i="2"/>
  <c r="Z263" i="2"/>
  <c r="Z295" i="2"/>
  <c r="Z255" i="2"/>
  <c r="Z207" i="2"/>
  <c r="Z240" i="2"/>
  <c r="Z290" i="2"/>
  <c r="Z173" i="2"/>
  <c r="Z199" i="2"/>
  <c r="Z225" i="2"/>
  <c r="Z246" i="2"/>
  <c r="Z233" i="2"/>
  <c r="Z241" i="2"/>
  <c r="Z288" i="2"/>
  <c r="Z216" i="2"/>
  <c r="Z235" i="2"/>
  <c r="Z277" i="2"/>
  <c r="Z215" i="2"/>
  <c r="Z252" i="2"/>
  <c r="Z214" i="2"/>
  <c r="Z231" i="2"/>
  <c r="Z285" i="2"/>
  <c r="Z256" i="2"/>
  <c r="Z257" i="2"/>
  <c r="Z268" i="2"/>
  <c r="Z248" i="2"/>
  <c r="Z227" i="2"/>
  <c r="Z301" i="2"/>
  <c r="Z229" i="2"/>
  <c r="Z237" i="2"/>
  <c r="Z286" i="2"/>
  <c r="Z274" i="2"/>
  <c r="Z204" i="2"/>
  <c r="Z206" i="2"/>
  <c r="Z272" i="2"/>
  <c r="Z236" i="2"/>
  <c r="Z249" i="2"/>
  <c r="Z303" i="2"/>
  <c r="Z218" i="2"/>
  <c r="Z260" i="2"/>
  <c r="Z297" i="2"/>
  <c r="Z243" i="2"/>
  <c r="Z210" i="2"/>
  <c r="Z212" i="2"/>
  <c r="Z205" i="2"/>
  <c r="Z278" i="2"/>
  <c r="Z306" i="2"/>
  <c r="Z296" i="2"/>
  <c r="Z253" i="2"/>
  <c r="Z226" i="2"/>
  <c r="Z202" i="2"/>
  <c r="Z230" i="2"/>
  <c r="Z284" i="2"/>
  <c r="Z304" i="2"/>
  <c r="Z254" i="2"/>
  <c r="Z280" i="2"/>
  <c r="Z208" i="2"/>
  <c r="Z198" i="2"/>
  <c r="Z299" i="2"/>
  <c r="Z300" i="2"/>
  <c r="Z222" i="2"/>
  <c r="Z298" i="2"/>
  <c r="Z219" i="2"/>
  <c r="Z245" i="2"/>
  <c r="Z192" i="2"/>
  <c r="Z168" i="2"/>
  <c r="Z166" i="2"/>
  <c r="Z174" i="2"/>
  <c r="Z180" i="2"/>
  <c r="Z193" i="2"/>
  <c r="Z188" i="2"/>
  <c r="Z169" i="2"/>
  <c r="Z162" i="2"/>
  <c r="Z167" i="2"/>
  <c r="Z195" i="2"/>
  <c r="Z176" i="2"/>
  <c r="Z186" i="2"/>
  <c r="Z164" i="2"/>
  <c r="Z191" i="2"/>
  <c r="Z183" i="2"/>
  <c r="Z161" i="2"/>
  <c r="Z171" i="2"/>
  <c r="Z190" i="2"/>
  <c r="Z189" i="2"/>
  <c r="Z163" i="2"/>
  <c r="Z181" i="2"/>
  <c r="Z185" i="2"/>
  <c r="Z187" i="2"/>
  <c r="Z196" i="2"/>
  <c r="Z184" i="2"/>
  <c r="Z178" i="2"/>
  <c r="Z177" i="2"/>
  <c r="Z160" i="2"/>
  <c r="Z175" i="2"/>
  <c r="Z172" i="2"/>
  <c r="Z170" i="2"/>
  <c r="Z165" i="2"/>
  <c r="Z197" i="2"/>
  <c r="Z179" i="2"/>
  <c r="Z182" i="2"/>
  <c r="Z194" i="2"/>
  <c r="Z158" i="2"/>
  <c r="AA307" i="2" s="1"/>
  <c r="AA292" i="2" l="1"/>
  <c r="AA263" i="2"/>
  <c r="AA293" i="2"/>
  <c r="AA220" i="2"/>
  <c r="AA222" i="2"/>
  <c r="AA258" i="2"/>
  <c r="AA278" i="2"/>
  <c r="AA197" i="2"/>
  <c r="AA271" i="2"/>
  <c r="AA255" i="2"/>
  <c r="AA215" i="2"/>
  <c r="AA289" i="2"/>
  <c r="AA268" i="2"/>
  <c r="AA193" i="2"/>
  <c r="AA207" i="2"/>
  <c r="AA252" i="2"/>
  <c r="AA296" i="2"/>
  <c r="AA304" i="2"/>
  <c r="AA244" i="2"/>
  <c r="AA299" i="2"/>
  <c r="AA279" i="2"/>
  <c r="AA229" i="2"/>
  <c r="AA295" i="2"/>
  <c r="AA211" i="2"/>
  <c r="AA259" i="2"/>
  <c r="AA306" i="2"/>
  <c r="AA266" i="2"/>
  <c r="AA288" i="2"/>
  <c r="AA291" i="2"/>
  <c r="AA297" i="2"/>
  <c r="AA282" i="2"/>
  <c r="AA285" i="2"/>
  <c r="AA226" i="2"/>
  <c r="AA251" i="2"/>
  <c r="AA245" i="2"/>
  <c r="AA294" i="2"/>
  <c r="AA241" i="2"/>
  <c r="AA237" i="2"/>
  <c r="AA223" i="2"/>
  <c r="AA221" i="2"/>
  <c r="AA283" i="2"/>
  <c r="AA204" i="2"/>
  <c r="AA248" i="2"/>
  <c r="AA181" i="2"/>
  <c r="AA176" i="2"/>
  <c r="AA178" i="2"/>
  <c r="AA260" i="2"/>
  <c r="AA290" i="2"/>
  <c r="AA261" i="2"/>
  <c r="AA265" i="2"/>
  <c r="AA231" i="2"/>
  <c r="X26" i="3"/>
  <c r="X38" i="3"/>
  <c r="X41" i="3"/>
  <c r="X27" i="3"/>
  <c r="X35" i="3"/>
  <c r="X24" i="3"/>
  <c r="X32" i="3"/>
  <c r="X29" i="3"/>
  <c r="X33" i="3"/>
  <c r="X28" i="3"/>
  <c r="X43" i="3"/>
  <c r="X25" i="3"/>
  <c r="X34" i="3"/>
  <c r="X30" i="3"/>
  <c r="X42" i="3"/>
  <c r="X39" i="3"/>
  <c r="X31" i="3"/>
  <c r="X36" i="3"/>
  <c r="X37" i="3"/>
  <c r="X40" i="3"/>
  <c r="AA235" i="2"/>
  <c r="AA273" i="2"/>
  <c r="AA300" i="2"/>
  <c r="AA256" i="2"/>
  <c r="AA213" i="2"/>
  <c r="AA234" i="2"/>
  <c r="AA232" i="2"/>
  <c r="AA254" i="2"/>
  <c r="AA202" i="2"/>
  <c r="AA174" i="2"/>
  <c r="AA177" i="2"/>
  <c r="AA218" i="2"/>
  <c r="AA298" i="2"/>
  <c r="AA253" i="2"/>
  <c r="AA201" i="2"/>
  <c r="AA305" i="2"/>
  <c r="AA209" i="2"/>
  <c r="AA217" i="2"/>
  <c r="AA233" i="2"/>
  <c r="AA199" i="2"/>
  <c r="AA301" i="2"/>
  <c r="AA257" i="2"/>
  <c r="AA208" i="2"/>
  <c r="AA205" i="2"/>
  <c r="AA236" i="2"/>
  <c r="AA247" i="2"/>
  <c r="AA284" i="2"/>
  <c r="AA214" i="2"/>
  <c r="AA287" i="2"/>
  <c r="AA224" i="2"/>
  <c r="AA239" i="2"/>
  <c r="AA262" i="2"/>
  <c r="AA286" i="2"/>
  <c r="AA270" i="2"/>
  <c r="AA216" i="2"/>
  <c r="AA238" i="2"/>
  <c r="AA274" i="2"/>
  <c r="AA249" i="2"/>
  <c r="AA272" i="2"/>
  <c r="AA303" i="2"/>
  <c r="AA225" i="2"/>
  <c r="AA277" i="2"/>
  <c r="AA242" i="2"/>
  <c r="AA302" i="2"/>
  <c r="AA264" i="2"/>
  <c r="AA280" i="2"/>
  <c r="AA243" i="2"/>
  <c r="AA212" i="2"/>
  <c r="AA246" i="2"/>
  <c r="AA203" i="2"/>
  <c r="AA228" i="2"/>
  <c r="AA267" i="2"/>
  <c r="AA230" i="2"/>
  <c r="AA276" i="2"/>
  <c r="AA240" i="2"/>
  <c r="AA198" i="2"/>
  <c r="AA206" i="2"/>
  <c r="AA250" i="2"/>
  <c r="AA227" i="2"/>
  <c r="AA269" i="2"/>
  <c r="AA281" i="2"/>
  <c r="AA275" i="2"/>
  <c r="AA219" i="2"/>
  <c r="AA200" i="2"/>
  <c r="AA210" i="2"/>
  <c r="AA196" i="2"/>
  <c r="AA169" i="2"/>
  <c r="AA171" i="2"/>
  <c r="AA195" i="2"/>
  <c r="AA186" i="2"/>
  <c r="AA180" i="2"/>
  <c r="AA160" i="2"/>
  <c r="AA194" i="2"/>
  <c r="AA167" i="2"/>
  <c r="AA188" i="2"/>
  <c r="AA168" i="2"/>
  <c r="AA192" i="2"/>
  <c r="AA183" i="2"/>
  <c r="AA170" i="2"/>
  <c r="AA182" i="2"/>
  <c r="AA163" i="2"/>
  <c r="AA185" i="2"/>
  <c r="AA175" i="2"/>
  <c r="AA166" i="2"/>
  <c r="AA179" i="2"/>
  <c r="AA165" i="2"/>
  <c r="AA164" i="2"/>
  <c r="AA172" i="2"/>
  <c r="AA184" i="2"/>
  <c r="AA162" i="2"/>
  <c r="AA189" i="2"/>
  <c r="AA190" i="2"/>
  <c r="AA161" i="2"/>
  <c r="AA187" i="2"/>
  <c r="AA173" i="2"/>
  <c r="AA191" i="2"/>
  <c r="Z159" i="2"/>
  <c r="AA158" i="2" s="1"/>
  <c r="AB307" i="2" s="1"/>
  <c r="AB228" i="2" l="1"/>
  <c r="AB293" i="2"/>
  <c r="AB188" i="2"/>
  <c r="AB218" i="2"/>
  <c r="AB201" i="2"/>
  <c r="AB272" i="2"/>
  <c r="AB189" i="2"/>
  <c r="AB199" i="2"/>
  <c r="AB268" i="2"/>
  <c r="AB266" i="2"/>
  <c r="AB211" i="2"/>
  <c r="AB301" i="2"/>
  <c r="AB302" i="2"/>
  <c r="AB253" i="2"/>
  <c r="Y36" i="3"/>
  <c r="Y30" i="3"/>
  <c r="Y41" i="3"/>
  <c r="Y33" i="3"/>
  <c r="Y24" i="3"/>
  <c r="Y27" i="3"/>
  <c r="Y28" i="3"/>
  <c r="Y23" i="3"/>
  <c r="Y26" i="3"/>
  <c r="Y37" i="3"/>
  <c r="Y43" i="3"/>
  <c r="Y39" i="3"/>
  <c r="Y35" i="3"/>
  <c r="Y38" i="3"/>
  <c r="Y29" i="3"/>
  <c r="Y42" i="3"/>
  <c r="Y32" i="3"/>
  <c r="Y31" i="3"/>
  <c r="Y34" i="3"/>
  <c r="Y40" i="3"/>
  <c r="Y25" i="3"/>
  <c r="AB226" i="2"/>
  <c r="AB239" i="2"/>
  <c r="AB227" i="2"/>
  <c r="AB242" i="2"/>
  <c r="AB241" i="2"/>
  <c r="AB296" i="2"/>
  <c r="AB243" i="2"/>
  <c r="AB222" i="2"/>
  <c r="AB225" i="2"/>
  <c r="AB234" i="2"/>
  <c r="AB270" i="2"/>
  <c r="AB289" i="2"/>
  <c r="AB206" i="2"/>
  <c r="AB273" i="2"/>
  <c r="AB285" i="2"/>
  <c r="AB286" i="2"/>
  <c r="AB235" i="2"/>
  <c r="AB300" i="2"/>
  <c r="AB208" i="2"/>
  <c r="AB297" i="2"/>
  <c r="AB306" i="2"/>
  <c r="AB292" i="2"/>
  <c r="AB295" i="2"/>
  <c r="AB264" i="2"/>
  <c r="AB175" i="2"/>
  <c r="AB237" i="2"/>
  <c r="AB261" i="2"/>
  <c r="AB290" i="2"/>
  <c r="AB298" i="2"/>
  <c r="AB213" i="2"/>
  <c r="AB204" i="2"/>
  <c r="AB198" i="2"/>
  <c r="AB304" i="2"/>
  <c r="AB217" i="2"/>
  <c r="AB291" i="2"/>
  <c r="AB221" i="2"/>
  <c r="AB244" i="2"/>
  <c r="AB284" i="2"/>
  <c r="AB258" i="2"/>
  <c r="AB262" i="2"/>
  <c r="AB233" i="2"/>
  <c r="AB287" i="2"/>
  <c r="AB203" i="2"/>
  <c r="AB186" i="2"/>
  <c r="AB274" i="2"/>
  <c r="AB249" i="2"/>
  <c r="AB275" i="2"/>
  <c r="AB202" i="2"/>
  <c r="AB279" i="2"/>
  <c r="AB276" i="2"/>
  <c r="AB288" i="2"/>
  <c r="AB305" i="2"/>
  <c r="AB260" i="2"/>
  <c r="AB231" i="2"/>
  <c r="AB247" i="2"/>
  <c r="AB271" i="2"/>
  <c r="AB215" i="2"/>
  <c r="AB238" i="2"/>
  <c r="AB283" i="2"/>
  <c r="AB207" i="2"/>
  <c r="AB232" i="2"/>
  <c r="AB200" i="2"/>
  <c r="AB230" i="2"/>
  <c r="AB257" i="2"/>
  <c r="AB214" i="2"/>
  <c r="AB277" i="2"/>
  <c r="AB294" i="2"/>
  <c r="AB265" i="2"/>
  <c r="AB212" i="2"/>
  <c r="AB281" i="2"/>
  <c r="AB282" i="2"/>
  <c r="AB160" i="2"/>
  <c r="AB209" i="2"/>
  <c r="AB280" i="2"/>
  <c r="AB205" i="2"/>
  <c r="AB229" i="2"/>
  <c r="AB245" i="2"/>
  <c r="AB263" i="2"/>
  <c r="AB224" i="2"/>
  <c r="AB254" i="2"/>
  <c r="AB210" i="2"/>
  <c r="AB259" i="2"/>
  <c r="AB255" i="2"/>
  <c r="AB251" i="2"/>
  <c r="AB248" i="2"/>
  <c r="AB269" i="2"/>
  <c r="AB223" i="2"/>
  <c r="AB246" i="2"/>
  <c r="AB256" i="2"/>
  <c r="AB216" i="2"/>
  <c r="AB252" i="2"/>
  <c r="AB240" i="2"/>
  <c r="AB267" i="2"/>
  <c r="AB250" i="2"/>
  <c r="AB303" i="2"/>
  <c r="AB278" i="2"/>
  <c r="AB219" i="2"/>
  <c r="AB299" i="2"/>
  <c r="AB236" i="2"/>
  <c r="AB220" i="2"/>
  <c r="AB183" i="2"/>
  <c r="AB165" i="2"/>
  <c r="AB181" i="2"/>
  <c r="AB182" i="2"/>
  <c r="AB180" i="2"/>
  <c r="AB166" i="2"/>
  <c r="AB168" i="2"/>
  <c r="AB192" i="2"/>
  <c r="AB163" i="2"/>
  <c r="AB178" i="2"/>
  <c r="AB174" i="2"/>
  <c r="AB169" i="2"/>
  <c r="AB197" i="2"/>
  <c r="AB176" i="2"/>
  <c r="AB185" i="2"/>
  <c r="AB195" i="2"/>
  <c r="AB161" i="2"/>
  <c r="AB173" i="2"/>
  <c r="AB164" i="2"/>
  <c r="AB184" i="2"/>
  <c r="AB191" i="2"/>
  <c r="AB196" i="2"/>
  <c r="AB194" i="2"/>
  <c r="AB170" i="2"/>
  <c r="AB190" i="2"/>
  <c r="AB172" i="2"/>
  <c r="AB171" i="2"/>
  <c r="AB177" i="2"/>
  <c r="AB162" i="2"/>
  <c r="AB167" i="2"/>
  <c r="AB187" i="2"/>
  <c r="AB193" i="2"/>
  <c r="AB179" i="2"/>
  <c r="AA159" i="2"/>
  <c r="AB158" i="2" s="1"/>
  <c r="AC307" i="2" s="1"/>
  <c r="AC228" i="2" l="1"/>
  <c r="AC267" i="2"/>
  <c r="AC296" i="2"/>
  <c r="AC288" i="2"/>
  <c r="AC241" i="2"/>
  <c r="AC219" i="2"/>
  <c r="AC239" i="2"/>
  <c r="AC289" i="2"/>
  <c r="AC253" i="2"/>
  <c r="AC250" i="2"/>
  <c r="AC176" i="2"/>
  <c r="AC277" i="2"/>
  <c r="AC245" i="2"/>
  <c r="AC292" i="2"/>
  <c r="AC285" i="2"/>
  <c r="AC221" i="2"/>
  <c r="AC264" i="2"/>
  <c r="AC256" i="2"/>
  <c r="AC206" i="2"/>
  <c r="AC270" i="2"/>
  <c r="AC304" i="2"/>
  <c r="AC201" i="2"/>
  <c r="AC261" i="2"/>
  <c r="AC220" i="2"/>
  <c r="AC200" i="2"/>
  <c r="AC295" i="2"/>
  <c r="Z39" i="3"/>
  <c r="Z30" i="3"/>
  <c r="Z41" i="3"/>
  <c r="Z28" i="3"/>
  <c r="Z34" i="3"/>
  <c r="Z42" i="3"/>
  <c r="Z25" i="3"/>
  <c r="Z27" i="3"/>
  <c r="Z23" i="3"/>
  <c r="Z40" i="3"/>
  <c r="Z35" i="3"/>
  <c r="Z43" i="3"/>
  <c r="Z24" i="3"/>
  <c r="Z33" i="3"/>
  <c r="Z31" i="3"/>
  <c r="Z37" i="3"/>
  <c r="Z38" i="3"/>
  <c r="Z36" i="3"/>
  <c r="Z22" i="3"/>
  <c r="Z26" i="3"/>
  <c r="Z32" i="3"/>
  <c r="Z29" i="3"/>
  <c r="AC272" i="2"/>
  <c r="AC235" i="2"/>
  <c r="AC302" i="2"/>
  <c r="AC251" i="2"/>
  <c r="AC222" i="2"/>
  <c r="AC254" i="2"/>
  <c r="AC223" i="2"/>
  <c r="AC204" i="2"/>
  <c r="AC306" i="2"/>
  <c r="AC281" i="2"/>
  <c r="AC293" i="2"/>
  <c r="AC229" i="2"/>
  <c r="AC282" i="2"/>
  <c r="AC246" i="2"/>
  <c r="AC287" i="2"/>
  <c r="AC274" i="2"/>
  <c r="AC202" i="2"/>
  <c r="AC257" i="2"/>
  <c r="AC290" i="2"/>
  <c r="AC203" i="2"/>
  <c r="AC269" i="2"/>
  <c r="AC226" i="2"/>
  <c r="AC205" i="2"/>
  <c r="AC305" i="2"/>
  <c r="AC300" i="2"/>
  <c r="AC218" i="2"/>
  <c r="AC266" i="2"/>
  <c r="AC225" i="2"/>
  <c r="AC236" i="2"/>
  <c r="AC294" i="2"/>
  <c r="AC298" i="2"/>
  <c r="AC249" i="2"/>
  <c r="AC215" i="2"/>
  <c r="AC268" i="2"/>
  <c r="AC258" i="2"/>
  <c r="AC262" i="2"/>
  <c r="AC279" i="2"/>
  <c r="AC242" i="2"/>
  <c r="AC233" i="2"/>
  <c r="AC234" i="2"/>
  <c r="AC301" i="2"/>
  <c r="AC280" i="2"/>
  <c r="AC276" i="2"/>
  <c r="AC199" i="2"/>
  <c r="AC237" i="2"/>
  <c r="AC230" i="2"/>
  <c r="AC275" i="2"/>
  <c r="AC248" i="2"/>
  <c r="AC286" i="2"/>
  <c r="AC283" i="2"/>
  <c r="AC216" i="2"/>
  <c r="AC212" i="2"/>
  <c r="AC252" i="2"/>
  <c r="AC238" i="2"/>
  <c r="AC297" i="2"/>
  <c r="AC207" i="2"/>
  <c r="AC271" i="2"/>
  <c r="AC265" i="2"/>
  <c r="AC255" i="2"/>
  <c r="AC247" i="2"/>
  <c r="AC209" i="2"/>
  <c r="AC244" i="2"/>
  <c r="AC208" i="2"/>
  <c r="AC240" i="2"/>
  <c r="AC291" i="2"/>
  <c r="AC284" i="2"/>
  <c r="AC210" i="2"/>
  <c r="AC211" i="2"/>
  <c r="AC213" i="2"/>
  <c r="AC231" i="2"/>
  <c r="AC214" i="2"/>
  <c r="AC259" i="2"/>
  <c r="AC278" i="2"/>
  <c r="AC273" i="2"/>
  <c r="AC232" i="2"/>
  <c r="AC243" i="2"/>
  <c r="AC303" i="2"/>
  <c r="AC260" i="2"/>
  <c r="AC263" i="2"/>
  <c r="AC217" i="2"/>
  <c r="AC224" i="2"/>
  <c r="AC299" i="2"/>
  <c r="AC227" i="2"/>
  <c r="AC198" i="2"/>
  <c r="AC174" i="2"/>
  <c r="AC166" i="2"/>
  <c r="AC189" i="2"/>
  <c r="AC172" i="2"/>
  <c r="AC194" i="2"/>
  <c r="AC179" i="2"/>
  <c r="AC170" i="2"/>
  <c r="AC169" i="2"/>
  <c r="AC183" i="2"/>
  <c r="AC196" i="2"/>
  <c r="AC168" i="2"/>
  <c r="AC167" i="2"/>
  <c r="AC180" i="2"/>
  <c r="AC185" i="2"/>
  <c r="AC178" i="2"/>
  <c r="AC186" i="2"/>
  <c r="AC193" i="2"/>
  <c r="AC195" i="2"/>
  <c r="AC190" i="2"/>
  <c r="AC160" i="2"/>
  <c r="AC173" i="2"/>
  <c r="AC164" i="2"/>
  <c r="AC182" i="2"/>
  <c r="AC192" i="2"/>
  <c r="AC161" i="2"/>
  <c r="AC171" i="2"/>
  <c r="AC163" i="2"/>
  <c r="AC188" i="2"/>
  <c r="AC184" i="2"/>
  <c r="AC175" i="2"/>
  <c r="AC177" i="2"/>
  <c r="AC162" i="2"/>
  <c r="AC191" i="2"/>
  <c r="AC165" i="2"/>
  <c r="AC181" i="2"/>
  <c r="AC197" i="2"/>
  <c r="AC187" i="2"/>
  <c r="AB159" i="2"/>
  <c r="AC158" i="2" s="1"/>
  <c r="AD307" i="2" s="1"/>
  <c r="AA43" i="3" l="1"/>
  <c r="AA31" i="3"/>
  <c r="AA21" i="3"/>
  <c r="AA37" i="3"/>
  <c r="AA32" i="3"/>
  <c r="AA42" i="3"/>
  <c r="AA39" i="3"/>
  <c r="AA26" i="3"/>
  <c r="AA41" i="3"/>
  <c r="AA27" i="3"/>
  <c r="AA29" i="3"/>
  <c r="AA28" i="3"/>
  <c r="AA25" i="3"/>
  <c r="AA35" i="3"/>
  <c r="AA36" i="3"/>
  <c r="AA30" i="3"/>
  <c r="AA23" i="3"/>
  <c r="AA34" i="3"/>
  <c r="AA22" i="3"/>
  <c r="AA24" i="3"/>
  <c r="AA33" i="3"/>
  <c r="AA40" i="3"/>
  <c r="AA38" i="3"/>
  <c r="AD259" i="2"/>
  <c r="AD272" i="2"/>
  <c r="AD283" i="2"/>
  <c r="AD265" i="2"/>
  <c r="AD301" i="2"/>
  <c r="AD303" i="2"/>
  <c r="AD270" i="2"/>
  <c r="AD285" i="2"/>
  <c r="AD300" i="2"/>
  <c r="AD214" i="2"/>
  <c r="AD240" i="2"/>
  <c r="AD201" i="2"/>
  <c r="AD305" i="2"/>
  <c r="AD234" i="2"/>
  <c r="AD235" i="2"/>
  <c r="AD205" i="2"/>
  <c r="AD302" i="2"/>
  <c r="AD212" i="2"/>
  <c r="AD208" i="2"/>
  <c r="AD217" i="2"/>
  <c r="AD268" i="2"/>
  <c r="AD255" i="2"/>
  <c r="AD206" i="2"/>
  <c r="AD211" i="2"/>
  <c r="AD247" i="2"/>
  <c r="AD198" i="2"/>
  <c r="AD233" i="2"/>
  <c r="AD261" i="2"/>
  <c r="AD248" i="2"/>
  <c r="AD271" i="2"/>
  <c r="AD220" i="2"/>
  <c r="AD273" i="2"/>
  <c r="AD280" i="2"/>
  <c r="AD222" i="2"/>
  <c r="AD284" i="2"/>
  <c r="AD219" i="2"/>
  <c r="AD263" i="2"/>
  <c r="AD249" i="2"/>
  <c r="AD216" i="2"/>
  <c r="AD242" i="2"/>
  <c r="AD258" i="2"/>
  <c r="AD210" i="2"/>
  <c r="AD239" i="2"/>
  <c r="AD246" i="2"/>
  <c r="AD256" i="2"/>
  <c r="AD203" i="2"/>
  <c r="AD293" i="2"/>
  <c r="AD266" i="2"/>
  <c r="AD218" i="2"/>
  <c r="AD296" i="2"/>
  <c r="AD215" i="2"/>
  <c r="AD274" i="2"/>
  <c r="AD275" i="2"/>
  <c r="AD232" i="2"/>
  <c r="AD257" i="2"/>
  <c r="AD297" i="2"/>
  <c r="AD304" i="2"/>
  <c r="AD202" i="2"/>
  <c r="AD286" i="2"/>
  <c r="AD287" i="2"/>
  <c r="AD221" i="2"/>
  <c r="AD288" i="2"/>
  <c r="AD200" i="2"/>
  <c r="AD204" i="2"/>
  <c r="AD238" i="2"/>
  <c r="AD298" i="2"/>
  <c r="AD230" i="2"/>
  <c r="AD243" i="2"/>
  <c r="AD292" i="2"/>
  <c r="AD252" i="2"/>
  <c r="AD251" i="2"/>
  <c r="AD236" i="2"/>
  <c r="AD278" i="2"/>
  <c r="AD299" i="2"/>
  <c r="AD228" i="2"/>
  <c r="AD227" i="2"/>
  <c r="AD223" i="2"/>
  <c r="AD277" i="2"/>
  <c r="AD290" i="2"/>
  <c r="AD295" i="2"/>
  <c r="AD244" i="2"/>
  <c r="AD177" i="2"/>
  <c r="AD226" i="2"/>
  <c r="AD262" i="2"/>
  <c r="AD231" i="2"/>
  <c r="AD213" i="2"/>
  <c r="AD209" i="2"/>
  <c r="AD207" i="2"/>
  <c r="AD254" i="2"/>
  <c r="AD245" i="2"/>
  <c r="AD253" i="2"/>
  <c r="AD260" i="2"/>
  <c r="AD291" i="2"/>
  <c r="AD264" i="2"/>
  <c r="AD237" i="2"/>
  <c r="AD282" i="2"/>
  <c r="AD229" i="2"/>
  <c r="AD279" i="2"/>
  <c r="AD241" i="2"/>
  <c r="AD267" i="2"/>
  <c r="AD306" i="2"/>
  <c r="AD199" i="2"/>
  <c r="AD289" i="2"/>
  <c r="AD281" i="2"/>
  <c r="AD224" i="2"/>
  <c r="AD250" i="2"/>
  <c r="AD294" i="2"/>
  <c r="AD269" i="2"/>
  <c r="AD225" i="2"/>
  <c r="AD276" i="2"/>
  <c r="AD196" i="2"/>
  <c r="AD164" i="2"/>
  <c r="AD180" i="2"/>
  <c r="AD176" i="2"/>
  <c r="AD170" i="2"/>
  <c r="AD163" i="2"/>
  <c r="AD189" i="2"/>
  <c r="AD195" i="2"/>
  <c r="AD168" i="2"/>
  <c r="AD193" i="2"/>
  <c r="AD173" i="2"/>
  <c r="AD161" i="2"/>
  <c r="AD187" i="2"/>
  <c r="AD186" i="2"/>
  <c r="AD190" i="2"/>
  <c r="AD183" i="2"/>
  <c r="AD162" i="2"/>
  <c r="AD172" i="2"/>
  <c r="AD194" i="2"/>
  <c r="AD179" i="2"/>
  <c r="AD178" i="2"/>
  <c r="AD175" i="2"/>
  <c r="AD181" i="2"/>
  <c r="AD185" i="2"/>
  <c r="AD184" i="2"/>
  <c r="AD166" i="2"/>
  <c r="AD167" i="2"/>
  <c r="AD171" i="2"/>
  <c r="AD188" i="2"/>
  <c r="AD197" i="2"/>
  <c r="AD174" i="2"/>
  <c r="AD160" i="2"/>
  <c r="AD191" i="2"/>
  <c r="AD192" i="2"/>
  <c r="AD182" i="2"/>
  <c r="AD169" i="2"/>
  <c r="AD165" i="2"/>
  <c r="AC159" i="2"/>
  <c r="AD158" i="2" s="1"/>
  <c r="AE307" i="2" s="1"/>
  <c r="AB37" i="3" l="1"/>
  <c r="AB32" i="3"/>
  <c r="AB21" i="3"/>
  <c r="AB22" i="3"/>
  <c r="AB35" i="3"/>
  <c r="AB24" i="3"/>
  <c r="AB28" i="3"/>
  <c r="AB40" i="3"/>
  <c r="AB38" i="3"/>
  <c r="AB31" i="3"/>
  <c r="AB36" i="3"/>
  <c r="AB30" i="3"/>
  <c r="AB43" i="3"/>
  <c r="AB39" i="3"/>
  <c r="AB23" i="3"/>
  <c r="AB33" i="3"/>
  <c r="AB29" i="3"/>
  <c r="AB34" i="3"/>
  <c r="AB27" i="3"/>
  <c r="AB26" i="3"/>
  <c r="AB25" i="3"/>
  <c r="AB41" i="3"/>
  <c r="AB20" i="3"/>
  <c r="AB42" i="3"/>
  <c r="AE286" i="2"/>
  <c r="AE273" i="2"/>
  <c r="AE245" i="2"/>
  <c r="AE218" i="2"/>
  <c r="AE260" i="2"/>
  <c r="AE216" i="2"/>
  <c r="AE284" i="2"/>
  <c r="AE293" i="2"/>
  <c r="AE288" i="2"/>
  <c r="AE240" i="2"/>
  <c r="AE236" i="2"/>
  <c r="AE252" i="2"/>
  <c r="AE208" i="2"/>
  <c r="AE225" i="2"/>
  <c r="AE289" i="2"/>
  <c r="AE227" i="2"/>
  <c r="AE250" i="2"/>
  <c r="AE229" i="2"/>
  <c r="AE199" i="2"/>
  <c r="AE285" i="2"/>
  <c r="AE256" i="2"/>
  <c r="AE214" i="2"/>
  <c r="AE296" i="2"/>
  <c r="AF295" i="2" s="1"/>
  <c r="AE265" i="2"/>
  <c r="AE241" i="2"/>
  <c r="AE272" i="2"/>
  <c r="AE210" i="2"/>
  <c r="AE204" i="2"/>
  <c r="AE200" i="2"/>
  <c r="AE178" i="2"/>
  <c r="AE275" i="2"/>
  <c r="AE249" i="2"/>
  <c r="AE278" i="2"/>
  <c r="AE263" i="2"/>
  <c r="AE244" i="2"/>
  <c r="AE212" i="2"/>
  <c r="AE276" i="2"/>
  <c r="AE298" i="2"/>
  <c r="AE251" i="2"/>
  <c r="AE297" i="2"/>
  <c r="AE203" i="2"/>
  <c r="AE264" i="2"/>
  <c r="AE198" i="2"/>
  <c r="AE292" i="2"/>
  <c r="AE238" i="2"/>
  <c r="AE215" i="2"/>
  <c r="AE283" i="2"/>
  <c r="AE219" i="2"/>
  <c r="AE232" i="2"/>
  <c r="AE205" i="2"/>
  <c r="AE207" i="2"/>
  <c r="AE234" i="2"/>
  <c r="AE239" i="2"/>
  <c r="AE269" i="2"/>
  <c r="AE282" i="2"/>
  <c r="AE224" i="2"/>
  <c r="AE223" i="2"/>
  <c r="AE305" i="2"/>
  <c r="AE228" i="2"/>
  <c r="AE290" i="2"/>
  <c r="AE253" i="2"/>
  <c r="AE230" i="2"/>
  <c r="AE243" i="2"/>
  <c r="AE222" i="2"/>
  <c r="AE277" i="2"/>
  <c r="AE291" i="2"/>
  <c r="AE306" i="2"/>
  <c r="AE287" i="2"/>
  <c r="AE201" i="2"/>
  <c r="AE231" i="2"/>
  <c r="AE295" i="2"/>
  <c r="AE202" i="2"/>
  <c r="AE209" i="2"/>
  <c r="AE248" i="2"/>
  <c r="AE221" i="2"/>
  <c r="AE270" i="2"/>
  <c r="AE254" i="2"/>
  <c r="AE211" i="2"/>
  <c r="AE233" i="2"/>
  <c r="AE213" i="2"/>
  <c r="AE302" i="2"/>
  <c r="AE271" i="2"/>
  <c r="AE268" i="2"/>
  <c r="AE280" i="2"/>
  <c r="AE266" i="2"/>
  <c r="AE281" i="2"/>
  <c r="AE259" i="2"/>
  <c r="AE206" i="2"/>
  <c r="AE261" i="2"/>
  <c r="AE294" i="2"/>
  <c r="AE226" i="2"/>
  <c r="AE235" i="2"/>
  <c r="AE242" i="2"/>
  <c r="AE237" i="2"/>
  <c r="AE220" i="2"/>
  <c r="AE303" i="2"/>
  <c r="AE274" i="2"/>
  <c r="AE217" i="2"/>
  <c r="AE255" i="2"/>
  <c r="AE257" i="2"/>
  <c r="AE262" i="2"/>
  <c r="AE279" i="2"/>
  <c r="AE247" i="2"/>
  <c r="AE246" i="2"/>
  <c r="AE267" i="2"/>
  <c r="AE301" i="2"/>
  <c r="AE304" i="2"/>
  <c r="AE299" i="2"/>
  <c r="AE300" i="2"/>
  <c r="AE258" i="2"/>
  <c r="AE164" i="2"/>
  <c r="AE181" i="2"/>
  <c r="AE191" i="2"/>
  <c r="AE174" i="2"/>
  <c r="AE193" i="2"/>
  <c r="AE186" i="2"/>
  <c r="AE188" i="2"/>
  <c r="AE162" i="2"/>
  <c r="AE163" i="2"/>
  <c r="AE187" i="2"/>
  <c r="AE183" i="2"/>
  <c r="AE189" i="2"/>
  <c r="AE160" i="2"/>
  <c r="AE194" i="2"/>
  <c r="AE176" i="2"/>
  <c r="AE179" i="2"/>
  <c r="AE195" i="2"/>
  <c r="AE168" i="2"/>
  <c r="AE173" i="2"/>
  <c r="AE166" i="2"/>
  <c r="AE184" i="2"/>
  <c r="AE180" i="2"/>
  <c r="AE197" i="2"/>
  <c r="AE177" i="2"/>
  <c r="AE161" i="2"/>
  <c r="AE167" i="2"/>
  <c r="AE190" i="2"/>
  <c r="AE196" i="2"/>
  <c r="AE170" i="2"/>
  <c r="AE165" i="2"/>
  <c r="AE171" i="2"/>
  <c r="AE182" i="2"/>
  <c r="AE185" i="2"/>
  <c r="AE172" i="2"/>
  <c r="AE192" i="2"/>
  <c r="AE169" i="2"/>
  <c r="AE175" i="2"/>
  <c r="AD159" i="2"/>
  <c r="AE158" i="2" s="1"/>
  <c r="AF307" i="2" s="1"/>
  <c r="AF284" i="2" l="1"/>
  <c r="AF299" i="2"/>
  <c r="AF266" i="2"/>
  <c r="AF261" i="2"/>
  <c r="AF273" i="2"/>
  <c r="AF241" i="2"/>
  <c r="AF260" i="2"/>
  <c r="AF265" i="2"/>
  <c r="AF228" i="2"/>
  <c r="AF263" i="2"/>
  <c r="AF297" i="2"/>
  <c r="AF271" i="2"/>
  <c r="AF213" i="2"/>
  <c r="AF224" i="2"/>
  <c r="AF292" i="2"/>
  <c r="AF232" i="2"/>
  <c r="AF220" i="2"/>
  <c r="AF294" i="2"/>
  <c r="AF305" i="2"/>
  <c r="AF242" i="2"/>
  <c r="AF227" i="2"/>
  <c r="AF281" i="2"/>
  <c r="AF206" i="2"/>
  <c r="AF282" i="2"/>
  <c r="AF259" i="2"/>
  <c r="AF277" i="2"/>
  <c r="AC41" i="3"/>
  <c r="AC24" i="3"/>
  <c r="AC26" i="3"/>
  <c r="AC28" i="3"/>
  <c r="AC22" i="3"/>
  <c r="AC42" i="3"/>
  <c r="AC35" i="3"/>
  <c r="AC37" i="3"/>
  <c r="AC27" i="3"/>
  <c r="AC34" i="3"/>
  <c r="AC20" i="3"/>
  <c r="AC36" i="3"/>
  <c r="AC19" i="3"/>
  <c r="AC40" i="3"/>
  <c r="AC25" i="3"/>
  <c r="AC33" i="3"/>
  <c r="AC32" i="3"/>
  <c r="AC38" i="3"/>
  <c r="AC29" i="3"/>
  <c r="AC30" i="3"/>
  <c r="AC39" i="3"/>
  <c r="AC23" i="3"/>
  <c r="AC21" i="3"/>
  <c r="AC31" i="3"/>
  <c r="AC43" i="3"/>
  <c r="AF245" i="2"/>
  <c r="AF256" i="2"/>
  <c r="AF234" i="2"/>
  <c r="AF279" i="2"/>
  <c r="AF274" i="2"/>
  <c r="AF240" i="2"/>
  <c r="AF270" i="2"/>
  <c r="AF210" i="2"/>
  <c r="AF230" i="2"/>
  <c r="AF290" i="2"/>
  <c r="AF229" i="2"/>
  <c r="AF304" i="2"/>
  <c r="AF268" i="2"/>
  <c r="AF204" i="2"/>
  <c r="AF214" i="2"/>
  <c r="AF255" i="2"/>
  <c r="AF211" i="2"/>
  <c r="AF199" i="2"/>
  <c r="AF217" i="2"/>
  <c r="AF202" i="2"/>
  <c r="AF251" i="2"/>
  <c r="AF174" i="2"/>
  <c r="AF303" i="2"/>
  <c r="AF246" i="2"/>
  <c r="AF254" i="2"/>
  <c r="AF219" i="2"/>
  <c r="AF225" i="2"/>
  <c r="AF258" i="2"/>
  <c r="AF267" i="2"/>
  <c r="AF275" i="2"/>
  <c r="AF283" i="2"/>
  <c r="AF264" i="2"/>
  <c r="AF207" i="2"/>
  <c r="AF301" i="2"/>
  <c r="AF253" i="2"/>
  <c r="AF208" i="2"/>
  <c r="AF200" i="2"/>
  <c r="AF276" i="2"/>
  <c r="AF252" i="2"/>
  <c r="AF222" i="2"/>
  <c r="AF238" i="2"/>
  <c r="AF231" i="2"/>
  <c r="AF237" i="2"/>
  <c r="AF198" i="2"/>
  <c r="AF262" i="2"/>
  <c r="AF203" i="2"/>
  <c r="AF244" i="2"/>
  <c r="AF249" i="2"/>
  <c r="AF235" i="2"/>
  <c r="AF171" i="2"/>
  <c r="AF179" i="2"/>
  <c r="AF298" i="2"/>
  <c r="AF302" i="2"/>
  <c r="AF205" i="2"/>
  <c r="AF250" i="2"/>
  <c r="AF288" i="2"/>
  <c r="AF247" i="2"/>
  <c r="AF257" i="2"/>
  <c r="AF300" i="2"/>
  <c r="AF278" i="2"/>
  <c r="AF216" i="2"/>
  <c r="AF236" i="2"/>
  <c r="AF293" i="2"/>
  <c r="AF280" i="2"/>
  <c r="AF306" i="2"/>
  <c r="AF243" i="2"/>
  <c r="AF209" i="2"/>
  <c r="AF285" i="2"/>
  <c r="AF239" i="2"/>
  <c r="AF212" i="2"/>
  <c r="AF269" i="2"/>
  <c r="AF201" i="2"/>
  <c r="AF286" i="2"/>
  <c r="AF221" i="2"/>
  <c r="AF289" i="2"/>
  <c r="AF223" i="2"/>
  <c r="AF233" i="2"/>
  <c r="AF218" i="2"/>
  <c r="AF291" i="2"/>
  <c r="AF296" i="2"/>
  <c r="AF248" i="2"/>
  <c r="AF215" i="2"/>
  <c r="AF272" i="2"/>
  <c r="AF226" i="2"/>
  <c r="AF287" i="2"/>
  <c r="AF181" i="2"/>
  <c r="AF169" i="2"/>
  <c r="AF176" i="2"/>
  <c r="AF167" i="2"/>
  <c r="AF178" i="2"/>
  <c r="AF175" i="2"/>
  <c r="AF162" i="2"/>
  <c r="AF187" i="2"/>
  <c r="AF180" i="2"/>
  <c r="AF191" i="2"/>
  <c r="AF164" i="2"/>
  <c r="AF195" i="2"/>
  <c r="AF166" i="2"/>
  <c r="AF193" i="2"/>
  <c r="AF173" i="2"/>
  <c r="AF170" i="2"/>
  <c r="AF189" i="2"/>
  <c r="AF160" i="2"/>
  <c r="AF183" i="2"/>
  <c r="AF188" i="2"/>
  <c r="AF185" i="2"/>
  <c r="AF192" i="2"/>
  <c r="AF190" i="2"/>
  <c r="AF168" i="2"/>
  <c r="AF184" i="2"/>
  <c r="AF196" i="2"/>
  <c r="AF165" i="2"/>
  <c r="AF172" i="2"/>
  <c r="AF194" i="2"/>
  <c r="AF197" i="2"/>
  <c r="AF182" i="2"/>
  <c r="AF186" i="2"/>
  <c r="AF161" i="2"/>
  <c r="AF177" i="2"/>
  <c r="AF163" i="2"/>
  <c r="AE159" i="2"/>
  <c r="AF158" i="2" s="1"/>
  <c r="AG307" i="2" s="1"/>
  <c r="AD43" i="3" l="1"/>
  <c r="AD42" i="3"/>
  <c r="AD20" i="3"/>
  <c r="AD38" i="3"/>
  <c r="AD28" i="3"/>
  <c r="AD31" i="3"/>
  <c r="AD24" i="3"/>
  <c r="AD18" i="3"/>
  <c r="AD19" i="3"/>
  <c r="AD26" i="3"/>
  <c r="AD34" i="3"/>
  <c r="AD21" i="3"/>
  <c r="AD25" i="3"/>
  <c r="AD30" i="3"/>
  <c r="AD22" i="3"/>
  <c r="AD29" i="3"/>
  <c r="AD37" i="3"/>
  <c r="AD32" i="3"/>
  <c r="AD39" i="3"/>
  <c r="AD35" i="3"/>
  <c r="AD33" i="3"/>
  <c r="AD36" i="3"/>
  <c r="AD41" i="3"/>
  <c r="AD27" i="3"/>
  <c r="AD23" i="3"/>
  <c r="AD40" i="3"/>
  <c r="AG207" i="2"/>
  <c r="AG257" i="2"/>
  <c r="AG201" i="2"/>
  <c r="AG303" i="2"/>
  <c r="AG306" i="2"/>
  <c r="AG225" i="2"/>
  <c r="AG295" i="2"/>
  <c r="AG222" i="2"/>
  <c r="AG200" i="2"/>
  <c r="AG284" i="2"/>
  <c r="AG279" i="2"/>
  <c r="AG277" i="2"/>
  <c r="AG287" i="2"/>
  <c r="AG297" i="2"/>
  <c r="AG304" i="2"/>
  <c r="AG205" i="2"/>
  <c r="AG258" i="2"/>
  <c r="AG221" i="2"/>
  <c r="AG263" i="2"/>
  <c r="AG245" i="2"/>
  <c r="AG254" i="2"/>
  <c r="AG209" i="2"/>
  <c r="AG162" i="2"/>
  <c r="AG271" i="2"/>
  <c r="AG288" i="2"/>
  <c r="AG268" i="2"/>
  <c r="AG208" i="2"/>
  <c r="AG259" i="2"/>
  <c r="AG219" i="2"/>
  <c r="AG248" i="2"/>
  <c r="AG278" i="2"/>
  <c r="AG290" i="2"/>
  <c r="AG264" i="2"/>
  <c r="AG292" i="2"/>
  <c r="AG299" i="2"/>
  <c r="AG249" i="2"/>
  <c r="AG296" i="2"/>
  <c r="AG231" i="2"/>
  <c r="AG272" i="2"/>
  <c r="AG243" i="2"/>
  <c r="AG236" i="2"/>
  <c r="AG251" i="2"/>
  <c r="AG252" i="2"/>
  <c r="AG282" i="2"/>
  <c r="AG224" i="2"/>
  <c r="AG302" i="2"/>
  <c r="AG216" i="2"/>
  <c r="AG213" i="2"/>
  <c r="AG228" i="2"/>
  <c r="AG269" i="2"/>
  <c r="AG233" i="2"/>
  <c r="AG294" i="2"/>
  <c r="AG280" i="2"/>
  <c r="AG291" i="2"/>
  <c r="AG240" i="2"/>
  <c r="AG180" i="2"/>
  <c r="AG214" i="2"/>
  <c r="AG217" i="2"/>
  <c r="AG220" i="2"/>
  <c r="AG211" i="2"/>
  <c r="AG242" i="2"/>
  <c r="AG235" i="2"/>
  <c r="AG256" i="2"/>
  <c r="AG204" i="2"/>
  <c r="AG281" i="2"/>
  <c r="AG227" i="2"/>
  <c r="AG265" i="2"/>
  <c r="AG202" i="2"/>
  <c r="AG230" i="2"/>
  <c r="AG275" i="2"/>
  <c r="AG300" i="2"/>
  <c r="AG274" i="2"/>
  <c r="AG218" i="2"/>
  <c r="AG198" i="2"/>
  <c r="AG203" i="2"/>
  <c r="AG289" i="2"/>
  <c r="AG239" i="2"/>
  <c r="AG255" i="2"/>
  <c r="AG262" i="2"/>
  <c r="AG241" i="2"/>
  <c r="AG270" i="2"/>
  <c r="AG260" i="2"/>
  <c r="AG286" i="2"/>
  <c r="AG247" i="2"/>
  <c r="AG232" i="2"/>
  <c r="AG285" i="2"/>
  <c r="AG238" i="2"/>
  <c r="AG305" i="2"/>
  <c r="AG215" i="2"/>
  <c r="AG246" i="2"/>
  <c r="AG301" i="2"/>
  <c r="AG223" i="2"/>
  <c r="AG226" i="2"/>
  <c r="AG276" i="2"/>
  <c r="AG234" i="2"/>
  <c r="AG261" i="2"/>
  <c r="AG237" i="2"/>
  <c r="AG199" i="2"/>
  <c r="AG206" i="2"/>
  <c r="AG266" i="2"/>
  <c r="AG253" i="2"/>
  <c r="AG250" i="2"/>
  <c r="AG210" i="2"/>
  <c r="AG267" i="2"/>
  <c r="AG229" i="2"/>
  <c r="AG273" i="2"/>
  <c r="AG244" i="2"/>
  <c r="AG212" i="2"/>
  <c r="AG293" i="2"/>
  <c r="AG283" i="2"/>
  <c r="AG298" i="2"/>
  <c r="AG160" i="2"/>
  <c r="AG181" i="2"/>
  <c r="AG171" i="2"/>
  <c r="AG167" i="2"/>
  <c r="AG184" i="2"/>
  <c r="AG170" i="2"/>
  <c r="AG163" i="2"/>
  <c r="AG190" i="2"/>
  <c r="AG177" i="2"/>
  <c r="AG178" i="2"/>
  <c r="AG168" i="2"/>
  <c r="AG176" i="2"/>
  <c r="AG196" i="2"/>
  <c r="AG164" i="2"/>
  <c r="AG187" i="2"/>
  <c r="AG166" i="2"/>
  <c r="AG175" i="2"/>
  <c r="AG193" i="2"/>
  <c r="AG195" i="2"/>
  <c r="AG183" i="2"/>
  <c r="AG173" i="2"/>
  <c r="AG172" i="2"/>
  <c r="AG192" i="2"/>
  <c r="AG186" i="2"/>
  <c r="AG185" i="2"/>
  <c r="AG189" i="2"/>
  <c r="AG191" i="2"/>
  <c r="AG182" i="2"/>
  <c r="AG188" i="2"/>
  <c r="AG169" i="2"/>
  <c r="AG197" i="2"/>
  <c r="AG165" i="2"/>
  <c r="AG194" i="2"/>
  <c r="AG179" i="2"/>
  <c r="AG161" i="2"/>
  <c r="AG174" i="2"/>
  <c r="AF159" i="2"/>
  <c r="AG158" i="2" s="1"/>
  <c r="AH307" i="2" s="1"/>
  <c r="AE39" i="3" l="1"/>
  <c r="AE26" i="3"/>
  <c r="AE35" i="3"/>
  <c r="AE34" i="3"/>
  <c r="AE31" i="3"/>
  <c r="AE28" i="3"/>
  <c r="AE29" i="3"/>
  <c r="AE24" i="3"/>
  <c r="AE33" i="3"/>
  <c r="AE18" i="3"/>
  <c r="AE23" i="3"/>
  <c r="AE27" i="3"/>
  <c r="AE19" i="3"/>
  <c r="AE42" i="3"/>
  <c r="AE43" i="3"/>
  <c r="AE22" i="3"/>
  <c r="AE40" i="3"/>
  <c r="AE32" i="3"/>
  <c r="AE38" i="3"/>
  <c r="AE36" i="3"/>
  <c r="AE21" i="3"/>
  <c r="AE20" i="3"/>
  <c r="AE25" i="3"/>
  <c r="AE17" i="3"/>
  <c r="AE30" i="3"/>
  <c r="AE37" i="3"/>
  <c r="AE41" i="3"/>
  <c r="AH211" i="2"/>
  <c r="AH265" i="2"/>
  <c r="AH222" i="2"/>
  <c r="AH304" i="2"/>
  <c r="AH270" i="2"/>
  <c r="AH257" i="2"/>
  <c r="AH261" i="2"/>
  <c r="AH299" i="2"/>
  <c r="AH264" i="2"/>
  <c r="AH219" i="2"/>
  <c r="AH232" i="2"/>
  <c r="AH251" i="2"/>
  <c r="AH271" i="2"/>
  <c r="AH289" i="2"/>
  <c r="AH277" i="2"/>
  <c r="AH276" i="2"/>
  <c r="AH164" i="2"/>
  <c r="AH185" i="2"/>
  <c r="AH297" i="2"/>
  <c r="AH243" i="2"/>
  <c r="AH205" i="2"/>
  <c r="AH300" i="2"/>
  <c r="AH285" i="2"/>
  <c r="AH262" i="2"/>
  <c r="AH286" i="2"/>
  <c r="AH254" i="2"/>
  <c r="AH274" i="2"/>
  <c r="AH226" i="2"/>
  <c r="AH234" i="2"/>
  <c r="AH290" i="2"/>
  <c r="AH268" i="2"/>
  <c r="AH301" i="2"/>
  <c r="AH250" i="2"/>
  <c r="AH230" i="2"/>
  <c r="AH291" i="2"/>
  <c r="AH263" i="2"/>
  <c r="AH302" i="2"/>
  <c r="AH247" i="2"/>
  <c r="AH283" i="2"/>
  <c r="AH190" i="2"/>
  <c r="AH282" i="2"/>
  <c r="AH272" i="2"/>
  <c r="AH249" i="2"/>
  <c r="AH198" i="2"/>
  <c r="AH275" i="2"/>
  <c r="AH245" i="2"/>
  <c r="AH284" i="2"/>
  <c r="AH306" i="2"/>
  <c r="AH208" i="2"/>
  <c r="AH220" i="2"/>
  <c r="AH278" i="2"/>
  <c r="AH269" i="2"/>
  <c r="AH238" i="2"/>
  <c r="AH217" i="2"/>
  <c r="AH229" i="2"/>
  <c r="AH280" i="2"/>
  <c r="AH241" i="2"/>
  <c r="AH213" i="2"/>
  <c r="AH279" i="2"/>
  <c r="AH227" i="2"/>
  <c r="AH223" i="2"/>
  <c r="AH235" i="2"/>
  <c r="AH295" i="2"/>
  <c r="AH207" i="2"/>
  <c r="AH204" i="2"/>
  <c r="AH200" i="2"/>
  <c r="AH303" i="2"/>
  <c r="AH199" i="2"/>
  <c r="AH184" i="2"/>
  <c r="AH266" i="2"/>
  <c r="AH260" i="2"/>
  <c r="AH246" i="2"/>
  <c r="AH244" i="2"/>
  <c r="AH224" i="2"/>
  <c r="AH202" i="2"/>
  <c r="AH255" i="2"/>
  <c r="AH239" i="2"/>
  <c r="AH215" i="2"/>
  <c r="AH298" i="2"/>
  <c r="AH206" i="2"/>
  <c r="AH173" i="2"/>
  <c r="AH181" i="2"/>
  <c r="AH209" i="2"/>
  <c r="AH233" i="2"/>
  <c r="AH237" i="2"/>
  <c r="AH218" i="2"/>
  <c r="AH259" i="2"/>
  <c r="AH216" i="2"/>
  <c r="AH178" i="2"/>
  <c r="AH292" i="2"/>
  <c r="AH228" i="2"/>
  <c r="AH252" i="2"/>
  <c r="AH236" i="2"/>
  <c r="AH225" i="2"/>
  <c r="AH214" i="2"/>
  <c r="AH231" i="2"/>
  <c r="AH287" i="2"/>
  <c r="AH253" i="2"/>
  <c r="AH258" i="2"/>
  <c r="AH221" i="2"/>
  <c r="AH240" i="2"/>
  <c r="AH288" i="2"/>
  <c r="AH273" i="2"/>
  <c r="AH201" i="2"/>
  <c r="AH203" i="2"/>
  <c r="AH210" i="2"/>
  <c r="AH293" i="2"/>
  <c r="AH212" i="2"/>
  <c r="AH281" i="2"/>
  <c r="AH242" i="2"/>
  <c r="AH248" i="2"/>
  <c r="AH267" i="2"/>
  <c r="AH305" i="2"/>
  <c r="AH256" i="2"/>
  <c r="AH296" i="2"/>
  <c r="AH294" i="2"/>
  <c r="AH187" i="2"/>
  <c r="AH191" i="2"/>
  <c r="AH172" i="2"/>
  <c r="AH194" i="2"/>
  <c r="AH167" i="2"/>
  <c r="AH189" i="2"/>
  <c r="AH183" i="2"/>
  <c r="AH180" i="2"/>
  <c r="AH182" i="2"/>
  <c r="AH192" i="2"/>
  <c r="AH174" i="2"/>
  <c r="AH186" i="2"/>
  <c r="AH163" i="2"/>
  <c r="AH175" i="2"/>
  <c r="AH162" i="2"/>
  <c r="AH169" i="2"/>
  <c r="AH165" i="2"/>
  <c r="AH177" i="2"/>
  <c r="AH166" i="2"/>
  <c r="AH170" i="2"/>
  <c r="AH160" i="2"/>
  <c r="AH193" i="2"/>
  <c r="AH196" i="2"/>
  <c r="AH168" i="2"/>
  <c r="AH188" i="2"/>
  <c r="AH171" i="2"/>
  <c r="AH197" i="2"/>
  <c r="AH195" i="2"/>
  <c r="AH179" i="2"/>
  <c r="AH176" i="2"/>
  <c r="AH161" i="2"/>
  <c r="AH158" i="2"/>
  <c r="AI307" i="2" s="1"/>
  <c r="AG159" i="2"/>
  <c r="AF40" i="3" l="1"/>
  <c r="AF29" i="3"/>
  <c r="AF24" i="3"/>
  <c r="AF35" i="3"/>
  <c r="AF31" i="3"/>
  <c r="AF21" i="3"/>
  <c r="AF41" i="3"/>
  <c r="AF26" i="3"/>
  <c r="AF17" i="3"/>
  <c r="AF23" i="3"/>
  <c r="AF27" i="3"/>
  <c r="AF33" i="3"/>
  <c r="AF25" i="3"/>
  <c r="AF43" i="3"/>
  <c r="AF36" i="3"/>
  <c r="AF16" i="3"/>
  <c r="AF19" i="3"/>
  <c r="AF20" i="3"/>
  <c r="AF37" i="3"/>
  <c r="AF39" i="3"/>
  <c r="AF42" i="3"/>
  <c r="AF18" i="3"/>
  <c r="AF22" i="3"/>
  <c r="AF32" i="3"/>
  <c r="AF28" i="3"/>
  <c r="AF30" i="3"/>
  <c r="AF34" i="3"/>
  <c r="AF38" i="3"/>
  <c r="AI226" i="2"/>
  <c r="AI305" i="2"/>
  <c r="AI225" i="2"/>
  <c r="AI275" i="2"/>
  <c r="AI303" i="2"/>
  <c r="AI182" i="2"/>
  <c r="AI295" i="2"/>
  <c r="AI247" i="2"/>
  <c r="AI292" i="2"/>
  <c r="AI272" i="2"/>
  <c r="AI257" i="2"/>
  <c r="AI213" i="2"/>
  <c r="AI227" i="2"/>
  <c r="AI258" i="2"/>
  <c r="AI208" i="2"/>
  <c r="AI297" i="2"/>
  <c r="AI201" i="2"/>
  <c r="AI259" i="2"/>
  <c r="AI302" i="2"/>
  <c r="AI294" i="2"/>
  <c r="AI278" i="2"/>
  <c r="AI228" i="2"/>
  <c r="AI277" i="2"/>
  <c r="AI283" i="2"/>
  <c r="AI248" i="2"/>
  <c r="AI282" i="2"/>
  <c r="AI290" i="2"/>
  <c r="AI267" i="2"/>
  <c r="AI206" i="2"/>
  <c r="AI268" i="2"/>
  <c r="AI300" i="2"/>
  <c r="AI242" i="2"/>
  <c r="AI250" i="2"/>
  <c r="AI255" i="2"/>
  <c r="AI241" i="2"/>
  <c r="AI209" i="2"/>
  <c r="AI287" i="2"/>
  <c r="AI252" i="2"/>
  <c r="AI224" i="2"/>
  <c r="AI291" i="2"/>
  <c r="AI217" i="2"/>
  <c r="AI214" i="2"/>
  <c r="AI223" i="2"/>
  <c r="AI265" i="2"/>
  <c r="AI198" i="2"/>
  <c r="AI279" i="2"/>
  <c r="AI262" i="2"/>
  <c r="AI261" i="2"/>
  <c r="AI298" i="2"/>
  <c r="AI273" i="2"/>
  <c r="AI284" i="2"/>
  <c r="AI296" i="2"/>
  <c r="AI276" i="2"/>
  <c r="AI231" i="2"/>
  <c r="AI260" i="2"/>
  <c r="AI221" i="2"/>
  <c r="AI304" i="2"/>
  <c r="AI280" i="2"/>
  <c r="AI202" i="2"/>
  <c r="AI239" i="2"/>
  <c r="AI286" i="2"/>
  <c r="AI235" i="2"/>
  <c r="AI236" i="2"/>
  <c r="AI238" i="2"/>
  <c r="AI243" i="2"/>
  <c r="AI199" i="2"/>
  <c r="AI234" i="2"/>
  <c r="AI212" i="2"/>
  <c r="AI216" i="2"/>
  <c r="AI219" i="2"/>
  <c r="AI244" i="2"/>
  <c r="AI271" i="2"/>
  <c r="AI246" i="2"/>
  <c r="AI229" i="2"/>
  <c r="AI289" i="2"/>
  <c r="AI253" i="2"/>
  <c r="AI299" i="2"/>
  <c r="AI288" i="2"/>
  <c r="AI218" i="2"/>
  <c r="AI256" i="2"/>
  <c r="AI264" i="2"/>
  <c r="AI293" i="2"/>
  <c r="AI266" i="2"/>
  <c r="AI211" i="2"/>
  <c r="AI200" i="2"/>
  <c r="AI220" i="2"/>
  <c r="AI230" i="2"/>
  <c r="AI251" i="2"/>
  <c r="AI215" i="2"/>
  <c r="AI232" i="2"/>
  <c r="AI205" i="2"/>
  <c r="AI254" i="2"/>
  <c r="AI245" i="2"/>
  <c r="AI306" i="2"/>
  <c r="AI203" i="2"/>
  <c r="AI222" i="2"/>
  <c r="AI240" i="2"/>
  <c r="AI237" i="2"/>
  <c r="AI207" i="2"/>
  <c r="AI274" i="2"/>
  <c r="AI281" i="2"/>
  <c r="AI301" i="2"/>
  <c r="AI249" i="2"/>
  <c r="AI233" i="2"/>
  <c r="AI285" i="2"/>
  <c r="AI204" i="2"/>
  <c r="AI270" i="2"/>
  <c r="AI263" i="2"/>
  <c r="AI269" i="2"/>
  <c r="AI210" i="2"/>
  <c r="AI179" i="2"/>
  <c r="AI172" i="2"/>
  <c r="AI160" i="2"/>
  <c r="AI175" i="2"/>
  <c r="AI167" i="2"/>
  <c r="AI165" i="2"/>
  <c r="AI168" i="2"/>
  <c r="AI185" i="2"/>
  <c r="AI181" i="2"/>
  <c r="AI163" i="2"/>
  <c r="AI180" i="2"/>
  <c r="AI196" i="2"/>
  <c r="AI169" i="2"/>
  <c r="AI178" i="2"/>
  <c r="AI197" i="2"/>
  <c r="AI195" i="2"/>
  <c r="AI174" i="2"/>
  <c r="AI173" i="2"/>
  <c r="AI184" i="2"/>
  <c r="AI188" i="2"/>
  <c r="AI171" i="2"/>
  <c r="AI170" i="2"/>
  <c r="AI164" i="2"/>
  <c r="AI191" i="2"/>
  <c r="AI166" i="2"/>
  <c r="AI194" i="2"/>
  <c r="AI187" i="2"/>
  <c r="AI192" i="2"/>
  <c r="AI189" i="2"/>
  <c r="AI176" i="2"/>
  <c r="AI183" i="2"/>
  <c r="AI161" i="2"/>
  <c r="AI162" i="2"/>
  <c r="AI177" i="2"/>
  <c r="AI193" i="2"/>
  <c r="AI190" i="2"/>
  <c r="AI186" i="2"/>
  <c r="AH159" i="2"/>
  <c r="AI158" i="2" s="1"/>
  <c r="AJ307" i="2" s="1"/>
  <c r="AJ290" i="2" l="1"/>
  <c r="AJ212" i="2"/>
  <c r="AG37" i="3"/>
  <c r="AG29" i="3"/>
  <c r="AG31" i="3"/>
  <c r="AG17" i="3"/>
  <c r="AG38" i="3"/>
  <c r="AG19" i="3"/>
  <c r="AG15" i="3"/>
  <c r="AG42" i="3"/>
  <c r="AG32" i="3"/>
  <c r="AG22" i="3"/>
  <c r="AG25" i="3"/>
  <c r="AG20" i="3"/>
  <c r="AG34" i="3"/>
  <c r="AG23" i="3"/>
  <c r="AG39" i="3"/>
  <c r="AG43" i="3"/>
  <c r="AG33" i="3"/>
  <c r="AG27" i="3"/>
  <c r="AG21" i="3"/>
  <c r="AG41" i="3"/>
  <c r="AG36" i="3"/>
  <c r="AG18" i="3"/>
  <c r="AG35" i="3"/>
  <c r="AG24" i="3"/>
  <c r="AG26" i="3"/>
  <c r="AG16" i="3"/>
  <c r="AG40" i="3"/>
  <c r="AG30" i="3"/>
  <c r="AG28" i="3"/>
  <c r="AJ299" i="2"/>
  <c r="AJ254" i="2"/>
  <c r="AJ255" i="2"/>
  <c r="AJ252" i="2"/>
  <c r="AJ270" i="2"/>
  <c r="AJ211" i="2"/>
  <c r="AJ237" i="2"/>
  <c r="AJ238" i="2"/>
  <c r="AJ220" i="2"/>
  <c r="AJ295" i="2"/>
  <c r="AJ277" i="2"/>
  <c r="AJ205" i="2"/>
  <c r="AJ222" i="2"/>
  <c r="AJ289" i="2"/>
  <c r="AJ267" i="2"/>
  <c r="AJ226" i="2"/>
  <c r="AJ192" i="2"/>
  <c r="AJ183" i="2"/>
  <c r="AJ268" i="2"/>
  <c r="AJ284" i="2"/>
  <c r="AJ280" i="2"/>
  <c r="AJ239" i="2"/>
  <c r="AJ244" i="2"/>
  <c r="AJ214" i="2"/>
  <c r="AJ199" i="2"/>
  <c r="AJ306" i="2"/>
  <c r="AJ302" i="2"/>
  <c r="AJ262" i="2"/>
  <c r="AJ273" i="2"/>
  <c r="AJ253" i="2"/>
  <c r="AJ250" i="2"/>
  <c r="AJ247" i="2"/>
  <c r="AJ216" i="2"/>
  <c r="AJ297" i="2"/>
  <c r="AJ225" i="2"/>
  <c r="AJ217" i="2"/>
  <c r="AJ288" i="2"/>
  <c r="AJ243" i="2"/>
  <c r="AJ233" i="2"/>
  <c r="AJ235" i="2"/>
  <c r="AJ201" i="2"/>
  <c r="AJ259" i="2"/>
  <c r="AJ283" i="2"/>
  <c r="AJ281" i="2"/>
  <c r="AJ301" i="2"/>
  <c r="AJ251" i="2"/>
  <c r="AJ249" i="2"/>
  <c r="AJ261" i="2"/>
  <c r="AJ258" i="2"/>
  <c r="AJ256" i="2"/>
  <c r="AJ185" i="2"/>
  <c r="AJ269" i="2"/>
  <c r="AJ248" i="2"/>
  <c r="AJ206" i="2"/>
  <c r="AJ202" i="2"/>
  <c r="AJ204" i="2"/>
  <c r="AJ229" i="2"/>
  <c r="AJ265" i="2"/>
  <c r="AJ227" i="2"/>
  <c r="AJ223" i="2"/>
  <c r="AJ241" i="2"/>
  <c r="AJ200" i="2"/>
  <c r="AJ294" i="2"/>
  <c r="AJ287" i="2"/>
  <c r="AJ228" i="2"/>
  <c r="AJ218" i="2"/>
  <c r="AJ198" i="2"/>
  <c r="AJ234" i="2"/>
  <c r="AJ279" i="2"/>
  <c r="AJ230" i="2"/>
  <c r="AJ272" i="2"/>
  <c r="AJ282" i="2"/>
  <c r="AJ264" i="2"/>
  <c r="AJ286" i="2"/>
  <c r="AJ274" i="2"/>
  <c r="AJ304" i="2"/>
  <c r="AJ296" i="2"/>
  <c r="AJ271" i="2"/>
  <c r="AJ176" i="2"/>
  <c r="AJ232" i="2"/>
  <c r="AJ221" i="2"/>
  <c r="AJ210" i="2"/>
  <c r="AJ291" i="2"/>
  <c r="AJ189" i="2"/>
  <c r="AJ160" i="2"/>
  <c r="AJ209" i="2"/>
  <c r="AJ203" i="2"/>
  <c r="AJ300" i="2"/>
  <c r="AJ236" i="2"/>
  <c r="AJ305" i="2"/>
  <c r="AJ231" i="2"/>
  <c r="AJ219" i="2"/>
  <c r="AJ292" i="2"/>
  <c r="AJ293" i="2"/>
  <c r="AJ208" i="2"/>
  <c r="AJ224" i="2"/>
  <c r="AJ207" i="2"/>
  <c r="AJ263" i="2"/>
  <c r="AJ298" i="2"/>
  <c r="AJ245" i="2"/>
  <c r="AJ215" i="2"/>
  <c r="AJ242" i="2"/>
  <c r="AJ285" i="2"/>
  <c r="AJ303" i="2"/>
  <c r="AJ275" i="2"/>
  <c r="AJ266" i="2"/>
  <c r="AJ276" i="2"/>
  <c r="AJ213" i="2"/>
  <c r="AJ240" i="2"/>
  <c r="AJ260" i="2"/>
  <c r="AJ278" i="2"/>
  <c r="AJ257" i="2"/>
  <c r="AJ246" i="2"/>
  <c r="AJ161" i="2"/>
  <c r="AJ175" i="2"/>
  <c r="AJ191" i="2"/>
  <c r="AJ163" i="2"/>
  <c r="AJ162" i="2"/>
  <c r="AJ180" i="2"/>
  <c r="AJ167" i="2"/>
  <c r="AJ164" i="2"/>
  <c r="AJ171" i="2"/>
  <c r="AJ178" i="2"/>
  <c r="AJ186" i="2"/>
  <c r="AJ165" i="2"/>
  <c r="AJ170" i="2"/>
  <c r="AJ187" i="2"/>
  <c r="AJ173" i="2"/>
  <c r="AJ194" i="2"/>
  <c r="AJ197" i="2"/>
  <c r="AJ195" i="2"/>
  <c r="AJ174" i="2"/>
  <c r="AJ193" i="2"/>
  <c r="AJ190" i="2"/>
  <c r="AJ169" i="2"/>
  <c r="AJ181" i="2"/>
  <c r="AJ184" i="2"/>
  <c r="AJ182" i="2"/>
  <c r="AJ188" i="2"/>
  <c r="AJ172" i="2"/>
  <c r="AJ196" i="2"/>
  <c r="AJ177" i="2"/>
  <c r="AJ168" i="2"/>
  <c r="AJ179" i="2"/>
  <c r="AJ166" i="2"/>
  <c r="AI159" i="2"/>
  <c r="AJ158" i="2" s="1"/>
  <c r="AK307" i="2" s="1"/>
  <c r="AK251" i="2" l="1"/>
  <c r="AH27" i="3"/>
  <c r="AH29" i="3"/>
  <c r="AH15" i="3"/>
  <c r="AH23" i="3"/>
  <c r="AH17" i="3"/>
  <c r="AH40" i="3"/>
  <c r="AH26" i="3"/>
  <c r="AH42" i="3"/>
  <c r="AH22" i="3"/>
  <c r="AH19" i="3"/>
  <c r="AH21" i="3"/>
  <c r="AH41" i="3"/>
  <c r="AH18" i="3"/>
  <c r="AH16" i="3"/>
  <c r="AH28" i="3"/>
  <c r="AH43" i="3"/>
  <c r="AH39" i="3"/>
  <c r="AH25" i="3"/>
  <c r="AH34" i="3"/>
  <c r="AH35" i="3"/>
  <c r="AH20" i="3"/>
  <c r="AH32" i="3"/>
  <c r="AH38" i="3"/>
  <c r="AH33" i="3"/>
  <c r="AH24" i="3"/>
  <c r="AH31" i="3"/>
  <c r="AH14" i="3"/>
  <c r="AH37" i="3"/>
  <c r="AH30" i="3"/>
  <c r="AH36" i="3"/>
  <c r="AK276" i="2"/>
  <c r="AK211" i="2"/>
  <c r="AK303" i="2"/>
  <c r="AK281" i="2"/>
  <c r="AK233" i="2"/>
  <c r="AK286" i="2"/>
  <c r="AK222" i="2"/>
  <c r="AK203" i="2"/>
  <c r="AK268" i="2"/>
  <c r="AK260" i="2"/>
  <c r="AK280" i="2"/>
  <c r="AK234" i="2"/>
  <c r="AK216" i="2"/>
  <c r="AK246" i="2"/>
  <c r="AK261" i="2"/>
  <c r="AK238" i="2"/>
  <c r="AK288" i="2"/>
  <c r="AK198" i="2"/>
  <c r="AK277" i="2"/>
  <c r="AK275" i="2"/>
  <c r="AK284" i="2"/>
  <c r="AK297" i="2"/>
  <c r="AK207" i="2"/>
  <c r="AK230" i="2"/>
  <c r="AK202" i="2"/>
  <c r="AK290" i="2"/>
  <c r="AK265" i="2"/>
  <c r="AK262" i="2"/>
  <c r="AK292" i="2"/>
  <c r="AK208" i="2"/>
  <c r="AK225" i="2"/>
  <c r="AK253" i="2"/>
  <c r="AK273" i="2"/>
  <c r="AK271" i="2"/>
  <c r="AK226" i="2"/>
  <c r="AK201" i="2"/>
  <c r="AK184" i="2"/>
  <c r="AK248" i="2"/>
  <c r="AK282" i="2"/>
  <c r="AK232" i="2"/>
  <c r="AK224" i="2"/>
  <c r="AK249" i="2"/>
  <c r="AK306" i="2"/>
  <c r="AK219" i="2"/>
  <c r="AK254" i="2"/>
  <c r="AK243" i="2"/>
  <c r="AK245" i="2"/>
  <c r="AK239" i="2"/>
  <c r="AK274" i="2"/>
  <c r="AK214" i="2"/>
  <c r="AK206" i="2"/>
  <c r="AK291" i="2"/>
  <c r="AK235" i="2"/>
  <c r="AK220" i="2"/>
  <c r="AK298" i="2"/>
  <c r="AK236" i="2"/>
  <c r="AK305" i="2"/>
  <c r="AK270" i="2"/>
  <c r="AK285" i="2"/>
  <c r="AK229" i="2"/>
  <c r="AK217" i="2"/>
  <c r="AK199" i="2"/>
  <c r="AK264" i="2"/>
  <c r="AK205" i="2"/>
  <c r="AK255" i="2"/>
  <c r="AK250" i="2"/>
  <c r="AK258" i="2"/>
  <c r="AK242" i="2"/>
  <c r="AK296" i="2"/>
  <c r="AK252" i="2"/>
  <c r="AK204" i="2"/>
  <c r="AK237" i="2"/>
  <c r="AK266" i="2"/>
  <c r="AK279" i="2"/>
  <c r="AK259" i="2"/>
  <c r="AK241" i="2"/>
  <c r="AK304" i="2"/>
  <c r="AK209" i="2"/>
  <c r="AK294" i="2"/>
  <c r="AK267" i="2"/>
  <c r="AK293" i="2"/>
  <c r="AK256" i="2"/>
  <c r="AK212" i="2"/>
  <c r="AK302" i="2"/>
  <c r="AK244" i="2"/>
  <c r="AK223" i="2"/>
  <c r="AK218" i="2"/>
  <c r="AK299" i="2"/>
  <c r="AK231" i="2"/>
  <c r="AK301" i="2"/>
  <c r="AK269" i="2"/>
  <c r="AK213" i="2"/>
  <c r="AK295" i="2"/>
  <c r="AK263" i="2"/>
  <c r="AK278" i="2"/>
  <c r="AK227" i="2"/>
  <c r="AK240" i="2"/>
  <c r="AK228" i="2"/>
  <c r="AK247" i="2"/>
  <c r="AK257" i="2"/>
  <c r="AK300" i="2"/>
  <c r="AK200" i="2"/>
  <c r="AK287" i="2"/>
  <c r="AK215" i="2"/>
  <c r="AK272" i="2"/>
  <c r="AK289" i="2"/>
  <c r="AK210" i="2"/>
  <c r="AK221" i="2"/>
  <c r="AK283" i="2"/>
  <c r="AK197" i="2"/>
  <c r="AK181" i="2"/>
  <c r="AK183" i="2"/>
  <c r="AK168" i="2"/>
  <c r="AK175" i="2"/>
  <c r="AK173" i="2"/>
  <c r="AK172" i="2"/>
  <c r="AK185" i="2"/>
  <c r="AK166" i="2"/>
  <c r="AK161" i="2"/>
  <c r="AK190" i="2"/>
  <c r="AK176" i="2"/>
  <c r="AK180" i="2"/>
  <c r="AK189" i="2"/>
  <c r="AK194" i="2"/>
  <c r="AK193" i="2"/>
  <c r="AK182" i="2"/>
  <c r="AK191" i="2"/>
  <c r="AK177" i="2"/>
  <c r="AK179" i="2"/>
  <c r="AK162" i="2"/>
  <c r="AK174" i="2"/>
  <c r="AK178" i="2"/>
  <c r="AK195" i="2"/>
  <c r="AK171" i="2"/>
  <c r="AK187" i="2"/>
  <c r="AK192" i="2"/>
  <c r="AK186" i="2"/>
  <c r="AK164" i="2"/>
  <c r="AK163" i="2"/>
  <c r="AK188" i="2"/>
  <c r="AK165" i="2"/>
  <c r="AK167" i="2"/>
  <c r="AK196" i="2"/>
  <c r="AK169" i="2"/>
  <c r="AK170" i="2"/>
  <c r="AK160" i="2"/>
  <c r="AJ159" i="2"/>
  <c r="AK158" i="2" s="1"/>
  <c r="AL307" i="2" s="1"/>
  <c r="AI35" i="3" l="1"/>
  <c r="AI36" i="3"/>
  <c r="AI30" i="3"/>
  <c r="AI32" i="3"/>
  <c r="AI31" i="3"/>
  <c r="AI34" i="3"/>
  <c r="AI24" i="3"/>
  <c r="AI27" i="3"/>
  <c r="AI17" i="3"/>
  <c r="AI20" i="3"/>
  <c r="AI21" i="3"/>
  <c r="AI25" i="3"/>
  <c r="AI16" i="3"/>
  <c r="AI14" i="3"/>
  <c r="AI26" i="3"/>
  <c r="AI29" i="3"/>
  <c r="AI13" i="3"/>
  <c r="AI23" i="3"/>
  <c r="AI37" i="3"/>
  <c r="AI19" i="3"/>
  <c r="AI33" i="3"/>
  <c r="AI38" i="3"/>
  <c r="AI42" i="3"/>
  <c r="AI15" i="3"/>
  <c r="AI40" i="3"/>
  <c r="AI18" i="3"/>
  <c r="AI41" i="3"/>
  <c r="AI39" i="3"/>
  <c r="AI22" i="3"/>
  <c r="AI28" i="3"/>
  <c r="AI43" i="3"/>
  <c r="AL195" i="2"/>
  <c r="AL209" i="2"/>
  <c r="AL286" i="2"/>
  <c r="AL277" i="2"/>
  <c r="AL217" i="2"/>
  <c r="AL211" i="2"/>
  <c r="AL258" i="2"/>
  <c r="AL210" i="2"/>
  <c r="AL278" i="2"/>
  <c r="AL249" i="2"/>
  <c r="AL269" i="2"/>
  <c r="AL219" i="2"/>
  <c r="AL242" i="2"/>
  <c r="AL247" i="2"/>
  <c r="AL207" i="2"/>
  <c r="AL306" i="2"/>
  <c r="AL259" i="2"/>
  <c r="AL229" i="2"/>
  <c r="AL199" i="2"/>
  <c r="AL262" i="2"/>
  <c r="AL222" i="2"/>
  <c r="AL208" i="2"/>
  <c r="AL202" i="2"/>
  <c r="AL265" i="2"/>
  <c r="AL295" i="2"/>
  <c r="AL254" i="2"/>
  <c r="AL216" i="2"/>
  <c r="AL234" i="2"/>
  <c r="AL273" i="2"/>
  <c r="AL253" i="2"/>
  <c r="AL223" i="2"/>
  <c r="AL272" i="2"/>
  <c r="AL291" i="2"/>
  <c r="AL250" i="2"/>
  <c r="AL267" i="2"/>
  <c r="AL237" i="2"/>
  <c r="AL296" i="2"/>
  <c r="AL185" i="2"/>
  <c r="AL282" i="2"/>
  <c r="AL271" i="2"/>
  <c r="AL299" i="2"/>
  <c r="AL239" i="2"/>
  <c r="AL294" i="2"/>
  <c r="AL230" i="2"/>
  <c r="AL243" i="2"/>
  <c r="AL292" i="2"/>
  <c r="AL303" i="2"/>
  <c r="AL260" i="2"/>
  <c r="AL285" i="2"/>
  <c r="AL206" i="2"/>
  <c r="AL236" i="2"/>
  <c r="AL241" i="2"/>
  <c r="AL204" i="2"/>
  <c r="AL228" i="2"/>
  <c r="AL235" i="2"/>
  <c r="AL290" i="2"/>
  <c r="AL238" i="2"/>
  <c r="AL218" i="2"/>
  <c r="AL231" i="2"/>
  <c r="AL200" i="2"/>
  <c r="AL252" i="2"/>
  <c r="AL261" i="2"/>
  <c r="AL245" i="2"/>
  <c r="AL221" i="2"/>
  <c r="AL275" i="2"/>
  <c r="AL274" i="2"/>
  <c r="AL246" i="2"/>
  <c r="AL268" i="2"/>
  <c r="AL293" i="2"/>
  <c r="AL279" i="2"/>
  <c r="AL251" i="2"/>
  <c r="AL198" i="2"/>
  <c r="AL213" i="2"/>
  <c r="AL248" i="2"/>
  <c r="AL270" i="2"/>
  <c r="AL302" i="2"/>
  <c r="AL288" i="2"/>
  <c r="AL227" i="2"/>
  <c r="AL300" i="2"/>
  <c r="AL255" i="2"/>
  <c r="AL287" i="2"/>
  <c r="AL201" i="2"/>
  <c r="AL304" i="2"/>
  <c r="AL220" i="2"/>
  <c r="AL214" i="2"/>
  <c r="AL256" i="2"/>
  <c r="AL226" i="2"/>
  <c r="AL212" i="2"/>
  <c r="AL298" i="2"/>
  <c r="AL301" i="2"/>
  <c r="AL266" i="2"/>
  <c r="AL240" i="2"/>
  <c r="AL215" i="2"/>
  <c r="AL280" i="2"/>
  <c r="AL283" i="2"/>
  <c r="AL203" i="2"/>
  <c r="AL257" i="2"/>
  <c r="AL263" i="2"/>
  <c r="AL284" i="2"/>
  <c r="AL297" i="2"/>
  <c r="AL205" i="2"/>
  <c r="AL244" i="2"/>
  <c r="AL305" i="2"/>
  <c r="AL281" i="2"/>
  <c r="AL225" i="2"/>
  <c r="AL224" i="2"/>
  <c r="AL264" i="2"/>
  <c r="AL233" i="2"/>
  <c r="AL232" i="2"/>
  <c r="AL289" i="2"/>
  <c r="AL276" i="2"/>
  <c r="AL169" i="2"/>
  <c r="AL168" i="2"/>
  <c r="AL162" i="2"/>
  <c r="AL163" i="2"/>
  <c r="AL170" i="2"/>
  <c r="AL161" i="2"/>
  <c r="AL178" i="2"/>
  <c r="AL193" i="2"/>
  <c r="AL189" i="2"/>
  <c r="AL160" i="2"/>
  <c r="AL166" i="2"/>
  <c r="AL187" i="2"/>
  <c r="AL191" i="2"/>
  <c r="AL194" i="2"/>
  <c r="AL165" i="2"/>
  <c r="AL184" i="2"/>
  <c r="AL174" i="2"/>
  <c r="AL186" i="2"/>
  <c r="AL177" i="2"/>
  <c r="AL176" i="2"/>
  <c r="AL181" i="2"/>
  <c r="AL188" i="2"/>
  <c r="AL175" i="2"/>
  <c r="AL197" i="2"/>
  <c r="AL196" i="2"/>
  <c r="AL164" i="2"/>
  <c r="AL183" i="2"/>
  <c r="AL173" i="2"/>
  <c r="AL190" i="2"/>
  <c r="AL192" i="2"/>
  <c r="AL179" i="2"/>
  <c r="AL171" i="2"/>
  <c r="AL172" i="2"/>
  <c r="AL167" i="2"/>
  <c r="AL182" i="2"/>
  <c r="AL180" i="2"/>
  <c r="AK159" i="2"/>
  <c r="AL158" i="2" s="1"/>
  <c r="AM307" i="2" s="1"/>
  <c r="AJ42" i="3" l="1"/>
  <c r="AJ21" i="3"/>
  <c r="AJ40" i="3"/>
  <c r="AJ39" i="3"/>
  <c r="AJ41" i="3"/>
  <c r="AJ32" i="3"/>
  <c r="AJ36" i="3"/>
  <c r="AJ12" i="3"/>
  <c r="AJ25" i="3"/>
  <c r="AJ15" i="3"/>
  <c r="AJ20" i="3"/>
  <c r="AJ16" i="3"/>
  <c r="AJ33" i="3"/>
  <c r="AJ31" i="3"/>
  <c r="AJ35" i="3"/>
  <c r="AJ43" i="3"/>
  <c r="AJ27" i="3"/>
  <c r="AJ38" i="3"/>
  <c r="AJ17" i="3"/>
  <c r="AJ14" i="3"/>
  <c r="AJ37" i="3"/>
  <c r="AJ18" i="3"/>
  <c r="AJ22" i="3"/>
  <c r="AJ28" i="3"/>
  <c r="AJ13" i="3"/>
  <c r="AJ24" i="3"/>
  <c r="AJ19" i="3"/>
  <c r="AJ26" i="3"/>
  <c r="AJ23" i="3"/>
  <c r="AJ30" i="3"/>
  <c r="AJ29" i="3"/>
  <c r="AJ34" i="3"/>
  <c r="AM280" i="2"/>
  <c r="AM202" i="2"/>
  <c r="AM211" i="2"/>
  <c r="AM219" i="2"/>
  <c r="AM301" i="2"/>
  <c r="AM267" i="2"/>
  <c r="AM251" i="2"/>
  <c r="AM203" i="2"/>
  <c r="AM284" i="2"/>
  <c r="AM298" i="2"/>
  <c r="AM290" i="2"/>
  <c r="AM272" i="2"/>
  <c r="AM221" i="2"/>
  <c r="AM258" i="2"/>
  <c r="AM241" i="2"/>
  <c r="AM277" i="2"/>
  <c r="AM179" i="2"/>
  <c r="AM186" i="2"/>
  <c r="AM263" i="2"/>
  <c r="AM304" i="2"/>
  <c r="AM282" i="2"/>
  <c r="AM225" i="2"/>
  <c r="AM303" i="2"/>
  <c r="AM269" i="2"/>
  <c r="AM250" i="2"/>
  <c r="AM245" i="2"/>
  <c r="AM220" i="2"/>
  <c r="AM199" i="2"/>
  <c r="AM289" i="2"/>
  <c r="AM240" i="2"/>
  <c r="AM259" i="2"/>
  <c r="AM229" i="2"/>
  <c r="AM270" i="2"/>
  <c r="AM236" i="2"/>
  <c r="AM271" i="2"/>
  <c r="AM233" i="2"/>
  <c r="AM264" i="2"/>
  <c r="AM261" i="2"/>
  <c r="AM305" i="2"/>
  <c r="AM218" i="2"/>
  <c r="AM209" i="2"/>
  <c r="AM276" i="2"/>
  <c r="AM288" i="2"/>
  <c r="AM223" i="2"/>
  <c r="AM243" i="2"/>
  <c r="AM262" i="2"/>
  <c r="AM279" i="2"/>
  <c r="AM300" i="2"/>
  <c r="AM255" i="2"/>
  <c r="AM200" i="2"/>
  <c r="AM226" i="2"/>
  <c r="AM247" i="2"/>
  <c r="AM278" i="2"/>
  <c r="AM306" i="2"/>
  <c r="AM244" i="2"/>
  <c r="AM230" i="2"/>
  <c r="AM234" i="2"/>
  <c r="AM235" i="2"/>
  <c r="AM302" i="2"/>
  <c r="AM293" i="2"/>
  <c r="AM281" i="2"/>
  <c r="AM266" i="2"/>
  <c r="AM222" i="2"/>
  <c r="AM215" i="2"/>
  <c r="AM201" i="2"/>
  <c r="AM198" i="2"/>
  <c r="AM206" i="2"/>
  <c r="AM268" i="2"/>
  <c r="AM257" i="2"/>
  <c r="AM285" i="2"/>
  <c r="AM171" i="2"/>
  <c r="AM232" i="2"/>
  <c r="AM296" i="2"/>
  <c r="AM239" i="2"/>
  <c r="AM254" i="2"/>
  <c r="AM274" i="2"/>
  <c r="AM237" i="2"/>
  <c r="AM242" i="2"/>
  <c r="AM295" i="2"/>
  <c r="AM294" i="2"/>
  <c r="AM216" i="2"/>
  <c r="AM170" i="2"/>
  <c r="AM275" i="2"/>
  <c r="AM283" i="2"/>
  <c r="AM265" i="2"/>
  <c r="AM299" i="2"/>
  <c r="AM166" i="2"/>
  <c r="AM231" i="2"/>
  <c r="AM224" i="2"/>
  <c r="AM204" i="2"/>
  <c r="AM256" i="2"/>
  <c r="AM214" i="2"/>
  <c r="AM297" i="2"/>
  <c r="AM213" i="2"/>
  <c r="AM286" i="2"/>
  <c r="AM287" i="2"/>
  <c r="AM212" i="2"/>
  <c r="AM292" i="2"/>
  <c r="AM273" i="2"/>
  <c r="AM260" i="2"/>
  <c r="AM217" i="2"/>
  <c r="AM227" i="2"/>
  <c r="AM205" i="2"/>
  <c r="AM291" i="2"/>
  <c r="AM238" i="2"/>
  <c r="AM249" i="2"/>
  <c r="AM252" i="2"/>
  <c r="AM253" i="2"/>
  <c r="AM207" i="2"/>
  <c r="AM228" i="2"/>
  <c r="AM246" i="2"/>
  <c r="AM248" i="2"/>
  <c r="AM210" i="2"/>
  <c r="AM208" i="2"/>
  <c r="AM189" i="2"/>
  <c r="AM163" i="2"/>
  <c r="AM175" i="2"/>
  <c r="AM185" i="2"/>
  <c r="AM160" i="2"/>
  <c r="AM161" i="2"/>
  <c r="AM197" i="2"/>
  <c r="AM167" i="2"/>
  <c r="AM178" i="2"/>
  <c r="AM195" i="2"/>
  <c r="AM196" i="2"/>
  <c r="AM187" i="2"/>
  <c r="AM194" i="2"/>
  <c r="AM183" i="2"/>
  <c r="AM190" i="2"/>
  <c r="AM192" i="2"/>
  <c r="AM168" i="2"/>
  <c r="AM172" i="2"/>
  <c r="AM174" i="2"/>
  <c r="AM164" i="2"/>
  <c r="AM193" i="2"/>
  <c r="AM169" i="2"/>
  <c r="AM181" i="2"/>
  <c r="AM191" i="2"/>
  <c r="AM182" i="2"/>
  <c r="AM180" i="2"/>
  <c r="AM176" i="2"/>
  <c r="AM173" i="2"/>
  <c r="AM184" i="2"/>
  <c r="AM165" i="2"/>
  <c r="AM188" i="2"/>
  <c r="AM177" i="2"/>
  <c r="AM162" i="2"/>
  <c r="AL159" i="2"/>
  <c r="AM158" i="2" s="1"/>
  <c r="AN307" i="2" s="1"/>
  <c r="AK28" i="3" l="1"/>
  <c r="AK22" i="3"/>
  <c r="AK18" i="3"/>
  <c r="AK12" i="3"/>
  <c r="AK21" i="3"/>
  <c r="AK36" i="3"/>
  <c r="AK16" i="3"/>
  <c r="AK26" i="3"/>
  <c r="AK34" i="3"/>
  <c r="AK32" i="3"/>
  <c r="AK15" i="3"/>
  <c r="AK14" i="3"/>
  <c r="AK11" i="3"/>
  <c r="AK31" i="3"/>
  <c r="AK38" i="3"/>
  <c r="AK20" i="3"/>
  <c r="AK43" i="3"/>
  <c r="AK33" i="3"/>
  <c r="AK29" i="3"/>
  <c r="AK25" i="3"/>
  <c r="AK23" i="3"/>
  <c r="AK27" i="3"/>
  <c r="AK17" i="3"/>
  <c r="AK13" i="3"/>
  <c r="AK37" i="3"/>
  <c r="AK42" i="3"/>
  <c r="AK30" i="3"/>
  <c r="AK19" i="3"/>
  <c r="AK24" i="3"/>
  <c r="AK35" i="3"/>
  <c r="AK40" i="3"/>
  <c r="AK39" i="3"/>
  <c r="AK41" i="3"/>
  <c r="AN161" i="2"/>
  <c r="AN245" i="2"/>
  <c r="AN251" i="2"/>
  <c r="AN204" i="2"/>
  <c r="AN272" i="2"/>
  <c r="AN285" i="2"/>
  <c r="AN255" i="2"/>
  <c r="AN274" i="2"/>
  <c r="AN294" i="2"/>
  <c r="AN253" i="2"/>
  <c r="AN205" i="2"/>
  <c r="AN221" i="2"/>
  <c r="AN301" i="2"/>
  <c r="AN243" i="2"/>
  <c r="AN225" i="2"/>
  <c r="AN278" i="2"/>
  <c r="AN287" i="2"/>
  <c r="AN304" i="2"/>
  <c r="AN270" i="2"/>
  <c r="AN258" i="2"/>
  <c r="AN219" i="2"/>
  <c r="AN302" i="2"/>
  <c r="AN262" i="2"/>
  <c r="AN240" i="2"/>
  <c r="AN289" i="2"/>
  <c r="AN250" i="2"/>
  <c r="AN210" i="2"/>
  <c r="AN207" i="2"/>
  <c r="AN227" i="2"/>
  <c r="AN248" i="2"/>
  <c r="AN226" i="2"/>
  <c r="AN291" i="2"/>
  <c r="AN212" i="2"/>
  <c r="AN203" i="2"/>
  <c r="AN298" i="2"/>
  <c r="AN241" i="2"/>
  <c r="AN238" i="2"/>
  <c r="AN284" i="2"/>
  <c r="AN265" i="2"/>
  <c r="AN234" i="2"/>
  <c r="AN305" i="2"/>
  <c r="AN199" i="2"/>
  <c r="AN261" i="2"/>
  <c r="AN275" i="2"/>
  <c r="AN260" i="2"/>
  <c r="AN235" i="2"/>
  <c r="AN239" i="2"/>
  <c r="AN244" i="2"/>
  <c r="AN224" i="2"/>
  <c r="AN257" i="2"/>
  <c r="AN297" i="2"/>
  <c r="AN266" i="2"/>
  <c r="AN201" i="2"/>
  <c r="AN187" i="2"/>
  <c r="AN209" i="2"/>
  <c r="AN206" i="2"/>
  <c r="AN237" i="2"/>
  <c r="AN216" i="2"/>
  <c r="AN211" i="2"/>
  <c r="AN296" i="2"/>
  <c r="AN223" i="2"/>
  <c r="AN264" i="2"/>
  <c r="AN215" i="2"/>
  <c r="AN236" i="2"/>
  <c r="AN295" i="2"/>
  <c r="AN256" i="2"/>
  <c r="AN200" i="2"/>
  <c r="AN280" i="2"/>
  <c r="AN233" i="2"/>
  <c r="AN277" i="2"/>
  <c r="AN254" i="2"/>
  <c r="AN242" i="2"/>
  <c r="AN208" i="2"/>
  <c r="AN263" i="2"/>
  <c r="AN269" i="2"/>
  <c r="AN288" i="2"/>
  <c r="AN249" i="2"/>
  <c r="AN281" i="2"/>
  <c r="AN220" i="2"/>
  <c r="AN283" i="2"/>
  <c r="AN300" i="2"/>
  <c r="AN279" i="2"/>
  <c r="AN247" i="2"/>
  <c r="AN252" i="2"/>
  <c r="AN290" i="2"/>
  <c r="AN259" i="2"/>
  <c r="AN286" i="2"/>
  <c r="AN213" i="2"/>
  <c r="AN230" i="2"/>
  <c r="AN282" i="2"/>
  <c r="AN293" i="2"/>
  <c r="AN273" i="2"/>
  <c r="AN231" i="2"/>
  <c r="AN267" i="2"/>
  <c r="AN214" i="2"/>
  <c r="AN292" i="2"/>
  <c r="AN229" i="2"/>
  <c r="AN246" i="2"/>
  <c r="AN299" i="2"/>
  <c r="AN222" i="2"/>
  <c r="AN217" i="2"/>
  <c r="AN232" i="2"/>
  <c r="AN228" i="2"/>
  <c r="AN198" i="2"/>
  <c r="AN268" i="2"/>
  <c r="AN303" i="2"/>
  <c r="AN276" i="2"/>
  <c r="AN271" i="2"/>
  <c r="AN202" i="2"/>
  <c r="AN218" i="2"/>
  <c r="AN306" i="2"/>
  <c r="AN175" i="2"/>
  <c r="AN180" i="2"/>
  <c r="AN192" i="2"/>
  <c r="AN169" i="2"/>
  <c r="AN191" i="2"/>
  <c r="AN189" i="2"/>
  <c r="AN182" i="2"/>
  <c r="AN166" i="2"/>
  <c r="AN162" i="2"/>
  <c r="AN164" i="2"/>
  <c r="AN179" i="2"/>
  <c r="AN190" i="2"/>
  <c r="AN171" i="2"/>
  <c r="AN178" i="2"/>
  <c r="AN195" i="2"/>
  <c r="AN170" i="2"/>
  <c r="AN196" i="2"/>
  <c r="AN176" i="2"/>
  <c r="AN183" i="2"/>
  <c r="AN185" i="2"/>
  <c r="AN193" i="2"/>
  <c r="AN194" i="2"/>
  <c r="AN160" i="2"/>
  <c r="AN197" i="2"/>
  <c r="AN184" i="2"/>
  <c r="AN165" i="2"/>
  <c r="AN172" i="2"/>
  <c r="AN181" i="2"/>
  <c r="AN168" i="2"/>
  <c r="AN163" i="2"/>
  <c r="AN173" i="2"/>
  <c r="AN167" i="2"/>
  <c r="AN186" i="2"/>
  <c r="AN177" i="2"/>
  <c r="AN174" i="2"/>
  <c r="AN188" i="2"/>
  <c r="AM159" i="2"/>
  <c r="AN158" i="2" s="1"/>
  <c r="AO307" i="2" s="1"/>
  <c r="AL40" i="3" l="1"/>
  <c r="AL39" i="3"/>
  <c r="AL23" i="3"/>
  <c r="AL41" i="3"/>
  <c r="AL12" i="3"/>
  <c r="AL26" i="3"/>
  <c r="AL24" i="3"/>
  <c r="AL32" i="3"/>
  <c r="AL19" i="3"/>
  <c r="AL30" i="3"/>
  <c r="AL13" i="3"/>
  <c r="AL31" i="3"/>
  <c r="AL25" i="3"/>
  <c r="AL35" i="3"/>
  <c r="AL11" i="3"/>
  <c r="AL21" i="3"/>
  <c r="AL43" i="3"/>
  <c r="AL38" i="3"/>
  <c r="AL34" i="3"/>
  <c r="AL18" i="3"/>
  <c r="AL29" i="3"/>
  <c r="AL36" i="3"/>
  <c r="AL16" i="3"/>
  <c r="AL22" i="3"/>
  <c r="AL28" i="3"/>
  <c r="AL42" i="3"/>
  <c r="AL37" i="3"/>
  <c r="AL10" i="3"/>
  <c r="AL14" i="3"/>
  <c r="AL33" i="3"/>
  <c r="AL15" i="3"/>
  <c r="AL20" i="3"/>
  <c r="AL17" i="3"/>
  <c r="AL27" i="3"/>
  <c r="AO270" i="2"/>
  <c r="AO291" i="2"/>
  <c r="AO272" i="2"/>
  <c r="AO251" i="2"/>
  <c r="AO261" i="2"/>
  <c r="AO242" i="2"/>
  <c r="AO271" i="2"/>
  <c r="AO287" i="2"/>
  <c r="AO279" i="2"/>
  <c r="AO295" i="2"/>
  <c r="AO265" i="2"/>
  <c r="AO243" i="2"/>
  <c r="AO233" i="2"/>
  <c r="AO206" i="2"/>
  <c r="AO301" i="2"/>
  <c r="AO224" i="2"/>
  <c r="AO187" i="2"/>
  <c r="AO305" i="2"/>
  <c r="AO275" i="2"/>
  <c r="AO298" i="2"/>
  <c r="AO292" i="2"/>
  <c r="AO246" i="2"/>
  <c r="AO290" i="2"/>
  <c r="AO218" i="2"/>
  <c r="AO220" i="2"/>
  <c r="AO219" i="2"/>
  <c r="AO268" i="2"/>
  <c r="AO253" i="2"/>
  <c r="AO199" i="2"/>
  <c r="AO214" i="2"/>
  <c r="AO210" i="2"/>
  <c r="AO208" i="2"/>
  <c r="AO296" i="2"/>
  <c r="AO238" i="2"/>
  <c r="AO260" i="2"/>
  <c r="AO264" i="2"/>
  <c r="AO211" i="2"/>
  <c r="AO249" i="2"/>
  <c r="AO257" i="2"/>
  <c r="AO300" i="2"/>
  <c r="AO284" i="2"/>
  <c r="AO217" i="2"/>
  <c r="AO302" i="2"/>
  <c r="AO231" i="2"/>
  <c r="AO245" i="2"/>
  <c r="AO266" i="2"/>
  <c r="AO281" i="2"/>
  <c r="AO258" i="2"/>
  <c r="AO306" i="2"/>
  <c r="AO247" i="2"/>
  <c r="AO269" i="2"/>
  <c r="AO252" i="2"/>
  <c r="AO278" i="2"/>
  <c r="AO280" i="2"/>
  <c r="AO262" i="2"/>
  <c r="AO276" i="2"/>
  <c r="AO255" i="2"/>
  <c r="AO263" i="2"/>
  <c r="AO215" i="2"/>
  <c r="AO256" i="2"/>
  <c r="AO234" i="2"/>
  <c r="AO198" i="2"/>
  <c r="AO283" i="2"/>
  <c r="AO225" i="2"/>
  <c r="AO288" i="2"/>
  <c r="AO303" i="2"/>
  <c r="AO204" i="2"/>
  <c r="AO203" i="2"/>
  <c r="AO221" i="2"/>
  <c r="AO212" i="2"/>
  <c r="AO297" i="2"/>
  <c r="AO282" i="2"/>
  <c r="AO241" i="2"/>
  <c r="AO235" i="2"/>
  <c r="AO205" i="2"/>
  <c r="AO274" i="2"/>
  <c r="AO202" i="2"/>
  <c r="AO273" i="2"/>
  <c r="AO227" i="2"/>
  <c r="AO213" i="2"/>
  <c r="AO285" i="2"/>
  <c r="AO250" i="2"/>
  <c r="AO188" i="2"/>
  <c r="AO201" i="2"/>
  <c r="AO267" i="2"/>
  <c r="AO216" i="2"/>
  <c r="AO228" i="2"/>
  <c r="AO230" i="2"/>
  <c r="AO229" i="2"/>
  <c r="AO289" i="2"/>
  <c r="AO237" i="2"/>
  <c r="AO209" i="2"/>
  <c r="AO277" i="2"/>
  <c r="AO254" i="2"/>
  <c r="AO299" i="2"/>
  <c r="AO248" i="2"/>
  <c r="AO207" i="2"/>
  <c r="AO232" i="2"/>
  <c r="AO294" i="2"/>
  <c r="AO222" i="2"/>
  <c r="AO236" i="2"/>
  <c r="AO200" i="2"/>
  <c r="AO223" i="2"/>
  <c r="AO259" i="2"/>
  <c r="AO304" i="2"/>
  <c r="AO240" i="2"/>
  <c r="AO226" i="2"/>
  <c r="AO239" i="2"/>
  <c r="AO286" i="2"/>
  <c r="AO293" i="2"/>
  <c r="AO244" i="2"/>
  <c r="AO185" i="2"/>
  <c r="AO171" i="2"/>
  <c r="AO169" i="2"/>
  <c r="AO163" i="2"/>
  <c r="AO181" i="2"/>
  <c r="AO172" i="2"/>
  <c r="AO180" i="2"/>
  <c r="AO183" i="2"/>
  <c r="AO196" i="2"/>
  <c r="AO193" i="2"/>
  <c r="AO175" i="2"/>
  <c r="AO177" i="2"/>
  <c r="AO178" i="2"/>
  <c r="AO161" i="2"/>
  <c r="AO168" i="2"/>
  <c r="AO174" i="2"/>
  <c r="AO186" i="2"/>
  <c r="AO176" i="2"/>
  <c r="AO166" i="2"/>
  <c r="AO167" i="2"/>
  <c r="AO164" i="2"/>
  <c r="AO184" i="2"/>
  <c r="AO194" i="2"/>
  <c r="AO170" i="2"/>
  <c r="AO191" i="2"/>
  <c r="AO179" i="2"/>
  <c r="AO160" i="2"/>
  <c r="AO173" i="2"/>
  <c r="AO162" i="2"/>
  <c r="AO192" i="2"/>
  <c r="AO182" i="2"/>
  <c r="AO195" i="2"/>
  <c r="AO189" i="2"/>
  <c r="AO197" i="2"/>
  <c r="AO165" i="2"/>
  <c r="AO190" i="2"/>
  <c r="AN159" i="2"/>
  <c r="AO158" i="2" s="1"/>
  <c r="AP307" i="2" s="1"/>
  <c r="AP239" i="2" l="1"/>
  <c r="AP231" i="2"/>
  <c r="AP292" i="2"/>
  <c r="AP199" i="2"/>
  <c r="AP253" i="2"/>
  <c r="AP288" i="2"/>
  <c r="AP215" i="2"/>
  <c r="AP249" i="2"/>
  <c r="AP272" i="2"/>
  <c r="AP234" i="2"/>
  <c r="AP211" i="2"/>
  <c r="AP302" i="2"/>
  <c r="AP262" i="2"/>
  <c r="AP279" i="2"/>
  <c r="AP246" i="2"/>
  <c r="AP265" i="2"/>
  <c r="AP216" i="2"/>
  <c r="AP248" i="2"/>
  <c r="AM43" i="3"/>
  <c r="AM16" i="3"/>
  <c r="AM14" i="3"/>
  <c r="AM13" i="3"/>
  <c r="AM36" i="3"/>
  <c r="AM27" i="3"/>
  <c r="AM15" i="3"/>
  <c r="AM28" i="3"/>
  <c r="AM33" i="3"/>
  <c r="AM42" i="3"/>
  <c r="AM10" i="3"/>
  <c r="AM24" i="3"/>
  <c r="AM12" i="3"/>
  <c r="AM18" i="3"/>
  <c r="AM23" i="3"/>
  <c r="AM11" i="3"/>
  <c r="AM38" i="3"/>
  <c r="AM26" i="3"/>
  <c r="AM19" i="3"/>
  <c r="AM32" i="3"/>
  <c r="AM9" i="3"/>
  <c r="AM41" i="3"/>
  <c r="AM21" i="3"/>
  <c r="AM35" i="3"/>
  <c r="AM17" i="3"/>
  <c r="AM37" i="3"/>
  <c r="AM20" i="3"/>
  <c r="AM34" i="3"/>
  <c r="AM30" i="3"/>
  <c r="AM29" i="3"/>
  <c r="AM31" i="3"/>
  <c r="AM25" i="3"/>
  <c r="AM40" i="3"/>
  <c r="AM22" i="3"/>
  <c r="AM39" i="3"/>
  <c r="AP189" i="2"/>
  <c r="AP243" i="2"/>
  <c r="AP225" i="2"/>
  <c r="AP222" i="2"/>
  <c r="AP293" i="2"/>
  <c r="AP298" i="2"/>
  <c r="AP236" i="2"/>
  <c r="AP227" i="2"/>
  <c r="AP226" i="2"/>
  <c r="AP204" i="2"/>
  <c r="AP296" i="2"/>
  <c r="AP203" i="2"/>
  <c r="AP282" i="2"/>
  <c r="AP214" i="2"/>
  <c r="AP261" i="2"/>
  <c r="AP268" i="2"/>
  <c r="AP280" i="2"/>
  <c r="AP301" i="2"/>
  <c r="AP256" i="2"/>
  <c r="AP259" i="2"/>
  <c r="AP209" i="2"/>
  <c r="AP267" i="2"/>
  <c r="AP289" i="2"/>
  <c r="AP274" i="2"/>
  <c r="AP300" i="2"/>
  <c r="AP264" i="2"/>
  <c r="AP270" i="2"/>
  <c r="AP271" i="2"/>
  <c r="AP237" i="2"/>
  <c r="AP213" i="2"/>
  <c r="AP218" i="2"/>
  <c r="AP245" i="2"/>
  <c r="AP304" i="2"/>
  <c r="AP205" i="2"/>
  <c r="AP294" i="2"/>
  <c r="AP241" i="2"/>
  <c r="AP290" i="2"/>
  <c r="AP285" i="2"/>
  <c r="AP303" i="2"/>
  <c r="AP235" i="2"/>
  <c r="AP206" i="2"/>
  <c r="AP276" i="2"/>
  <c r="AP228" i="2"/>
  <c r="AP266" i="2"/>
  <c r="AP284" i="2"/>
  <c r="AP201" i="2"/>
  <c r="AP240" i="2"/>
  <c r="AP220" i="2"/>
  <c r="AP287" i="2"/>
  <c r="AP233" i="2"/>
  <c r="AP254" i="2"/>
  <c r="AP277" i="2"/>
  <c r="AP305" i="2"/>
  <c r="AP244" i="2"/>
  <c r="AP283" i="2"/>
  <c r="AP210" i="2"/>
  <c r="AP295" i="2"/>
  <c r="AP198" i="2"/>
  <c r="AQ197" i="2" s="1"/>
  <c r="AP219" i="2"/>
  <c r="AP291" i="2"/>
  <c r="AP232" i="2"/>
  <c r="AP278" i="2"/>
  <c r="AP260" i="2"/>
  <c r="AP269" i="2"/>
  <c r="AQ291" i="2"/>
  <c r="AP238" i="2"/>
  <c r="AP258" i="2"/>
  <c r="AP221" i="2"/>
  <c r="AP247" i="2"/>
  <c r="AP208" i="2"/>
  <c r="AP229" i="2"/>
  <c r="AP200" i="2"/>
  <c r="AP212" i="2"/>
  <c r="AP273" i="2"/>
  <c r="AP281" i="2"/>
  <c r="AP202" i="2"/>
  <c r="AP224" i="2"/>
  <c r="AP255" i="2"/>
  <c r="AP275" i="2"/>
  <c r="AP251" i="2"/>
  <c r="AP257" i="2"/>
  <c r="AP230" i="2"/>
  <c r="AP299" i="2"/>
  <c r="AP263" i="2"/>
  <c r="AP207" i="2"/>
  <c r="AP252" i="2"/>
  <c r="AP217" i="2"/>
  <c r="AP297" i="2"/>
  <c r="AP223" i="2"/>
  <c r="AP242" i="2"/>
  <c r="AP286" i="2"/>
  <c r="AP250" i="2"/>
  <c r="AP306" i="2"/>
  <c r="AP164" i="2"/>
  <c r="AP181" i="2"/>
  <c r="AP196" i="2"/>
  <c r="AP194" i="2"/>
  <c r="AP191" i="2"/>
  <c r="AP172" i="2"/>
  <c r="AP178" i="2"/>
  <c r="AP197" i="2"/>
  <c r="AP163" i="2"/>
  <c r="AP177" i="2"/>
  <c r="AP174" i="2"/>
  <c r="AP182" i="2"/>
  <c r="AP180" i="2"/>
  <c r="AP162" i="2"/>
  <c r="AP184" i="2"/>
  <c r="AP161" i="2"/>
  <c r="AP190" i="2"/>
  <c r="AP193" i="2"/>
  <c r="AP165" i="2"/>
  <c r="AP171" i="2"/>
  <c r="AP185" i="2"/>
  <c r="AP167" i="2"/>
  <c r="AP160" i="2"/>
  <c r="AP192" i="2"/>
  <c r="AP186" i="2"/>
  <c r="AP168" i="2"/>
  <c r="AP188" i="2"/>
  <c r="AP169" i="2"/>
  <c r="AP183" i="2"/>
  <c r="AQ182" i="2" s="1"/>
  <c r="AP166" i="2"/>
  <c r="AP175" i="2"/>
  <c r="AP173" i="2"/>
  <c r="AP187" i="2"/>
  <c r="AQ186" i="2" s="1"/>
  <c r="AP176" i="2"/>
  <c r="AP195" i="2"/>
  <c r="AP179" i="2"/>
  <c r="AP170" i="2"/>
  <c r="AQ169" i="2" s="1"/>
  <c r="AO159" i="2"/>
  <c r="AP158" i="2" s="1"/>
  <c r="AQ307" i="2" s="1"/>
  <c r="AQ165" i="2" l="1"/>
  <c r="AQ269" i="2"/>
  <c r="AQ295" i="2"/>
  <c r="AQ190" i="2"/>
  <c r="AQ241" i="2"/>
  <c r="AQ251" i="2"/>
  <c r="AQ229" i="2"/>
  <c r="AQ254" i="2"/>
  <c r="AQ272" i="2"/>
  <c r="AQ207" i="2"/>
  <c r="AQ237" i="2"/>
  <c r="AQ226" i="2"/>
  <c r="AN38" i="3"/>
  <c r="AN39" i="3"/>
  <c r="AN30" i="3"/>
  <c r="AN29" i="3"/>
  <c r="AN19" i="3"/>
  <c r="AN16" i="3"/>
  <c r="AN20" i="3"/>
  <c r="AN8" i="3"/>
  <c r="AN18" i="3"/>
  <c r="AN37" i="3"/>
  <c r="AN10" i="3"/>
  <c r="AN17" i="3"/>
  <c r="AN23" i="3"/>
  <c r="AN41" i="3"/>
  <c r="AN27" i="3"/>
  <c r="AN26" i="3"/>
  <c r="AN12" i="3"/>
  <c r="AN15" i="3"/>
  <c r="AN43" i="3"/>
  <c r="AN21" i="3"/>
  <c r="AN24" i="3"/>
  <c r="AN28" i="3"/>
  <c r="AN33" i="3"/>
  <c r="AN36" i="3"/>
  <c r="AN34" i="3"/>
  <c r="AN40" i="3"/>
  <c r="AN31" i="3"/>
  <c r="AN25" i="3"/>
  <c r="AN22" i="3"/>
  <c r="AN11" i="3"/>
  <c r="AN9" i="3"/>
  <c r="AN32" i="3"/>
  <c r="AN14" i="3"/>
  <c r="AN35" i="3"/>
  <c r="AN13" i="3"/>
  <c r="AN42" i="3"/>
  <c r="AQ210" i="2"/>
  <c r="AQ266" i="2"/>
  <c r="AQ224" i="2"/>
  <c r="AQ231" i="2"/>
  <c r="AQ294" i="2"/>
  <c r="AQ304" i="2"/>
  <c r="AQ286" i="2"/>
  <c r="AQ283" i="2"/>
  <c r="AQ205" i="2"/>
  <c r="AQ289" i="2"/>
  <c r="AQ303" i="2"/>
  <c r="AQ236" i="2"/>
  <c r="AQ208" i="2"/>
  <c r="AQ271" i="2"/>
  <c r="AQ255" i="2"/>
  <c r="AQ268" i="2"/>
  <c r="AQ290" i="2"/>
  <c r="AQ278" i="2"/>
  <c r="AQ213" i="2"/>
  <c r="AQ285" i="2"/>
  <c r="AQ216" i="2"/>
  <c r="AQ298" i="2"/>
  <c r="AQ274" i="2"/>
  <c r="AQ280" i="2"/>
  <c r="AQ228" i="2"/>
  <c r="AQ257" i="2"/>
  <c r="AQ198" i="2"/>
  <c r="AQ281" i="2"/>
  <c r="AQ248" i="2"/>
  <c r="AQ209" i="2"/>
  <c r="AQ276" i="2"/>
  <c r="AQ219" i="2"/>
  <c r="AQ265" i="2"/>
  <c r="AQ234" i="2"/>
  <c r="AQ240" i="2"/>
  <c r="AQ244" i="2"/>
  <c r="AQ247" i="2"/>
  <c r="AQ261" i="2"/>
  <c r="AQ287" i="2"/>
  <c r="AQ263" i="2"/>
  <c r="AQ258" i="2"/>
  <c r="AQ202" i="2"/>
  <c r="AQ297" i="2"/>
  <c r="AQ172" i="2"/>
  <c r="AQ168" i="2"/>
  <c r="AQ305" i="2"/>
  <c r="AQ222" i="2"/>
  <c r="AQ206" i="2"/>
  <c r="AQ256" i="2"/>
  <c r="AQ223" i="2"/>
  <c r="AQ211" i="2"/>
  <c r="AQ246" i="2"/>
  <c r="AQ306" i="2"/>
  <c r="AQ214" i="2"/>
  <c r="AQ270" i="2"/>
  <c r="AQ279" i="2"/>
  <c r="AQ235" i="2"/>
  <c r="AQ259" i="2"/>
  <c r="AQ218" i="2"/>
  <c r="AQ282" i="2"/>
  <c r="AQ253" i="2"/>
  <c r="AQ239" i="2"/>
  <c r="AQ227" i="2"/>
  <c r="AQ302" i="2"/>
  <c r="AQ293" i="2"/>
  <c r="AQ217" i="2"/>
  <c r="AQ215" i="2"/>
  <c r="AQ301" i="2"/>
  <c r="AQ230" i="2"/>
  <c r="AQ299" i="2"/>
  <c r="AQ300" i="2"/>
  <c r="AQ203" i="2"/>
  <c r="AQ221" i="2"/>
  <c r="AQ194" i="2"/>
  <c r="AQ249" i="2"/>
  <c r="AQ296" i="2"/>
  <c r="AQ262" i="2"/>
  <c r="AQ250" i="2"/>
  <c r="AQ201" i="2"/>
  <c r="AQ199" i="2"/>
  <c r="AQ220" i="2"/>
  <c r="AQ264" i="2"/>
  <c r="AQ252" i="2"/>
  <c r="AQ273" i="2"/>
  <c r="AQ260" i="2"/>
  <c r="AQ292" i="2"/>
  <c r="AQ277" i="2"/>
  <c r="AQ243" i="2"/>
  <c r="AQ232" i="2"/>
  <c r="AQ200" i="2"/>
  <c r="AQ275" i="2"/>
  <c r="AQ284" i="2"/>
  <c r="AQ204" i="2"/>
  <c r="AQ212" i="2"/>
  <c r="AQ245" i="2"/>
  <c r="AQ233" i="2"/>
  <c r="AQ238" i="2"/>
  <c r="AQ288" i="2"/>
  <c r="AQ267" i="2"/>
  <c r="AQ225" i="2"/>
  <c r="AQ242" i="2"/>
  <c r="AQ167" i="2"/>
  <c r="AQ185" i="2"/>
  <c r="AQ166" i="2"/>
  <c r="AQ164" i="2"/>
  <c r="AQ192" i="2"/>
  <c r="AQ188" i="2"/>
  <c r="AQ161" i="2"/>
  <c r="AQ196" i="2"/>
  <c r="AQ177" i="2"/>
  <c r="AQ195" i="2"/>
  <c r="AQ180" i="2"/>
  <c r="AQ184" i="2"/>
  <c r="AQ179" i="2"/>
  <c r="AQ181" i="2"/>
  <c r="AQ176" i="2"/>
  <c r="AQ171" i="2"/>
  <c r="AQ163" i="2"/>
  <c r="AQ187" i="2"/>
  <c r="AQ160" i="2"/>
  <c r="AQ183" i="2"/>
  <c r="AQ162" i="2"/>
  <c r="AQ193" i="2"/>
  <c r="AQ178" i="2"/>
  <c r="AQ175" i="2"/>
  <c r="AQ174" i="2"/>
  <c r="AQ191" i="2"/>
  <c r="AQ170" i="2"/>
  <c r="AQ189" i="2"/>
  <c r="AQ173" i="2"/>
  <c r="AP159" i="2"/>
  <c r="AQ158" i="2" s="1"/>
  <c r="AQ159" i="2"/>
  <c r="AO12" i="3" l="1"/>
  <c r="AO13" i="3"/>
  <c r="AO8" i="3"/>
  <c r="AO21" i="3"/>
  <c r="AO24" i="3"/>
  <c r="AO39" i="3"/>
  <c r="AO35" i="3"/>
  <c r="AO27" i="3"/>
  <c r="AO20" i="3"/>
  <c r="AO14" i="3"/>
  <c r="AO25" i="3"/>
  <c r="AO40" i="3"/>
  <c r="AO16" i="3"/>
  <c r="AO36" i="3"/>
  <c r="AO7" i="3"/>
  <c r="AO15" i="3"/>
  <c r="AO28" i="3"/>
  <c r="AO38" i="3"/>
  <c r="AO43" i="3"/>
  <c r="AO41" i="3"/>
  <c r="AO34" i="3"/>
  <c r="AO31" i="3"/>
  <c r="AO10" i="3"/>
  <c r="AO30" i="3"/>
  <c r="AO33" i="3"/>
  <c r="AO32" i="3"/>
  <c r="AO23" i="3"/>
  <c r="AO42" i="3"/>
  <c r="AO11" i="3"/>
  <c r="AO26" i="3"/>
  <c r="AO22" i="3"/>
  <c r="AO9" i="3"/>
  <c r="AO17" i="3"/>
  <c r="AO19" i="3"/>
  <c r="AO18" i="3"/>
  <c r="AO29" i="3"/>
  <c r="AO37" i="3"/>
  <c r="AP36" i="3" l="1"/>
  <c r="AP17" i="3"/>
  <c r="AP16" i="3"/>
  <c r="AP21" i="3"/>
  <c r="AP10" i="3"/>
  <c r="AP22" i="3"/>
  <c r="AP32" i="3"/>
  <c r="AP30" i="3"/>
  <c r="AP40" i="3"/>
  <c r="AP37" i="3"/>
  <c r="AP14" i="3"/>
  <c r="AP35" i="3"/>
  <c r="AP39" i="3"/>
  <c r="AP13" i="3"/>
  <c r="AP26" i="3"/>
  <c r="AP38" i="3"/>
  <c r="AP20" i="3"/>
  <c r="AP12" i="3"/>
  <c r="AP43" i="3"/>
  <c r="AP28" i="3"/>
  <c r="AP18" i="3"/>
  <c r="AP8" i="3"/>
  <c r="AP25" i="3"/>
  <c r="AP41" i="3"/>
  <c r="AP31" i="3"/>
  <c r="AP29" i="3"/>
  <c r="AP9" i="3"/>
  <c r="AP33" i="3"/>
  <c r="AP42" i="3"/>
  <c r="AP27" i="3"/>
  <c r="AQ5" i="3"/>
  <c r="AP6" i="3"/>
  <c r="AP15" i="3"/>
  <c r="AP24" i="3"/>
  <c r="AP19" i="3"/>
  <c r="AP34" i="3"/>
  <c r="AP23" i="3"/>
  <c r="AP7" i="3"/>
  <c r="AP11" i="3"/>
  <c r="AQ43" i="3" l="1"/>
  <c r="AQ6" i="3"/>
  <c r="AQ33" i="3"/>
  <c r="AQ23" i="3"/>
  <c r="AQ41" i="3"/>
  <c r="AQ8" i="3"/>
  <c r="AQ30" i="3"/>
  <c r="AQ24" i="3"/>
  <c r="AQ17" i="3"/>
  <c r="AQ42" i="3"/>
  <c r="AQ19" i="3"/>
  <c r="AQ25" i="3"/>
  <c r="AQ38" i="3"/>
  <c r="AQ13" i="3"/>
  <c r="AQ39" i="3"/>
  <c r="AQ21" i="3"/>
  <c r="AQ20" i="3"/>
  <c r="AQ16" i="3"/>
  <c r="AQ10" i="3"/>
  <c r="AQ22" i="3"/>
  <c r="AQ18" i="3"/>
  <c r="AQ14" i="3"/>
  <c r="AQ26" i="3"/>
  <c r="AQ32" i="3"/>
  <c r="AQ28" i="3"/>
  <c r="AQ40" i="3"/>
  <c r="AQ7" i="3"/>
  <c r="AQ27" i="3"/>
  <c r="AQ11" i="3"/>
  <c r="AQ37" i="3"/>
  <c r="AQ12" i="3"/>
  <c r="AQ34" i="3"/>
  <c r="AQ36" i="3"/>
  <c r="AQ29" i="3"/>
  <c r="AQ31" i="3"/>
  <c r="AQ9" i="3"/>
  <c r="AQ15" i="3"/>
  <c r="AQ35" i="3"/>
</calcChain>
</file>

<file path=xl/sharedStrings.xml><?xml version="1.0" encoding="utf-8"?>
<sst xmlns="http://schemas.openxmlformats.org/spreadsheetml/2006/main" count="175" uniqueCount="13">
  <si>
    <t>Equivalent Certain</t>
  </si>
  <si>
    <t>OS_TERM</t>
  </si>
  <si>
    <t>TauxZCB</t>
  </si>
  <si>
    <t>PrixZCB</t>
  </si>
  <si>
    <t>Action</t>
  </si>
  <si>
    <t>Immo</t>
  </si>
  <si>
    <t>Maturité/années</t>
  </si>
  <si>
    <t>Courbe PZC</t>
  </si>
  <si>
    <t>Courbe PZC Up</t>
  </si>
  <si>
    <t>Courbe PZC Down</t>
  </si>
  <si>
    <t>Tx ZC Up</t>
  </si>
  <si>
    <t>Tx ZC Down</t>
  </si>
  <si>
    <t>Tx ZCB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</si>
</sst>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Q84"/>
  <sheetViews>
    <sheetView topLeftCell="A35" workbookViewId="0">
      <selection activeCell="C86" sqref="C86"/>
    </sheetView>
  </sheetViews>
  <sheetFormatPr baseColWidth="10" defaultColWidth="11.47265625" defaultRowHeight="14.4" x14ac:dyDescent="0.55000000000000004"/>
  <cols>
    <col min="4" max="4" width="12.26171875" bestFit="1" customWidth="1"/>
  </cols>
  <sheetData>
    <row r="1" spans="1:43" x14ac:dyDescent="0.55000000000000004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55000000000000004">
      <c r="B2" t="s">
        <v>1</v>
      </c>
      <c r="C2">
        <v>2021</v>
      </c>
      <c r="D2">
        <f>C2+1</f>
        <v>2022</v>
      </c>
      <c r="E2">
        <f t="shared" ref="E2:AQ2" si="0">D2+1</f>
        <v>2023</v>
      </c>
      <c r="F2">
        <f t="shared" si="0"/>
        <v>2024</v>
      </c>
      <c r="G2">
        <f t="shared" si="0"/>
        <v>2025</v>
      </c>
      <c r="H2">
        <f t="shared" si="0"/>
        <v>2026</v>
      </c>
      <c r="I2">
        <f t="shared" si="0"/>
        <v>2027</v>
      </c>
      <c r="J2">
        <f t="shared" si="0"/>
        <v>2028</v>
      </c>
      <c r="K2">
        <f t="shared" si="0"/>
        <v>2029</v>
      </c>
      <c r="L2">
        <f t="shared" si="0"/>
        <v>2030</v>
      </c>
      <c r="M2">
        <f t="shared" si="0"/>
        <v>2031</v>
      </c>
      <c r="N2">
        <f t="shared" si="0"/>
        <v>2032</v>
      </c>
      <c r="O2">
        <f t="shared" si="0"/>
        <v>2033</v>
      </c>
      <c r="P2">
        <f t="shared" si="0"/>
        <v>2034</v>
      </c>
      <c r="Q2">
        <f t="shared" si="0"/>
        <v>2035</v>
      </c>
      <c r="R2">
        <f t="shared" si="0"/>
        <v>2036</v>
      </c>
      <c r="S2">
        <f t="shared" si="0"/>
        <v>2037</v>
      </c>
      <c r="T2">
        <f t="shared" si="0"/>
        <v>2038</v>
      </c>
      <c r="U2">
        <f t="shared" si="0"/>
        <v>2039</v>
      </c>
      <c r="V2">
        <f t="shared" si="0"/>
        <v>2040</v>
      </c>
      <c r="W2">
        <f t="shared" si="0"/>
        <v>2041</v>
      </c>
      <c r="X2">
        <f t="shared" si="0"/>
        <v>2042</v>
      </c>
      <c r="Y2">
        <f t="shared" si="0"/>
        <v>2043</v>
      </c>
      <c r="Z2">
        <f t="shared" si="0"/>
        <v>2044</v>
      </c>
      <c r="AA2">
        <f t="shared" si="0"/>
        <v>2045</v>
      </c>
      <c r="AB2">
        <f t="shared" si="0"/>
        <v>2046</v>
      </c>
      <c r="AC2">
        <f t="shared" si="0"/>
        <v>2047</v>
      </c>
      <c r="AD2">
        <f t="shared" si="0"/>
        <v>2048</v>
      </c>
      <c r="AE2">
        <f t="shared" si="0"/>
        <v>2049</v>
      </c>
      <c r="AF2">
        <f t="shared" si="0"/>
        <v>2050</v>
      </c>
      <c r="AG2">
        <f t="shared" si="0"/>
        <v>2051</v>
      </c>
      <c r="AH2">
        <f t="shared" si="0"/>
        <v>2052</v>
      </c>
      <c r="AI2">
        <f t="shared" si="0"/>
        <v>2053</v>
      </c>
      <c r="AJ2">
        <f t="shared" si="0"/>
        <v>2054</v>
      </c>
      <c r="AK2">
        <f t="shared" si="0"/>
        <v>2055</v>
      </c>
      <c r="AL2">
        <f t="shared" si="0"/>
        <v>2056</v>
      </c>
      <c r="AM2">
        <f t="shared" si="0"/>
        <v>2057</v>
      </c>
      <c r="AN2">
        <f t="shared" si="0"/>
        <v>2058</v>
      </c>
      <c r="AO2">
        <f t="shared" si="0"/>
        <v>2059</v>
      </c>
      <c r="AP2">
        <f t="shared" si="0"/>
        <v>2060</v>
      </c>
      <c r="AQ2">
        <f t="shared" si="0"/>
        <v>2061</v>
      </c>
    </row>
    <row r="3" spans="1:43" x14ac:dyDescent="0.55000000000000004">
      <c r="A3" t="s">
        <v>2</v>
      </c>
      <c r="B3">
        <v>1</v>
      </c>
      <c r="C3" s="1">
        <f>'Calcul Taux'!C4</f>
        <v>-0.56500000000001549</v>
      </c>
      <c r="D3" s="1">
        <f>'Calcul Taux'!D4</f>
        <v>-0.42495072157687774</v>
      </c>
      <c r="E3" s="1">
        <f>'Calcul Taux'!E4</f>
        <v>-0.2548069931614938</v>
      </c>
      <c r="F3" s="1">
        <f>'Calcul Taux'!F4</f>
        <v>-9.8623780612827616E-2</v>
      </c>
      <c r="G3" s="1">
        <f>'Calcul Taux'!G4</f>
        <v>6.4642673314674326E-2</v>
      </c>
      <c r="H3" s="1">
        <f>'Calcul Taux'!H4</f>
        <v>0.22496349379010905</v>
      </c>
      <c r="I3" s="1">
        <f>'Calcul Taux'!I4</f>
        <v>0.2517835854310313</v>
      </c>
      <c r="J3" s="1">
        <f>'Calcul Taux'!J4</f>
        <v>0.49462160828754875</v>
      </c>
      <c r="K3" s="1">
        <f>'Calcul Taux'!K4</f>
        <v>0.59276757470796415</v>
      </c>
      <c r="L3" s="1">
        <f>'Calcul Taux'!L4</f>
        <v>0.6829039580009244</v>
      </c>
      <c r="M3" s="1">
        <f>'Calcul Taux'!M4</f>
        <v>0.66948809164886214</v>
      </c>
      <c r="N3" s="1">
        <f>'Calcul Taux'!N4</f>
        <v>0.89453852574929993</v>
      </c>
      <c r="O3" s="1">
        <f>'Calcul Taux'!O4</f>
        <v>0.95353419114267979</v>
      </c>
      <c r="P3" s="1">
        <f>'Calcul Taux'!P4</f>
        <v>0.88476015655796214</v>
      </c>
      <c r="Q3" s="1">
        <f>'Calcul Taux'!Q4</f>
        <v>0.76194329215208967</v>
      </c>
      <c r="R3" s="1">
        <f>'Calcul Taux'!R4</f>
        <v>0.61334589484254298</v>
      </c>
      <c r="S3" s="1">
        <f>'Calcul Taux'!S4</f>
        <v>0.54516406287488106</v>
      </c>
      <c r="T3" s="1">
        <f>'Calcul Taux'!T4</f>
        <v>0.60325779743022334</v>
      </c>
      <c r="U3" s="1">
        <f>'Calcul Taux'!U4</f>
        <v>0.80082551529820911</v>
      </c>
      <c r="V3" s="1">
        <f>'Calcul Taux'!V4</f>
        <v>1.0660648440687703</v>
      </c>
      <c r="W3" s="1">
        <f>'Calcul Taux'!W4</f>
        <v>1.407437125728328</v>
      </c>
      <c r="X3" s="1">
        <f>'Calcul Taux'!X4</f>
        <v>1.6999796035325643</v>
      </c>
      <c r="Y3" s="1">
        <f>'Calcul Taux'!Y4</f>
        <v>1.9737151641938233</v>
      </c>
      <c r="Z3" s="1">
        <f>'Calcul Taux'!Z4</f>
        <v>2.1960085505859039</v>
      </c>
      <c r="AA3" s="1">
        <f>'Calcul Taux'!AA4</f>
        <v>2.3798518552099024</v>
      </c>
      <c r="AB3" s="1">
        <f>'Calcul Taux'!AB4</f>
        <v>2.5434450085807025</v>
      </c>
      <c r="AC3" s="1">
        <f>'Calcul Taux'!AC4</f>
        <v>2.6826729424389573</v>
      </c>
      <c r="AD3" s="1">
        <f>'Calcul Taux'!AD4</f>
        <v>2.7934292857304532</v>
      </c>
      <c r="AE3" s="1">
        <f>'Calcul Taux'!AE4</f>
        <v>2.9011639455827742</v>
      </c>
      <c r="AF3" s="1">
        <f>'Calcul Taux'!AF4</f>
        <v>3.0058746038516881</v>
      </c>
      <c r="AG3" s="1">
        <f>'Calcul Taux'!AG4</f>
        <v>3.0759600598704528</v>
      </c>
      <c r="AH3" s="1">
        <f>'Calcul Taux'!AH4</f>
        <v>3.1399679771075606</v>
      </c>
      <c r="AI3" s="1">
        <f>'Calcul Taux'!AI4</f>
        <v>3.1978983813497397</v>
      </c>
      <c r="AJ3" s="1">
        <f>'Calcul Taux'!AJ4</f>
        <v>3.2497517721479685</v>
      </c>
      <c r="AK3" s="1">
        <f>'Calcul Taux'!AK4</f>
        <v>3.2955291214098237</v>
      </c>
      <c r="AL3" s="1">
        <f>'Calcul Taux'!AL4</f>
        <v>3.3352318720092367</v>
      </c>
      <c r="AM3" s="1">
        <f>'Calcul Taux'!AM4</f>
        <v>3.3688619364810268</v>
      </c>
      <c r="AN3" s="1">
        <f>'Calcul Taux'!AN4</f>
        <v>3.3964216957440119</v>
      </c>
      <c r="AO3" s="1">
        <f>'Calcul Taux'!AO4</f>
        <v>3.4179139978891993</v>
      </c>
      <c r="AP3" s="1">
        <f>'Calcul Taux'!AP4</f>
        <v>3.4333421570119871</v>
      </c>
      <c r="AQ3" s="1">
        <f>'Calcul Taux'!AQ4</f>
        <v>3.4427099520982773</v>
      </c>
    </row>
    <row r="4" spans="1:43" x14ac:dyDescent="0.55000000000000004">
      <c r="A4" t="s">
        <v>2</v>
      </c>
      <c r="B4">
        <v>2</v>
      </c>
      <c r="C4" s="1">
        <f>'Calcul Taux'!C5</f>
        <v>-0.49499999999998989</v>
      </c>
      <c r="D4" s="1">
        <f>'Calcul Taux'!D5</f>
        <v>-0.33991516689457768</v>
      </c>
      <c r="E4" s="1">
        <f>'Calcul Taux'!E5</f>
        <v>-0.17674593236522984</v>
      </c>
      <c r="F4" s="1">
        <f>'Calcul Taux'!F5</f>
        <v>-1.7023879235544825E-2</v>
      </c>
      <c r="G4" s="1">
        <f>'Calcul Taux'!G5</f>
        <v>0.14477100154612899</v>
      </c>
      <c r="H4" s="1">
        <f>'Calcul Taux'!H5</f>
        <v>0.23837264260213598</v>
      </c>
      <c r="I4" s="1">
        <f>'Calcul Taux'!I5</f>
        <v>0.37312915802627522</v>
      </c>
      <c r="J4" s="1">
        <f>'Calcul Taux'!J5</f>
        <v>0.54368261581976274</v>
      </c>
      <c r="K4" s="1">
        <f>'Calcul Taux'!K5</f>
        <v>0.63782567501065035</v>
      </c>
      <c r="L4" s="1">
        <f>'Calcul Taux'!L5</f>
        <v>0.67619580135416246</v>
      </c>
      <c r="M4" s="1">
        <f>'Calcul Taux'!M5</f>
        <v>0.78195049030518327</v>
      </c>
      <c r="N4" s="1">
        <f>'Calcul Taux'!N5</f>
        <v>0.92403204766837721</v>
      </c>
      <c r="O4" s="1">
        <f>'Calcul Taux'!O5</f>
        <v>0.91914131536348087</v>
      </c>
      <c r="P4" s="1">
        <f>'Calcul Taux'!P5</f>
        <v>0.82333302335058089</v>
      </c>
      <c r="Q4" s="1">
        <f>'Calcul Taux'!Q5</f>
        <v>0.68761718051433274</v>
      </c>
      <c r="R4" s="1">
        <f>'Calcul Taux'!R5</f>
        <v>0.57924920137215619</v>
      </c>
      <c r="S4" s="1">
        <f>'Calcul Taux'!S5</f>
        <v>0.57420673563535196</v>
      </c>
      <c r="T4" s="1">
        <f>'Calcul Taux'!T5</f>
        <v>0.70199320524557685</v>
      </c>
      <c r="U4" s="1">
        <f>'Calcul Taux'!U5</f>
        <v>0.93335805304799457</v>
      </c>
      <c r="V4" s="1">
        <f>'Calcul Taux'!V5</f>
        <v>1.2366070955545316</v>
      </c>
      <c r="W4" s="1">
        <f>'Calcul Taux'!W5</f>
        <v>1.5536030248709531</v>
      </c>
      <c r="X4" s="1">
        <f>'Calcul Taux'!X5</f>
        <v>1.8367554093066785</v>
      </c>
      <c r="Y4" s="1">
        <f>'Calcul Taux'!Y5</f>
        <v>2.0848013509110253</v>
      </c>
      <c r="Z4" s="1">
        <f>'Calcul Taux'!Z5</f>
        <v>2.2878888999218194</v>
      </c>
      <c r="AA4" s="1">
        <f>'Calcul Taux'!AA5</f>
        <v>2.4616157822106466</v>
      </c>
      <c r="AB4" s="1">
        <f>'Calcul Taux'!AB5</f>
        <v>2.6130353620195113</v>
      </c>
      <c r="AC4" s="1">
        <f>'Calcul Taux'!AC5</f>
        <v>2.7380361890297467</v>
      </c>
      <c r="AD4" s="1">
        <f>'Calcul Taux'!AD5</f>
        <v>2.8472825088714737</v>
      </c>
      <c r="AE4" s="1">
        <f>'Calcul Taux'!AE5</f>
        <v>2.9535059624929971</v>
      </c>
      <c r="AF4" s="1">
        <f>'Calcul Taux'!AF5</f>
        <v>3.0409113730980097</v>
      </c>
      <c r="AG4" s="1">
        <f>'Calcul Taux'!AG5</f>
        <v>3.1079590515914246</v>
      </c>
      <c r="AH4" s="1">
        <f>'Calcul Taux'!AH5</f>
        <v>3.1689291131647535</v>
      </c>
      <c r="AI4" s="1">
        <f>'Calcul Taux'!AI5</f>
        <v>3.2238218207488734</v>
      </c>
      <c r="AJ4" s="1">
        <f>'Calcul Taux'!AJ5</f>
        <v>3.2726379103305669</v>
      </c>
      <c r="AK4" s="1">
        <f>'Calcul Taux'!AK5</f>
        <v>3.315378589553486</v>
      </c>
      <c r="AL4" s="1">
        <f>'Calcul Taux'!AL5</f>
        <v>3.3520455363703627</v>
      </c>
      <c r="AM4" s="1">
        <f>'Calcul Taux'!AM5</f>
        <v>3.382640897751954</v>
      </c>
      <c r="AN4" s="1">
        <f>'Calcul Taux'!AN5</f>
        <v>3.4071672884425253</v>
      </c>
      <c r="AO4" s="1">
        <f>'Calcul Taux'!AO5</f>
        <v>3.4256277897703358</v>
      </c>
      <c r="AP4" s="1">
        <f>'Calcul Taux'!AP5</f>
        <v>3.43802594850664</v>
      </c>
      <c r="AQ4" s="1">
        <f>'Calcul Taux'!AQ5</f>
        <v>3.4657261792561789</v>
      </c>
    </row>
    <row r="5" spans="1:43" x14ac:dyDescent="0.55000000000000004">
      <c r="A5" t="s">
        <v>2</v>
      </c>
      <c r="B5">
        <v>3</v>
      </c>
      <c r="C5" s="1">
        <f>'Calcul Taux'!C6</f>
        <v>-0.41500000000000981</v>
      </c>
      <c r="D5" s="1">
        <f>'Calcul Taux'!D6</f>
        <v>-0.2595495288659988</v>
      </c>
      <c r="E5" s="1">
        <f>'Calcul Taux'!E6</f>
        <v>-9.6347834179577596E-2</v>
      </c>
      <c r="F5" s="1">
        <f>'Calcul Taux'!F6</f>
        <v>6.357359040018995E-2</v>
      </c>
      <c r="G5" s="1">
        <f>'Calcul Taux'!G6</f>
        <v>0.18042916466924908</v>
      </c>
      <c r="H5" s="1">
        <f>'Calcul Taux'!H6</f>
        <v>0.32371628171492528</v>
      </c>
      <c r="I5" s="1">
        <f>'Calcul Taux'!I6</f>
        <v>0.4462886265208077</v>
      </c>
      <c r="J5" s="1">
        <f>'Calcul Taux'!J6</f>
        <v>0.59006832659560526</v>
      </c>
      <c r="K5" s="1">
        <f>'Calcul Taux'!K6</f>
        <v>0.64837870724470115</v>
      </c>
      <c r="L5" s="1">
        <f>'Calcul Taux'!L6</f>
        <v>0.74892415796163903</v>
      </c>
      <c r="M5" s="1">
        <f>'Calcul Taux'!M6</f>
        <v>0.83911262954041721</v>
      </c>
      <c r="N5" s="1">
        <f>'Calcul Taux'!N6</f>
        <v>0.9109397189747126</v>
      </c>
      <c r="O5" s="1">
        <f>'Calcul Taux'!O6</f>
        <v>0.8667147438844669</v>
      </c>
      <c r="P5" s="1">
        <f>'Calcul Taux'!P6</f>
        <v>0.7532886636394176</v>
      </c>
      <c r="Q5" s="1">
        <f>'Calcul Taux'!Q6</f>
        <v>0.64011039667615233</v>
      </c>
      <c r="R5" s="1">
        <f>'Calcul Taux'!R6</f>
        <v>0.5872514300392373</v>
      </c>
      <c r="S5" s="1">
        <f>'Calcul Taux'!S6</f>
        <v>0.64968966325631428</v>
      </c>
      <c r="T5" s="1">
        <f>'Calcul Taux'!T6</f>
        <v>0.82320446215200516</v>
      </c>
      <c r="U5" s="1">
        <f>'Calcul Taux'!U6</f>
        <v>1.0911376401619544</v>
      </c>
      <c r="V5" s="1">
        <f>'Calcul Taux'!V6</f>
        <v>1.3908295385817393</v>
      </c>
      <c r="W5" s="1">
        <f>'Calcul Taux'!W6</f>
        <v>1.6934477426292949</v>
      </c>
      <c r="X5" s="1">
        <f>'Calcul Taux'!X6</f>
        <v>1.9563659150574564</v>
      </c>
      <c r="Y5" s="1">
        <f>'Calcul Taux'!Y6</f>
        <v>2.1830569186997772</v>
      </c>
      <c r="Z5" s="1">
        <f>'Calcul Taux'!Z6</f>
        <v>2.3730034253903076</v>
      </c>
      <c r="AA5" s="1">
        <f>'Calcul Taux'!AA6</f>
        <v>2.5352485743019848</v>
      </c>
      <c r="AB5" s="1">
        <f>'Calcul Taux'!AB6</f>
        <v>2.6731314673107409</v>
      </c>
      <c r="AC5" s="1">
        <f>'Calcul Taux'!AC6</f>
        <v>2.792383353825878</v>
      </c>
      <c r="AD5" s="1">
        <f>'Calcul Taux'!AD6</f>
        <v>2.9001193914016454</v>
      </c>
      <c r="AE5" s="1">
        <f>'Calcul Taux'!AE6</f>
        <v>2.9943078224897501</v>
      </c>
      <c r="AF5" s="1">
        <f>'Calcul Taux'!AF6</f>
        <v>3.0739196660419132</v>
      </c>
      <c r="AG5" s="1">
        <f>'Calcul Taux'!AG6</f>
        <v>3.1379301154485395</v>
      </c>
      <c r="AH5" s="1">
        <f>'Calcul Taux'!AH6</f>
        <v>3.1958629673788597</v>
      </c>
      <c r="AI5" s="1">
        <f>'Calcul Taux'!AI6</f>
        <v>3.2477187216073622</v>
      </c>
      <c r="AJ5" s="1">
        <f>'Calcul Taux'!AJ6</f>
        <v>3.2934983502587167</v>
      </c>
      <c r="AK5" s="1">
        <f>'Calcul Taux'!AK6</f>
        <v>3.3332032964400904</v>
      </c>
      <c r="AL5" s="1">
        <f>'Calcul Taux'!AL6</f>
        <v>3.3668354729170069</v>
      </c>
      <c r="AM5" s="1">
        <f>'Calcul Taux'!AM6</f>
        <v>3.3943972608487583</v>
      </c>
      <c r="AN5" s="1">
        <f>'Calcul Taux'!AN6</f>
        <v>3.4158915085696684</v>
      </c>
      <c r="AO5" s="1">
        <f>'Calcul Taux'!AO6</f>
        <v>3.4313215304246691</v>
      </c>
      <c r="AP5" s="1">
        <f>'Calcul Taux'!AP6</f>
        <v>3.4549303787606567</v>
      </c>
      <c r="AQ5" s="1">
        <f>'Calcul Taux'!AQ6</f>
        <v>3.4731525123524731</v>
      </c>
    </row>
    <row r="6" spans="1:43" x14ac:dyDescent="0.55000000000000004">
      <c r="A6" t="s">
        <v>2</v>
      </c>
      <c r="B6">
        <v>4</v>
      </c>
      <c r="C6" s="1">
        <f>'Calcul Taux'!C7</f>
        <v>-0.33600000000000296</v>
      </c>
      <c r="D6" s="1">
        <f>'Calcul Taux'!D7</f>
        <v>-0.17860007963353963</v>
      </c>
      <c r="E6" s="1">
        <f>'Calcul Taux'!E7</f>
        <v>-1.6116702578305997E-2</v>
      </c>
      <c r="F6" s="1">
        <f>'Calcul Taux'!F7</f>
        <v>0.11059293755870669</v>
      </c>
      <c r="G6" s="1">
        <f>'Calcul Taux'!G7</f>
        <v>0.25888506381444021</v>
      </c>
      <c r="H6" s="1">
        <f>'Calcul Taux'!H7</f>
        <v>0.39091156526103177</v>
      </c>
      <c r="I6" s="1">
        <f>'Calcul Taux'!I7</f>
        <v>0.50539027664524561</v>
      </c>
      <c r="J6" s="1">
        <f>'Calcul Taux'!J7</f>
        <v>0.60991739197224781</v>
      </c>
      <c r="K6" s="1">
        <f>'Calcul Taux'!K7</f>
        <v>0.70986230072447309</v>
      </c>
      <c r="L6" s="1">
        <f>'Calcul Taux'!L7</f>
        <v>0.80003775541557243</v>
      </c>
      <c r="M6" s="1">
        <f>'Calcul Taux'!M7</f>
        <v>0.85052257459587999</v>
      </c>
      <c r="N6" s="1">
        <f>'Calcul Taux'!N7</f>
        <v>0.87366996992512824</v>
      </c>
      <c r="O6" s="1">
        <f>'Calcul Taux'!O7</f>
        <v>0.80331277764409403</v>
      </c>
      <c r="P6" s="1">
        <f>'Calcul Taux'!P7</f>
        <v>0.70121715981645849</v>
      </c>
      <c r="Q6" s="1">
        <f>'Calcul Taux'!Q7</f>
        <v>0.63089598146066628</v>
      </c>
      <c r="R6" s="1">
        <f>'Calcul Taux'!R7</f>
        <v>0.64060249057176222</v>
      </c>
      <c r="S6" s="1">
        <f>'Calcul Taux'!S7</f>
        <v>0.75362236341258715</v>
      </c>
      <c r="T6" s="1">
        <f>'Calcul Taux'!T7</f>
        <v>0.96894631449142565</v>
      </c>
      <c r="U6" s="1">
        <f>'Calcul Taux'!U7</f>
        <v>1.243005564267996</v>
      </c>
      <c r="V6" s="1">
        <f>'Calcul Taux'!V7</f>
        <v>1.5362378427429713</v>
      </c>
      <c r="W6" s="1">
        <f>'Calcul Taux'!W7</f>
        <v>1.8188557746708911</v>
      </c>
      <c r="X6" s="1">
        <f>'Calcul Taux'!X7</f>
        <v>2.0620728930961674</v>
      </c>
      <c r="Y6" s="1">
        <f>'Calcul Taux'!Y7</f>
        <v>2.273035024977843</v>
      </c>
      <c r="Z6" s="1">
        <f>'Calcul Taux'!Z7</f>
        <v>2.4503331414495788</v>
      </c>
      <c r="AA6" s="1">
        <f>'Calcul Taux'!AA7</f>
        <v>2.5997328954574739</v>
      </c>
      <c r="AB6" s="1">
        <f>'Calcul Taux'!AB7</f>
        <v>2.730092168606757</v>
      </c>
      <c r="AC6" s="1">
        <f>'Calcul Taux'!AC7</f>
        <v>2.8457146475345363</v>
      </c>
      <c r="AD6" s="1">
        <f>'Calcul Taux'!AD7</f>
        <v>2.944051416099791</v>
      </c>
      <c r="AE6" s="1">
        <f>'Calcul Taux'!AE7</f>
        <v>3.03070356451276</v>
      </c>
      <c r="AF6" s="1">
        <f>'Calcul Taux'!AF7</f>
        <v>3.104900374361641</v>
      </c>
      <c r="AG6" s="1">
        <f>'Calcul Taux'!AG7</f>
        <v>3.1658741708833871</v>
      </c>
      <c r="AH6" s="1">
        <f>'Calcul Taux'!AH7</f>
        <v>3.2207704868570719</v>
      </c>
      <c r="AI6" s="1">
        <f>'Calcul Taux'!AI7</f>
        <v>3.2695900585999249</v>
      </c>
      <c r="AJ6" s="1">
        <f>'Calcul Taux'!AJ7</f>
        <v>3.3123340940933943</v>
      </c>
      <c r="AK6" s="1">
        <f>'Calcul Taux'!AK7</f>
        <v>3.3490042716382229</v>
      </c>
      <c r="AL6" s="1">
        <f>'Calcul Taux'!AL7</f>
        <v>3.3796027385585514</v>
      </c>
      <c r="AM6" s="1">
        <f>'Calcul Taux'!AM7</f>
        <v>3.4041321099615551</v>
      </c>
      <c r="AN6" s="1">
        <f>'Calcul Taux'!AN7</f>
        <v>3.4225954675451087</v>
      </c>
      <c r="AO6" s="1">
        <f>'Calcul Taux'!AO7</f>
        <v>3.4456750416083981</v>
      </c>
      <c r="AP6" s="1">
        <f>'Calcul Taux'!AP7</f>
        <v>3.4631984872569577</v>
      </c>
      <c r="AQ6" s="1">
        <f>'Calcul Taux'!AQ7</f>
        <v>3.486351291104306</v>
      </c>
    </row>
    <row r="7" spans="1:43" x14ac:dyDescent="0.55000000000000004">
      <c r="A7" t="s">
        <v>2</v>
      </c>
      <c r="B7">
        <v>5</v>
      </c>
      <c r="C7" s="1">
        <f>'Calcul Taux'!C8</f>
        <v>-0.25600000000001177</v>
      </c>
      <c r="D7" s="1">
        <f>'Calcul Taux'!D8</f>
        <v>-9.8017573190456453E-2</v>
      </c>
      <c r="E7" s="1">
        <f>'Calcul Taux'!E8</f>
        <v>3.7406021465224981E-2</v>
      </c>
      <c r="F7" s="1">
        <f>'Calcul Taux'!F8</f>
        <v>0.18728109014982675</v>
      </c>
      <c r="G7" s="1">
        <f>'Calcul Taux'!G8</f>
        <v>0.32557279157423569</v>
      </c>
      <c r="H7" s="1">
        <f>'Calcul Taux'!H8</f>
        <v>0.4492422200834234</v>
      </c>
      <c r="I7" s="1">
        <f>'Calcul Taux'!I8</f>
        <v>0.53818842647146425</v>
      </c>
      <c r="J7" s="1">
        <f>'Calcul Taux'!J8</f>
        <v>0.66677731337034807</v>
      </c>
      <c r="K7" s="1">
        <f>'Calcul Taux'!K8</f>
        <v>0.75854958118581894</v>
      </c>
      <c r="L7" s="1">
        <f>'Calcul Taux'!L8</f>
        <v>0.81697654178300994</v>
      </c>
      <c r="M7" s="1">
        <f>'Calcul Taux'!M8</f>
        <v>0.83280049073095608</v>
      </c>
      <c r="N7" s="1">
        <f>'Calcul Taux'!N8</f>
        <v>0.82155132619547988</v>
      </c>
      <c r="O7" s="1">
        <f>'Calcul Taux'!O8</f>
        <v>0.75163006552658729</v>
      </c>
      <c r="P7" s="1">
        <f>'Calcul Taux'!P8</f>
        <v>0.68161765951375575</v>
      </c>
      <c r="Q7" s="1">
        <f>'Calcul Taux'!Q8</f>
        <v>0.66485895545076446</v>
      </c>
      <c r="R7" s="1">
        <f>'Calcul Taux'!R8</f>
        <v>0.72555143239161346</v>
      </c>
      <c r="S7" s="1">
        <f>'Calcul Taux'!S8</f>
        <v>0.88404721041164258</v>
      </c>
      <c r="T7" s="1">
        <f>'Calcul Taux'!T8</f>
        <v>1.1147313774569456</v>
      </c>
      <c r="U7" s="1">
        <f>'Calcul Taux'!U8</f>
        <v>1.3887273971888048</v>
      </c>
      <c r="V7" s="1">
        <f>'Calcul Taux'!V8</f>
        <v>1.6678503463148253</v>
      </c>
      <c r="W7" s="1">
        <f>'Calcul Taux'!W8</f>
        <v>1.9308085294011956</v>
      </c>
      <c r="X7" s="1">
        <f>'Calcul Taux'!X8</f>
        <v>2.1581661985439649</v>
      </c>
      <c r="Y7" s="1">
        <f>'Calcul Taux'!Y8</f>
        <v>2.3548316640148892</v>
      </c>
      <c r="Z7" s="1">
        <f>'Calcul Taux'!Z8</f>
        <v>2.5188606349376697</v>
      </c>
      <c r="AA7" s="1">
        <f>'Calcul Taux'!AA8</f>
        <v>2.6599483833950055</v>
      </c>
      <c r="AB7" s="1">
        <f>'Calcul Taux'!AB8</f>
        <v>2.7851895230881718</v>
      </c>
      <c r="AC7" s="1">
        <f>'Calcul Taux'!AC8</f>
        <v>2.8917225484302866</v>
      </c>
      <c r="AD7" s="1">
        <f>'Calcul Taux'!AD8</f>
        <v>2.9832049338431199</v>
      </c>
      <c r="AE7" s="1">
        <f>'Calcul Taux'!AE8</f>
        <v>3.0641208435325584</v>
      </c>
      <c r="AF7" s="1">
        <f>'Calcul Taux'!AF8</f>
        <v>3.1338543875662372</v>
      </c>
      <c r="AG7" s="1">
        <f>'Calcul Taux'!AG8</f>
        <v>3.1917921351764411</v>
      </c>
      <c r="AH7" s="1">
        <f>'Calcul Taux'!AH8</f>
        <v>3.2436526165510626</v>
      </c>
      <c r="AI7" s="1">
        <f>'Calcul Taux'!AI8</f>
        <v>3.2894368042626354</v>
      </c>
      <c r="AJ7" s="1">
        <f>'Calcul Taux'!AJ8</f>
        <v>3.3291461418736734</v>
      </c>
      <c r="AK7" s="1">
        <f>'Calcul Taux'!AK8</f>
        <v>3.3627825426186364</v>
      </c>
      <c r="AL7" s="1">
        <f>'Calcul Taux'!AL8</f>
        <v>3.3903483881337015</v>
      </c>
      <c r="AM7" s="1">
        <f>'Calcul Taux'!AM8</f>
        <v>3.4118465272419796</v>
      </c>
      <c r="AN7" s="1">
        <f>'Calcul Taux'!AN8</f>
        <v>3.4358224958290107</v>
      </c>
      <c r="AO7" s="1">
        <f>'Calcul Taux'!AO8</f>
        <v>3.4541400033325509</v>
      </c>
      <c r="AP7" s="1">
        <f>'Calcul Taux'!AP8</f>
        <v>3.475747291375364</v>
      </c>
      <c r="AQ7" s="1">
        <f>'Calcul Taux'!AQ8</f>
        <v>3.4921042959347393</v>
      </c>
    </row>
    <row r="8" spans="1:43" x14ac:dyDescent="0.55000000000000004">
      <c r="A8" t="s">
        <v>2</v>
      </c>
      <c r="B8">
        <v>6</v>
      </c>
      <c r="C8" s="1">
        <f>'Calcul Taux'!C9</f>
        <v>-0.17599999999999838</v>
      </c>
      <c r="D8" s="1">
        <f>'Calcul Taux'!D9</f>
        <v>-3.980225471920118E-2</v>
      </c>
      <c r="E8" s="1">
        <f>'Calcul Taux'!E9</f>
        <v>0.11346390666393535</v>
      </c>
      <c r="F8" s="1">
        <f>'Calcul Taux'!F9</f>
        <v>0.25474848535824712</v>
      </c>
      <c r="G8" s="1">
        <f>'Calcul Taux'!G9</f>
        <v>0.38503979508974773</v>
      </c>
      <c r="H8" s="1">
        <f>'Calcul Taux'!H9</f>
        <v>0.48591637458563763</v>
      </c>
      <c r="I8" s="1">
        <f>'Calcul Taux'!I9</f>
        <v>0.59749258695303009</v>
      </c>
      <c r="J8" s="1">
        <f>'Calcul Taux'!J9</f>
        <v>0.71451349929034791</v>
      </c>
      <c r="K8" s="1">
        <f>'Calcul Taux'!K9</f>
        <v>0.7795737068742925</v>
      </c>
      <c r="L8" s="1">
        <f>'Calcul Taux'!L9</f>
        <v>0.80780224662357902</v>
      </c>
      <c r="M8" s="1">
        <f>'Calcul Taux'!M9</f>
        <v>0.79619151212675376</v>
      </c>
      <c r="N8" s="1">
        <f>'Calcul Taux'!N9</f>
        <v>0.77543407770539474</v>
      </c>
      <c r="O8" s="1">
        <f>'Calcul Taux'!O9</f>
        <v>0.72688616682812235</v>
      </c>
      <c r="P8" s="1">
        <f>'Calcul Taux'!P9</f>
        <v>0.70147584096167392</v>
      </c>
      <c r="Q8" s="1">
        <f>'Calcul Taux'!Q9</f>
        <v>0.73161582947842696</v>
      </c>
      <c r="R8" s="1">
        <f>'Calcul Taux'!R9</f>
        <v>0.83887979921075662</v>
      </c>
      <c r="S8" s="1">
        <f>'Calcul Taux'!S9</f>
        <v>1.0195799226980329</v>
      </c>
      <c r="T8" s="1">
        <f>'Calcul Taux'!T9</f>
        <v>1.2573912078337468</v>
      </c>
      <c r="U8" s="1">
        <f>'Calcul Taux'!U9</f>
        <v>1.522830043344392</v>
      </c>
      <c r="V8" s="1">
        <f>'Calcul Taux'!V9</f>
        <v>1.7861724684403502</v>
      </c>
      <c r="W8" s="1">
        <f>'Calcul Taux'!W9</f>
        <v>2.0326598403469065</v>
      </c>
      <c r="X8" s="1">
        <f>'Calcul Taux'!X9</f>
        <v>2.2453975630830403</v>
      </c>
      <c r="Y8" s="1">
        <f>'Calcul Taux'!Y9</f>
        <v>2.4278010929911442</v>
      </c>
      <c r="Z8" s="1">
        <f>'Calcul Taux'!Z9</f>
        <v>2.5824790750606175</v>
      </c>
      <c r="AA8" s="1">
        <f>'Calcul Taux'!AA9</f>
        <v>2.7175219722648913</v>
      </c>
      <c r="AB8" s="1">
        <f>'Calcul Taux'!AB9</f>
        <v>2.8335942552002891</v>
      </c>
      <c r="AC8" s="1">
        <f>'Calcul Taux'!AC9</f>
        <v>2.9330552548268329</v>
      </c>
      <c r="AD8" s="1">
        <f>'Calcul Taux'!AD9</f>
        <v>3.0189561326540382</v>
      </c>
      <c r="AE8" s="1">
        <f>'Calcul Taux'!AE9</f>
        <v>3.0950361388446757</v>
      </c>
      <c r="AF8" s="1">
        <f>'Calcul Taux'!AF9</f>
        <v>3.160782593062228</v>
      </c>
      <c r="AG8" s="1">
        <f>'Calcul Taux'!AG9</f>
        <v>3.2156849235094764</v>
      </c>
      <c r="AH8" s="1">
        <f>'Calcul Taux'!AH9</f>
        <v>3.2645102993266173</v>
      </c>
      <c r="AI8" s="1">
        <f>'Calcul Taux'!AI9</f>
        <v>3.3072599290601801</v>
      </c>
      <c r="AJ8" s="1">
        <f>'Calcul Taux'!AJ9</f>
        <v>3.3439354915878683</v>
      </c>
      <c r="AK8" s="1">
        <f>'Calcul Taux'!AK9</f>
        <v>3.3745391348257492</v>
      </c>
      <c r="AL8" s="1">
        <f>'Calcul Taux'!AL9</f>
        <v>3.3990734744842266</v>
      </c>
      <c r="AM8" s="1">
        <f>'Calcul Taux'!AM9</f>
        <v>3.4246593911482437</v>
      </c>
      <c r="AN8" s="1">
        <f>'Calcul Taux'!AN9</f>
        <v>3.4445180484066418</v>
      </c>
      <c r="AO8" s="1">
        <f>'Calcul Taux'!AO9</f>
        <v>3.4661061636788837</v>
      </c>
      <c r="AP8" s="1">
        <f>'Calcul Taux'!AP9</f>
        <v>3.4823082883129297</v>
      </c>
      <c r="AQ8" s="1">
        <f>'Calcul Taux'!AQ9</f>
        <v>3.5009165530880626</v>
      </c>
    </row>
    <row r="9" spans="1:43" x14ac:dyDescent="0.55000000000000004">
      <c r="A9" t="s">
        <v>2</v>
      </c>
      <c r="B9">
        <v>7</v>
      </c>
      <c r="C9" s="1">
        <f>'Calcul Taux'!C10</f>
        <v>-0.11499999999999844</v>
      </c>
      <c r="D9" s="1">
        <f>'Calcul Taux'!D10</f>
        <v>3.6369655990453609E-2</v>
      </c>
      <c r="E9" s="1">
        <f>'Calcul Taux'!E10</f>
        <v>0.18179578136932051</v>
      </c>
      <c r="F9" s="1">
        <f>'Calcul Taux'!F10</f>
        <v>0.31580189817193016</v>
      </c>
      <c r="G9" s="1">
        <f>'Calcul Taux'!G10</f>
        <v>0.42562600517428439</v>
      </c>
      <c r="H9" s="1">
        <f>'Calcul Taux'!H10</f>
        <v>0.54418948951071577</v>
      </c>
      <c r="I9" s="1">
        <f>'Calcul Taux'!I10</f>
        <v>0.64827869123773585</v>
      </c>
      <c r="J9" s="1">
        <f>'Calcul Taux'!J10</f>
        <v>0.73881684937677772</v>
      </c>
      <c r="K9" s="1">
        <f>'Calcul Taux'!K10</f>
        <v>0.77705488734631789</v>
      </c>
      <c r="L9" s="1">
        <f>'Calcul Taux'!L10</f>
        <v>0.77999977486833405</v>
      </c>
      <c r="M9" s="1">
        <f>'Calcul Taux'!M10</f>
        <v>0.76029211310324474</v>
      </c>
      <c r="N9" s="1">
        <f>'Calcul Taux'!N10</f>
        <v>0.75081943702370868</v>
      </c>
      <c r="O9" s="1">
        <f>'Calcul Taux'!O10</f>
        <v>0.73744560939943415</v>
      </c>
      <c r="P9" s="1">
        <f>'Calcul Taux'!P10</f>
        <v>0.75347934908873704</v>
      </c>
      <c r="Q9" s="1">
        <f>'Calcul Taux'!Q10</f>
        <v>0.82788527406483237</v>
      </c>
      <c r="R9" s="1">
        <f>'Calcul Taux'!R10</f>
        <v>0.96144622381904021</v>
      </c>
      <c r="S9" s="1">
        <f>'Calcul Taux'!S10</f>
        <v>1.1553364152393941</v>
      </c>
      <c r="T9" s="1">
        <f>'Calcul Taux'!T10</f>
        <v>1.3909497450386388</v>
      </c>
      <c r="U9" s="1">
        <f>'Calcul Taux'!U10</f>
        <v>1.644821091287052</v>
      </c>
      <c r="V9" s="1">
        <f>'Calcul Taux'!V10</f>
        <v>1.8940109023292795</v>
      </c>
      <c r="W9" s="1">
        <f>'Calcul Taux'!W10</f>
        <v>2.1252663197738775</v>
      </c>
      <c r="X9" s="1">
        <f>'Calcul Taux'!X10</f>
        <v>2.3235085609360828</v>
      </c>
      <c r="Y9" s="1">
        <f>'Calcul Taux'!Y10</f>
        <v>2.4952908040703603</v>
      </c>
      <c r="Z9" s="1">
        <f>'Calcul Taux'!Z10</f>
        <v>2.6428574328350107</v>
      </c>
      <c r="AA9" s="1">
        <f>'Calcul Taux'!AA10</f>
        <v>2.7686509994974129</v>
      </c>
      <c r="AB9" s="1">
        <f>'Calcul Taux'!AB10</f>
        <v>2.8773061478764683</v>
      </c>
      <c r="AC9" s="1">
        <f>'Calcul Taux'!AC10</f>
        <v>2.970848333188103</v>
      </c>
      <c r="AD9" s="1">
        <f>'Calcul Taux'!AD10</f>
        <v>3.0518953256050807</v>
      </c>
      <c r="AE9" s="1">
        <f>'Calcul Taux'!AE10</f>
        <v>3.1236541503626647</v>
      </c>
      <c r="AF9" s="1">
        <f>'Calcul Taux'!AF10</f>
        <v>3.18568587621475</v>
      </c>
      <c r="AG9" s="1">
        <f>'Calcul Taux'!AG10</f>
        <v>3.2375534490322933</v>
      </c>
      <c r="AH9" s="1">
        <f>'Calcul Taux'!AH10</f>
        <v>3.2833444760292929</v>
      </c>
      <c r="AI9" s="1">
        <f>'Calcul Taux'!AI10</f>
        <v>3.3230604014546472</v>
      </c>
      <c r="AJ9" s="1">
        <f>'Calcul Taux'!AJ10</f>
        <v>3.3567031392433</v>
      </c>
      <c r="AK9" s="1">
        <f>'Calcul Taux'!AK10</f>
        <v>3.3842750717493875</v>
      </c>
      <c r="AL9" s="1">
        <f>'Calcul Taux'!AL10</f>
        <v>3.4118792945700749</v>
      </c>
      <c r="AM9" s="1">
        <f>'Calcul Taux'!AM10</f>
        <v>3.4337066431765262</v>
      </c>
      <c r="AN9" s="1">
        <f>'Calcul Taux'!AN10</f>
        <v>3.456148365070022</v>
      </c>
      <c r="AO9" s="1">
        <f>'Calcul Taux'!AO10</f>
        <v>3.4731066497035279</v>
      </c>
      <c r="AP9" s="1">
        <f>'Calcul Taux'!AP10</f>
        <v>3.4912603657131225</v>
      </c>
      <c r="AQ9" s="1">
        <f>'Calcul Taux'!AQ10</f>
        <v>3.5042234325386001</v>
      </c>
    </row>
    <row r="10" spans="1:43" x14ac:dyDescent="0.55000000000000004">
      <c r="A10" t="s">
        <v>2</v>
      </c>
      <c r="B10">
        <v>8</v>
      </c>
      <c r="C10" s="1">
        <f>'Calcul Taux'!C11</f>
        <v>-3.9000000000000146E-2</v>
      </c>
      <c r="D10" s="1">
        <f>'Calcul Taux'!D11</f>
        <v>0.10575074253258432</v>
      </c>
      <c r="E10" s="1">
        <f>'Calcul Taux'!E11</f>
        <v>0.24429765419038407</v>
      </c>
      <c r="F10" s="1">
        <f>'Calcul Taux'!F11</f>
        <v>0.35994462687363171</v>
      </c>
      <c r="G10" s="1">
        <f>'Calcul Taux'!G11</f>
        <v>0.48412068183170121</v>
      </c>
      <c r="H10" s="1">
        <f>'Calcul Taux'!H11</f>
        <v>0.59526666836215991</v>
      </c>
      <c r="I10" s="1">
        <f>'Calcul Taux'!I11</f>
        <v>0.67780853278134323</v>
      </c>
      <c r="J10" s="1">
        <f>'Calcul Taux'!J11</f>
        <v>0.74170736442400464</v>
      </c>
      <c r="K10" s="1">
        <f>'Calcul Taux'!K11</f>
        <v>0.75657670491489082</v>
      </c>
      <c r="L10" s="1">
        <f>'Calcul Taux'!L11</f>
        <v>0.75061534167322197</v>
      </c>
      <c r="M10" s="1">
        <f>'Calcul Taux'!M11</f>
        <v>0.74064942653542243</v>
      </c>
      <c r="N10" s="1">
        <f>'Calcul Taux'!N11</f>
        <v>0.7570688399000769</v>
      </c>
      <c r="O10" s="1">
        <f>'Calcul Taux'!O11</f>
        <v>0.77846450794791799</v>
      </c>
      <c r="P10" s="1">
        <f>'Calcul Taux'!P11</f>
        <v>0.83499288051469556</v>
      </c>
      <c r="Q10" s="1">
        <f>'Calcul Taux'!Q11</f>
        <v>0.93648677157480709</v>
      </c>
      <c r="R10" s="1">
        <f>'Calcul Taux'!R11</f>
        <v>1.0874282545542124</v>
      </c>
      <c r="S10" s="1">
        <f>'Calcul Taux'!S11</f>
        <v>1.284838668953614</v>
      </c>
      <c r="T10" s="1">
        <f>'Calcul Taux'!T11</f>
        <v>1.5140382345650405</v>
      </c>
      <c r="U10" s="1">
        <f>'Calcul Taux'!U11</f>
        <v>1.7567169974955776</v>
      </c>
      <c r="V10" s="1">
        <f>'Calcul Taux'!V11</f>
        <v>1.9922614364368041</v>
      </c>
      <c r="W10" s="1">
        <f>'Calcul Taux'!W11</f>
        <v>2.2085485964962626</v>
      </c>
      <c r="X10" s="1">
        <f>'Calcul Taux'!X11</f>
        <v>2.3955377700944025</v>
      </c>
      <c r="Y10" s="1">
        <f>'Calcul Taux'!Y11</f>
        <v>2.5589751134252214</v>
      </c>
      <c r="Z10" s="1">
        <f>'Calcul Taux'!Z11</f>
        <v>2.6968955836053521</v>
      </c>
      <c r="AA10" s="1">
        <f>'Calcul Taux'!AA11</f>
        <v>2.8149924172057084</v>
      </c>
      <c r="AB10" s="1">
        <f>'Calcul Taux'!AB11</f>
        <v>2.9173256477896814</v>
      </c>
      <c r="AC10" s="1">
        <f>'Calcul Taux'!AC11</f>
        <v>3.0056700203543452</v>
      </c>
      <c r="AD10" s="1">
        <f>'Calcul Taux'!AD11</f>
        <v>3.0823180967931574</v>
      </c>
      <c r="AE10" s="1">
        <f>'Calcul Taux'!AE11</f>
        <v>3.1500776565697164</v>
      </c>
      <c r="AF10" s="1">
        <f>'Calcul Taux'!AF11</f>
        <v>3.2085651204117216</v>
      </c>
      <c r="AG10" s="1">
        <f>'Calcul Taux'!AG11</f>
        <v>3.2573986229263774</v>
      </c>
      <c r="AH10" s="1">
        <f>'Calcul Taux'!AH11</f>
        <v>3.3001560855510759</v>
      </c>
      <c r="AI10" s="1">
        <f>'Calcul Taux'!AI11</f>
        <v>3.3368391879732284</v>
      </c>
      <c r="AJ10" s="1">
        <f>'Calcul Taux'!AJ11</f>
        <v>3.3674500789358186</v>
      </c>
      <c r="AK10" s="1">
        <f>'Calcul Taux'!AK11</f>
        <v>3.3973283588975889</v>
      </c>
      <c r="AL10" s="1">
        <f>'Calcul Taux'!AL11</f>
        <v>3.4213921665786406</v>
      </c>
      <c r="AM10" s="1">
        <f>'Calcul Taux'!AM11</f>
        <v>3.44523353196724</v>
      </c>
      <c r="AN10" s="1">
        <f>'Calcul Taux'!AN11</f>
        <v>3.4635179210189548</v>
      </c>
      <c r="AO10" s="1">
        <f>'Calcul Taux'!AO11</f>
        <v>3.4820892257059866</v>
      </c>
      <c r="AP10" s="1">
        <f>'Calcul Taux'!AP11</f>
        <v>3.495360617397969</v>
      </c>
      <c r="AQ10" s="1">
        <f>'Calcul Taux'!AQ11</f>
        <v>3.5094273543889498</v>
      </c>
    </row>
    <row r="11" spans="1:43" x14ac:dyDescent="0.55000000000000004">
      <c r="A11" t="s">
        <v>2</v>
      </c>
      <c r="B11">
        <v>9</v>
      </c>
      <c r="C11" s="1">
        <f>'Calcul Taux'!C12</f>
        <v>3.1000000000003247E-2</v>
      </c>
      <c r="D11" s="1">
        <f>'Calcul Taux'!D12</f>
        <v>0.16971514868326931</v>
      </c>
      <c r="E11" s="1">
        <f>'Calcul Taux'!E12</f>
        <v>0.29145221333328752</v>
      </c>
      <c r="F11" s="1">
        <f>'Calcul Taux'!F12</f>
        <v>0.41920379379820627</v>
      </c>
      <c r="G11" s="1">
        <f>'Calcul Taux'!G12</f>
        <v>0.53616976578023667</v>
      </c>
      <c r="H11" s="1">
        <f>'Calcul Taux'!H12</f>
        <v>0.62739154486879389</v>
      </c>
      <c r="I11" s="1">
        <f>'Calcul Taux'!I12</f>
        <v>0.68715336910465386</v>
      </c>
      <c r="J11" s="1">
        <f>'Calcul Taux'!J12</f>
        <v>0.72743689570942127</v>
      </c>
      <c r="K11" s="1">
        <f>'Calcul Taux'!K12</f>
        <v>0.73306447635062</v>
      </c>
      <c r="L11" s="1">
        <f>'Calcul Taux'!L12</f>
        <v>0.73423162819523657</v>
      </c>
      <c r="M11" s="1">
        <f>'Calcul Taux'!M12</f>
        <v>0.74733388420664681</v>
      </c>
      <c r="N11" s="1">
        <f>'Calcul Taux'!N12</f>
        <v>0.79135502379410472</v>
      </c>
      <c r="O11" s="1">
        <f>'Calcul Taux'!O12</f>
        <v>0.84815726052320795</v>
      </c>
      <c r="P11" s="1">
        <f>'Calcul Taux'!P12</f>
        <v>0.93073806043773022</v>
      </c>
      <c r="Q11" s="1">
        <f>'Calcul Taux'!Q12</f>
        <v>1.0512114000722939</v>
      </c>
      <c r="R11" s="1">
        <f>'Calcul Taux'!R12</f>
        <v>1.2100075953215939</v>
      </c>
      <c r="S11" s="1">
        <f>'Calcul Taux'!S12</f>
        <v>1.4059261354288255</v>
      </c>
      <c r="T11" s="1">
        <f>'Calcul Taux'!T12</f>
        <v>1.6279045392411762</v>
      </c>
      <c r="U11" s="1">
        <f>'Calcul Taux'!U12</f>
        <v>1.8591872647777175</v>
      </c>
      <c r="V11" s="1">
        <f>'Calcul Taux'!V12</f>
        <v>2.0809708335434385</v>
      </c>
      <c r="W11" s="1">
        <f>'Calcul Taux'!W12</f>
        <v>2.2852750637393893</v>
      </c>
      <c r="X11" s="1">
        <f>'Calcul Taux'!X12</f>
        <v>2.463173992751666</v>
      </c>
      <c r="Y11" s="1">
        <f>'Calcul Taux'!Y12</f>
        <v>2.6162895985852641</v>
      </c>
      <c r="Z11" s="1">
        <f>'Calcul Taux'!Z12</f>
        <v>2.7460317062611095</v>
      </c>
      <c r="AA11" s="1">
        <f>'Calcul Taux'!AA12</f>
        <v>2.8574672679219759</v>
      </c>
      <c r="AB11" s="1">
        <f>'Calcul Taux'!AB12</f>
        <v>2.9542089668924687</v>
      </c>
      <c r="AC11" s="1">
        <f>'Calcul Taux'!AC12</f>
        <v>3.0378363785220408</v>
      </c>
      <c r="AD11" s="1">
        <f>'Calcul Taux'!AD12</f>
        <v>3.1103890313105786</v>
      </c>
      <c r="AE11" s="1">
        <f>'Calcul Taux'!AE12</f>
        <v>3.1743641356227537</v>
      </c>
      <c r="AF11" s="1">
        <f>'Calcul Taux'!AF12</f>
        <v>3.2294212071257489</v>
      </c>
      <c r="AG11" s="1">
        <f>'Calcul Taux'!AG12</f>
        <v>3.2752213544696041</v>
      </c>
      <c r="AH11" s="1">
        <f>'Calcul Taux'!AH12</f>
        <v>3.3149460648958851</v>
      </c>
      <c r="AI11" s="1">
        <f>'Calcul Taux'!AI12</f>
        <v>3.3485972532756758</v>
      </c>
      <c r="AJ11" s="1">
        <f>'Calcul Taux'!AJ12</f>
        <v>3.3809205494024441</v>
      </c>
      <c r="AK11" s="1">
        <f>'Calcul Taux'!AK12</f>
        <v>3.4073998138147266</v>
      </c>
      <c r="AL11" s="1">
        <f>'Calcul Taux'!AL12</f>
        <v>3.433005344958806</v>
      </c>
      <c r="AM11" s="1">
        <f>'Calcul Taux'!AM12</f>
        <v>3.4529963104838357</v>
      </c>
      <c r="AN11" s="1">
        <f>'Calcul Taux'!AN12</f>
        <v>3.4725671072284525</v>
      </c>
      <c r="AO11" s="1">
        <f>'Calcul Taux'!AO12</f>
        <v>3.4867525741733019</v>
      </c>
      <c r="AP11" s="1">
        <f>'Calcul Taux'!AP12</f>
        <v>3.5009706804701501</v>
      </c>
      <c r="AQ11" s="1">
        <f>'Calcul Taux'!AQ12</f>
        <v>3.5155592500198951</v>
      </c>
    </row>
    <row r="12" spans="1:43" x14ac:dyDescent="0.55000000000000004">
      <c r="A12" t="s">
        <v>2</v>
      </c>
      <c r="B12">
        <v>10</v>
      </c>
      <c r="C12" s="1">
        <f>'Calcul Taux'!C13</f>
        <v>9.6000000000007191E-2</v>
      </c>
      <c r="D12" s="1">
        <f>'Calcul Taux'!D13</f>
        <v>0.21958058884810061</v>
      </c>
      <c r="E12" s="1">
        <f>'Calcul Taux'!E13</f>
        <v>0.3515982681394636</v>
      </c>
      <c r="F12" s="1">
        <f>'Calcul Taux'!F13</f>
        <v>0.47250932034124116</v>
      </c>
      <c r="G12" s="1">
        <f>'Calcul Taux'!G13</f>
        <v>0.57097453375443141</v>
      </c>
      <c r="H12" s="1">
        <f>'Calcul Taux'!H13</f>
        <v>0.64083863036308308</v>
      </c>
      <c r="I12" s="1">
        <f>'Calcul Taux'!I13</f>
        <v>0.67977018588294413</v>
      </c>
      <c r="J12" s="1">
        <f>'Calcul Taux'!J13</f>
        <v>0.7091947528398812</v>
      </c>
      <c r="K12" s="1">
        <f>'Calcul Taux'!K13</f>
        <v>0.72007627509080852</v>
      </c>
      <c r="L12" s="1">
        <f>'Calcul Taux'!L13</f>
        <v>0.74088903664479844</v>
      </c>
      <c r="M12" s="1">
        <f>'Calcul Taux'!M13</f>
        <v>0.77916169477301178</v>
      </c>
      <c r="N12" s="1">
        <f>'Calcul Taux'!N13</f>
        <v>0.85279442741705846</v>
      </c>
      <c r="O12" s="1">
        <f>'Calcul Taux'!O13</f>
        <v>0.93301744184921542</v>
      </c>
      <c r="P12" s="1">
        <f>'Calcul Taux'!P13</f>
        <v>1.0345539248252988</v>
      </c>
      <c r="Q12" s="1">
        <f>'Calcul Taux'!Q13</f>
        <v>1.165111651278572</v>
      </c>
      <c r="R12" s="1">
        <f>'Calcul Taux'!R13</f>
        <v>1.3263879602616768</v>
      </c>
      <c r="S12" s="1">
        <f>'Calcul Taux'!S13</f>
        <v>1.5191078649876122</v>
      </c>
      <c r="T12" s="1">
        <f>'Calcul Taux'!T13</f>
        <v>1.7328919715334345</v>
      </c>
      <c r="U12" s="1">
        <f>'Calcul Taux'!U13</f>
        <v>1.9522280972126937</v>
      </c>
      <c r="V12" s="1">
        <f>'Calcul Taux'!V13</f>
        <v>2.1626950936759926</v>
      </c>
      <c r="W12" s="1">
        <f>'Calcul Taux'!W13</f>
        <v>2.3571075838708655</v>
      </c>
      <c r="X12" s="1">
        <f>'Calcul Taux'!X13</f>
        <v>2.5242883055376808</v>
      </c>
      <c r="Y12" s="1">
        <f>'Calcul Taux'!Y13</f>
        <v>2.6685375625087104</v>
      </c>
      <c r="Z12" s="1">
        <f>'Calcul Taux'!Z13</f>
        <v>2.7911291951814743</v>
      </c>
      <c r="AA12" s="1">
        <f>'Calcul Taux'!AA13</f>
        <v>2.8966285551092597</v>
      </c>
      <c r="AB12" s="1">
        <f>'Calcul Taux'!AB13</f>
        <v>2.9882901685489127</v>
      </c>
      <c r="AC12" s="1">
        <f>'Calcul Taux'!AC13</f>
        <v>3.0675373719033283</v>
      </c>
      <c r="AD12" s="1">
        <f>'Calcul Taux'!AD13</f>
        <v>3.1362072112147032</v>
      </c>
      <c r="AE12" s="1">
        <f>'Calcul Taux'!AE13</f>
        <v>3.1965484143006817</v>
      </c>
      <c r="AF12" s="1">
        <f>'Calcul Taux'!AF13</f>
        <v>3.2482550159764312</v>
      </c>
      <c r="AG12" s="1">
        <f>'Calcul Taux'!AG13</f>
        <v>3.2910225510996094</v>
      </c>
      <c r="AH12" s="1">
        <f>'Calcul Taux'!AH13</f>
        <v>3.3277153492452971</v>
      </c>
      <c r="AI12" s="1">
        <f>'Calcul Taux'!AI13</f>
        <v>3.3626037354896443</v>
      </c>
      <c r="AJ12" s="1">
        <f>'Calcul Taux'!AJ13</f>
        <v>3.3916241839067274</v>
      </c>
      <c r="AK12" s="1">
        <f>'Calcul Taux'!AK13</f>
        <v>3.4192494930870732</v>
      </c>
      <c r="AL12" s="1">
        <f>'Calcul Taux'!AL13</f>
        <v>3.4412138297775341</v>
      </c>
      <c r="AM12" s="1">
        <f>'Calcul Taux'!AM13</f>
        <v>3.4621919099592668</v>
      </c>
      <c r="AN12" s="1">
        <f>'Calcul Taux'!AN13</f>
        <v>3.4777159362319399</v>
      </c>
      <c r="AO12" s="1">
        <f>'Calcul Taux'!AO13</f>
        <v>3.4926620114051676</v>
      </c>
      <c r="AP12" s="1">
        <f>'Calcul Taux'!AP13</f>
        <v>3.5073346007034045</v>
      </c>
      <c r="AQ12" s="1">
        <f>'Calcul Taux'!AQ13</f>
        <v>3.5169633796004351</v>
      </c>
    </row>
    <row r="13" spans="1:43" x14ac:dyDescent="0.55000000000000004">
      <c r="A13" t="s">
        <v>2</v>
      </c>
      <c r="B13">
        <v>11</v>
      </c>
      <c r="C13" s="1">
        <f>'Calcul Taux'!C14</f>
        <v>0.14799999999999258</v>
      </c>
      <c r="D13" s="1">
        <f>'Calcul Taux'!D14</f>
        <v>0.28075336353512448</v>
      </c>
      <c r="E13" s="1">
        <f>'Calcul Taux'!E14</f>
        <v>0.40617108544436231</v>
      </c>
      <c r="F13" s="1">
        <f>'Calcul Taux'!F14</f>
        <v>0.50991695374045243</v>
      </c>
      <c r="G13" s="1">
        <f>'Calcul Taux'!G14</f>
        <v>0.58832036374811825</v>
      </c>
      <c r="H13" s="1">
        <f>'Calcul Taux'!H14</f>
        <v>0.6383389803702233</v>
      </c>
      <c r="I13" s="1">
        <f>'Calcul Taux'!I14</f>
        <v>0.66752582271691896</v>
      </c>
      <c r="J13" s="1">
        <f>'Calcul Taux'!J14</f>
        <v>0.69955951264817351</v>
      </c>
      <c r="K13" s="1">
        <f>'Calcul Taux'!K14</f>
        <v>0.72741444134005739</v>
      </c>
      <c r="L13" s="1">
        <f>'Calcul Taux'!L14</f>
        <v>0.77040718998029334</v>
      </c>
      <c r="M13" s="1">
        <f>'Calcul Taux'!M14</f>
        <v>0.83611643173850947</v>
      </c>
      <c r="N13" s="1">
        <f>'Calcul Taux'!N14</f>
        <v>0.92951875224667191</v>
      </c>
      <c r="O13" s="1">
        <f>'Calcul Taux'!O14</f>
        <v>1.0271858084162089</v>
      </c>
      <c r="P13" s="1">
        <f>'Calcul Taux'!P14</f>
        <v>1.1395929909933988</v>
      </c>
      <c r="Q13" s="1">
        <f>'Calcul Taux'!Q14</f>
        <v>1.2749444175380376</v>
      </c>
      <c r="R13" s="1">
        <f>'Calcul Taux'!R14</f>
        <v>1.436430021962698</v>
      </c>
      <c r="S13" s="1">
        <f>'Calcul Taux'!S14</f>
        <v>1.6243394101311592</v>
      </c>
      <c r="T13" s="1">
        <f>'Calcul Taux'!T14</f>
        <v>1.8288506109647384</v>
      </c>
      <c r="U13" s="1">
        <f>'Calcul Taux'!U14</f>
        <v>2.0381321660081664</v>
      </c>
      <c r="V13" s="1">
        <f>'Calcul Taux'!V14</f>
        <v>2.2390617151329506</v>
      </c>
      <c r="W13" s="1">
        <f>'Calcul Taux'!W14</f>
        <v>2.4222501212548098</v>
      </c>
      <c r="X13" s="1">
        <f>'Calcul Taux'!X14</f>
        <v>2.5801069857332104</v>
      </c>
      <c r="Y13" s="1">
        <f>'Calcul Taux'!Y14</f>
        <v>2.7165488571186058</v>
      </c>
      <c r="Z13" s="1">
        <f>'Calcul Taux'!Z14</f>
        <v>2.8327378409117587</v>
      </c>
      <c r="AA13" s="1">
        <f>'Calcul Taux'!AA14</f>
        <v>2.9328284984008857</v>
      </c>
      <c r="AB13" s="1">
        <f>'Calcul Taux'!AB14</f>
        <v>3.0197821308417971</v>
      </c>
      <c r="AC13" s="1">
        <f>'Calcul Taux'!AC14</f>
        <v>3.0948941791688833</v>
      </c>
      <c r="AD13" s="1">
        <f>'Calcul Taux'!AD14</f>
        <v>3.1598359877581972</v>
      </c>
      <c r="AE13" s="1">
        <f>'Calcul Taux'!AE14</f>
        <v>3.216652963169464</v>
      </c>
      <c r="AF13" s="1">
        <f>'Calcul Taux'!AF14</f>
        <v>3.2650674247919786</v>
      </c>
      <c r="AG13" s="1">
        <f>'Calcul Taux'!AG14</f>
        <v>3.3048031184774063</v>
      </c>
      <c r="AH13" s="1">
        <f>'Calcul Taux'!AH14</f>
        <v>3.342344278113929</v>
      </c>
      <c r="AI13" s="1">
        <f>'Calcul Taux'!AI14</f>
        <v>3.3739977299902524</v>
      </c>
      <c r="AJ13" s="1">
        <f>'Calcul Taux'!AJ14</f>
        <v>3.4038291181957447</v>
      </c>
      <c r="AK13" s="1">
        <f>'Calcul Taux'!AK14</f>
        <v>3.4279612792750713</v>
      </c>
      <c r="AL13" s="1">
        <f>'Calcul Taux'!AL14</f>
        <v>3.4506436455021827</v>
      </c>
      <c r="AM13" s="1">
        <f>'Calcul Taux'!AM14</f>
        <v>3.4678153831005476</v>
      </c>
      <c r="AN13" s="1">
        <f>'Calcul Taux'!AN14</f>
        <v>3.4839091914202092</v>
      </c>
      <c r="AO13" s="1">
        <f>'Calcul Taux'!AO14</f>
        <v>3.4992022610472739</v>
      </c>
      <c r="AP13" s="1">
        <f>'Calcul Taux'!AP14</f>
        <v>3.5093586575409397</v>
      </c>
      <c r="AQ13" s="1">
        <f>'Calcul Taux'!AQ14</f>
        <v>3.5237892276134053</v>
      </c>
    </row>
    <row r="14" spans="1:43" x14ac:dyDescent="0.55000000000000004">
      <c r="A14" t="s">
        <v>2</v>
      </c>
      <c r="B14">
        <v>12</v>
      </c>
      <c r="C14" s="1">
        <f>'Calcul Taux'!C15</f>
        <v>0.20999999999999908</v>
      </c>
      <c r="D14" s="1">
        <f>'Calcul Taux'!D15</f>
        <v>0.33664677080262884</v>
      </c>
      <c r="E14" s="1">
        <f>'Calcul Taux'!E15</f>
        <v>0.4459666429276643</v>
      </c>
      <c r="F14" s="1">
        <f>'Calcul Taux'!F15</f>
        <v>0.53089505021319816</v>
      </c>
      <c r="G14" s="1">
        <f>'Calcul Taux'!G15</f>
        <v>0.59040558690639511</v>
      </c>
      <c r="H14" s="1">
        <f>'Calcul Taux'!H15</f>
        <v>0.63057110711870479</v>
      </c>
      <c r="I14" s="1">
        <f>'Calcul Taux'!I15</f>
        <v>0.66216858618908248</v>
      </c>
      <c r="J14" s="1">
        <f>'Calcul Taux'!J15</f>
        <v>0.70799445914409009</v>
      </c>
      <c r="K14" s="1">
        <f>'Calcul Taux'!K15</f>
        <v>0.75559191478886678</v>
      </c>
      <c r="L14" s="1">
        <f>'Calcul Taux'!L15</f>
        <v>0.82333982550808482</v>
      </c>
      <c r="M14" s="1">
        <f>'Calcul Taux'!M15</f>
        <v>0.9078239006414357</v>
      </c>
      <c r="N14" s="1">
        <f>'Calcul Taux'!N15</f>
        <v>1.0161252105101992</v>
      </c>
      <c r="O14" s="1">
        <f>'Calcul Taux'!O15</f>
        <v>1.1240750024947843</v>
      </c>
      <c r="P14" s="1">
        <f>'Calcul Taux'!P15</f>
        <v>1.2423715041019801</v>
      </c>
      <c r="Q14" s="1">
        <f>'Calcul Taux'!Q15</f>
        <v>1.3800507649196048</v>
      </c>
      <c r="R14" s="1">
        <f>'Calcul Taux'!R15</f>
        <v>1.5397033425164519</v>
      </c>
      <c r="S14" s="1">
        <f>'Calcul Taux'!S15</f>
        <v>1.7212536239090692</v>
      </c>
      <c r="T14" s="1">
        <f>'Calcul Taux'!T15</f>
        <v>1.9177816417372373</v>
      </c>
      <c r="U14" s="1">
        <f>'Calcul Taux'!U15</f>
        <v>2.1184289228136421</v>
      </c>
      <c r="V14" s="1">
        <f>'Calcul Taux'!V15</f>
        <v>2.3085429493032716</v>
      </c>
      <c r="W14" s="1">
        <f>'Calcul Taux'!W15</f>
        <v>2.4818687043878018</v>
      </c>
      <c r="X14" s="1">
        <f>'Calcul Taux'!X15</f>
        <v>2.6314480377092941</v>
      </c>
      <c r="Y14" s="1">
        <f>'Calcul Taux'!Y15</f>
        <v>2.7608770656630588</v>
      </c>
      <c r="Z14" s="1">
        <f>'Calcul Taux'!Z15</f>
        <v>2.8712244591250435</v>
      </c>
      <c r="AA14" s="1">
        <f>'Calcul Taux'!AA15</f>
        <v>2.9663021770373055</v>
      </c>
      <c r="AB14" s="1">
        <f>'Calcul Taux'!AB15</f>
        <v>3.0488270339983137</v>
      </c>
      <c r="AC14" s="1">
        <f>'Calcul Taux'!AC15</f>
        <v>3.1199878515446144</v>
      </c>
      <c r="AD14" s="1">
        <f>'Calcul Taux'!AD15</f>
        <v>3.1813178680313081</v>
      </c>
      <c r="AE14" s="1">
        <f>'Calcul Taux'!AE15</f>
        <v>3.2346930442536559</v>
      </c>
      <c r="AF14" s="1">
        <f>'Calcul Taux'!AF15</f>
        <v>3.2798593096704964</v>
      </c>
      <c r="AG14" s="1">
        <f>'Calcul Taux'!AG15</f>
        <v>3.3201193235762982</v>
      </c>
      <c r="AH14" s="1">
        <f>'Calcul Taux'!AH15</f>
        <v>3.3544749849689248</v>
      </c>
      <c r="AI14" s="1">
        <f>'Calcul Taux'!AI15</f>
        <v>3.3866525393820179</v>
      </c>
      <c r="AJ14" s="1">
        <f>'Calcul Taux'!AJ15</f>
        <v>3.4130987460873952</v>
      </c>
      <c r="AK14" s="1">
        <f>'Calcul Taux'!AK15</f>
        <v>3.4377085433911603</v>
      </c>
      <c r="AL14" s="1">
        <f>'Calcul Taux'!AL15</f>
        <v>3.4567602629161254</v>
      </c>
      <c r="AM14" s="1">
        <f>'Calcul Taux'!AM15</f>
        <v>3.4743170315302718</v>
      </c>
      <c r="AN14" s="1">
        <f>'Calcul Taux'!AN15</f>
        <v>3.4906333130742873</v>
      </c>
      <c r="AO14" s="1">
        <f>'Calcul Taux'!AO15</f>
        <v>3.5017351819106368</v>
      </c>
      <c r="AP14" s="1">
        <f>'Calcul Taux'!AP15</f>
        <v>3.5162489518369755</v>
      </c>
      <c r="AQ14" s="1">
        <f>'Calcul Taux'!AQ15</f>
        <v>3.5258883697242727</v>
      </c>
    </row>
    <row r="15" spans="1:43" x14ac:dyDescent="0.55000000000000004">
      <c r="A15" t="s">
        <v>2</v>
      </c>
      <c r="B15">
        <v>13</v>
      </c>
      <c r="C15" s="1">
        <f>'Calcul Taux'!C16</f>
        <v>0.26699999999999502</v>
      </c>
      <c r="D15" s="1">
        <f>'Calcul Taux'!D16</f>
        <v>0.37870340664238888</v>
      </c>
      <c r="E15" s="1">
        <f>'Calcul Taux'!E16</f>
        <v>0.47023732080235803</v>
      </c>
      <c r="F15" s="1">
        <f>'Calcul Taux'!F16</f>
        <v>0.53723502334266371</v>
      </c>
      <c r="G15" s="1">
        <f>'Calcul Taux'!G16</f>
        <v>0.58692474705703823</v>
      </c>
      <c r="H15" s="1">
        <f>'Calcul Taux'!H16</f>
        <v>0.62846982005229091</v>
      </c>
      <c r="I15" s="1">
        <f>'Calcul Taux'!I16</f>
        <v>0.67282772898662468</v>
      </c>
      <c r="J15" s="1">
        <f>'Calcul Taux'!J16</f>
        <v>0.73549323776678222</v>
      </c>
      <c r="K15" s="1">
        <f>'Calcul Taux'!K16</f>
        <v>0.80558475052971978</v>
      </c>
      <c r="L15" s="1">
        <f>'Calcul Taux'!L16</f>
        <v>0.89050454211780927</v>
      </c>
      <c r="M15" s="1">
        <f>'Calcul Taux'!M16</f>
        <v>0.98941849334377441</v>
      </c>
      <c r="N15" s="1">
        <f>'Calcul Taux'!N16</f>
        <v>1.1063998259624785</v>
      </c>
      <c r="O15" s="1">
        <f>'Calcul Taux'!O16</f>
        <v>1.2201239400567276</v>
      </c>
      <c r="P15" s="1">
        <f>'Calcul Taux'!P16</f>
        <v>1.3418653096233246</v>
      </c>
      <c r="Q15" s="1">
        <f>'Calcul Taux'!Q16</f>
        <v>1.4796630973402669</v>
      </c>
      <c r="R15" s="1">
        <f>'Calcul Taux'!R16</f>
        <v>1.6355985269345341</v>
      </c>
      <c r="S15" s="1">
        <f>'Calcul Taux'!S16</f>
        <v>1.8115336345474242</v>
      </c>
      <c r="T15" s="1">
        <f>'Calcul Taux'!T16</f>
        <v>2.0010714745276159</v>
      </c>
      <c r="U15" s="1">
        <f>'Calcul Taux'!U16</f>
        <v>2.1917683052989689</v>
      </c>
      <c r="V15" s="1">
        <f>'Calcul Taux'!V16</f>
        <v>2.3722600802925209</v>
      </c>
      <c r="W15" s="1">
        <f>'Calcul Taux'!W16</f>
        <v>2.5367710868009041</v>
      </c>
      <c r="X15" s="1">
        <f>'Calcul Taux'!X16</f>
        <v>2.6788781243106685</v>
      </c>
      <c r="Y15" s="1">
        <f>'Calcul Taux'!Y16</f>
        <v>2.8019057154297311</v>
      </c>
      <c r="Z15" s="1">
        <f>'Calcul Taux'!Z16</f>
        <v>2.9068432457626026</v>
      </c>
      <c r="AA15" s="1">
        <f>'Calcul Taux'!AA16</f>
        <v>2.9972125753938039</v>
      </c>
      <c r="AB15" s="1">
        <f>'Calcul Taux'!AB16</f>
        <v>3.0755235483984844</v>
      </c>
      <c r="AC15" s="1">
        <f>'Calcul Taux'!AC16</f>
        <v>3.142874744907953</v>
      </c>
      <c r="AD15" s="1">
        <f>'Calcul Taux'!AD16</f>
        <v>3.2006825310846976</v>
      </c>
      <c r="AE15" s="1">
        <f>'Calcul Taux'!AE16</f>
        <v>3.2506794829120889</v>
      </c>
      <c r="AF15" s="1">
        <f>'Calcul Taux'!AF16</f>
        <v>3.2959126540423433</v>
      </c>
      <c r="AG15" s="1">
        <f>'Calcul Taux'!AG16</f>
        <v>3.3330240678307588</v>
      </c>
      <c r="AH15" s="1">
        <f>'Calcul Taux'!AH16</f>
        <v>3.3676558748009011</v>
      </c>
      <c r="AI15" s="1">
        <f>'Calcul Taux'!AI16</f>
        <v>3.3965289514455765</v>
      </c>
      <c r="AJ15" s="1">
        <f>'Calcul Taux'!AJ16</f>
        <v>3.423238190521416</v>
      </c>
      <c r="AK15" s="1">
        <f>'Calcul Taux'!AK16</f>
        <v>3.4443489376992265</v>
      </c>
      <c r="AL15" s="1">
        <f>'Calcul Taux'!AL16</f>
        <v>3.4636115300486603</v>
      </c>
      <c r="AM15" s="1">
        <f>'Calcul Taux'!AM16</f>
        <v>3.4812611933568549</v>
      </c>
      <c r="AN15" s="1">
        <f>'Calcul Taux'!AN16</f>
        <v>3.4936303376411626</v>
      </c>
      <c r="AO15" s="1">
        <f>'Calcul Taux'!AO16</f>
        <v>3.5086814061515037</v>
      </c>
      <c r="AP15" s="1">
        <f>'Calcul Taux'!AP16</f>
        <v>3.5187664914049455</v>
      </c>
      <c r="AQ15" s="1">
        <f>'Calcul Taux'!AQ16</f>
        <v>3.528022469904446</v>
      </c>
    </row>
    <row r="16" spans="1:43" x14ac:dyDescent="0.55000000000000004">
      <c r="A16" t="s">
        <v>2</v>
      </c>
      <c r="B16">
        <v>14</v>
      </c>
      <c r="C16" s="1">
        <f>'Calcul Taux'!C17</f>
        <v>0.31099999999999461</v>
      </c>
      <c r="D16" s="1">
        <f>'Calcul Taux'!D17</f>
        <v>0.40602927888651053</v>
      </c>
      <c r="E16" s="1">
        <f>'Calcul Taux'!E17</f>
        <v>0.48045260791924616</v>
      </c>
      <c r="F16" s="1">
        <f>'Calcul Taux'!F17</f>
        <v>0.53780136257208788</v>
      </c>
      <c r="G16" s="1">
        <f>'Calcul Taux'!G17</f>
        <v>0.58809130556851663</v>
      </c>
      <c r="H16" s="1">
        <f>'Calcul Taux'!H17</f>
        <v>0.64077116179472871</v>
      </c>
      <c r="I16" s="1">
        <f>'Calcul Taux'!I17</f>
        <v>0.70086528247386148</v>
      </c>
      <c r="J16" s="1">
        <f>'Calcul Taux'!J17</f>
        <v>0.78334122231704661</v>
      </c>
      <c r="K16" s="1">
        <f>'Calcul Taux'!K17</f>
        <v>0.86920842161732903</v>
      </c>
      <c r="L16" s="1">
        <f>'Calcul Taux'!L17</f>
        <v>0.96749368561426241</v>
      </c>
      <c r="M16" s="1">
        <f>'Calcul Taux'!M17</f>
        <v>1.0751290572268646</v>
      </c>
      <c r="N16" s="1">
        <f>'Calcul Taux'!N17</f>
        <v>1.1968330358061996</v>
      </c>
      <c r="O16" s="1">
        <f>'Calcul Taux'!O17</f>
        <v>1.314077902317945</v>
      </c>
      <c r="P16" s="1">
        <f>'Calcul Taux'!P17</f>
        <v>1.4370539357760004</v>
      </c>
      <c r="Q16" s="1">
        <f>'Calcul Taux'!Q17</f>
        <v>1.5729441437130731</v>
      </c>
      <c r="R16" s="1">
        <f>'Calcul Taux'!R17</f>
        <v>1.7254775889985474</v>
      </c>
      <c r="S16" s="1">
        <f>'Calcul Taux'!S17</f>
        <v>1.8963825375556631</v>
      </c>
      <c r="T16" s="1">
        <f>'Calcul Taux'!T17</f>
        <v>2.0774761093526051</v>
      </c>
      <c r="U16" s="1">
        <f>'Calcul Taux'!U17</f>
        <v>2.2592068116825903</v>
      </c>
      <c r="V16" s="1">
        <f>'Calcul Taux'!V17</f>
        <v>2.4310145545965112</v>
      </c>
      <c r="W16" s="1">
        <f>'Calcul Taux'!W17</f>
        <v>2.5875345979465614</v>
      </c>
      <c r="X16" s="1">
        <f>'Calcul Taux'!X17</f>
        <v>2.7228022801639051</v>
      </c>
      <c r="Y16" s="1">
        <f>'Calcul Taux'!Y17</f>
        <v>2.8399089881942841</v>
      </c>
      <c r="Z16" s="1">
        <f>'Calcul Taux'!Z17</f>
        <v>2.9397759876312435</v>
      </c>
      <c r="AA16" s="1">
        <f>'Calcul Taux'!AA17</f>
        <v>3.0256763264280728</v>
      </c>
      <c r="AB16" s="1">
        <f>'Calcul Taux'!AB17</f>
        <v>3.0999423717393837</v>
      </c>
      <c r="AC16" s="1">
        <f>'Calcul Taux'!AC17</f>
        <v>3.1635953385173998</v>
      </c>
      <c r="AD16" s="1">
        <f>'Calcul Taux'!AD17</f>
        <v>3.217951408693831</v>
      </c>
      <c r="AE16" s="1">
        <f>'Calcul Taux'!AE17</f>
        <v>3.2676661661930728</v>
      </c>
      <c r="AF16" s="1">
        <f>'Calcul Taux'!AF17</f>
        <v>3.3096218301826852</v>
      </c>
      <c r="AG16" s="1">
        <f>'Calcul Taux'!AG17</f>
        <v>3.3467931116874627</v>
      </c>
      <c r="AH16" s="1">
        <f>'Calcul Taux'!AH17</f>
        <v>3.3781820216734371</v>
      </c>
      <c r="AI16" s="1">
        <f>'Calcul Taux'!AI17</f>
        <v>3.4071261847521184</v>
      </c>
      <c r="AJ16" s="1">
        <f>'Calcul Taux'!AJ17</f>
        <v>3.4304369853226602</v>
      </c>
      <c r="AK16" s="1">
        <f>'Calcul Taux'!AK17</f>
        <v>3.4515965787125014</v>
      </c>
      <c r="AL16" s="1">
        <f>'Calcul Taux'!AL17</f>
        <v>3.4708236873287168</v>
      </c>
      <c r="AM16" s="1">
        <f>'Calcul Taux'!AM17</f>
        <v>3.4847133168138145</v>
      </c>
      <c r="AN16" s="1">
        <f>'Calcul Taux'!AN17</f>
        <v>3.5006588149438134</v>
      </c>
      <c r="AO16" s="1">
        <f>'Calcul Taux'!AO17</f>
        <v>3.5115594813727613</v>
      </c>
      <c r="AP16" s="1">
        <f>'Calcul Taux'!AP17</f>
        <v>3.5212567171571951</v>
      </c>
      <c r="AQ16" s="1">
        <f>'Calcul Taux'!AQ17</f>
        <v>3.533878862118689</v>
      </c>
    </row>
    <row r="17" spans="1:43" x14ac:dyDescent="0.55000000000000004">
      <c r="A17" t="s">
        <v>2</v>
      </c>
      <c r="B17">
        <v>15</v>
      </c>
      <c r="C17" s="1">
        <f>'Calcul Taux'!C18</f>
        <v>0.34099999999999131</v>
      </c>
      <c r="D17" s="1">
        <f>'Calcul Taux'!D18</f>
        <v>0.41983708677271192</v>
      </c>
      <c r="E17" s="1">
        <f>'Calcul Taux'!E18</f>
        <v>0.4847654088832698</v>
      </c>
      <c r="F17" s="1">
        <f>'Calcul Taux'!F18</f>
        <v>0.54216379961284922</v>
      </c>
      <c r="G17" s="1">
        <f>'Calcul Taux'!G18</f>
        <v>0.60225960798592215</v>
      </c>
      <c r="H17" s="1">
        <f>'Calcul Taux'!H18</f>
        <v>0.66906831189388338</v>
      </c>
      <c r="I17" s="1">
        <f>'Calcul Taux'!I18</f>
        <v>0.74781652661559672</v>
      </c>
      <c r="J17" s="1">
        <f>'Calcul Taux'!J18</f>
        <v>0.84419258606927006</v>
      </c>
      <c r="K17" s="1">
        <f>'Calcul Taux'!K18</f>
        <v>0.94246857361366398</v>
      </c>
      <c r="L17" s="1">
        <f>'Calcul Taux'!L18</f>
        <v>1.0489332461238732</v>
      </c>
      <c r="M17" s="1">
        <f>'Calcul Taux'!M18</f>
        <v>1.1615909234824917</v>
      </c>
      <c r="N17" s="1">
        <f>'Calcul Taux'!N18</f>
        <v>1.2860544164312593</v>
      </c>
      <c r="O17" s="1">
        <f>'Calcul Taux'!O18</f>
        <v>1.4047473604432925</v>
      </c>
      <c r="P17" s="1">
        <f>'Calcul Taux'!P18</f>
        <v>1.526919515056635</v>
      </c>
      <c r="Q17" s="1">
        <f>'Calcul Taux'!Q18</f>
        <v>1.6609562881109596</v>
      </c>
      <c r="R17" s="1">
        <f>'Calcul Taux'!R18</f>
        <v>1.8103400304960049</v>
      </c>
      <c r="S17" s="1">
        <f>'Calcul Taux'!S18</f>
        <v>1.9745993570048581</v>
      </c>
      <c r="T17" s="1">
        <f>'Calcul Taux'!T18</f>
        <v>2.147967128874706</v>
      </c>
      <c r="U17" s="1">
        <f>'Calcul Taux'!U18</f>
        <v>2.3215197483029248</v>
      </c>
      <c r="V17" s="1">
        <f>'Calcul Taux'!V18</f>
        <v>2.4853944805918848</v>
      </c>
      <c r="W17" s="1">
        <f>'Calcul Taux'!W18</f>
        <v>2.6345828925277592</v>
      </c>
      <c r="X17" s="1">
        <f>'Calcul Taux'!X18</f>
        <v>2.7635177587062021</v>
      </c>
      <c r="Y17" s="1">
        <f>'Calcul Taux'!Y18</f>
        <v>2.875088155197103</v>
      </c>
      <c r="Z17" s="1">
        <f>'Calcul Taux'!Z18</f>
        <v>2.9701561925828956</v>
      </c>
      <c r="AA17" s="1">
        <f>'Calcul Taux'!AA18</f>
        <v>3.0517791593248855</v>
      </c>
      <c r="AB17" s="1">
        <f>'Calcul Taux'!AB18</f>
        <v>3.1221355519205352</v>
      </c>
      <c r="AC17" s="1">
        <f>'Calcul Taux'!AC18</f>
        <v>3.1821795264544317</v>
      </c>
      <c r="AD17" s="1">
        <f>'Calcul Taux'!AD18</f>
        <v>3.2359824178923802</v>
      </c>
      <c r="AE17" s="1">
        <f>'Calcul Taux'!AE18</f>
        <v>3.2823409338777587</v>
      </c>
      <c r="AF17" s="1">
        <f>'Calcul Taux'!AF18</f>
        <v>3.3240301485593537</v>
      </c>
      <c r="AG17" s="1">
        <f>'Calcul Taux'!AG18</f>
        <v>3.3580063512711478</v>
      </c>
      <c r="AH17" s="1">
        <f>'Calcul Taux'!AH18</f>
        <v>3.3892941282921418</v>
      </c>
      <c r="AI17" s="1">
        <f>'Calcul Taux'!AI18</f>
        <v>3.4149181229989001</v>
      </c>
      <c r="AJ17" s="1">
        <f>'Calcul Taux'!AJ18</f>
        <v>3.4381279906639195</v>
      </c>
      <c r="AK17" s="1">
        <f>'Calcul Taux'!AK18</f>
        <v>3.4591281336311175</v>
      </c>
      <c r="AL17" s="1">
        <f>'Calcul Taux'!AL18</f>
        <v>3.4747411633040182</v>
      </c>
      <c r="AM17" s="1">
        <f>'Calcul Taux'!AM18</f>
        <v>3.4918671307426319</v>
      </c>
      <c r="AN17" s="1">
        <f>'Calcul Taux'!AN18</f>
        <v>3.5038796417437901</v>
      </c>
      <c r="AO17" s="1">
        <f>'Calcul Taux'!AO18</f>
        <v>3.5143639909110957</v>
      </c>
      <c r="AP17" s="1">
        <f>'Calcul Taux'!AP18</f>
        <v>3.5271733759470125</v>
      </c>
      <c r="AQ17" s="1">
        <f>'Calcul Taux'!AQ18</f>
        <v>3.535278475404513</v>
      </c>
    </row>
    <row r="18" spans="1:43" x14ac:dyDescent="0.55000000000000004">
      <c r="A18" t="s">
        <v>2</v>
      </c>
      <c r="B18">
        <v>16</v>
      </c>
      <c r="C18" s="1">
        <f>'Calcul Taux'!C19</f>
        <v>0.35799999999999166</v>
      </c>
      <c r="D18" s="1">
        <f>'Calcul Taux'!D19</f>
        <v>0.42766544409125196</v>
      </c>
      <c r="E18" s="1">
        <f>'Calcul Taux'!E19</f>
        <v>0.49216709271455716</v>
      </c>
      <c r="F18" s="1">
        <f>'Calcul Taux'!F19</f>
        <v>0.55831069353973195</v>
      </c>
      <c r="G18" s="1">
        <f>'Calcul Taux'!G19</f>
        <v>0.63118497635972215</v>
      </c>
      <c r="H18" s="1">
        <f>'Calcul Taux'!H19</f>
        <v>0.71505844866386337</v>
      </c>
      <c r="I18" s="1">
        <f>'Calcul Taux'!I19</f>
        <v>0.80706467882212252</v>
      </c>
      <c r="J18" s="1">
        <f>'Calcul Taux'!J19</f>
        <v>0.91441975972763601</v>
      </c>
      <c r="K18" s="1">
        <f>'Calcul Taux'!K19</f>
        <v>1.020362384983331</v>
      </c>
      <c r="L18" s="1">
        <f>'Calcul Taux'!L19</f>
        <v>1.1316064242557822</v>
      </c>
      <c r="M18" s="1">
        <f>'Calcul Taux'!M19</f>
        <v>1.2474086277761476</v>
      </c>
      <c r="N18" s="1">
        <f>'Calcul Taux'!N19</f>
        <v>1.3727838558661221</v>
      </c>
      <c r="O18" s="1">
        <f>'Calcul Taux'!O19</f>
        <v>1.4909877138894911</v>
      </c>
      <c r="P18" s="1">
        <f>'Calcul Taux'!P19</f>
        <v>1.6122695447943647</v>
      </c>
      <c r="Q18" s="1">
        <f>'Calcul Taux'!Q19</f>
        <v>1.7444968282929629</v>
      </c>
      <c r="R18" s="1">
        <f>'Calcul Taux'!R19</f>
        <v>1.888984018259543</v>
      </c>
      <c r="S18" s="1">
        <f>'Calcul Taux'!S19</f>
        <v>2.0470475796647847</v>
      </c>
      <c r="T18" s="1">
        <f>'Calcul Taux'!T19</f>
        <v>2.213273750569722</v>
      </c>
      <c r="U18" s="1">
        <f>'Calcul Taux'!U19</f>
        <v>2.3792889865846378</v>
      </c>
      <c r="V18" s="1">
        <f>'Calcul Taux'!V19</f>
        <v>2.535841230284297</v>
      </c>
      <c r="W18" s="1">
        <f>'Calcul Taux'!W19</f>
        <v>2.6782339393012222</v>
      </c>
      <c r="X18" s="1">
        <f>'Calcul Taux'!X19</f>
        <v>2.8012476966323918</v>
      </c>
      <c r="Y18" s="1">
        <f>'Calcul Taux'!Y19</f>
        <v>2.907594353603149</v>
      </c>
      <c r="Z18" s="1">
        <f>'Calcul Taux'!Z19</f>
        <v>2.9980841729008612</v>
      </c>
      <c r="AA18" s="1">
        <f>'Calcul Taux'!AA19</f>
        <v>3.0755855551132694</v>
      </c>
      <c r="AB18" s="1">
        <f>'Calcul Taux'!AB19</f>
        <v>3.1421423141650751</v>
      </c>
      <c r="AC18" s="1">
        <f>'Calcul Taux'!AC19</f>
        <v>3.2013133924313486</v>
      </c>
      <c r="AD18" s="1">
        <f>'Calcul Taux'!AD19</f>
        <v>3.2517159437481347</v>
      </c>
      <c r="AE18" s="1">
        <f>'Calcul Taux'!AE19</f>
        <v>3.2975501743599533</v>
      </c>
      <c r="AF18" s="1">
        <f>'Calcul Taux'!AF19</f>
        <v>3.3359628925882179</v>
      </c>
      <c r="AG18" s="1">
        <f>'Calcul Taux'!AG19</f>
        <v>3.3696828741965223</v>
      </c>
      <c r="AH18" s="1">
        <f>'Calcul Taux'!AH19</f>
        <v>3.3977122856574837</v>
      </c>
      <c r="AI18" s="1">
        <f>'Calcul Taux'!AI19</f>
        <v>3.4230972701924323</v>
      </c>
      <c r="AJ18" s="1">
        <f>'Calcul Taux'!AJ19</f>
        <v>3.4460296809023738</v>
      </c>
      <c r="AK18" s="1">
        <f>'Calcul Taux'!AK19</f>
        <v>3.4635313072054918</v>
      </c>
      <c r="AL18" s="1">
        <f>'Calcul Taux'!AL19</f>
        <v>3.4820704749254139</v>
      </c>
      <c r="AM18" s="1">
        <f>'Calcul Taux'!AM19</f>
        <v>3.4954358708562117</v>
      </c>
      <c r="AN18" s="1">
        <f>'Calcul Taux'!AN19</f>
        <v>3.5069886576143627</v>
      </c>
      <c r="AO18" s="1">
        <f>'Calcul Taux'!AO19</f>
        <v>3.5203412843215931</v>
      </c>
      <c r="AP18" s="1">
        <f>'Calcul Taux'!AP19</f>
        <v>3.5289045133395147</v>
      </c>
      <c r="AQ18" s="1">
        <f>'Calcul Taux'!AQ19</f>
        <v>3.5397745462408592</v>
      </c>
    </row>
    <row r="19" spans="1:43" x14ac:dyDescent="0.55000000000000004">
      <c r="A19" t="s">
        <v>2</v>
      </c>
      <c r="B19">
        <v>17</v>
      </c>
      <c r="C19" s="1">
        <f>'Calcul Taux'!C20</f>
        <v>0.36899999999999711</v>
      </c>
      <c r="D19" s="1">
        <f>'Calcul Taux'!D20</f>
        <v>0.43798591700432432</v>
      </c>
      <c r="E19" s="1">
        <f>'Calcul Taux'!E20</f>
        <v>0.51029727938811664</v>
      </c>
      <c r="F19" s="1">
        <f>'Calcul Taux'!F20</f>
        <v>0.58810784473315447</v>
      </c>
      <c r="G19" s="1">
        <f>'Calcul Taux'!G20</f>
        <v>0.6766819357185927</v>
      </c>
      <c r="H19" s="1">
        <f>'Calcul Taux'!H20</f>
        <v>0.7727300374121171</v>
      </c>
      <c r="I19" s="1">
        <f>'Calcul Taux'!I20</f>
        <v>0.8753202018921824</v>
      </c>
      <c r="J19" s="1">
        <f>'Calcul Taux'!J20</f>
        <v>0.98936046069049155</v>
      </c>
      <c r="K19" s="1">
        <f>'Calcul Taux'!K20</f>
        <v>1.0998302726427323</v>
      </c>
      <c r="L19" s="1">
        <f>'Calcul Taux'!L20</f>
        <v>1.2141150300140291</v>
      </c>
      <c r="M19" s="1">
        <f>'Calcul Taux'!M20</f>
        <v>1.3312778411280979</v>
      </c>
      <c r="N19" s="1">
        <f>'Calcul Taux'!N20</f>
        <v>1.4558050657105914</v>
      </c>
      <c r="O19" s="1">
        <f>'Calcul Taux'!O20</f>
        <v>1.5734016943540263</v>
      </c>
      <c r="P19" s="1">
        <f>'Calcul Taux'!P20</f>
        <v>1.6937218764582651</v>
      </c>
      <c r="Q19" s="1">
        <f>'Calcul Taux'!Q20</f>
        <v>1.8223399153311171</v>
      </c>
      <c r="R19" s="1">
        <f>'Calcul Taux'!R20</f>
        <v>1.9621494819157093</v>
      </c>
      <c r="S19" s="1">
        <f>'Calcul Taux'!S20</f>
        <v>2.1143880085761735</v>
      </c>
      <c r="T19" s="1">
        <f>'Calcul Taux'!T20</f>
        <v>2.2739539997409297</v>
      </c>
      <c r="U19" s="1">
        <f>'Calcul Taux'!U20</f>
        <v>2.4329597851672657</v>
      </c>
      <c r="V19" s="1">
        <f>'Calcul Taux'!V20</f>
        <v>2.5826925564765624</v>
      </c>
      <c r="W19" s="1">
        <f>'Calcul Taux'!W20</f>
        <v>2.7187310840012024</v>
      </c>
      <c r="X19" s="1">
        <f>'Calcul Taux'!X20</f>
        <v>2.8361629023452961</v>
      </c>
      <c r="Y19" s="1">
        <f>'Calcul Taux'!Y20</f>
        <v>2.9375433267653239</v>
      </c>
      <c r="Z19" s="1">
        <f>'Calcul Taux'!Z20</f>
        <v>3.0236368062655838</v>
      </c>
      <c r="AA19" s="1">
        <f>'Calcul Taux'!AA20</f>
        <v>3.0971449948908214</v>
      </c>
      <c r="AB19" s="1">
        <f>'Calcul Taux'!AB20</f>
        <v>3.1624986837536229</v>
      </c>
      <c r="AC19" s="1">
        <f>'Calcul Taux'!AC20</f>
        <v>3.218155702126535</v>
      </c>
      <c r="AD19" s="1">
        <f>'Calcul Taux'!AD20</f>
        <v>3.2678276847800447</v>
      </c>
      <c r="AE19" s="1">
        <f>'Calcul Taux'!AE20</f>
        <v>3.3103357028440916</v>
      </c>
      <c r="AF19" s="1">
        <f>'Calcul Taux'!AF20</f>
        <v>3.3482468626671702</v>
      </c>
      <c r="AG19" s="1">
        <f>'Calcul Taux'!AG20</f>
        <v>3.3787579126037359</v>
      </c>
      <c r="AH19" s="1">
        <f>'Calcul Taux'!AH20</f>
        <v>3.4064211120350185</v>
      </c>
      <c r="AI19" s="1">
        <f>'Calcul Taux'!AI20</f>
        <v>3.431417220881916</v>
      </c>
      <c r="AJ19" s="1">
        <f>'Calcul Taux'!AJ20</f>
        <v>3.4509437965806855</v>
      </c>
      <c r="AK19" s="1">
        <f>'Calcul Taux'!AK20</f>
        <v>3.4710881348103406</v>
      </c>
      <c r="AL19" s="1">
        <f>'Calcul Taux'!AL20</f>
        <v>3.4860052346964876</v>
      </c>
      <c r="AM19" s="1">
        <f>'Calcul Taux'!AM20</f>
        <v>3.4988584495214026</v>
      </c>
      <c r="AN19" s="1">
        <f>'Calcul Taux'!AN20</f>
        <v>3.5130477873154931</v>
      </c>
      <c r="AO19" s="1">
        <f>'Calcul Taux'!AO20</f>
        <v>3.5223723633645676</v>
      </c>
      <c r="AP19" s="1">
        <f>'Calcul Taux'!AP20</f>
        <v>3.5335107869120863</v>
      </c>
      <c r="AQ19" s="1">
        <f>'Calcul Taux'!AQ20</f>
        <v>3.5400252650431341</v>
      </c>
    </row>
    <row r="20" spans="1:43" x14ac:dyDescent="0.55000000000000004">
      <c r="A20" t="s">
        <v>2</v>
      </c>
      <c r="B20">
        <v>18</v>
      </c>
      <c r="C20" s="1">
        <f>'Calcul Taux'!C21</f>
        <v>0.38199999999999346</v>
      </c>
      <c r="D20" s="1">
        <f>'Calcul Taux'!D21</f>
        <v>0.4581093649002721</v>
      </c>
      <c r="E20" s="1">
        <f>'Calcul Taux'!E21</f>
        <v>0.54109292168031953</v>
      </c>
      <c r="F20" s="1">
        <f>'Calcul Taux'!F21</f>
        <v>0.63345197385156204</v>
      </c>
      <c r="G20" s="1">
        <f>'Calcul Taux'!G21</f>
        <v>0.73326072469641623</v>
      </c>
      <c r="H20" s="1">
        <f>'Calcul Taux'!H21</f>
        <v>0.83907881192877287</v>
      </c>
      <c r="I20" s="1">
        <f>'Calcul Taux'!I21</f>
        <v>0.94824197200460425</v>
      </c>
      <c r="J20" s="1">
        <f>'Calcul Taux'!J21</f>
        <v>1.0661121526764683</v>
      </c>
      <c r="K20" s="1">
        <f>'Calcul Taux'!K21</f>
        <v>1.1794952574274653</v>
      </c>
      <c r="L20" s="1">
        <f>'Calcul Taux'!L21</f>
        <v>1.2951477781133924</v>
      </c>
      <c r="M20" s="1">
        <f>'Calcul Taux'!M21</f>
        <v>1.4119601023023343</v>
      </c>
      <c r="N20" s="1">
        <f>'Calcul Taux'!N21</f>
        <v>1.5355675251573553</v>
      </c>
      <c r="O20" s="1">
        <f>'Calcul Taux'!O21</f>
        <v>1.6524583285292271</v>
      </c>
      <c r="P20" s="1">
        <f>'Calcul Taux'!P21</f>
        <v>1.7700243009149963</v>
      </c>
      <c r="Q20" s="1">
        <f>'Calcul Taux'!Q21</f>
        <v>1.8950978726058221</v>
      </c>
      <c r="R20" s="1">
        <f>'Calcul Taux'!R21</f>
        <v>2.0304123456429402</v>
      </c>
      <c r="S20" s="1">
        <f>'Calcul Taux'!S21</f>
        <v>2.177134965843508</v>
      </c>
      <c r="T20" s="1">
        <f>'Calcul Taux'!T21</f>
        <v>2.3304421929583485</v>
      </c>
      <c r="U20" s="1">
        <f>'Calcul Taux'!U21</f>
        <v>2.4828786933912328</v>
      </c>
      <c r="V20" s="1">
        <f>'Calcul Taux'!V21</f>
        <v>2.6262113502096396</v>
      </c>
      <c r="W20" s="1">
        <f>'Calcul Taux'!W21</f>
        <v>2.7562637645096144</v>
      </c>
      <c r="X20" s="1">
        <f>'Calcul Taux'!X21</f>
        <v>2.8683963848127769</v>
      </c>
      <c r="Y20" s="1">
        <f>'Calcul Taux'!Y21</f>
        <v>2.9650252525466714</v>
      </c>
      <c r="Z20" s="1">
        <f>'Calcul Taux'!Z21</f>
        <v>3.0468740437218367</v>
      </c>
      <c r="AA20" s="1">
        <f>'Calcul Taux'!AA21</f>
        <v>3.1188617641690453</v>
      </c>
      <c r="AB20" s="1">
        <f>'Calcul Taux'!AB21</f>
        <v>3.1805555768841476</v>
      </c>
      <c r="AC20" s="1">
        <f>'Calcul Taux'!AC21</f>
        <v>3.2352317809799969</v>
      </c>
      <c r="AD20" s="1">
        <f>'Calcul Taux'!AD21</f>
        <v>3.2815506081736112</v>
      </c>
      <c r="AE20" s="1">
        <f>'Calcul Taux'!AE21</f>
        <v>3.3233580405169105</v>
      </c>
      <c r="AF20" s="1">
        <f>'Calcul Taux'!AF21</f>
        <v>3.3580068056507262</v>
      </c>
      <c r="AG20" s="1">
        <f>'Calcul Taux'!AG21</f>
        <v>3.3880344016077313</v>
      </c>
      <c r="AH20" s="1">
        <f>'Calcul Taux'!AH21</f>
        <v>3.4152040117571003</v>
      </c>
      <c r="AI20" s="1">
        <f>'Calcul Taux'!AI21</f>
        <v>3.4368694540217959</v>
      </c>
      <c r="AJ20" s="1">
        <f>'Calcul Taux'!AJ21</f>
        <v>3.4587792318585997</v>
      </c>
      <c r="AK20" s="1">
        <f>'Calcul Taux'!AK21</f>
        <v>3.4754140198404615</v>
      </c>
      <c r="AL20" s="1">
        <f>'Calcul Taux'!AL21</f>
        <v>3.4897612906388487</v>
      </c>
      <c r="AM20" s="1">
        <f>'Calcul Taux'!AM21</f>
        <v>3.5050321885569558</v>
      </c>
      <c r="AN20" s="1">
        <f>'Calcul Taux'!AN21</f>
        <v>3.5153710807442229</v>
      </c>
      <c r="AO20" s="1">
        <f>'Calcul Taux'!AO21</f>
        <v>3.5270853546441439</v>
      </c>
      <c r="AP20" s="1">
        <f>'Calcul Taux'!AP21</f>
        <v>3.5340955400350094</v>
      </c>
      <c r="AQ20" s="1">
        <f>'Calcul Taux'!AQ21</f>
        <v>3.5429319521468994</v>
      </c>
    </row>
    <row r="21" spans="1:43" x14ac:dyDescent="0.55000000000000004">
      <c r="A21" t="s">
        <v>2</v>
      </c>
      <c r="B21">
        <v>19</v>
      </c>
      <c r="C21" s="1">
        <f>'Calcul Taux'!C22</f>
        <v>0.40400000000000436</v>
      </c>
      <c r="D21" s="1">
        <f>'Calcul Taux'!D22</f>
        <v>0.49001565413842041</v>
      </c>
      <c r="E21" s="1">
        <f>'Calcul Taux'!E22</f>
        <v>0.5865049082139695</v>
      </c>
      <c r="F21" s="1">
        <f>'Calcul Taux'!F22</f>
        <v>0.68930513308909092</v>
      </c>
      <c r="G21" s="1">
        <f>'Calcul Taux'!G22</f>
        <v>0.7981699934312525</v>
      </c>
      <c r="H21" s="1">
        <f>'Calcul Taux'!H22</f>
        <v>0.91004488404320405</v>
      </c>
      <c r="I21" s="1">
        <f>'Calcul Taux'!I22</f>
        <v>1.0230883141491232</v>
      </c>
      <c r="J21" s="1">
        <f>'Calcul Taux'!J22</f>
        <v>1.1433331905793098</v>
      </c>
      <c r="K21" s="1">
        <f>'Calcul Taux'!K22</f>
        <v>1.2580584293958141</v>
      </c>
      <c r="L21" s="1">
        <f>'Calcul Taux'!L22</f>
        <v>1.3734574456172988</v>
      </c>
      <c r="M21" s="1">
        <f>'Calcul Taux'!M22</f>
        <v>1.4897991950657108</v>
      </c>
      <c r="N21" s="1">
        <f>'Calcul Taux'!N22</f>
        <v>1.6124262422316349</v>
      </c>
      <c r="O21" s="1">
        <f>'Calcul Taux'!O22</f>
        <v>1.7268869699861966</v>
      </c>
      <c r="P21" s="1">
        <f>'Calcul Taux'!P22</f>
        <v>1.8416708284367145</v>
      </c>
      <c r="Q21" s="1">
        <f>'Calcul Taux'!Q22</f>
        <v>1.9632544578979783</v>
      </c>
      <c r="R21" s="1">
        <f>'Calcul Taux'!R22</f>
        <v>2.0942276073621979</v>
      </c>
      <c r="S21" s="1">
        <f>'Calcul Taux'!S22</f>
        <v>2.2356947764491375</v>
      </c>
      <c r="T21" s="1">
        <f>'Calcul Taux'!T22</f>
        <v>2.3830814475419571</v>
      </c>
      <c r="U21" s="1">
        <f>'Calcul Taux'!U22</f>
        <v>2.5293194984773448</v>
      </c>
      <c r="V21" s="1">
        <f>'Calcul Taux'!V22</f>
        <v>2.6666053244890575</v>
      </c>
      <c r="W21" s="1">
        <f>'Calcul Taux'!W22</f>
        <v>2.7909816883217475</v>
      </c>
      <c r="X21" s="1">
        <f>'Calcul Taux'!X22</f>
        <v>2.8980532962982641</v>
      </c>
      <c r="Y21" s="1">
        <f>'Calcul Taux'!Y22</f>
        <v>2.9901114688529074</v>
      </c>
      <c r="Z21" s="1">
        <f>'Calcul Taux'!Z22</f>
        <v>3.0700834354167261</v>
      </c>
      <c r="AA21" s="1">
        <f>'Calcul Taux'!AA22</f>
        <v>3.1382575803159396</v>
      </c>
      <c r="AB21" s="1">
        <f>'Calcul Taux'!AB22</f>
        <v>3.1987058738417895</v>
      </c>
      <c r="AC21" s="1">
        <f>'Calcul Taux'!AC22</f>
        <v>3.249943829510249</v>
      </c>
      <c r="AD21" s="1">
        <f>'Calcul Taux'!AD22</f>
        <v>3.2953990672325073</v>
      </c>
      <c r="AE21" s="1">
        <f>'Calcul Taux'!AE22</f>
        <v>3.3339119583359</v>
      </c>
      <c r="AF21" s="1">
        <f>'Calcul Taux'!AF22</f>
        <v>3.3678854260944302</v>
      </c>
      <c r="AG21" s="1">
        <f>'Calcul Taux'!AG22</f>
        <v>3.3973212633117145</v>
      </c>
      <c r="AH21" s="1">
        <f>'Calcul Taux'!AH22</f>
        <v>3.4212217744636009</v>
      </c>
      <c r="AI21" s="1">
        <f>'Calcul Taux'!AI22</f>
        <v>3.4450322335632944</v>
      </c>
      <c r="AJ21" s="1">
        <f>'Calcul Taux'!AJ22</f>
        <v>3.463524772847304</v>
      </c>
      <c r="AK21" s="1">
        <f>'Calcul Taux'!AK22</f>
        <v>3.4795294455529424</v>
      </c>
      <c r="AL21" s="1">
        <f>'Calcul Taux'!AL22</f>
        <v>3.4960883777295226</v>
      </c>
      <c r="AM21" s="1">
        <f>'Calcul Taux'!AM22</f>
        <v>3.5076548987614364</v>
      </c>
      <c r="AN21" s="1">
        <f>'Calcul Taux'!AN22</f>
        <v>3.5202042051821536</v>
      </c>
      <c r="AO21" s="1">
        <f>'Calcul Taux'!AO22</f>
        <v>3.5279774693372845</v>
      </c>
      <c r="AP21" s="1">
        <f>'Calcul Taux'!AP22</f>
        <v>3.5371611744919207</v>
      </c>
      <c r="AQ21" s="1">
        <f>'Calcul Taux'!AQ22</f>
        <v>3.5449295566309047</v>
      </c>
    </row>
    <row r="22" spans="1:43" x14ac:dyDescent="0.55000000000000004">
      <c r="A22" t="s">
        <v>2</v>
      </c>
      <c r="B22">
        <v>20</v>
      </c>
      <c r="C22" s="1">
        <f>'Calcul Taux'!C23</f>
        <v>0.4369999999999985</v>
      </c>
      <c r="D22" s="1">
        <f>'Calcul Taux'!D23</f>
        <v>0.53568898022757772</v>
      </c>
      <c r="E22" s="1">
        <f>'Calcul Taux'!E23</f>
        <v>0.64188799061535295</v>
      </c>
      <c r="F22" s="1">
        <f>'Calcul Taux'!F23</f>
        <v>0.7531397073487156</v>
      </c>
      <c r="G22" s="1">
        <f>'Calcul Taux'!G23</f>
        <v>0.867605640191349</v>
      </c>
      <c r="H22" s="1">
        <f>'Calcul Taux'!H23</f>
        <v>0.98303154345416033</v>
      </c>
      <c r="I22" s="1">
        <f>'Calcul Taux'!I23</f>
        <v>1.09856798848742</v>
      </c>
      <c r="J22" s="1">
        <f>'Calcul Taux'!J23</f>
        <v>1.2197492109656594</v>
      </c>
      <c r="K22" s="1">
        <f>'Calcul Taux'!K23</f>
        <v>1.3342794436646654</v>
      </c>
      <c r="L22" s="1">
        <f>'Calcul Taux'!L23</f>
        <v>1.4493012795878668</v>
      </c>
      <c r="M22" s="1">
        <f>'Calcul Taux'!M23</f>
        <v>1.5650702545131789</v>
      </c>
      <c r="N22" s="1">
        <f>'Calcul Taux'!N23</f>
        <v>1.6851069345734215</v>
      </c>
      <c r="O22" s="1">
        <f>'Calcul Taux'!O23</f>
        <v>1.7970789980038759</v>
      </c>
      <c r="P22" s="1">
        <f>'Calcul Taux'!P23</f>
        <v>1.9090569363893417</v>
      </c>
      <c r="Q22" s="1">
        <f>'Calcul Taux'!Q23</f>
        <v>2.0271969443332649</v>
      </c>
      <c r="R22" s="1">
        <f>'Calcul Taux'!R23</f>
        <v>2.1539595169095316</v>
      </c>
      <c r="S22" s="1">
        <f>'Calcul Taux'!S23</f>
        <v>2.2903927250105705</v>
      </c>
      <c r="T22" s="1">
        <f>'Calcul Taux'!T23</f>
        <v>2.4321464510638435</v>
      </c>
      <c r="U22" s="1">
        <f>'Calcul Taux'!U23</f>
        <v>2.572501396718585</v>
      </c>
      <c r="V22" s="1">
        <f>'Calcul Taux'!V23</f>
        <v>2.7040407975815972</v>
      </c>
      <c r="W22" s="1">
        <f>'Calcul Taux'!W23</f>
        <v>2.8230047592022744</v>
      </c>
      <c r="X22" s="1">
        <f>'Calcul Taux'!X23</f>
        <v>2.9252178934713546</v>
      </c>
      <c r="Y22" s="1">
        <f>'Calcul Taux'!Y23</f>
        <v>3.0149861145251977</v>
      </c>
      <c r="Z22" s="1">
        <f>'Calcul Taux'!Z23</f>
        <v>3.0909394621448261</v>
      </c>
      <c r="AA22" s="1">
        <f>'Calcul Taux'!AA23</f>
        <v>3.1576080594075906</v>
      </c>
      <c r="AB22" s="1">
        <f>'Calcul Taux'!AB23</f>
        <v>3.2145035607304751</v>
      </c>
      <c r="AC22" s="1">
        <f>'Calcul Taux'!AC23</f>
        <v>3.2646761059112794</v>
      </c>
      <c r="AD22" s="1">
        <f>'Calcul Taux'!AD23</f>
        <v>3.3068204551008007</v>
      </c>
      <c r="AE22" s="1">
        <f>'Calcul Taux'!AE23</f>
        <v>3.344499155904912</v>
      </c>
      <c r="AF22" s="1">
        <f>'Calcul Taux'!AF23</f>
        <v>3.3777136469820945</v>
      </c>
      <c r="AG22" s="1">
        <f>'Calcul Taux'!AG23</f>
        <v>3.4039312543950651</v>
      </c>
      <c r="AH22" s="1">
        <f>'Calcul Taux'!AH23</f>
        <v>3.4297576130345675</v>
      </c>
      <c r="AI22" s="1">
        <f>'Calcul Taux'!AI23</f>
        <v>3.450227229781988</v>
      </c>
      <c r="AJ22" s="1">
        <f>'Calcul Taux'!AJ23</f>
        <v>3.4680284265347971</v>
      </c>
      <c r="AK22" s="1">
        <f>'Calcul Taux'!AK23</f>
        <v>3.4860511727728749</v>
      </c>
      <c r="AL22" s="1">
        <f>'Calcul Taux'!AL23</f>
        <v>3.4990269185004585</v>
      </c>
      <c r="AM22" s="1">
        <f>'Calcul Taux'!AM23</f>
        <v>3.5126318319145033</v>
      </c>
      <c r="AN22" s="1">
        <f>'Calcul Taux'!AN23</f>
        <v>3.5213957070533652</v>
      </c>
      <c r="AO22" s="1">
        <f>'Calcul Taux'!AO23</f>
        <v>3.5311955513709137</v>
      </c>
      <c r="AP22" s="1">
        <f>'Calcul Taux'!AP23</f>
        <v>3.5393473286024379</v>
      </c>
      <c r="AQ22" s="1">
        <f>'Calcul Taux'!AQ23</f>
        <v>3.5490414420506822</v>
      </c>
    </row>
    <row r="23" spans="1:43" x14ac:dyDescent="0.55000000000000004">
      <c r="A23" t="s">
        <v>2</v>
      </c>
      <c r="B23">
        <v>21</v>
      </c>
      <c r="C23" s="1">
        <f>'Calcul Taux'!C24</f>
        <v>0.48299999999998899</v>
      </c>
      <c r="D23" s="1">
        <f>'Calcul Taux'!D24</f>
        <v>0.59082792746234514</v>
      </c>
      <c r="E23" s="1">
        <f>'Calcul Taux'!E24</f>
        <v>0.70491209210898909</v>
      </c>
      <c r="F23" s="1">
        <f>'Calcul Taux'!F24</f>
        <v>0.8213835180721496</v>
      </c>
      <c r="G23" s="1">
        <f>'Calcul Taux'!G24</f>
        <v>0.93910821757532403</v>
      </c>
      <c r="H23" s="1">
        <f>'Calcul Taux'!H24</f>
        <v>1.0567956283606517</v>
      </c>
      <c r="I23" s="1">
        <f>'Calcul Taux'!I24</f>
        <v>1.1734443923929083</v>
      </c>
      <c r="J23" s="1">
        <f>'Calcul Taux'!J24</f>
        <v>1.2941371165798632</v>
      </c>
      <c r="K23" s="1">
        <f>'Calcul Taux'!K24</f>
        <v>1.4083490697033296</v>
      </c>
      <c r="L23" s="1">
        <f>'Calcul Taux'!L24</f>
        <v>1.5228875999072411</v>
      </c>
      <c r="M23" s="1">
        <f>'Calcul Taux'!M24</f>
        <v>1.6365126062985125</v>
      </c>
      <c r="N23" s="1">
        <f>'Calcul Taux'!N24</f>
        <v>1.7539183753661813</v>
      </c>
      <c r="O23" s="1">
        <f>'Calcul Taux'!O24</f>
        <v>1.8633514484966973</v>
      </c>
      <c r="P23" s="1">
        <f>'Calcul Taux'!P24</f>
        <v>1.972502986406699</v>
      </c>
      <c r="Q23" s="1">
        <f>'Calcul Taux'!Q24</f>
        <v>2.08723905171182</v>
      </c>
      <c r="R23" s="1">
        <f>'Calcul Taux'!R24</f>
        <v>2.2099031463207464</v>
      </c>
      <c r="S23" s="1">
        <f>'Calcul Taux'!S24</f>
        <v>2.341492322101324</v>
      </c>
      <c r="T23" s="1">
        <f>'Calcul Taux'!T24</f>
        <v>2.477859733451937</v>
      </c>
      <c r="U23" s="1">
        <f>'Calcul Taux'!U24</f>
        <v>2.6126019780940313</v>
      </c>
      <c r="V23" s="1">
        <f>'Calcul Taux'!V24</f>
        <v>2.738652541208042</v>
      </c>
      <c r="W23" s="1">
        <f>'Calcul Taux'!W24</f>
        <v>2.8524301692012255</v>
      </c>
      <c r="X23" s="1">
        <f>'Calcul Taux'!X24</f>
        <v>2.9519829224843752</v>
      </c>
      <c r="Y23" s="1">
        <f>'Calcul Taux'!Y24</f>
        <v>3.0374618029898048</v>
      </c>
      <c r="Z23" s="1">
        <f>'Calcul Taux'!Z24</f>
        <v>3.1116131065463071</v>
      </c>
      <c r="AA23" s="1">
        <f>'Calcul Taux'!AA24</f>
        <v>3.1746043818640102</v>
      </c>
      <c r="AB23" s="1">
        <f>'Calcul Taux'!AB24</f>
        <v>3.2302170217624715</v>
      </c>
      <c r="AC23" s="1">
        <f>'Calcul Taux'!AC24</f>
        <v>3.2770132992287371</v>
      </c>
      <c r="AD23" s="1">
        <f>'Calcul Taux'!AD24</f>
        <v>3.3181908686736428</v>
      </c>
      <c r="AE23" s="1">
        <f>'Calcul Taux'!AE24</f>
        <v>3.3549708401652723</v>
      </c>
      <c r="AF23" s="1">
        <f>'Calcul Taux'!AF24</f>
        <v>3.3849413417552432</v>
      </c>
      <c r="AG23" s="1">
        <f>'Calcul Taux'!AG24</f>
        <v>3.4128826066383011</v>
      </c>
      <c r="AH23" s="1">
        <f>'Calcul Taux'!AH24</f>
        <v>3.4354318385266591</v>
      </c>
      <c r="AI23" s="1">
        <f>'Calcul Taux'!AI24</f>
        <v>3.4551490718908617</v>
      </c>
      <c r="AJ23" s="1">
        <f>'Calcul Taux'!AJ24</f>
        <v>3.4747865671257205</v>
      </c>
      <c r="AK23" s="1">
        <f>'Calcul Taux'!AK24</f>
        <v>3.4893274627166182</v>
      </c>
      <c r="AL23" s="1">
        <f>'Calcul Taux'!AL24</f>
        <v>3.5041773130167098</v>
      </c>
      <c r="AM23" s="1">
        <f>'Calcul Taux'!AM24</f>
        <v>3.5141270928790158</v>
      </c>
      <c r="AN23" s="1">
        <f>'Calcul Taux'!AN24</f>
        <v>3.5247737670121237</v>
      </c>
      <c r="AO23" s="1">
        <f>'Calcul Taux'!AO24</f>
        <v>3.533561557103515</v>
      </c>
      <c r="AP23" s="1">
        <f>'Calcul Taux'!AP24</f>
        <v>3.5435290187428192</v>
      </c>
      <c r="AQ23" s="1">
        <f>'Calcul Taux'!AQ24</f>
        <v>3.549083460488367</v>
      </c>
    </row>
    <row r="24" spans="1:43" x14ac:dyDescent="0.55000000000000004">
      <c r="A24" t="s">
        <v>2</v>
      </c>
      <c r="B24">
        <v>22</v>
      </c>
      <c r="C24" s="1">
        <f>'Calcul Taux'!C25</f>
        <v>0.53799999999999404</v>
      </c>
      <c r="D24" s="1">
        <f>'Calcul Taux'!D25</f>
        <v>0.65327765684444206</v>
      </c>
      <c r="E24" s="1">
        <f>'Calcul Taux'!E25</f>
        <v>0.77221480827884825</v>
      </c>
      <c r="F24" s="1">
        <f>'Calcul Taux'!F25</f>
        <v>0.89170557038584786</v>
      </c>
      <c r="G24" s="1">
        <f>'Calcul Taux'!G25</f>
        <v>1.0114850876082437</v>
      </c>
      <c r="H24" s="1">
        <f>'Calcul Taux'!H25</f>
        <v>1.1301375368044209</v>
      </c>
      <c r="I24" s="1">
        <f>'Calcul Taux'!I25</f>
        <v>1.2465231421646239</v>
      </c>
      <c r="J24" s="1">
        <f>'Calcul Taux'!J25</f>
        <v>1.3666363386415137</v>
      </c>
      <c r="K24" s="1">
        <f>'Calcul Taux'!K25</f>
        <v>1.4804234395676019</v>
      </c>
      <c r="L24" s="1">
        <f>'Calcul Taux'!L25</f>
        <v>1.5929714598055034</v>
      </c>
      <c r="M24" s="1">
        <f>'Calcul Taux'!M25</f>
        <v>1.7043736109395802</v>
      </c>
      <c r="N24" s="1">
        <f>'Calcul Taux'!N25</f>
        <v>1.8191133532433401</v>
      </c>
      <c r="O24" s="1">
        <f>'Calcul Taux'!O25</f>
        <v>1.9259638808578838</v>
      </c>
      <c r="P24" s="1">
        <f>'Calcul Taux'!P25</f>
        <v>2.0322712662027786</v>
      </c>
      <c r="Q24" s="1">
        <f>'Calcul Taux'!Q25</f>
        <v>2.1436376344991848</v>
      </c>
      <c r="R24" s="1">
        <f>'Calcul Taux'!R25</f>
        <v>2.2623000867226351</v>
      </c>
      <c r="S24" s="1">
        <f>'Calcul Taux'!S25</f>
        <v>2.3892093236069556</v>
      </c>
      <c r="T24" s="1">
        <f>'Calcul Taux'!T25</f>
        <v>2.5204035065721664</v>
      </c>
      <c r="U24" s="1">
        <f>'Calcul Taux'!U25</f>
        <v>2.6497666730064706</v>
      </c>
      <c r="V24" s="1">
        <f>'Calcul Taux'!V25</f>
        <v>2.7705509448094245</v>
      </c>
      <c r="W24" s="1">
        <f>'Calcul Taux'!W25</f>
        <v>2.8812686244187535</v>
      </c>
      <c r="X24" s="1">
        <f>'Calcul Taux'!X25</f>
        <v>2.976287302880265</v>
      </c>
      <c r="Y24" s="1">
        <f>'Calcul Taux'!Y25</f>
        <v>3.0596160755137713</v>
      </c>
      <c r="Z24" s="1">
        <f>'Calcul Taux'!Z25</f>
        <v>3.1299201379098696</v>
      </c>
      <c r="AA24" s="1">
        <f>'Calcul Taux'!AA25</f>
        <v>3.1914112725068833</v>
      </c>
      <c r="AB24" s="1">
        <f>'Calcul Taux'!AB25</f>
        <v>3.2435557229659739</v>
      </c>
      <c r="AC24" s="1">
        <f>'Calcul Taux'!AC25</f>
        <v>3.2892185435449584</v>
      </c>
      <c r="AD24" s="1">
        <f>'Calcul Taux'!AD25</f>
        <v>3.3293798012620002</v>
      </c>
      <c r="AE24" s="1">
        <f>'Calcul Taux'!AE25</f>
        <v>3.3629021989787455</v>
      </c>
      <c r="AF24" s="1">
        <f>'Calcul Taux'!AF25</f>
        <v>3.3943474018742092</v>
      </c>
      <c r="AG24" s="1">
        <f>'Calcul Taux'!AG25</f>
        <v>3.4190650485218299</v>
      </c>
      <c r="AH24" s="1">
        <f>'Calcul Taux'!AH25</f>
        <v>3.4408017859540507</v>
      </c>
      <c r="AI24" s="1">
        <f>'Calcul Taux'!AI25</f>
        <v>3.4621846386326594</v>
      </c>
      <c r="AJ24" s="1">
        <f>'Calcul Taux'!AJ25</f>
        <v>3.4784256085312659</v>
      </c>
      <c r="AK24" s="1">
        <f>'Calcul Taux'!AK25</f>
        <v>3.4946841676745999</v>
      </c>
      <c r="AL24" s="1">
        <f>'Calcul Taux'!AL25</f>
        <v>3.5059887771604403</v>
      </c>
      <c r="AM24" s="1">
        <f>'Calcul Taux'!AM25</f>
        <v>3.5176817666340732</v>
      </c>
      <c r="AN24" s="1">
        <f>'Calcul Taux'!AN25</f>
        <v>3.5273239827848135</v>
      </c>
      <c r="AO24" s="1">
        <f>'Calcul Taux'!AO25</f>
        <v>3.5378159364425565</v>
      </c>
      <c r="AP24" s="1">
        <f>'Calcul Taux'!AP25</f>
        <v>3.5438196835424707</v>
      </c>
      <c r="AQ24" s="1">
        <f>'Calcul Taux'!AQ25</f>
        <v>3.5510423156046578</v>
      </c>
    </row>
    <row r="25" spans="1:43" x14ac:dyDescent="0.55000000000000004">
      <c r="A25" t="s">
        <v>2</v>
      </c>
      <c r="B25">
        <v>23</v>
      </c>
      <c r="C25" s="1">
        <f>'Calcul Taux'!C26</f>
        <v>0.60000000000000053</v>
      </c>
      <c r="D25" s="1">
        <f>'Calcul Taux'!D26</f>
        <v>0.71986608517249362</v>
      </c>
      <c r="E25" s="1">
        <f>'Calcul Taux'!E26</f>
        <v>0.84158425438840556</v>
      </c>
      <c r="F25" s="1">
        <f>'Calcul Taux'!F26</f>
        <v>0.96296396495834102</v>
      </c>
      <c r="G25" s="1">
        <f>'Calcul Taux'!G26</f>
        <v>1.0835766252940138</v>
      </c>
      <c r="H25" s="1">
        <f>'Calcul Taux'!H26</f>
        <v>1.2018917536250617</v>
      </c>
      <c r="I25" s="1">
        <f>'Calcul Taux'!I26</f>
        <v>1.3179076731180794</v>
      </c>
      <c r="J25" s="1">
        <f>'Calcul Taux'!J26</f>
        <v>1.4373620909450935</v>
      </c>
      <c r="K25" s="1">
        <f>'Calcul Taux'!K26</f>
        <v>1.5492782474871403</v>
      </c>
      <c r="L25" s="1">
        <f>'Calcul Taux'!L26</f>
        <v>1.6597471508915884</v>
      </c>
      <c r="M25" s="1">
        <f>'Calcul Taux'!M26</f>
        <v>1.7688577311422149</v>
      </c>
      <c r="N25" s="1">
        <f>'Calcul Taux'!N26</f>
        <v>1.8809008230587176</v>
      </c>
      <c r="O25" s="1">
        <f>'Calcul Taux'!O26</f>
        <v>1.9851308520353106</v>
      </c>
      <c r="P25" s="1">
        <f>'Calcul Taux'!P26</f>
        <v>2.0885785931114675</v>
      </c>
      <c r="Q25" s="1">
        <f>'Calcul Taux'!Q26</f>
        <v>2.1966050235289192</v>
      </c>
      <c r="R25" s="1">
        <f>'Calcul Taux'!R26</f>
        <v>2.3113500566497303</v>
      </c>
      <c r="S25" s="1">
        <f>'Calcul Taux'!S26</f>
        <v>2.4337220978439822</v>
      </c>
      <c r="T25" s="1">
        <f>'Calcul Taux'!T26</f>
        <v>2.5599284187712401</v>
      </c>
      <c r="U25" s="1">
        <f>'Calcul Taux'!U26</f>
        <v>2.6841157369081881</v>
      </c>
      <c r="V25" s="1">
        <f>'Calcul Taux'!V26</f>
        <v>2.8016729913744598</v>
      </c>
      <c r="W25" s="1">
        <f>'Calcul Taux'!W26</f>
        <v>2.9075744238547641</v>
      </c>
      <c r="X25" s="1">
        <f>'Calcul Taux'!X26</f>
        <v>3.0001252181589999</v>
      </c>
      <c r="Y25" s="1">
        <f>'Calcul Taux'!Y26</f>
        <v>3.0793788299593894</v>
      </c>
      <c r="Z25" s="1">
        <f>'Calcul Taux'!Z26</f>
        <v>3.1479319681908313</v>
      </c>
      <c r="AA25" s="1">
        <f>'Calcul Taux'!AA26</f>
        <v>3.2058523097594049</v>
      </c>
      <c r="AB25" s="1">
        <f>'Calcul Taux'!AB26</f>
        <v>3.2566811086436998</v>
      </c>
      <c r="AC25" s="1">
        <f>'Calcul Taux'!AC26</f>
        <v>3.3011776022720429</v>
      </c>
      <c r="AD25" s="1">
        <f>'Calcul Taux'!AD26</f>
        <v>3.3380770310445174</v>
      </c>
      <c r="AE25" s="1">
        <f>'Calcul Taux'!AE26</f>
        <v>3.3728555734879873</v>
      </c>
      <c r="AF25" s="1">
        <f>'Calcul Taux'!AF26</f>
        <v>3.4010658297843666</v>
      </c>
      <c r="AG25" s="1">
        <f>'Calcul Taux'!AG26</f>
        <v>3.4249122824699718</v>
      </c>
      <c r="AH25" s="1">
        <f>'Calcul Taux'!AH26</f>
        <v>3.4481543095026934</v>
      </c>
      <c r="AI25" s="1">
        <f>'Calcul Taux'!AI26</f>
        <v>3.4662129307151401</v>
      </c>
      <c r="AJ25" s="1">
        <f>'Calcul Taux'!AJ26</f>
        <v>3.4840228609983814</v>
      </c>
      <c r="AK25" s="1">
        <f>'Calcul Taux'!AK26</f>
        <v>3.496829447182459</v>
      </c>
      <c r="AL25" s="1">
        <f>'Calcul Taux'!AL26</f>
        <v>3.5097424681566736</v>
      </c>
      <c r="AM25" s="1">
        <f>'Calcul Taux'!AM26</f>
        <v>3.5204292800513626</v>
      </c>
      <c r="AN25" s="1">
        <f>'Calcul Taux'!AN26</f>
        <v>3.5316643420333582</v>
      </c>
      <c r="AO25" s="1">
        <f>'Calcul Taux'!AO26</f>
        <v>3.5383423372796541</v>
      </c>
      <c r="AP25" s="1">
        <f>'Calcul Taux'!AP26</f>
        <v>3.5459221334723345</v>
      </c>
      <c r="AQ25" s="1">
        <f>'Calcul Taux'!AQ26</f>
        <v>3.5546675181668874</v>
      </c>
    </row>
    <row r="26" spans="1:43" x14ac:dyDescent="0.55000000000000004">
      <c r="A26" t="s">
        <v>2</v>
      </c>
      <c r="B26">
        <v>24</v>
      </c>
      <c r="C26" s="1">
        <f>'Calcul Taux'!C27</f>
        <v>0.66600000000001103</v>
      </c>
      <c r="D26" s="1">
        <f>'Calcul Taux'!D27</f>
        <v>0.78849174308273096</v>
      </c>
      <c r="E26" s="1">
        <f>'Calcul Taux'!E27</f>
        <v>0.91192792426189051</v>
      </c>
      <c r="F26" s="1">
        <f>'Calcul Taux'!F27</f>
        <v>1.0340401060766391</v>
      </c>
      <c r="G26" s="1">
        <f>'Calcul Taux'!G27</f>
        <v>1.1542493365334972</v>
      </c>
      <c r="H26" s="1">
        <f>'Calcul Taux'!H27</f>
        <v>1.2721312730142653</v>
      </c>
      <c r="I26" s="1">
        <f>'Calcul Taux'!I27</f>
        <v>1.3876842026931513</v>
      </c>
      <c r="J26" s="1">
        <f>'Calcul Taux'!J27</f>
        <v>1.505114040926725</v>
      </c>
      <c r="K26" s="1">
        <f>'Calcul Taux'!K27</f>
        <v>1.6150645418496312</v>
      </c>
      <c r="L26" s="1">
        <f>'Calcul Taux'!L27</f>
        <v>1.723376675619348</v>
      </c>
      <c r="M26" s="1">
        <f>'Calcul Taux'!M27</f>
        <v>1.8301354551656823</v>
      </c>
      <c r="N26" s="1">
        <f>'Calcul Taux'!N27</f>
        <v>1.9394550236633057</v>
      </c>
      <c r="O26" s="1">
        <f>'Calcul Taux'!O27</f>
        <v>2.0410312770321903</v>
      </c>
      <c r="P26" s="1">
        <f>'Calcul Taux'!P27</f>
        <v>2.1416057717813963</v>
      </c>
      <c r="Q26" s="1">
        <f>'Calcul Taux'!Q27</f>
        <v>2.2463182871025777</v>
      </c>
      <c r="R26" s="1">
        <f>'Calcul Taux'!R27</f>
        <v>2.3572196125402289</v>
      </c>
      <c r="S26" s="1">
        <f>'Calcul Taux'!S27</f>
        <v>2.4751794042875863</v>
      </c>
      <c r="T26" s="1">
        <f>'Calcul Taux'!T27</f>
        <v>2.5965601231948909</v>
      </c>
      <c r="U26" s="1">
        <f>'Calcul Taux'!U27</f>
        <v>2.7175168189012</v>
      </c>
      <c r="V26" s="1">
        <f>'Calcul Taux'!V27</f>
        <v>2.8301791450466407</v>
      </c>
      <c r="W26" s="1">
        <f>'Calcul Taux'!W27</f>
        <v>2.9332664949826226</v>
      </c>
      <c r="X26" s="1">
        <f>'Calcul Taux'!X27</f>
        <v>3.0215320715896166</v>
      </c>
      <c r="Y26" s="1">
        <f>'Calcul Taux'!Y27</f>
        <v>3.0987373908201832</v>
      </c>
      <c r="Z26" s="1">
        <f>'Calcul Taux'!Z27</f>
        <v>3.1635769388612012</v>
      </c>
      <c r="AA26" s="1">
        <f>'Calcul Taux'!AA27</f>
        <v>3.219997069517011</v>
      </c>
      <c r="AB26" s="1">
        <f>'Calcul Taux'!AB27</f>
        <v>3.2694939075327056</v>
      </c>
      <c r="AC26" s="1">
        <f>'Calcul Taux'!AC27</f>
        <v>3.3106851907023671</v>
      </c>
      <c r="AD26" s="1">
        <f>'Calcul Taux'!AD27</f>
        <v>3.348647729932841</v>
      </c>
      <c r="AE26" s="1">
        <f>'Calcul Taux'!AE27</f>
        <v>3.3801881792742572</v>
      </c>
      <c r="AF26" s="1">
        <f>'Calcul Taux'!AF27</f>
        <v>3.4074183926586343</v>
      </c>
      <c r="AG26" s="1">
        <f>'Calcul Taux'!AG27</f>
        <v>3.4326194170857471</v>
      </c>
      <c r="AH26" s="1">
        <f>'Calcul Taux'!AH27</f>
        <v>3.4525988103124794</v>
      </c>
      <c r="AI26" s="1">
        <f>'Calcul Taux'!AI27</f>
        <v>3.4720851843881517</v>
      </c>
      <c r="AJ26" s="1">
        <f>'Calcul Taux'!AJ27</f>
        <v>3.4865227491961637</v>
      </c>
      <c r="AK26" s="1">
        <f>'Calcul Taux'!AK27</f>
        <v>3.5008080491721438</v>
      </c>
      <c r="AL26" s="1">
        <f>'Calcul Taux'!AL27</f>
        <v>3.5127060988114911</v>
      </c>
      <c r="AM26" s="1">
        <f>'Calcul Taux'!AM27</f>
        <v>3.5248757920051332</v>
      </c>
      <c r="AN26" s="1">
        <f>'Calcul Taux'!AN27</f>
        <v>3.5324250898616461</v>
      </c>
      <c r="AO26" s="1">
        <f>'Calcul Taux'!AO27</f>
        <v>3.5405852991106102</v>
      </c>
      <c r="AP26" s="1">
        <f>'Calcul Taux'!AP27</f>
        <v>3.5496094546361157</v>
      </c>
      <c r="AQ26" s="1">
        <f>'Calcul Taux'!AQ27</f>
        <v>3.554353853889114</v>
      </c>
    </row>
    <row r="27" spans="1:43" x14ac:dyDescent="0.55000000000000004">
      <c r="A27" t="s">
        <v>2</v>
      </c>
      <c r="B27">
        <v>25</v>
      </c>
      <c r="C27" s="1">
        <f>'Calcul Taux'!C28</f>
        <v>0.73399999999999022</v>
      </c>
      <c r="D27" s="1">
        <f>'Calcul Taux'!D28</f>
        <v>0.85810975608284767</v>
      </c>
      <c r="E27" s="1">
        <f>'Calcul Taux'!E28</f>
        <v>0.98216789393801296</v>
      </c>
      <c r="F27" s="1">
        <f>'Calcul Taux'!F28</f>
        <v>1.1038340368852095</v>
      </c>
      <c r="G27" s="1">
        <f>'Calcul Taux'!G28</f>
        <v>1.223553131517785</v>
      </c>
      <c r="H27" s="1">
        <f>'Calcul Taux'!H28</f>
        <v>1.3409174238758315</v>
      </c>
      <c r="I27" s="1">
        <f>'Calcul Taux'!I28</f>
        <v>1.4546812750267479</v>
      </c>
      <c r="J27" s="1">
        <f>'Calcul Taux'!J28</f>
        <v>1.570007897318404</v>
      </c>
      <c r="K27" s="1">
        <f>'Calcul Taux'!K28</f>
        <v>1.6779092738924861</v>
      </c>
      <c r="L27" s="1">
        <f>'Calcul Taux'!L28</f>
        <v>1.7839961960565365</v>
      </c>
      <c r="M27" s="1">
        <f>'Calcul Taux'!M28</f>
        <v>1.8883500816989862</v>
      </c>
      <c r="N27" s="1">
        <f>'Calcul Taux'!N28</f>
        <v>1.9949224106649899</v>
      </c>
      <c r="O27" s="1">
        <f>'Calcul Taux'!O28</f>
        <v>2.0938155463087638</v>
      </c>
      <c r="P27" s="1">
        <f>'Calcul Taux'!P28</f>
        <v>2.1915047855106229</v>
      </c>
      <c r="Q27" s="1">
        <f>'Calcul Taux'!Q28</f>
        <v>2.2929262727634958</v>
      </c>
      <c r="R27" s="1">
        <f>'Calcul Taux'!R28</f>
        <v>2.4000487716595353</v>
      </c>
      <c r="S27" s="1">
        <f>'Calcul Taux'!S28</f>
        <v>2.5137063077496524</v>
      </c>
      <c r="T27" s="1">
        <f>'Calcul Taux'!T28</f>
        <v>2.6320994965365108</v>
      </c>
      <c r="U27" s="1">
        <f>'Calcul Taux'!U28</f>
        <v>2.7482259918702567</v>
      </c>
      <c r="V27" s="1">
        <f>'Calcul Taux'!V28</f>
        <v>2.8579202955399952</v>
      </c>
      <c r="W27" s="1">
        <f>'Calcul Taux'!W28</f>
        <v>2.9564776981656271</v>
      </c>
      <c r="X27" s="1">
        <f>'Calcul Taux'!X28</f>
        <v>3.0424194550253691</v>
      </c>
      <c r="Y27" s="1">
        <f>'Calcul Taux'!Y28</f>
        <v>3.1157169729987721</v>
      </c>
      <c r="Z27" s="1">
        <f>'Calcul Taux'!Z28</f>
        <v>3.1788412135313804</v>
      </c>
      <c r="AA27" s="1">
        <f>'Calcul Taux'!AA28</f>
        <v>3.2337602420813294</v>
      </c>
      <c r="AB27" s="1">
        <f>'Calcul Taux'!AB28</f>
        <v>3.2798856493338802</v>
      </c>
      <c r="AC27" s="1">
        <f>'Calcul Taux'!AC28</f>
        <v>3.3219259927589562</v>
      </c>
      <c r="AD27" s="1">
        <f>'Calcul Taux'!AD28</f>
        <v>3.3566536438607297</v>
      </c>
      <c r="AE27" s="1">
        <f>'Calcul Taux'!AE28</f>
        <v>3.3871204751330097</v>
      </c>
      <c r="AF27" s="1">
        <f>'Calcul Taux'!AF28</f>
        <v>3.4155157282117266</v>
      </c>
      <c r="AG27" s="1">
        <f>'Calcul Taux'!AG28</f>
        <v>3.4375068699911138</v>
      </c>
      <c r="AH27" s="1">
        <f>'Calcul Taux'!AH28</f>
        <v>3.458779985763627</v>
      </c>
      <c r="AI27" s="1">
        <f>'Calcul Taux'!AI28</f>
        <v>3.4749622907488398</v>
      </c>
      <c r="AJ27" s="1">
        <f>'Calcul Taux'!AJ28</f>
        <v>3.4907540872363363</v>
      </c>
      <c r="AK27" s="1">
        <f>'Calcul Taux'!AK28</f>
        <v>3.5040102591738176</v>
      </c>
      <c r="AL27" s="1">
        <f>'Calcul Taux'!AL28</f>
        <v>3.5172833570805917</v>
      </c>
      <c r="AM27" s="1">
        <f>'Calcul Taux'!AM28</f>
        <v>3.5258775972961454</v>
      </c>
      <c r="AN27" s="1">
        <f>'Calcul Taux'!AN28</f>
        <v>3.5348148975538729</v>
      </c>
      <c r="AO27" s="1">
        <f>'Calcul Taux'!AO28</f>
        <v>3.5443384178522441</v>
      </c>
      <c r="AP27" s="1">
        <f>'Calcul Taux'!AP28</f>
        <v>3.5495106688284705</v>
      </c>
      <c r="AQ27" s="1">
        <f>'Calcul Taux'!AQ28</f>
        <v>3.5582244826851017</v>
      </c>
    </row>
    <row r="28" spans="1:43" x14ac:dyDescent="0.55000000000000004">
      <c r="A28" t="s">
        <v>2</v>
      </c>
      <c r="B28">
        <v>26</v>
      </c>
      <c r="C28" s="1">
        <f>'Calcul Taux'!C29</f>
        <v>0.80299999999999816</v>
      </c>
      <c r="D28" s="1">
        <f>'Calcul Taux'!D29</f>
        <v>0.92768204934616794</v>
      </c>
      <c r="E28" s="1">
        <f>'Calcul Taux'!E29</f>
        <v>1.0512380143999245</v>
      </c>
      <c r="F28" s="1">
        <f>'Calcul Taux'!F29</f>
        <v>1.1723780737778799</v>
      </c>
      <c r="G28" s="1">
        <f>'Calcul Taux'!G29</f>
        <v>1.291530250695172</v>
      </c>
      <c r="H28" s="1">
        <f>'Calcul Taux'!H29</f>
        <v>1.4071066186564396</v>
      </c>
      <c r="I28" s="1">
        <f>'Calcul Taux'!I29</f>
        <v>1.5189878953208558</v>
      </c>
      <c r="J28" s="1">
        <f>'Calcul Taux'!J29</f>
        <v>1.6321416208321171</v>
      </c>
      <c r="K28" s="1">
        <f>'Calcul Taux'!K29</f>
        <v>1.7379199259033085</v>
      </c>
      <c r="L28" s="1">
        <f>'Calcul Taux'!L29</f>
        <v>1.8417209964606274</v>
      </c>
      <c r="M28" s="1">
        <f>'Calcul Taux'!M29</f>
        <v>1.9436229411886607</v>
      </c>
      <c r="N28" s="1">
        <f>'Calcul Taux'!N29</f>
        <v>2.0474269916072707</v>
      </c>
      <c r="O28" s="1">
        <f>'Calcul Taux'!O29</f>
        <v>2.1436110031123334</v>
      </c>
      <c r="P28" s="1">
        <f>'Calcul Taux'!P29</f>
        <v>2.2384043304951362</v>
      </c>
      <c r="Q28" s="1">
        <f>'Calcul Taux'!Q29</f>
        <v>2.3365550263934054</v>
      </c>
      <c r="R28" s="1">
        <f>'Calcul Taux'!R29</f>
        <v>2.4399561087296018</v>
      </c>
      <c r="S28" s="1">
        <f>'Calcul Taux'!S29</f>
        <v>2.5510374666600111</v>
      </c>
      <c r="T28" s="1">
        <f>'Calcul Taux'!T29</f>
        <v>2.6648877349110478</v>
      </c>
      <c r="U28" s="1">
        <f>'Calcul Taux'!U29</f>
        <v>2.7780304317003734</v>
      </c>
      <c r="V28" s="1">
        <f>'Calcul Taux'!V29</f>
        <v>2.8831198652960799</v>
      </c>
      <c r="W28" s="1">
        <f>'Calcul Taux'!W29</f>
        <v>2.979050779258885</v>
      </c>
      <c r="X28" s="1">
        <f>'Calcul Taux'!X29</f>
        <v>3.0609028546843664</v>
      </c>
      <c r="Y28" s="1">
        <f>'Calcul Taux'!Y29</f>
        <v>3.1322279284701215</v>
      </c>
      <c r="Z28" s="1">
        <f>'Calcul Taux'!Z29</f>
        <v>3.1936525397690874</v>
      </c>
      <c r="AA28" s="1">
        <f>'Calcul Taux'!AA29</f>
        <v>3.2451231007317505</v>
      </c>
      <c r="AB28" s="1">
        <f>'Calcul Taux'!AB29</f>
        <v>3.291875419819168</v>
      </c>
      <c r="AC28" s="1">
        <f>'Calcul Taux'!AC29</f>
        <v>3.3306496929655038</v>
      </c>
      <c r="AD28" s="1">
        <f>'Calcul Taux'!AD29</f>
        <v>3.3642229206392926</v>
      </c>
      <c r="AE28" s="1">
        <f>'Calcul Taux'!AE29</f>
        <v>3.3956855089131377</v>
      </c>
      <c r="AF28" s="1">
        <f>'Calcul Taux'!AF29</f>
        <v>3.4208722325541396</v>
      </c>
      <c r="AG28" s="1">
        <f>'Calcul Taux'!AG29</f>
        <v>3.444029885927935</v>
      </c>
      <c r="AH28" s="1">
        <f>'Calcul Taux'!AH29</f>
        <v>3.4620577974302957</v>
      </c>
      <c r="AI28" s="1">
        <f>'Calcul Taux'!AI29</f>
        <v>3.4794750539340669</v>
      </c>
      <c r="AJ28" s="1">
        <f>'Calcul Taux'!AJ29</f>
        <v>3.4942195186747016</v>
      </c>
      <c r="AK28" s="1">
        <f>'Calcul Taux'!AK29</f>
        <v>3.5087455516534138</v>
      </c>
      <c r="AL28" s="1">
        <f>'Calcul Taux'!AL29</f>
        <v>3.518538569722196</v>
      </c>
      <c r="AM28" s="1">
        <f>'Calcul Taux'!AM29</f>
        <v>3.5284271675364298</v>
      </c>
      <c r="AN28" s="1">
        <f>'Calcul Taux'!AN29</f>
        <v>3.5386454022495961</v>
      </c>
      <c r="AO28" s="1">
        <f>'Calcul Taux'!AO29</f>
        <v>3.5444461633686419</v>
      </c>
      <c r="AP28" s="1">
        <f>'Calcul Taux'!AP29</f>
        <v>3.553418529400898</v>
      </c>
      <c r="AQ28" s="1">
        <f>'Calcul Taux'!AQ29</f>
        <v>3.5582087297547638</v>
      </c>
    </row>
    <row r="29" spans="1:43" x14ac:dyDescent="0.55000000000000004">
      <c r="A29" t="s">
        <v>2</v>
      </c>
      <c r="B29">
        <v>27</v>
      </c>
      <c r="C29" s="1">
        <f>'Calcul Taux'!C30</f>
        <v>0.8720000000000061</v>
      </c>
      <c r="D29" s="1">
        <f>'Calcul Taux'!D30</f>
        <v>0.99617608693922666</v>
      </c>
      <c r="E29" s="1">
        <f>'Calcul Taux'!E30</f>
        <v>1.1191570022616615</v>
      </c>
      <c r="F29" s="1">
        <f>'Calcul Taux'!F30</f>
        <v>1.2396997508670626</v>
      </c>
      <c r="G29" s="1">
        <f>'Calcul Taux'!G30</f>
        <v>1.3570660371389653</v>
      </c>
      <c r="H29" s="1">
        <f>'Calcul Taux'!H30</f>
        <v>1.4707644494118544</v>
      </c>
      <c r="I29" s="1">
        <f>'Calcul Taux'!I30</f>
        <v>1.5806799232870761</v>
      </c>
      <c r="J29" s="1">
        <f>'Calcul Taux'!J30</f>
        <v>1.6915987071474126</v>
      </c>
      <c r="K29" s="1">
        <f>'Calcul Taux'!K30</f>
        <v>1.7951881121656799</v>
      </c>
      <c r="L29" s="1">
        <f>'Calcul Taux'!L30</f>
        <v>1.896649344475887</v>
      </c>
      <c r="M29" s="1">
        <f>'Calcul Taux'!M30</f>
        <v>1.9960574584379165</v>
      </c>
      <c r="N29" s="1">
        <f>'Calcul Taux'!N30</f>
        <v>2.0970744771848571</v>
      </c>
      <c r="O29" s="1">
        <f>'Calcul Taux'!O30</f>
        <v>2.1905262053411256</v>
      </c>
      <c r="P29" s="1">
        <f>'Calcul Taux'!P30</f>
        <v>2.282414121995946</v>
      </c>
      <c r="Q29" s="1">
        <f>'Calcul Taux'!Q30</f>
        <v>2.3773120087420718</v>
      </c>
      <c r="R29" s="1">
        <f>'Calcul Taux'!R30</f>
        <v>2.4786100278730405</v>
      </c>
      <c r="S29" s="1">
        <f>'Calcul Taux'!S30</f>
        <v>2.5855882798129448</v>
      </c>
      <c r="T29" s="1">
        <f>'Calcul Taux'!T30</f>
        <v>2.6966511319767905</v>
      </c>
      <c r="U29" s="1">
        <f>'Calcul Taux'!U30</f>
        <v>2.8052362012519927</v>
      </c>
      <c r="V29" s="1">
        <f>'Calcul Taux'!V30</f>
        <v>2.907557928124116</v>
      </c>
      <c r="W29" s="1">
        <f>'Calcul Taux'!W30</f>
        <v>2.9991853017945713</v>
      </c>
      <c r="X29" s="1">
        <f>'Calcul Taux'!X30</f>
        <v>3.0788237401415897</v>
      </c>
      <c r="Y29" s="1">
        <f>'Calcul Taux'!Y30</f>
        <v>3.1482104866345173</v>
      </c>
      <c r="Z29" s="1">
        <f>'Calcul Taux'!Z30</f>
        <v>3.2060756283530445</v>
      </c>
      <c r="AA29" s="1">
        <f>'Calcul Taux'!AA30</f>
        <v>3.2579523317409764</v>
      </c>
      <c r="AB29" s="1">
        <f>'Calcul Taux'!AB30</f>
        <v>3.3013864824102734</v>
      </c>
      <c r="AC29" s="1">
        <f>'Calcul Taux'!AC30</f>
        <v>3.3388998429480621</v>
      </c>
      <c r="AD29" s="1">
        <f>'Calcul Taux'!AD30</f>
        <v>3.3733169264017704</v>
      </c>
      <c r="AE29" s="1">
        <f>'Calcul Taux'!AE30</f>
        <v>3.4015770515587462</v>
      </c>
      <c r="AF29" s="1">
        <f>'Calcul Taux'!AF30</f>
        <v>3.4277687251923483</v>
      </c>
      <c r="AG29" s="1">
        <f>'Calcul Taux'!AG30</f>
        <v>3.4477321244591908</v>
      </c>
      <c r="AH29" s="1">
        <f>'Calcul Taux'!AH30</f>
        <v>3.4668808113488492</v>
      </c>
      <c r="AI29" s="1">
        <f>'Calcul Taux'!AI30</f>
        <v>3.4832295038178307</v>
      </c>
      <c r="AJ29" s="1">
        <f>'Calcul Taux'!AJ30</f>
        <v>3.4991416142306386</v>
      </c>
      <c r="AK29" s="1">
        <f>'Calcul Taux'!AK30</f>
        <v>3.5102703811248581</v>
      </c>
      <c r="AL29" s="1">
        <f>'Calcul Taux'!AL30</f>
        <v>3.5212653492726398</v>
      </c>
      <c r="AM29" s="1">
        <f>'Calcul Taux'!AM30</f>
        <v>3.5323521555789661</v>
      </c>
      <c r="AN29" s="1">
        <f>'Calcul Taux'!AN30</f>
        <v>3.5389599985438336</v>
      </c>
      <c r="AO29" s="1">
        <f>'Calcul Taux'!AO30</f>
        <v>3.5483966783593779</v>
      </c>
      <c r="AP29" s="1">
        <f>'Calcul Taux'!AP30</f>
        <v>3.5535813548826845</v>
      </c>
      <c r="AQ29" s="1">
        <f>'Calcul Taux'!AQ30</f>
        <v>3.5595349918730923</v>
      </c>
    </row>
    <row r="30" spans="1:43" x14ac:dyDescent="0.55000000000000004">
      <c r="A30" t="s">
        <v>2</v>
      </c>
      <c r="B30">
        <v>28</v>
      </c>
      <c r="C30" s="1">
        <f>'Calcul Taux'!C31</f>
        <v>0.9400000000000075</v>
      </c>
      <c r="D30" s="1">
        <f>'Calcul Taux'!D31</f>
        <v>1.0636001793410399</v>
      </c>
      <c r="E30" s="1">
        <f>'Calcul Taux'!E31</f>
        <v>1.1859409032859203</v>
      </c>
      <c r="F30" s="1">
        <f>'Calcul Taux'!F31</f>
        <v>1.3047136942540893</v>
      </c>
      <c r="G30" s="1">
        <f>'Calcul Taux'!G31</f>
        <v>1.4202072153697509</v>
      </c>
      <c r="H30" s="1">
        <f>'Calcul Taux'!H31</f>
        <v>1.5319471676753293</v>
      </c>
      <c r="I30" s="1">
        <f>'Calcul Taux'!I31</f>
        <v>1.6398224182281096</v>
      </c>
      <c r="J30" s="1">
        <f>'Calcul Taux'!J31</f>
        <v>1.7484507671461591</v>
      </c>
      <c r="K30" s="1">
        <f>'Calcul Taux'!K31</f>
        <v>1.8497924091665841</v>
      </c>
      <c r="L30" s="1">
        <f>'Calcul Taux'!L31</f>
        <v>1.9488655259572107</v>
      </c>
      <c r="M30" s="1">
        <f>'Calcul Taux'!M31</f>
        <v>2.0457423457823642</v>
      </c>
      <c r="N30" s="1">
        <f>'Calcul Taux'!N31</f>
        <v>2.1439555440954772</v>
      </c>
      <c r="O30" s="1">
        <f>'Calcul Taux'!O31</f>
        <v>2.2346542753960419</v>
      </c>
      <c r="P30" s="1">
        <f>'Calcul Taux'!P31</f>
        <v>2.3236282790245033</v>
      </c>
      <c r="Q30" s="1">
        <f>'Calcul Taux'!Q31</f>
        <v>2.416799829668248</v>
      </c>
      <c r="R30" s="1">
        <f>'Calcul Taux'!R31</f>
        <v>2.5144898061447929</v>
      </c>
      <c r="S30" s="1">
        <f>'Calcul Taux'!S31</f>
        <v>2.6190253556236387</v>
      </c>
      <c r="T30" s="1">
        <f>'Calcul Taux'!T31</f>
        <v>2.7257704061920407</v>
      </c>
      <c r="U30" s="1">
        <f>'Calcul Taux'!U31</f>
        <v>2.8315647178837944</v>
      </c>
      <c r="V30" s="1">
        <f>'Calcul Taux'!V31</f>
        <v>2.9295127562151801</v>
      </c>
      <c r="W30" s="1">
        <f>'Calcul Taux'!W31</f>
        <v>3.0186596846973002</v>
      </c>
      <c r="X30" s="1">
        <f>'Calcul Taux'!X31</f>
        <v>3.0961345705995402</v>
      </c>
      <c r="Y30" s="1">
        <f>'Calcul Taux'!Y31</f>
        <v>3.1618073667309732</v>
      </c>
      <c r="Z30" s="1">
        <f>'Calcul Taux'!Z31</f>
        <v>3.2198364316790018</v>
      </c>
      <c r="AA30" s="1">
        <f>'Calcul Taux'!AA31</f>
        <v>3.2683321409410437</v>
      </c>
      <c r="AB30" s="1">
        <f>'Calcul Taux'!AB31</f>
        <v>3.3103847722432356</v>
      </c>
      <c r="AC30" s="1">
        <f>'Calcul Taux'!AC31</f>
        <v>3.3485712661703637</v>
      </c>
      <c r="AD30" s="1">
        <f>'Calcul Taux'!AD31</f>
        <v>3.3797956604797452</v>
      </c>
      <c r="AE30" s="1">
        <f>'Calcul Taux'!AE31</f>
        <v>3.4089150881711827</v>
      </c>
      <c r="AF30" s="1">
        <f>'Calcul Taux'!AF31</f>
        <v>3.4319189092024693</v>
      </c>
      <c r="AG30" s="1">
        <f>'Calcul Taux'!AG31</f>
        <v>3.4528938600677739</v>
      </c>
      <c r="AH30" s="1">
        <f>'Calcul Taux'!AH31</f>
        <v>3.4709505144842057</v>
      </c>
      <c r="AI30" s="1">
        <f>'Calcul Taux'!AI31</f>
        <v>3.4883678006415231</v>
      </c>
      <c r="AJ30" s="1">
        <f>'Calcul Taux'!AJ31</f>
        <v>3.500954835985981</v>
      </c>
      <c r="AK30" s="1">
        <f>'Calcul Taux'!AK31</f>
        <v>3.5131948530189971</v>
      </c>
      <c r="AL30" s="1">
        <f>'Calcul Taux'!AL31</f>
        <v>3.5253056748286049</v>
      </c>
      <c r="AM30" s="1">
        <f>'Calcul Taux'!AM31</f>
        <v>3.5328802507174073</v>
      </c>
      <c r="AN30" s="1">
        <f>'Calcul Taux'!AN31</f>
        <v>3.5429651559418796</v>
      </c>
      <c r="AO30" s="1">
        <f>'Calcul Taux'!AO31</f>
        <v>3.5487330289279528</v>
      </c>
      <c r="AP30" s="1">
        <f>'Calcul Taux'!AP31</f>
        <v>3.5550254549270965</v>
      </c>
      <c r="AQ30" s="1">
        <f>'Calcul Taux'!AQ31</f>
        <v>3.5620591884904185</v>
      </c>
    </row>
    <row r="31" spans="1:43" x14ac:dyDescent="0.55000000000000004">
      <c r="A31" t="s">
        <v>2</v>
      </c>
      <c r="B31">
        <v>29</v>
      </c>
      <c r="C31" s="1">
        <f>'Calcul Taux'!C32</f>
        <v>1.0070000000000023</v>
      </c>
      <c r="D31" s="1">
        <f>'Calcul Taux'!D32</f>
        <v>1.1299614920122547</v>
      </c>
      <c r="E31" s="1">
        <f>'Calcul Taux'!E32</f>
        <v>1.2505333868920943</v>
      </c>
      <c r="F31" s="1">
        <f>'Calcul Taux'!F32</f>
        <v>1.3674513359731577</v>
      </c>
      <c r="G31" s="1">
        <f>'Calcul Taux'!G32</f>
        <v>1.4809940864377369</v>
      </c>
      <c r="H31" s="1">
        <f>'Calcul Taux'!H32</f>
        <v>1.5907032935388088</v>
      </c>
      <c r="I31" s="1">
        <f>'Calcul Taux'!I32</f>
        <v>1.6964714993817021</v>
      </c>
      <c r="J31" s="1">
        <f>'Calcul Taux'!J32</f>
        <v>1.8027595738504321</v>
      </c>
      <c r="K31" s="1">
        <f>'Calcul Taux'!K32</f>
        <v>1.901800600899306</v>
      </c>
      <c r="L31" s="1">
        <f>'Calcul Taux'!L32</f>
        <v>1.9984422526516221</v>
      </c>
      <c r="M31" s="1">
        <f>'Calcul Taux'!M32</f>
        <v>2.0927541364408331</v>
      </c>
      <c r="N31" s="1">
        <f>'Calcul Taux'!N32</f>
        <v>2.1881484236860205</v>
      </c>
      <c r="O31" s="1">
        <f>'Calcul Taux'!O32</f>
        <v>2.2760755578723924</v>
      </c>
      <c r="P31" s="1">
        <f>'Calcul Taux'!P32</f>
        <v>2.3635855889089452</v>
      </c>
      <c r="Q31" s="1">
        <f>'Calcul Taux'!Q32</f>
        <v>2.4535527562089321</v>
      </c>
      <c r="R31" s="1">
        <f>'Calcul Taux'!R32</f>
        <v>2.549202945411011</v>
      </c>
      <c r="S31" s="1">
        <f>'Calcul Taux'!S32</f>
        <v>2.6497956345070683</v>
      </c>
      <c r="T31" s="1">
        <f>'Calcul Taux'!T32</f>
        <v>2.7539111356317481</v>
      </c>
      <c r="U31" s="1">
        <f>'Calcul Taux'!U32</f>
        <v>2.8553668119947195</v>
      </c>
      <c r="V31" s="1">
        <f>'Calcul Taux'!V32</f>
        <v>2.9507049837396604</v>
      </c>
      <c r="W31" s="1">
        <f>'Calcul Taux'!W32</f>
        <v>3.0374381604032052</v>
      </c>
      <c r="X31" s="1">
        <f>'Calcul Taux'!X32</f>
        <v>3.1110514470535477</v>
      </c>
      <c r="Y31" s="1">
        <f>'Calcul Taux'!Y32</f>
        <v>3.1766143022841531</v>
      </c>
      <c r="Z31" s="1">
        <f>'Calcul Taux'!Z32</f>
        <v>3.2311688343308553</v>
      </c>
      <c r="AA31" s="1">
        <f>'Calcul Taux'!AA32</f>
        <v>3.2781570765261225</v>
      </c>
      <c r="AB31" s="1">
        <f>'Calcul Taux'!AB32</f>
        <v>3.3207033425098231</v>
      </c>
      <c r="AC31" s="1">
        <f>'Calcul Taux'!AC32</f>
        <v>3.3556783430963799</v>
      </c>
      <c r="AD31" s="1">
        <f>'Calcul Taux'!AD32</f>
        <v>3.3876302177593853</v>
      </c>
      <c r="AE31" s="1">
        <f>'Calcul Taux'!AE32</f>
        <v>3.4135715225593666</v>
      </c>
      <c r="AF31" s="1">
        <f>'Calcul Taux'!AF32</f>
        <v>3.4374471571277043</v>
      </c>
      <c r="AG31" s="1">
        <f>'Calcul Taux'!AG32</f>
        <v>3.4573049902675956</v>
      </c>
      <c r="AH31" s="1">
        <f>'Calcul Taux'!AH32</f>
        <v>3.4763344452100942</v>
      </c>
      <c r="AI31" s="1">
        <f>'Calcul Taux'!AI32</f>
        <v>3.4904898131670192</v>
      </c>
      <c r="AJ31" s="1">
        <f>'Calcul Taux'!AJ32</f>
        <v>3.5040994290303606</v>
      </c>
      <c r="AK31" s="1">
        <f>'Calcul Taux'!AK32</f>
        <v>3.5173738432445756</v>
      </c>
      <c r="AL31" s="1">
        <f>'Calcul Taux'!AL32</f>
        <v>3.5260585003495493</v>
      </c>
      <c r="AM31" s="1">
        <f>'Calcul Taux'!AM32</f>
        <v>3.5369567179534434</v>
      </c>
      <c r="AN31" s="1">
        <f>'Calcul Taux'!AN32</f>
        <v>3.5434771808832588</v>
      </c>
      <c r="AO31" s="1">
        <f>'Calcul Taux'!AO32</f>
        <v>3.5502944489290922</v>
      </c>
      <c r="AP31" s="1">
        <f>'Calcul Taux'!AP32</f>
        <v>3.5576180047952821</v>
      </c>
      <c r="AQ31" s="1">
        <f>'Calcul Taux'!AQ32</f>
        <v>3.5632515947279897</v>
      </c>
    </row>
    <row r="32" spans="1:43" x14ac:dyDescent="0.55000000000000004">
      <c r="A32" t="s">
        <v>2</v>
      </c>
      <c r="B32">
        <v>30</v>
      </c>
      <c r="C32" s="1">
        <f>'Calcul Taux'!C33</f>
        <v>1.0729999999999906</v>
      </c>
      <c r="D32" s="1">
        <f>'Calcul Taux'!D33</f>
        <v>1.1942323179505498</v>
      </c>
      <c r="E32" s="1">
        <f>'Calcul Taux'!E33</f>
        <v>1.312953337365963</v>
      </c>
      <c r="F32" s="1">
        <f>'Calcul Taux'!F33</f>
        <v>1.4279399315552999</v>
      </c>
      <c r="G32" s="1">
        <f>'Calcul Taux'!G33</f>
        <v>1.5394615977618376</v>
      </c>
      <c r="H32" s="1">
        <f>'Calcul Taux'!H33</f>
        <v>1.6470749031697984</v>
      </c>
      <c r="I32" s="1">
        <f>'Calcul Taux'!I33</f>
        <v>1.750675834530635</v>
      </c>
      <c r="J32" s="1">
        <f>'Calcul Taux'!J33</f>
        <v>1.8545787003782621</v>
      </c>
      <c r="K32" s="1">
        <f>'Calcul Taux'!K33</f>
        <v>1.9512714755921312</v>
      </c>
      <c r="L32" s="1">
        <f>'Calcul Taux'!L33</f>
        <v>2.0454425889021133</v>
      </c>
      <c r="M32" s="1">
        <f>'Calcul Taux'!M33</f>
        <v>2.1371592118132776</v>
      </c>
      <c r="N32" s="1">
        <f>'Calcul Taux'!N33</f>
        <v>2.2297209735135937</v>
      </c>
      <c r="O32" s="1">
        <f>'Calcul Taux'!O33</f>
        <v>2.3162680886746445</v>
      </c>
      <c r="P32" s="1">
        <f>'Calcul Taux'!P33</f>
        <v>2.4008687234656545</v>
      </c>
      <c r="Q32" s="1">
        <f>'Calcul Taux'!Q33</f>
        <v>2.4891199710688872</v>
      </c>
      <c r="R32" s="1">
        <f>'Calcul Taux'!R33</f>
        <v>2.5812544839313389</v>
      </c>
      <c r="S32" s="1">
        <f>'Calcul Taux'!S33</f>
        <v>2.6795103539948073</v>
      </c>
      <c r="T32" s="1">
        <f>'Calcul Taux'!T33</f>
        <v>2.779490449521882</v>
      </c>
      <c r="U32" s="1">
        <f>'Calcul Taux'!U33</f>
        <v>2.8783089670713968</v>
      </c>
      <c r="V32" s="1">
        <f>'Calcul Taux'!V33</f>
        <v>2.9711103144628881</v>
      </c>
      <c r="W32" s="1">
        <f>'Calcul Taux'!W33</f>
        <v>3.0538058453349004</v>
      </c>
      <c r="X32" s="1">
        <f>'Calcul Taux'!X33</f>
        <v>3.1270494379226133</v>
      </c>
      <c r="Y32" s="1">
        <f>'Calcul Taux'!Y33</f>
        <v>3.1890049498942696</v>
      </c>
      <c r="Z32" s="1">
        <f>'Calcul Taux'!Z33</f>
        <v>3.241901514452894</v>
      </c>
      <c r="AA32" s="1">
        <f>'Calcul Taux'!AA33</f>
        <v>3.2892027645059718</v>
      </c>
      <c r="AB32" s="1">
        <f>'Calcul Taux'!AB33</f>
        <v>3.3285005279110047</v>
      </c>
      <c r="AC32" s="1">
        <f>'Calcul Taux'!AC33</f>
        <v>3.3640538509276174</v>
      </c>
      <c r="AD32" s="1">
        <f>'Calcul Taux'!AD33</f>
        <v>3.3928399637661588</v>
      </c>
      <c r="AE32" s="1">
        <f>'Calcul Taux'!AE33</f>
        <v>3.419526101559911</v>
      </c>
      <c r="AF32" s="1">
        <f>'Calcul Taux'!AF33</f>
        <v>3.4422254841054656</v>
      </c>
      <c r="AG32" s="1">
        <f>'Calcul Taux'!AG33</f>
        <v>3.4629636104597683</v>
      </c>
      <c r="AH32" s="1">
        <f>'Calcul Taux'!AH33</f>
        <v>3.4787865820206765</v>
      </c>
      <c r="AI32" s="1">
        <f>'Calcul Taux'!AI33</f>
        <v>3.4938781048418965</v>
      </c>
      <c r="AJ32" s="1">
        <f>'Calcul Taux'!AJ33</f>
        <v>3.5084419416619772</v>
      </c>
      <c r="AK32" s="1">
        <f>'Calcul Taux'!AK33</f>
        <v>3.5183659051898797</v>
      </c>
      <c r="AL32" s="1">
        <f>'Calcul Taux'!AL33</f>
        <v>3.5302262162063114</v>
      </c>
      <c r="AM32" s="1">
        <f>'Calcul Taux'!AM33</f>
        <v>3.5376519232405812</v>
      </c>
      <c r="AN32" s="1">
        <f>'Calcul Taux'!AN33</f>
        <v>3.5451616697505184</v>
      </c>
      <c r="AO32" s="1">
        <f>'Calcul Taux'!AO33</f>
        <v>3.552958165461817</v>
      </c>
      <c r="AP32" s="1">
        <f>'Calcul Taux'!AP33</f>
        <v>3.5589186525417871</v>
      </c>
      <c r="AQ32" s="1">
        <f>'Calcul Taux'!AQ33</f>
        <v>3.56314510400495</v>
      </c>
    </row>
    <row r="33" spans="1:43" x14ac:dyDescent="0.55000000000000004">
      <c r="A33" t="s">
        <v>2</v>
      </c>
      <c r="B33">
        <v>31</v>
      </c>
      <c r="C33" s="1">
        <f>'Calcul Taux'!C34</f>
        <v>1.1370000000000102</v>
      </c>
      <c r="D33" s="1">
        <f>'Calcul Taux'!D34</f>
        <v>1.2564212900384897</v>
      </c>
      <c r="E33" s="1">
        <f>'Calcul Taux'!E34</f>
        <v>1.373217211088984</v>
      </c>
      <c r="F33" s="1">
        <f>'Calcul Taux'!F34</f>
        <v>1.4862032332936703</v>
      </c>
      <c r="G33" s="1">
        <f>'Calcul Taux'!G34</f>
        <v>1.5956402060347097</v>
      </c>
      <c r="H33" s="1">
        <f>'Calcul Taux'!H34</f>
        <v>1.7010986673196005</v>
      </c>
      <c r="I33" s="1">
        <f>'Calcul Taux'!I34</f>
        <v>1.8024778407465858</v>
      </c>
      <c r="J33" s="1">
        <f>'Calcul Taux'!J34</f>
        <v>1.9039548411798446</v>
      </c>
      <c r="K33" s="1">
        <f>'Calcul Taux'!K34</f>
        <v>1.9982562750486599</v>
      </c>
      <c r="L33" s="1">
        <f>'Calcul Taux'!L34</f>
        <v>2.0899215058606258</v>
      </c>
      <c r="M33" s="1">
        <f>'Calcul Taux'!M34</f>
        <v>2.1790154368624082</v>
      </c>
      <c r="N33" s="1">
        <f>'Calcul Taux'!N34</f>
        <v>2.270094645575238</v>
      </c>
      <c r="O33" s="1">
        <f>'Calcul Taux'!O34</f>
        <v>2.3538582188745272</v>
      </c>
      <c r="P33" s="1">
        <f>'Calcul Taux'!P34</f>
        <v>2.4369703494903305</v>
      </c>
      <c r="Q33" s="1">
        <f>'Calcul Taux'!Q34</f>
        <v>2.5220574566444887</v>
      </c>
      <c r="R33" s="1">
        <f>'Calcul Taux'!R34</f>
        <v>2.6122022384186705</v>
      </c>
      <c r="S33" s="1">
        <f>'Calcul Taux'!S34</f>
        <v>2.7066462678415837</v>
      </c>
      <c r="T33" s="1">
        <f>'Calcul Taux'!T34</f>
        <v>2.80412335563891</v>
      </c>
      <c r="U33" s="1">
        <f>'Calcul Taux'!U34</f>
        <v>2.9003771202178452</v>
      </c>
      <c r="V33" s="1">
        <f>'Calcul Taux'!V34</f>
        <v>2.9890790427383518</v>
      </c>
      <c r="W33" s="1">
        <f>'Calcul Taux'!W34</f>
        <v>3.0711255512829272</v>
      </c>
      <c r="X33" s="1">
        <f>'Calcul Taux'!X34</f>
        <v>3.1406332843477047</v>
      </c>
      <c r="Y33" s="1">
        <f>'Calcul Taux'!Y34</f>
        <v>3.2007471481379168</v>
      </c>
      <c r="Z33" s="1">
        <f>'Calcul Taux'!Z34</f>
        <v>3.2537565756083797</v>
      </c>
      <c r="AA33" s="1">
        <f>'Calcul Taux'!AA34</f>
        <v>3.2977621900383447</v>
      </c>
      <c r="AB33" s="1">
        <f>'Calcul Taux'!AB34</f>
        <v>3.3374803770495287</v>
      </c>
      <c r="AC33" s="1">
        <f>'Calcul Taux'!AC34</f>
        <v>3.3698548679363727</v>
      </c>
      <c r="AD33" s="1">
        <f>'Calcul Taux'!AD34</f>
        <v>3.3992700313482782</v>
      </c>
      <c r="AE33" s="1">
        <f>'Calcul Taux'!AE34</f>
        <v>3.4247275602912186</v>
      </c>
      <c r="AF33" s="1">
        <f>'Calcul Taux'!AF34</f>
        <v>3.4481871922807716</v>
      </c>
      <c r="AG33" s="1">
        <f>'Calcul Taux'!AG34</f>
        <v>3.4657676387129355</v>
      </c>
      <c r="AH33" s="1">
        <f>'Calcul Taux'!AH34</f>
        <v>3.4824427163155036</v>
      </c>
      <c r="AI33" s="1">
        <f>'Calcul Taux'!AI34</f>
        <v>3.498409836341243</v>
      </c>
      <c r="AJ33" s="1">
        <f>'Calcul Taux'!AJ34</f>
        <v>3.5096900351226257</v>
      </c>
      <c r="AK33" s="1">
        <f>'Calcul Taux'!AK34</f>
        <v>3.5226470252610165</v>
      </c>
      <c r="AL33" s="1">
        <f>'Calcul Taux'!AL34</f>
        <v>3.5311160592500723</v>
      </c>
      <c r="AM33" s="1">
        <f>'Calcul Taux'!AM34</f>
        <v>3.5394698909986033</v>
      </c>
      <c r="AN33" s="1">
        <f>'Calcul Taux'!AN34</f>
        <v>3.5479049047704825</v>
      </c>
      <c r="AO33" s="1">
        <f>'Calcul Taux'!AO34</f>
        <v>3.5543671158883239</v>
      </c>
      <c r="AP33" s="1">
        <f>'Calcul Taux'!AP34</f>
        <v>3.5589553706731891</v>
      </c>
      <c r="AQ33" s="1">
        <f>'Calcul Taux'!AQ34</f>
        <v>3.5640832580565052</v>
      </c>
    </row>
    <row r="34" spans="1:43" x14ac:dyDescent="0.55000000000000004">
      <c r="A34" t="s">
        <v>2</v>
      </c>
      <c r="B34">
        <v>32</v>
      </c>
      <c r="C34" s="1">
        <f>'Calcul Taux'!C35</f>
        <v>1.1989999999999945</v>
      </c>
      <c r="D34" s="1">
        <f>'Calcul Taux'!D35</f>
        <v>1.3165359660876508</v>
      </c>
      <c r="E34" s="1">
        <f>'Calcul Taux'!E35</f>
        <v>1.4313394157504655</v>
      </c>
      <c r="F34" s="1">
        <f>'Calcul Taux'!F35</f>
        <v>1.5422620373329643</v>
      </c>
      <c r="G34" s="1">
        <f>'Calcul Taux'!G35</f>
        <v>1.6495565784315769</v>
      </c>
      <c r="H34" s="1">
        <f>'Calcul Taux'!H35</f>
        <v>1.7528066952548604</v>
      </c>
      <c r="I34" s="1">
        <f>'Calcul Taux'!I35</f>
        <v>1.8519146601852832</v>
      </c>
      <c r="J34" s="1">
        <f>'Calcul Taux'!J35</f>
        <v>1.9509288857726625</v>
      </c>
      <c r="K34" s="1">
        <f>'Calcul Taux'!K35</f>
        <v>2.0427998725137675</v>
      </c>
      <c r="L34" s="1">
        <f>'Calcul Taux'!L35</f>
        <v>2.1319271446041066</v>
      </c>
      <c r="M34" s="1">
        <f>'Calcul Taux'!M35</f>
        <v>2.2196925644304866</v>
      </c>
      <c r="N34" s="1">
        <f>'Calcul Taux'!N35</f>
        <v>2.3079365597452828</v>
      </c>
      <c r="O34" s="1">
        <f>'Calcul Taux'!O35</f>
        <v>2.3902846739906725</v>
      </c>
      <c r="P34" s="1">
        <f>'Calcul Taux'!P35</f>
        <v>2.4704919238340617</v>
      </c>
      <c r="Q34" s="1">
        <f>'Calcul Taux'!Q35</f>
        <v>2.5538705819304397</v>
      </c>
      <c r="R34" s="1">
        <f>'Calcul Taux'!R35</f>
        <v>2.6405760632604469</v>
      </c>
      <c r="S34" s="1">
        <f>'Calcul Taux'!S35</f>
        <v>2.732768520894191</v>
      </c>
      <c r="T34" s="1">
        <f>'Calcul Taux'!T35</f>
        <v>2.8278043633317873</v>
      </c>
      <c r="U34" s="1">
        <f>'Calcul Taux'!U35</f>
        <v>2.9199823711262507</v>
      </c>
      <c r="V34" s="1">
        <f>'Calcul Taux'!V35</f>
        <v>3.0078693518026611</v>
      </c>
      <c r="W34" s="1">
        <f>'Calcul Taux'!W35</f>
        <v>3.0860251246390913</v>
      </c>
      <c r="X34" s="1">
        <f>'Calcul Taux'!X35</f>
        <v>3.1535146241946199</v>
      </c>
      <c r="Y34" s="1">
        <f>'Calcul Taux'!Y35</f>
        <v>3.2135131086696633</v>
      </c>
      <c r="Z34" s="1">
        <f>'Calcul Taux'!Z35</f>
        <v>3.2631532609437741</v>
      </c>
      <c r="AA34" s="1">
        <f>'Calcul Taux'!AA35</f>
        <v>3.3074193347127911</v>
      </c>
      <c r="AB34" s="1">
        <f>'Calcul Taux'!AB35</f>
        <v>3.3439290253770348</v>
      </c>
      <c r="AC34" s="1">
        <f>'Calcul Taux'!AC35</f>
        <v>3.3768008552309992</v>
      </c>
      <c r="AD34" s="1">
        <f>'Calcul Taux'!AD35</f>
        <v>3.4049409265732411</v>
      </c>
      <c r="AE34" s="1">
        <f>'Calcul Taux'!AE35</f>
        <v>3.431048778779644</v>
      </c>
      <c r="AF34" s="1">
        <f>'Calcul Taux'!AF35</f>
        <v>3.4513649487940778</v>
      </c>
      <c r="AG34" s="1">
        <f>'Calcul Taux'!AG35</f>
        <v>3.4697159023512336</v>
      </c>
      <c r="AH34" s="1">
        <f>'Calcul Taux'!AH35</f>
        <v>3.4871896950464443</v>
      </c>
      <c r="AI34" s="1">
        <f>'Calcul Taux'!AI35</f>
        <v>3.4999323017026018</v>
      </c>
      <c r="AJ34" s="1">
        <f>'Calcul Taux'!AJ35</f>
        <v>3.5141081407185304</v>
      </c>
      <c r="AK34" s="1">
        <f>'Calcul Taux'!AK35</f>
        <v>3.5237458407766153</v>
      </c>
      <c r="AL34" s="1">
        <f>'Calcul Taux'!AL35</f>
        <v>3.533081346837208</v>
      </c>
      <c r="AM34" s="1">
        <f>'Calcul Taux'!AM35</f>
        <v>3.5423051206584066</v>
      </c>
      <c r="AN34" s="1">
        <f>'Calcul Taux'!AN35</f>
        <v>3.5494276713448292</v>
      </c>
      <c r="AO34" s="1">
        <f>'Calcul Taux'!AO35</f>
        <v>3.5545449175557353</v>
      </c>
      <c r="AP34" s="1">
        <f>'Calcul Taux'!AP35</f>
        <v>3.5599950982641237</v>
      </c>
      <c r="AQ34" s="1">
        <f>'Calcul Taux'!AQ35</f>
        <v>3.5659679124747434</v>
      </c>
    </row>
    <row r="35" spans="1:43" x14ac:dyDescent="0.55000000000000004">
      <c r="A35" t="s">
        <v>2</v>
      </c>
      <c r="B35">
        <v>33</v>
      </c>
      <c r="C35" s="1">
        <f>'Calcul Taux'!C36</f>
        <v>1.2590000000000101</v>
      </c>
      <c r="D35" s="1">
        <f>'Calcul Taux'!D36</f>
        <v>1.3745829916894214</v>
      </c>
      <c r="E35" s="1">
        <f>'Calcul Taux'!E36</f>
        <v>1.4873326206356063</v>
      </c>
      <c r="F35" s="1">
        <f>'Calcul Taux'!F36</f>
        <v>1.5961346313342339</v>
      </c>
      <c r="G35" s="1">
        <f>'Calcul Taux'!G36</f>
        <v>1.701234166403176</v>
      </c>
      <c r="H35" s="1">
        <f>'Calcul Taux'!H36</f>
        <v>1.8022272253567673</v>
      </c>
      <c r="I35" s="1">
        <f>'Calcul Taux'!I36</f>
        <v>1.8990189586111317</v>
      </c>
      <c r="J35" s="1">
        <f>'Calcul Taux'!J36</f>
        <v>1.9955367974292093</v>
      </c>
      <c r="K35" s="1">
        <f>'Calcul Taux'!K36</f>
        <v>2.084941736594903</v>
      </c>
      <c r="L35" s="1">
        <f>'Calcul Taux'!L36</f>
        <v>2.1727803663032397</v>
      </c>
      <c r="M35" s="1">
        <f>'Calcul Taux'!M36</f>
        <v>2.2578969823871642</v>
      </c>
      <c r="N35" s="1">
        <f>'Calcul Taux'!N36</f>
        <v>2.3446348876273504</v>
      </c>
      <c r="O35" s="1">
        <f>'Calcul Taux'!O36</f>
        <v>2.4241903210640015</v>
      </c>
      <c r="P35" s="1">
        <f>'Calcul Taux'!P36</f>
        <v>2.5028880347447213</v>
      </c>
      <c r="Q35" s="1">
        <f>'Calcul Taux'!Q36</f>
        <v>2.5831364503885457</v>
      </c>
      <c r="R35" s="1">
        <f>'Calcul Taux'!R36</f>
        <v>2.6678923368105512</v>
      </c>
      <c r="S35" s="1">
        <f>'Calcul Taux'!S36</f>
        <v>2.7578779263577102</v>
      </c>
      <c r="T35" s="1">
        <f>'Calcul Taux'!T36</f>
        <v>2.849000881280439</v>
      </c>
      <c r="U35" s="1">
        <f>'Calcul Taux'!U36</f>
        <v>2.9402845295093849</v>
      </c>
      <c r="V35" s="1">
        <f>'Calcul Taux'!V36</f>
        <v>3.0242250769769274</v>
      </c>
      <c r="W35" s="1">
        <f>'Calcul Taux'!W36</f>
        <v>3.1001640520331275</v>
      </c>
      <c r="X35" s="1">
        <f>'Calcul Taux'!X36</f>
        <v>3.1673191912158227</v>
      </c>
      <c r="Y35" s="1">
        <f>'Calcul Taux'!Y36</f>
        <v>3.2238408581152234</v>
      </c>
      <c r="Z35" s="1">
        <f>'Calcul Taux'!Z36</f>
        <v>3.2735632942263893</v>
      </c>
      <c r="AA35" s="1">
        <f>'Calcul Taux'!AA36</f>
        <v>3.3145816117654547</v>
      </c>
      <c r="AB35" s="1">
        <f>'Calcul Taux'!AB36</f>
        <v>3.3514484192779914</v>
      </c>
      <c r="AC35" s="1">
        <f>'Calcul Taux'!AC36</f>
        <v>3.3829795541955088</v>
      </c>
      <c r="AD35" s="1">
        <f>'Calcul Taux'!AD36</f>
        <v>3.4116689894908125</v>
      </c>
      <c r="AE35" s="1">
        <f>'Calcul Taux'!AE36</f>
        <v>3.434649047310212</v>
      </c>
      <c r="AF35" s="1">
        <f>'Calcul Taux'!AF36</f>
        <v>3.455629464753196</v>
      </c>
      <c r="AG35" s="1">
        <f>'Calcul Taux'!AG36</f>
        <v>3.4747041191113937</v>
      </c>
      <c r="AH35" s="1">
        <f>'Calcul Taux'!AH36</f>
        <v>3.489005855977001</v>
      </c>
      <c r="AI35" s="1">
        <f>'Calcul Taux'!AI36</f>
        <v>3.5045118062859926</v>
      </c>
      <c r="AJ35" s="1">
        <f>'Calcul Taux'!AJ36</f>
        <v>3.5154323171273871</v>
      </c>
      <c r="AK35" s="1">
        <f>'Calcul Taux'!AK36</f>
        <v>3.5258747743359908</v>
      </c>
      <c r="AL35" s="1">
        <f>'Calcul Taux'!AL36</f>
        <v>3.5360240812652988</v>
      </c>
      <c r="AM35" s="1">
        <f>'Calcul Taux'!AM36</f>
        <v>3.5439513510056253</v>
      </c>
      <c r="AN35" s="1">
        <f>'Calcul Taux'!AN36</f>
        <v>3.5497497537796852</v>
      </c>
      <c r="AO35" s="1">
        <f>'Calcul Taux'!AO36</f>
        <v>3.5556867437935402</v>
      </c>
      <c r="AP35" s="1">
        <f>'Calcul Taux'!AP36</f>
        <v>3.5619464527419042</v>
      </c>
      <c r="AQ35" s="1">
        <f>'Calcul Taux'!AQ36</f>
        <v>3.566477627463005</v>
      </c>
    </row>
    <row r="36" spans="1:43" x14ac:dyDescent="0.55000000000000004">
      <c r="A36" t="s">
        <v>2</v>
      </c>
      <c r="B36">
        <v>34</v>
      </c>
      <c r="C36" s="1">
        <f>'Calcul Taux'!C37</f>
        <v>1.3169999999999904</v>
      </c>
      <c r="D36" s="1">
        <f>'Calcul Taux'!D37</f>
        <v>1.4305682343330739</v>
      </c>
      <c r="E36" s="1">
        <f>'Calcul Taux'!E37</f>
        <v>1.5412080121737226</v>
      </c>
      <c r="F36" s="1">
        <f>'Calcul Taux'!F37</f>
        <v>1.6478371631765354</v>
      </c>
      <c r="G36" s="1">
        <f>'Calcul Taux'!G37</f>
        <v>1.7506936782701432</v>
      </c>
      <c r="H36" s="1">
        <f>'Calcul Taux'!H37</f>
        <v>1.8493851939349604</v>
      </c>
      <c r="I36" s="1">
        <f>'Calcul Taux'!I37</f>
        <v>1.9438195831188443</v>
      </c>
      <c r="J36" s="1">
        <f>'Calcul Taux'!J37</f>
        <v>2.037810336938839</v>
      </c>
      <c r="K36" s="1">
        <f>'Calcul Taux'!K37</f>
        <v>2.1259570698322516</v>
      </c>
      <c r="L36" s="1">
        <f>'Calcul Taux'!L37</f>
        <v>2.2112238671513573</v>
      </c>
      <c r="M36" s="1">
        <f>'Calcul Taux'!M37</f>
        <v>2.2949702535573602</v>
      </c>
      <c r="N36" s="1">
        <f>'Calcul Taux'!N37</f>
        <v>2.3788712593612926</v>
      </c>
      <c r="O36" s="1">
        <f>'Calcul Taux'!O37</f>
        <v>2.456981182294049</v>
      </c>
      <c r="P36" s="1">
        <f>'Calcul Taux'!P37</f>
        <v>2.5327784423012423</v>
      </c>
      <c r="Q36" s="1">
        <f>'Calcul Taux'!Q37</f>
        <v>2.6113237410837709</v>
      </c>
      <c r="R36" s="1">
        <f>'Calcul Taux'!R37</f>
        <v>2.6941557431675367</v>
      </c>
      <c r="S36" s="1">
        <f>'Calcul Taux'!S37</f>
        <v>2.7804933569471002</v>
      </c>
      <c r="T36" s="1">
        <f>'Calcul Taux'!T37</f>
        <v>2.8707796616839643</v>
      </c>
      <c r="U36" s="1">
        <f>'Calcul Taux'!U37</f>
        <v>2.9581362133817679</v>
      </c>
      <c r="V36" s="1">
        <f>'Calcul Taux'!V37</f>
        <v>3.0397572603581891</v>
      </c>
      <c r="W36" s="1">
        <f>'Calcul Taux'!W37</f>
        <v>3.115124590675955</v>
      </c>
      <c r="X36" s="1">
        <f>'Calcul Taux'!X37</f>
        <v>3.1786971636888373</v>
      </c>
      <c r="Y36" s="1">
        <f>'Calcul Taux'!Y37</f>
        <v>3.2350969990336598</v>
      </c>
      <c r="Z36" s="1">
        <f>'Calcul Taux'!Z37</f>
        <v>3.2815083052981198</v>
      </c>
      <c r="AA36" s="1">
        <f>'Calcul Taux'!AA37</f>
        <v>3.3227408678827564</v>
      </c>
      <c r="AB36" s="1">
        <f>'Calcul Taux'!AB37</f>
        <v>3.3581895301972198</v>
      </c>
      <c r="AC36" s="1">
        <f>'Calcul Taux'!AC37</f>
        <v>3.3901542366938431</v>
      </c>
      <c r="AD36" s="1">
        <f>'Calcul Taux'!AD37</f>
        <v>3.415732672468863</v>
      </c>
      <c r="AE36" s="1">
        <f>'Calcul Taux'!AE37</f>
        <v>3.43927909029349</v>
      </c>
      <c r="AF36" s="1">
        <f>'Calcul Taux'!AF37</f>
        <v>3.4608846056971565</v>
      </c>
      <c r="AG36" s="1">
        <f>'Calcul Taux'!AG37</f>
        <v>3.4768338579911351</v>
      </c>
      <c r="AH36" s="1">
        <f>'Calcul Taux'!AH37</f>
        <v>3.4937715605063868</v>
      </c>
      <c r="AI36" s="1">
        <f>'Calcul Taux'!AI37</f>
        <v>3.5060791528762181</v>
      </c>
      <c r="AJ36" s="1">
        <f>'Calcul Taux'!AJ37</f>
        <v>3.5177429791846127</v>
      </c>
      <c r="AK36" s="1">
        <f>'Calcul Taux'!AK37</f>
        <v>3.5289427144507002</v>
      </c>
      <c r="AL36" s="1">
        <f>'Calcul Taux'!AL37</f>
        <v>3.5378065296384653</v>
      </c>
      <c r="AM36" s="1">
        <f>'Calcul Taux'!AM37</f>
        <v>3.5444250084782913</v>
      </c>
      <c r="AN36" s="1">
        <f>'Calcul Taux'!AN37</f>
        <v>3.5509989779638707</v>
      </c>
      <c r="AO36" s="1">
        <f>'Calcul Taux'!AO37</f>
        <v>3.5577073422412342</v>
      </c>
      <c r="AP36" s="1">
        <f>'Calcul Taux'!AP37</f>
        <v>3.5625594334305788</v>
      </c>
      <c r="AQ36" s="1">
        <f>'Calcul Taux'!AQ37</f>
        <v>3.5678441666644023</v>
      </c>
    </row>
    <row r="37" spans="1:43" x14ac:dyDescent="0.55000000000000004">
      <c r="A37" t="s">
        <v>2</v>
      </c>
      <c r="B37">
        <v>35</v>
      </c>
      <c r="C37" s="1">
        <f>'Calcul Taux'!C38</f>
        <v>1.373000000000002</v>
      </c>
      <c r="D37" s="1">
        <f>'Calcul Taux'!D38</f>
        <v>1.4844968945356474</v>
      </c>
      <c r="E37" s="1">
        <f>'Calcul Taux'!E38</f>
        <v>1.5929755056925066</v>
      </c>
      <c r="F37" s="1">
        <f>'Calcul Taux'!F38</f>
        <v>1.6973839464806462</v>
      </c>
      <c r="G37" s="1">
        <f>'Calcul Taux'!G38</f>
        <v>1.7979534708470579</v>
      </c>
      <c r="H37" s="1">
        <f>'Calcul Taux'!H38</f>
        <v>1.8943027065969176</v>
      </c>
      <c r="I37" s="1">
        <f>'Calcul Taux'!I38</f>
        <v>1.9863421071913523</v>
      </c>
      <c r="J37" s="1">
        <f>'Calcul Taux'!J38</f>
        <v>2.0789820145611593</v>
      </c>
      <c r="K37" s="1">
        <f>'Calcul Taux'!K38</f>
        <v>2.1646228694777392</v>
      </c>
      <c r="L37" s="1">
        <f>'Calcul Taux'!L38</f>
        <v>2.2485549693042284</v>
      </c>
      <c r="M37" s="1">
        <f>'Calcul Taux'!M38</f>
        <v>2.3296312612852699</v>
      </c>
      <c r="N37" s="1">
        <f>'Calcul Taux'!N38</f>
        <v>2.4120059536068883</v>
      </c>
      <c r="O37" s="1">
        <f>'Calcul Taux'!O38</f>
        <v>2.4873161635570407</v>
      </c>
      <c r="P37" s="1">
        <f>'Calcul Taux'!P38</f>
        <v>2.5615856737008835</v>
      </c>
      <c r="Q37" s="1">
        <f>'Calcul Taux'!Q38</f>
        <v>2.6384388283981597</v>
      </c>
      <c r="R37" s="1">
        <f>'Calcul Taux'!R38</f>
        <v>2.7179318004309616</v>
      </c>
      <c r="S37" s="1">
        <f>'Calcul Taux'!S38</f>
        <v>2.8035928571342517</v>
      </c>
      <c r="T37" s="1">
        <f>'Calcul Taux'!T38</f>
        <v>2.8900950818948612</v>
      </c>
      <c r="U37" s="1">
        <f>'Calcul Taux'!U38</f>
        <v>2.9751028498114174</v>
      </c>
      <c r="V37" s="1">
        <f>'Calcul Taux'!V38</f>
        <v>3.0560074702236317</v>
      </c>
      <c r="W37" s="1">
        <f>'Calcul Taux'!W38</f>
        <v>3.127662936429787</v>
      </c>
      <c r="X37" s="1">
        <f>'Calcul Taux'!X38</f>
        <v>3.1909165838845732</v>
      </c>
      <c r="Y37" s="1">
        <f>'Calcul Taux'!Y38</f>
        <v>3.2439110468524213</v>
      </c>
      <c r="Z37" s="1">
        <f>'Calcul Taux'!Z38</f>
        <v>3.2903767706924825</v>
      </c>
      <c r="AA37" s="1">
        <f>'Calcul Taux'!AA38</f>
        <v>3.3301077076252072</v>
      </c>
      <c r="AB37" s="1">
        <f>'Calcul Taux'!AB38</f>
        <v>3.3658657952532645</v>
      </c>
      <c r="AC37" s="1">
        <f>'Calcul Taux'!AC38</f>
        <v>3.3947156595001804</v>
      </c>
      <c r="AD37" s="1">
        <f>'Calcul Taux'!AD38</f>
        <v>3.4207700464140345</v>
      </c>
      <c r="AE37" s="1">
        <f>'Calcul Taux'!AE38</f>
        <v>3.4448504145875969</v>
      </c>
      <c r="AF37" s="1">
        <f>'Calcul Taux'!AF38</f>
        <v>3.4633480434969721</v>
      </c>
      <c r="AG37" s="1">
        <f>'Calcul Taux'!AG38</f>
        <v>3.4818106190383391</v>
      </c>
      <c r="AH37" s="1">
        <f>'Calcul Taux'!AH38</f>
        <v>3.4956008206578959</v>
      </c>
      <c r="AI37" s="1">
        <f>'Calcul Taux'!AI38</f>
        <v>3.5085908198169147</v>
      </c>
      <c r="AJ37" s="1">
        <f>'Calcul Taux'!AJ38</f>
        <v>3.5209553633373858</v>
      </c>
      <c r="AK37" s="1">
        <f>'Calcul Taux'!AK38</f>
        <v>3.5308764383021218</v>
      </c>
      <c r="AL37" s="1">
        <f>'Calcul Taux'!AL38</f>
        <v>3.5384421887484807</v>
      </c>
      <c r="AM37" s="1">
        <f>'Calcul Taux'!AM38</f>
        <v>3.5457906114944704</v>
      </c>
      <c r="AN37" s="1">
        <f>'Calcul Taux'!AN38</f>
        <v>3.5530956913852885</v>
      </c>
      <c r="AO37" s="1">
        <f>'Calcul Taux'!AO38</f>
        <v>3.558423900502472</v>
      </c>
      <c r="AP37" s="1">
        <f>'Calcul Taux'!AP38</f>
        <v>3.563998825960546</v>
      </c>
      <c r="AQ37" s="1">
        <f>'Calcul Taux'!AQ38</f>
        <v>3.5678292874559592</v>
      </c>
    </row>
    <row r="38" spans="1:43" x14ac:dyDescent="0.55000000000000004">
      <c r="A38" t="s">
        <v>2</v>
      </c>
      <c r="B38">
        <v>36</v>
      </c>
      <c r="C38" s="1">
        <f>'Calcul Taux'!C39</f>
        <v>1.4270000000000005</v>
      </c>
      <c r="D38" s="1">
        <f>'Calcul Taux'!D39</f>
        <v>1.5363735984535332</v>
      </c>
      <c r="E38" s="1">
        <f>'Calcul Taux'!E39</f>
        <v>1.6426439218906408</v>
      </c>
      <c r="F38" s="1">
        <f>'Calcul Taux'!F39</f>
        <v>1.7447877152347413</v>
      </c>
      <c r="G38" s="1">
        <f>'Calcul Taux'!G39</f>
        <v>1.8430298758326025</v>
      </c>
      <c r="H38" s="1">
        <f>'Calcul Taux'!H39</f>
        <v>1.936999431108255</v>
      </c>
      <c r="I38" s="1">
        <f>'Calcul Taux'!I39</f>
        <v>2.0277795957896583</v>
      </c>
      <c r="J38" s="1">
        <f>'Calcul Taux'!J39</f>
        <v>2.1178613265516733</v>
      </c>
      <c r="K38" s="1">
        <f>'Calcul Taux'!K39</f>
        <v>2.2021949098114613</v>
      </c>
      <c r="L38" s="1">
        <f>'Calcul Taux'!L39</f>
        <v>2.2835271762156495</v>
      </c>
      <c r="M38" s="1">
        <f>'Calcul Taux'!M39</f>
        <v>2.3631977970637763</v>
      </c>
      <c r="N38" s="1">
        <f>'Calcul Taux'!N39</f>
        <v>2.4427346339447542</v>
      </c>
      <c r="O38" s="1">
        <f>'Calcul Taux'!O39</f>
        <v>2.5165735804605127</v>
      </c>
      <c r="P38" s="1">
        <f>'Calcul Taux'!P39</f>
        <v>2.5893163314806289</v>
      </c>
      <c r="Q38" s="1">
        <f>'Calcul Taux'!Q39</f>
        <v>2.6630894560138563</v>
      </c>
      <c r="R38" s="1">
        <f>'Calcul Taux'!R39</f>
        <v>2.7421135941994024</v>
      </c>
      <c r="S38" s="1">
        <f>'Calcul Taux'!S39</f>
        <v>2.8242254721705828</v>
      </c>
      <c r="T38" s="1">
        <f>'Calcul Taux'!T39</f>
        <v>2.9084692108223731</v>
      </c>
      <c r="U38" s="1">
        <f>'Calcul Taux'!U39</f>
        <v>2.9926874002976778</v>
      </c>
      <c r="V38" s="1">
        <f>'Calcul Taux'!V39</f>
        <v>3.0698323978836983</v>
      </c>
      <c r="W38" s="1">
        <f>'Calcul Taux'!W39</f>
        <v>3.1409544723758787</v>
      </c>
      <c r="X38" s="1">
        <f>'Calcul Taux'!X39</f>
        <v>3.2007091998664361</v>
      </c>
      <c r="Y38" s="1">
        <f>'Calcul Taux'!Y39</f>
        <v>3.2535742876513174</v>
      </c>
      <c r="Z38" s="1">
        <f>'Calcul Taux'!Z39</f>
        <v>3.2984356535737724</v>
      </c>
      <c r="AA38" s="1">
        <f>'Calcul Taux'!AA39</f>
        <v>3.3383487116467103</v>
      </c>
      <c r="AB38" s="1">
        <f>'Calcul Taux'!AB39</f>
        <v>3.3709740981609171</v>
      </c>
      <c r="AC38" s="1">
        <f>'Calcul Taux'!AC39</f>
        <v>3.4001958836596957</v>
      </c>
      <c r="AD38" s="1">
        <f>'Calcul Taux'!AD39</f>
        <v>3.4266997607325989</v>
      </c>
      <c r="AE38" s="1">
        <f>'Calcul Taux'!AE39</f>
        <v>3.4476904225441585</v>
      </c>
      <c r="AF38" s="1">
        <f>'Calcul Taux'!AF39</f>
        <v>3.468560527100939</v>
      </c>
      <c r="AG38" s="1">
        <f>'Calcul Taux'!AG39</f>
        <v>3.483921095849829</v>
      </c>
      <c r="AH38" s="1">
        <f>'Calcul Taux'!AH39</f>
        <v>3.4983335283726547</v>
      </c>
      <c r="AI38" s="1">
        <f>'Calcul Taux'!AI39</f>
        <v>3.5119679170004803</v>
      </c>
      <c r="AJ38" s="1">
        <f>'Calcul Taux'!AJ39</f>
        <v>3.523057093677151</v>
      </c>
      <c r="AK38" s="1">
        <f>'Calcul Taux'!AK39</f>
        <v>3.5316868962197656</v>
      </c>
      <c r="AL38" s="1">
        <f>'Calcul Taux'!AL39</f>
        <v>3.5399359682911635</v>
      </c>
      <c r="AM38" s="1">
        <f>'Calcul Taux'!AM39</f>
        <v>3.5479736559298924</v>
      </c>
      <c r="AN38" s="1">
        <f>'Calcul Taux'!AN39</f>
        <v>3.5539204136612268</v>
      </c>
      <c r="AO38" s="1">
        <f>'Calcul Taux'!AO39</f>
        <v>3.5599381289912468</v>
      </c>
      <c r="AP38" s="1">
        <f>'Calcul Taux'!AP39</f>
        <v>3.564091173677264</v>
      </c>
      <c r="AQ38" s="1">
        <f>'Calcul Taux'!AQ39</f>
        <v>3.5685968957728242</v>
      </c>
    </row>
    <row r="39" spans="1:43" x14ac:dyDescent="0.55000000000000004">
      <c r="A39" t="s">
        <v>2</v>
      </c>
      <c r="B39">
        <v>37</v>
      </c>
      <c r="C39" s="1">
        <f>'Calcul Taux'!C40</f>
        <v>1.4790000000000081</v>
      </c>
      <c r="D39" s="1">
        <f>'Calcul Taux'!D40</f>
        <v>1.586202475478582</v>
      </c>
      <c r="E39" s="1">
        <f>'Calcul Taux'!E40</f>
        <v>1.6902211347022078</v>
      </c>
      <c r="F39" s="1">
        <f>'Calcul Taux'!F40</f>
        <v>1.7900598371472398</v>
      </c>
      <c r="G39" s="1">
        <f>'Calcul Taux'!G40</f>
        <v>1.885937473300392</v>
      </c>
      <c r="H39" s="1">
        <f>'Calcul Taux'!H40</f>
        <v>1.9786310590251821</v>
      </c>
      <c r="I39" s="1">
        <f>'Calcul Taux'!I40</f>
        <v>2.0669729704594353</v>
      </c>
      <c r="J39" s="1">
        <f>'Calcul Taux'!J40</f>
        <v>2.1556649886801615</v>
      </c>
      <c r="K39" s="1">
        <f>'Calcul Taux'!K40</f>
        <v>2.2374594517639013</v>
      </c>
      <c r="L39" s="1">
        <f>'Calcul Taux'!L40</f>
        <v>2.3174178299379733</v>
      </c>
      <c r="M39" s="1">
        <f>'Calcul Taux'!M40</f>
        <v>2.3944008207977596</v>
      </c>
      <c r="N39" s="1">
        <f>'Calcul Taux'!N40</f>
        <v>2.4723938030001946</v>
      </c>
      <c r="O39" s="1">
        <f>'Calcul Taux'!O40</f>
        <v>2.54475942425616</v>
      </c>
      <c r="P39" s="1">
        <f>'Calcul Taux'!P40</f>
        <v>2.614616805301373</v>
      </c>
      <c r="Q39" s="1">
        <f>'Calcul Taux'!Q40</f>
        <v>2.6880872308600923</v>
      </c>
      <c r="R39" s="1">
        <f>'Calcul Taux'!R40</f>
        <v>2.7638379537785029</v>
      </c>
      <c r="S39" s="1">
        <f>'Calcul Taux'!S40</f>
        <v>2.8438715291964956</v>
      </c>
      <c r="T39" s="1">
        <f>'Calcul Taux'!T40</f>
        <v>2.9273680338069319</v>
      </c>
      <c r="U39" s="1">
        <f>'Calcul Taux'!U40</f>
        <v>3.0078414570077872</v>
      </c>
      <c r="V39" s="1">
        <f>'Calcul Taux'!V40</f>
        <v>3.0843201856160407</v>
      </c>
      <c r="W39" s="1">
        <f>'Calcul Taux'!W40</f>
        <v>3.151827931561213</v>
      </c>
      <c r="X39" s="1">
        <f>'Calcul Taux'!X40</f>
        <v>3.2112748119353274</v>
      </c>
      <c r="Y39" s="1">
        <f>'Calcul Taux'!Y40</f>
        <v>3.2624071256056597</v>
      </c>
      <c r="Z39" s="1">
        <f>'Calcul Taux'!Z40</f>
        <v>3.3073074016298554</v>
      </c>
      <c r="AA39" s="1">
        <f>'Calcul Taux'!AA40</f>
        <v>3.3440612702583472</v>
      </c>
      <c r="AB39" s="1">
        <f>'Calcul Taux'!AB40</f>
        <v>3.3769466051961405</v>
      </c>
      <c r="AC39" s="1">
        <f>'Calcul Taux'!AC40</f>
        <v>3.4065202188567234</v>
      </c>
      <c r="AD39" s="1">
        <f>'Calcul Taux'!AD40</f>
        <v>3.4299530552850399</v>
      </c>
      <c r="AE39" s="1">
        <f>'Calcul Taux'!AE40</f>
        <v>3.4531844257790656</v>
      </c>
      <c r="AF39" s="1">
        <f>'Calcul Taux'!AF40</f>
        <v>3.470971795895661</v>
      </c>
      <c r="AG39" s="1">
        <f>'Calcul Taux'!AG40</f>
        <v>3.4868953046091278</v>
      </c>
      <c r="AH39" s="1">
        <f>'Calcul Taux'!AH40</f>
        <v>3.5018962451265345</v>
      </c>
      <c r="AI39" s="1">
        <f>'Calcul Taux'!AI40</f>
        <v>3.5142555642144302</v>
      </c>
      <c r="AJ39" s="1">
        <f>'Calcul Taux'!AJ40</f>
        <v>3.5240569151694157</v>
      </c>
      <c r="AK39" s="1">
        <f>'Calcul Taux'!AK40</f>
        <v>3.5333227804739131</v>
      </c>
      <c r="AL39" s="1">
        <f>'Calcul Taux'!AL40</f>
        <v>3.5422181233170313</v>
      </c>
      <c r="AM39" s="1">
        <f>'Calcul Taux'!AM40</f>
        <v>3.5489144797697714</v>
      </c>
      <c r="AN39" s="1">
        <f>'Calcul Taux'!AN40</f>
        <v>3.5555153677115703</v>
      </c>
      <c r="AO39" s="1">
        <f>'Calcul Taux'!AO40</f>
        <v>3.5601377238680731</v>
      </c>
      <c r="AP39" s="1">
        <f>'Calcul Taux'!AP40</f>
        <v>3.5649390378484913</v>
      </c>
      <c r="AQ39" s="1">
        <f>'Calcul Taux'!AQ40</f>
        <v>3.5700834074247512</v>
      </c>
    </row>
    <row r="40" spans="1:43" x14ac:dyDescent="0.55000000000000004">
      <c r="A40" t="s">
        <v>2</v>
      </c>
      <c r="B40">
        <v>38</v>
      </c>
      <c r="C40" s="1">
        <f>'Calcul Taux'!C41</f>
        <v>1.5290000000000026</v>
      </c>
      <c r="D40" s="1">
        <f>'Calcul Taux'!D41</f>
        <v>1.6339872235843655</v>
      </c>
      <c r="E40" s="1">
        <f>'Calcul Taux'!E41</f>
        <v>1.7357141958209699</v>
      </c>
      <c r="F40" s="1">
        <f>'Calcul Taux'!F41</f>
        <v>1.8332104933267201</v>
      </c>
      <c r="G40" s="1">
        <f>'Calcul Taux'!G41</f>
        <v>1.9277969513727733</v>
      </c>
      <c r="H40" s="1">
        <f>'Calcul Taux'!H41</f>
        <v>2.0180680158749631</v>
      </c>
      <c r="I40" s="1">
        <f>'Calcul Taux'!I41</f>
        <v>2.1051026021668529</v>
      </c>
      <c r="J40" s="1">
        <f>'Calcul Taux'!J41</f>
        <v>2.191210339523586</v>
      </c>
      <c r="K40" s="1">
        <f>'Calcul Taux'!K41</f>
        <v>2.2716556736889215</v>
      </c>
      <c r="L40" s="1">
        <f>'Calcul Taux'!L41</f>
        <v>2.3489908430831985</v>
      </c>
      <c r="M40" s="1">
        <f>'Calcul Taux'!M41</f>
        <v>2.4245377588441031</v>
      </c>
      <c r="N40" s="1">
        <f>'Calcul Taux'!N41</f>
        <v>2.500988680659022</v>
      </c>
      <c r="O40" s="1">
        <f>'Calcul Taux'!O41</f>
        <v>2.5705559005542833</v>
      </c>
      <c r="P40" s="1">
        <f>'Calcul Taux'!P41</f>
        <v>2.6402207790278576</v>
      </c>
      <c r="Q40" s="1">
        <f>'Calcul Taux'!Q41</f>
        <v>2.7106503899418488</v>
      </c>
      <c r="R40" s="1">
        <f>'Calcul Taux'!R41</f>
        <v>2.784544713283732</v>
      </c>
      <c r="S40" s="1">
        <f>'Calcul Taux'!S41</f>
        <v>2.8639611425787859</v>
      </c>
      <c r="T40" s="1">
        <f>'Calcul Taux'!T41</f>
        <v>2.943832559041426</v>
      </c>
      <c r="U40" s="1">
        <f>'Calcul Taux'!U41</f>
        <v>3.0235705627636333</v>
      </c>
      <c r="V40" s="1">
        <f>'Calcul Taux'!V41</f>
        <v>3.0963918034333959</v>
      </c>
      <c r="W40" s="1">
        <f>'Calcul Taux'!W41</f>
        <v>3.1633967953169639</v>
      </c>
      <c r="X40" s="1">
        <f>'Calcul Taux'!X41</f>
        <v>3.2209846885780102</v>
      </c>
      <c r="Y40" s="1">
        <f>'Calcul Taux'!Y41</f>
        <v>3.2719904214000506</v>
      </c>
      <c r="Z40" s="1">
        <f>'Calcul Taux'!Z41</f>
        <v>3.3136847559654514</v>
      </c>
      <c r="AA40" s="1">
        <f>'Calcul Taux'!AA41</f>
        <v>3.3505832699769478</v>
      </c>
      <c r="AB40" s="1">
        <f>'Calcul Taux'!AB41</f>
        <v>3.3837149135466982</v>
      </c>
      <c r="AC40" s="1">
        <f>'Calcul Taux'!AC41</f>
        <v>3.4102182874316433</v>
      </c>
      <c r="AD40" s="1">
        <f>'Calcul Taux'!AD41</f>
        <v>3.4357683165178843</v>
      </c>
      <c r="AE40" s="1">
        <f>'Calcul Taux'!AE41</f>
        <v>3.4559365046618273</v>
      </c>
      <c r="AF40" s="1">
        <f>'Calcul Taux'!AF41</f>
        <v>3.474208132355816</v>
      </c>
      <c r="AG40" s="1">
        <f>'Calcul Taux'!AG41</f>
        <v>3.4906648804930773</v>
      </c>
      <c r="AH40" s="1">
        <f>'Calcul Taux'!AH41</f>
        <v>3.504388510865164</v>
      </c>
      <c r="AI40" s="1">
        <f>'Calcul Taux'!AI41</f>
        <v>3.5154606035103564</v>
      </c>
      <c r="AJ40" s="1">
        <f>'Calcul Taux'!AJ41</f>
        <v>3.5258504169793259</v>
      </c>
      <c r="AK40" s="1">
        <f>'Calcul Taux'!AK41</f>
        <v>3.5357187657983236</v>
      </c>
      <c r="AL40" s="1">
        <f>'Calcul Taux'!AL41</f>
        <v>3.5432855962332255</v>
      </c>
      <c r="AM40" s="1">
        <f>'Calcul Taux'!AM41</f>
        <v>3.5505991199348053</v>
      </c>
      <c r="AN40" s="1">
        <f>'Calcul Taux'!AN41</f>
        <v>3.5558260880400594</v>
      </c>
      <c r="AO40" s="1">
        <f>'Calcul Taux'!AO41</f>
        <v>3.5610672812694144</v>
      </c>
      <c r="AP40" s="1">
        <f>'Calcul Taux'!AP41</f>
        <v>3.566482638489199</v>
      </c>
      <c r="AQ40" s="1">
        <f>'Calcul Taux'!AQ41</f>
        <v>3.5701592275266592</v>
      </c>
    </row>
    <row r="41" spans="1:43" x14ac:dyDescent="0.55000000000000004">
      <c r="A41" t="s">
        <v>2</v>
      </c>
      <c r="B41">
        <v>39</v>
      </c>
      <c r="C41" s="1">
        <f>'Calcul Taux'!C42</f>
        <v>1.5770000000000062</v>
      </c>
      <c r="D41" s="1">
        <f>'Calcul Taux'!D42</f>
        <v>1.6797311646206348</v>
      </c>
      <c r="E41" s="1">
        <f>'Calcul Taux'!E42</f>
        <v>1.7791294400730351</v>
      </c>
      <c r="F41" s="1">
        <f>'Calcul Taux'!F42</f>
        <v>1.8753275035156003</v>
      </c>
      <c r="G41" s="1">
        <f>'Calcul Taux'!G42</f>
        <v>1.9675069724978345</v>
      </c>
      <c r="H41" s="1">
        <f>'Calcul Taux'!H42</f>
        <v>2.0564561224558631</v>
      </c>
      <c r="I41" s="1">
        <f>'Calcul Taux'!I42</f>
        <v>2.1410158353512898</v>
      </c>
      <c r="J41" s="1">
        <f>'Calcul Taux'!J42</f>
        <v>2.2257005194423529</v>
      </c>
      <c r="K41" s="1">
        <f>'Calcul Taux'!K42</f>
        <v>2.3035787272256636</v>
      </c>
      <c r="L41" s="1">
        <f>'Calcul Taux'!L42</f>
        <v>2.3795063465575028</v>
      </c>
      <c r="M41" s="1">
        <f>'Calcul Taux'!M42</f>
        <v>2.4536134554828726</v>
      </c>
      <c r="N41" s="1">
        <f>'Calcul Taux'!N42</f>
        <v>2.5272352674316156</v>
      </c>
      <c r="O41" s="1">
        <f>'Calcul Taux'!O42</f>
        <v>2.5966223754007922</v>
      </c>
      <c r="P41" s="1">
        <f>'Calcul Taux'!P42</f>
        <v>2.6634224147441987</v>
      </c>
      <c r="Q41" s="1">
        <f>'Calcul Taux'!Q42</f>
        <v>2.7321794198269522</v>
      </c>
      <c r="R41" s="1">
        <f>'Calcul Taux'!R42</f>
        <v>2.8056289298467263</v>
      </c>
      <c r="S41" s="1">
        <f>'Calcul Taux'!S42</f>
        <v>2.8816191679691849</v>
      </c>
      <c r="T41" s="1">
        <f>'Calcul Taux'!T42</f>
        <v>2.9607898019308854</v>
      </c>
      <c r="U41" s="1">
        <f>'Calcul Taux'!U42</f>
        <v>3.0368831156524223</v>
      </c>
      <c r="V41" s="1">
        <f>'Calcul Taux'!V42</f>
        <v>3.1090791777511617</v>
      </c>
      <c r="W41" s="1">
        <f>'Calcul Taux'!W42</f>
        <v>3.1740807770737067</v>
      </c>
      <c r="X41" s="1">
        <f>'Calcul Taux'!X42</f>
        <v>3.231380504283532</v>
      </c>
      <c r="Y41" s="1">
        <f>'Calcul Taux'!Y42</f>
        <v>3.279107591849173</v>
      </c>
      <c r="Z41" s="1">
        <f>'Calcul Taux'!Z42</f>
        <v>3.3208164732107859</v>
      </c>
      <c r="AA41" s="1">
        <f>'Calcul Taux'!AA42</f>
        <v>3.3578522866998917</v>
      </c>
      <c r="AB41" s="1">
        <f>'Calcul Taux'!AB42</f>
        <v>3.3879020724976838</v>
      </c>
      <c r="AC41" s="1">
        <f>'Calcul Taux'!AC42</f>
        <v>3.4163893545652746</v>
      </c>
      <c r="AD41" s="1">
        <f>'Calcul Taux'!AD42</f>
        <v>3.4388959187851453</v>
      </c>
      <c r="AE41" s="1">
        <f>'Calcul Taux'!AE42</f>
        <v>3.4594749034032812</v>
      </c>
      <c r="AF41" s="1">
        <f>'Calcul Taux'!AF42</f>
        <v>3.4782059046678526</v>
      </c>
      <c r="AG41" s="1">
        <f>'Calcul Taux'!AG42</f>
        <v>3.493380952962033</v>
      </c>
      <c r="AH41" s="1">
        <f>'Calcul Taux'!AH42</f>
        <v>3.5058155321106232</v>
      </c>
      <c r="AI41" s="1">
        <f>'Calcul Taux'!AI42</f>
        <v>3.5174283856493682</v>
      </c>
      <c r="AJ41" s="1">
        <f>'Calcul Taux'!AJ42</f>
        <v>3.5283763942444146</v>
      </c>
      <c r="AK41" s="1">
        <f>'Calcul Taux'!AK42</f>
        <v>3.5369254489597379</v>
      </c>
      <c r="AL41" s="1">
        <f>'Calcul Taux'!AL42</f>
        <v>3.5450712797384654</v>
      </c>
      <c r="AM41" s="1">
        <f>'Calcul Taux'!AM42</f>
        <v>3.5510279137789258</v>
      </c>
      <c r="AN41" s="1">
        <f>'Calcul Taux'!AN42</f>
        <v>3.5568423263122817</v>
      </c>
      <c r="AO41" s="1">
        <f>'Calcul Taux'!AO42</f>
        <v>3.5626705213348542</v>
      </c>
      <c r="AP41" s="1">
        <f>'Calcul Taux'!AP42</f>
        <v>3.5666488378274908</v>
      </c>
      <c r="AQ41" s="1">
        <f>'Calcul Taux'!AQ42</f>
        <v>3.5709010214842518</v>
      </c>
    </row>
    <row r="42" spans="1:43" x14ac:dyDescent="0.55000000000000004">
      <c r="A42" t="s">
        <v>2</v>
      </c>
      <c r="B42">
        <v>40</v>
      </c>
      <c r="C42" s="1">
        <f>'Calcul Taux'!C43</f>
        <v>1.6229999999999967</v>
      </c>
      <c r="D42" s="1">
        <f>'Calcul Taux'!D43</f>
        <v>1.7234372913154772</v>
      </c>
      <c r="E42" s="1">
        <f>'Calcul Taux'!E43</f>
        <v>1.8215237260415407</v>
      </c>
      <c r="F42" s="1">
        <f>'Calcul Taux'!F43</f>
        <v>1.9153365602611716</v>
      </c>
      <c r="G42" s="1">
        <f>'Calcul Taux'!G43</f>
        <v>2.0061808348971866</v>
      </c>
      <c r="H42" s="1">
        <f>'Calcul Taux'!H43</f>
        <v>2.0926709848224645</v>
      </c>
      <c r="I42" s="1">
        <f>'Calcul Taux'!I43</f>
        <v>2.175882076459712</v>
      </c>
      <c r="J42" s="1">
        <f>'Calcul Taux'!J43</f>
        <v>2.2579603661619929</v>
      </c>
      <c r="K42" s="1">
        <f>'Calcul Taux'!K43</f>
        <v>2.3344534183382226</v>
      </c>
      <c r="L42" s="1">
        <f>'Calcul Taux'!L43</f>
        <v>2.4089684420639301</v>
      </c>
      <c r="M42" s="1">
        <f>'Calcul Taux'!M43</f>
        <v>2.4803763773606047</v>
      </c>
      <c r="N42" s="1">
        <f>'Calcul Taux'!N43</f>
        <v>2.5537223268781606</v>
      </c>
      <c r="O42" s="1">
        <f>'Calcul Taux'!O43</f>
        <v>2.620324271908081</v>
      </c>
      <c r="P42" s="1">
        <f>'Calcul Taux'!P43</f>
        <v>2.6855841879262377</v>
      </c>
      <c r="Q42" s="1">
        <f>'Calcul Taux'!Q43</f>
        <v>2.7540350740341779</v>
      </c>
      <c r="R42" s="1">
        <f>'Calcul Taux'!R43</f>
        <v>2.8242938505877779</v>
      </c>
      <c r="S42" s="1">
        <f>'Calcul Taux'!S43</f>
        <v>2.8996975801482305</v>
      </c>
      <c r="T42" s="1">
        <f>'Calcul Taux'!T43</f>
        <v>2.9753308607620932</v>
      </c>
      <c r="U42" s="1">
        <f>'Calcul Taux'!U43</f>
        <v>3.0507336232835192</v>
      </c>
      <c r="V42" s="1">
        <f>'Calcul Taux'!V43</f>
        <v>3.120848290691236</v>
      </c>
      <c r="W42" s="1">
        <f>'Calcul Taux'!W43</f>
        <v>3.1853845319520735</v>
      </c>
      <c r="X42" s="1">
        <f>'Calcul Taux'!X43</f>
        <v>3.2393321322430113</v>
      </c>
      <c r="Y42" s="1">
        <f>'Calcul Taux'!Y43</f>
        <v>3.286923029203126</v>
      </c>
      <c r="Z42" s="1">
        <f>'Calcul Taux'!Z43</f>
        <v>3.3286458334667923</v>
      </c>
      <c r="AA42" s="1">
        <f>'Calcul Taux'!AA43</f>
        <v>3.3625802556736195</v>
      </c>
      <c r="AB42" s="1">
        <f>'Calcul Taux'!AB43</f>
        <v>3.3944754391583842</v>
      </c>
      <c r="AC42" s="1">
        <f>'Calcul Taux'!AC43</f>
        <v>3.4199226383865744</v>
      </c>
      <c r="AD42" s="1">
        <f>'Calcul Taux'!AD43</f>
        <v>3.4427712824741219</v>
      </c>
      <c r="AE42" s="1">
        <f>'Calcul Taux'!AE43</f>
        <v>3.463740493560663</v>
      </c>
      <c r="AF42" s="1">
        <f>'Calcul Taux'!AF43</f>
        <v>3.48116521973445</v>
      </c>
      <c r="AG42" s="1">
        <f>'Calcul Taux'!AG43</f>
        <v>3.4950473288476891</v>
      </c>
      <c r="AH42" s="1">
        <f>'Calcul Taux'!AH43</f>
        <v>3.5079750607764693</v>
      </c>
      <c r="AI42" s="1">
        <f>'Calcul Taux'!AI43</f>
        <v>3.5201015598173235</v>
      </c>
      <c r="AJ42" s="1">
        <f>'Calcul Taux'!AJ43</f>
        <v>3.5297363817497596</v>
      </c>
      <c r="AK42" s="1">
        <f>'Calcul Taux'!AK43</f>
        <v>3.5388253846525108</v>
      </c>
      <c r="AL42" s="1">
        <f>'Calcul Taux'!AL43</f>
        <v>3.5456275243631374</v>
      </c>
      <c r="AM42" s="1">
        <f>'Calcul Taux'!AM43</f>
        <v>3.5521386528581056</v>
      </c>
      <c r="AN42" s="1">
        <f>'Calcul Taux'!AN43</f>
        <v>3.558511044669288</v>
      </c>
      <c r="AO42" s="1">
        <f>'Calcul Taux'!AO43</f>
        <v>3.5629278610896487</v>
      </c>
      <c r="AP42" s="1">
        <f>'Calcul Taux'!AP43</f>
        <v>3.5674598212629194</v>
      </c>
      <c r="AQ42" s="1">
        <f>'Calcul Taux'!AQ43</f>
        <v>3.5722587307991605</v>
      </c>
    </row>
    <row r="43" spans="1:43" x14ac:dyDescent="0.55000000000000004">
      <c r="A43" t="s">
        <v>3</v>
      </c>
      <c r="B43">
        <v>1</v>
      </c>
      <c r="C43">
        <f>'Calcul Taux'!C45</f>
        <v>1.0056821038869614</v>
      </c>
      <c r="D43">
        <f>'Calcul Taux'!D45</f>
        <v>1.0042676425937653</v>
      </c>
      <c r="E43">
        <f>'Calcul Taux'!E45</f>
        <v>1.0025545791780064</v>
      </c>
      <c r="F43">
        <f>'Calcul Taux'!F45</f>
        <v>1.0009872114313645</v>
      </c>
      <c r="G43">
        <f>'Calcul Taux'!G45</f>
        <v>0.99935399086442844</v>
      </c>
      <c r="H43">
        <f>'Calcul Taux'!H45</f>
        <v>0.99775541455992611</v>
      </c>
      <c r="I43">
        <f>'Calcul Taux'!I45</f>
        <v>0.99748848772135346</v>
      </c>
      <c r="J43">
        <f>'Calcul Taux'!J45</f>
        <v>0.99507812855681455</v>
      </c>
      <c r="K43">
        <f>'Calcul Taux'!K45</f>
        <v>0.99410725453728332</v>
      </c>
      <c r="L43">
        <f>'Calcul Taux'!L45</f>
        <v>0.99321727988412223</v>
      </c>
      <c r="M43">
        <f>'Calcul Taux'!M45</f>
        <v>0.99334964243545809</v>
      </c>
      <c r="N43">
        <f>'Calcul Taux'!N45</f>
        <v>0.99113392519733856</v>
      </c>
      <c r="O43">
        <f>'Calcul Taux'!O45</f>
        <v>0.9905547220433385</v>
      </c>
      <c r="P43">
        <f>'Calcul Taux'!P45</f>
        <v>0.99122999197118622</v>
      </c>
      <c r="Q43">
        <f>'Calcul Taux'!Q45</f>
        <v>0.99243818382955473</v>
      </c>
      <c r="R43">
        <f>'Calcul Taux'!R45</f>
        <v>0.99390393104028585</v>
      </c>
      <c r="S43">
        <f>'Calcul Taux'!S45</f>
        <v>0.99457791861044675</v>
      </c>
      <c r="T43">
        <f>'Calcul Taux'!T45</f>
        <v>0.99400359580159003</v>
      </c>
      <c r="U43">
        <f>'Calcul Taux'!U45</f>
        <v>0.99205536749124479</v>
      </c>
      <c r="V43">
        <f>'Calcul Taux'!V45</f>
        <v>0.98945180218787032</v>
      </c>
      <c r="W43">
        <f>'Calcul Taux'!W45</f>
        <v>0.98612096740021804</v>
      </c>
      <c r="X43">
        <f>'Calcul Taux'!X45</f>
        <v>0.98328436632770466</v>
      </c>
      <c r="Y43">
        <f>'Calcul Taux'!Y45</f>
        <v>0.98064486361984715</v>
      </c>
      <c r="Z43">
        <f>'Calcul Taux'!Z45</f>
        <v>0.97851179726359949</v>
      </c>
      <c r="AA43">
        <f>'Calcul Taux'!AA45</f>
        <v>0.97675468549636502</v>
      </c>
      <c r="AB43">
        <f>'Calcul Taux'!AB45</f>
        <v>0.97519641544744406</v>
      </c>
      <c r="AC43">
        <f>'Calcul Taux'!AC45</f>
        <v>0.973874141901791</v>
      </c>
      <c r="AD43">
        <f>'Calcul Taux'!AD45</f>
        <v>0.97282482640047274</v>
      </c>
      <c r="AE43">
        <f>'Calcul Taux'!AE45</f>
        <v>0.97180630583423733</v>
      </c>
      <c r="AF43">
        <f>'Calcul Taux'!AF45</f>
        <v>0.97081841579024575</v>
      </c>
      <c r="AG43">
        <f>'Calcul Taux'!AG45</f>
        <v>0.97015831763212479</v>
      </c>
      <c r="AH43">
        <f>'Calcul Taux'!AH45</f>
        <v>0.96955624440561694</v>
      </c>
      <c r="AI43">
        <f>'Calcul Taux'!AI45</f>
        <v>0.96901198152764245</v>
      </c>
      <c r="AJ43">
        <f>'Calcul Taux'!AJ45</f>
        <v>0.96852533089552084</v>
      </c>
      <c r="AK43">
        <f>'Calcul Taux'!AK45</f>
        <v>0.96809611074709367</v>
      </c>
      <c r="AL43">
        <f>'Calcul Taux'!AL45</f>
        <v>0.96772415553157864</v>
      </c>
      <c r="AM43">
        <f>'Calcul Taux'!AM45</f>
        <v>0.96740931579036682</v>
      </c>
      <c r="AN43">
        <f>'Calcul Taux'!AN45</f>
        <v>0.96715145804814817</v>
      </c>
      <c r="AO43">
        <f>'Calcul Taux'!AO45</f>
        <v>0.96695046471388935</v>
      </c>
      <c r="AP43">
        <f>'Calcul Taux'!AP45</f>
        <v>0.96680623399174159</v>
      </c>
      <c r="AQ43">
        <f>'Calcul Taux'!AQ45</f>
        <v>0.96671867980167459</v>
      </c>
    </row>
    <row r="44" spans="1:43" x14ac:dyDescent="0.55000000000000004">
      <c r="A44" t="s">
        <v>3</v>
      </c>
      <c r="B44">
        <v>2</v>
      </c>
      <c r="C44">
        <f>'Calcul Taux'!C46</f>
        <v>1.009973995669297</v>
      </c>
      <c r="D44">
        <f>'Calcul Taux'!D46</f>
        <v>1.0068331238026809</v>
      </c>
      <c r="E44">
        <f>'Calcul Taux'!E46</f>
        <v>1.0035443125191377</v>
      </c>
      <c r="F44">
        <f>'Calcul Taux'!F46</f>
        <v>1.0003405645481895</v>
      </c>
      <c r="G44">
        <f>'Calcul Taux'!G46</f>
        <v>0.99711085544705447</v>
      </c>
      <c r="H44">
        <f>'Calcul Taux'!H46</f>
        <v>0.99524953958517282</v>
      </c>
      <c r="I44">
        <f>'Calcul Taux'!I46</f>
        <v>0.99257897761873148</v>
      </c>
      <c r="J44">
        <f>'Calcul Taux'!J46</f>
        <v>0.98921438642971282</v>
      </c>
      <c r="K44">
        <f>'Calcul Taux'!K46</f>
        <v>0.98736450326459324</v>
      </c>
      <c r="L44">
        <f>'Calcul Taux'!L46</f>
        <v>0.98661202983361107</v>
      </c>
      <c r="M44">
        <f>'Calcul Taux'!M46</f>
        <v>0.98454253020042837</v>
      </c>
      <c r="N44">
        <f>'Calcul Taux'!N46</f>
        <v>0.98177238978157277</v>
      </c>
      <c r="O44">
        <f>'Calcul Taux'!O46</f>
        <v>0.98186754917803898</v>
      </c>
      <c r="P44">
        <f>'Calcul Taux'!P46</f>
        <v>0.98373449298926818</v>
      </c>
      <c r="Q44">
        <f>'Calcul Taux'!Q46</f>
        <v>0.98638821222267625</v>
      </c>
      <c r="R44">
        <f>'Calcul Taux'!R46</f>
        <v>0.98851490303278855</v>
      </c>
      <c r="S44">
        <f>'Calcul Taux'!S46</f>
        <v>0.98861402740364523</v>
      </c>
      <c r="T44">
        <f>'Calcul Taux'!T46</f>
        <v>0.98610660252056515</v>
      </c>
      <c r="U44">
        <f>'Calcul Taux'!U46</f>
        <v>0.98159097123436212</v>
      </c>
      <c r="V44">
        <f>'Calcul Taux'!V46</f>
        <v>0.97571916836939188</v>
      </c>
      <c r="W44">
        <f>'Calcul Taux'!W46</f>
        <v>0.9696373305525865</v>
      </c>
      <c r="X44">
        <f>'Calcul Taux'!X46</f>
        <v>0.96425276331695975</v>
      </c>
      <c r="Y44">
        <f>'Calcul Taux'!Y46</f>
        <v>0.95957256797797408</v>
      </c>
      <c r="Z44">
        <f>'Calcul Taux'!Z46</f>
        <v>0.95576598279069003</v>
      </c>
      <c r="AA44">
        <f>'Calcul Taux'!AA46</f>
        <v>0.95252766806755074</v>
      </c>
      <c r="AB44">
        <f>'Calcul Taux'!AB46</f>
        <v>0.94971857227958212</v>
      </c>
      <c r="AC44">
        <f>'Calcul Taux'!AC46</f>
        <v>0.94740894303151924</v>
      </c>
      <c r="AD44">
        <f>'Calcul Taux'!AD46</f>
        <v>0.9453973007680766</v>
      </c>
      <c r="AE44">
        <f>'Calcul Taux'!AE46</f>
        <v>0.94344745828496535</v>
      </c>
      <c r="AF44">
        <f>'Calcul Taux'!AF46</f>
        <v>0.94184756098934941</v>
      </c>
      <c r="AG44">
        <f>'Calcul Taux'!AG46</f>
        <v>0.94062305492227449</v>
      </c>
      <c r="AH44">
        <f>'Calcul Taux'!AH46</f>
        <v>0.93951161759398605</v>
      </c>
      <c r="AI44">
        <f>'Calcul Taux'!AI46</f>
        <v>0.93851265005078421</v>
      </c>
      <c r="AJ44">
        <f>'Calcul Taux'!AJ46</f>
        <v>0.93762560599999567</v>
      </c>
      <c r="AK44">
        <f>'Calcul Taux'!AK46</f>
        <v>0.93684999124613688</v>
      </c>
      <c r="AL44">
        <f>'Calcul Taux'!AL46</f>
        <v>0.93618536317661505</v>
      </c>
      <c r="AM44">
        <f>'Calcul Taux'!AM46</f>
        <v>0.93563133029601464</v>
      </c>
      <c r="AN44">
        <f>'Calcul Taux'!AN46</f>
        <v>0.93518755180837254</v>
      </c>
      <c r="AO44">
        <f>'Calcul Taux'!AO46</f>
        <v>0.93485373724659981</v>
      </c>
      <c r="AP44">
        <f>'Calcul Taux'!AP46</f>
        <v>0.93462964614852528</v>
      </c>
      <c r="AQ44">
        <f>'Calcul Taux'!AQ46</f>
        <v>0.93412926805795315</v>
      </c>
    </row>
    <row r="45" spans="1:43" x14ac:dyDescent="0.55000000000000004">
      <c r="A45" t="s">
        <v>3</v>
      </c>
      <c r="B45">
        <v>3</v>
      </c>
      <c r="C45">
        <f>'Calcul Taux'!C47</f>
        <v>1.0125540542089615</v>
      </c>
      <c r="D45">
        <f>'Calcul Taux'!D47</f>
        <v>1.0078270809719754</v>
      </c>
      <c r="E45">
        <f>'Calcul Taux'!E47</f>
        <v>1.0028960137252996</v>
      </c>
      <c r="F45">
        <f>'Calcul Taux'!F47</f>
        <v>0.99809521468188944</v>
      </c>
      <c r="G45">
        <f>'Calcul Taux'!G47</f>
        <v>0.99460659929042738</v>
      </c>
      <c r="H45">
        <f>'Calcul Taux'!H47</f>
        <v>0.99035104929744511</v>
      </c>
      <c r="I45">
        <f>'Calcul Taux'!I47</f>
        <v>0.98672996235198074</v>
      </c>
      <c r="J45">
        <f>'Calcul Taux'!J47</f>
        <v>0.98250482211196022</v>
      </c>
      <c r="K45">
        <f>'Calcul Taux'!K47</f>
        <v>0.98079817627134736</v>
      </c>
      <c r="L45">
        <f>'Calcul Taux'!L47</f>
        <v>0.97786465377590071</v>
      </c>
      <c r="M45">
        <f>'Calcul Taux'!M47</f>
        <v>0.97524325234253051</v>
      </c>
      <c r="N45">
        <f>'Calcul Taux'!N47</f>
        <v>0.97316223804072066</v>
      </c>
      <c r="O45">
        <f>'Calcul Taux'!O47</f>
        <v>0.97444284726742902</v>
      </c>
      <c r="P45">
        <f>'Calcul Taux'!P47</f>
        <v>0.97773757968195607</v>
      </c>
      <c r="Q45">
        <f>'Calcul Taux'!Q47</f>
        <v>0.98103993505430909</v>
      </c>
      <c r="R45">
        <f>'Calcul Taux'!R47</f>
        <v>0.98258736811805192</v>
      </c>
      <c r="S45">
        <f>'Calcul Taux'!S47</f>
        <v>0.98075985226292284</v>
      </c>
      <c r="T45">
        <f>'Calcul Taux'!T47</f>
        <v>0.9757049550133311</v>
      </c>
      <c r="U45">
        <f>'Calcul Taux'!U47</f>
        <v>0.96796743814494879</v>
      </c>
      <c r="V45">
        <f>'Calcul Taux'!V47</f>
        <v>0.95940940418389242</v>
      </c>
      <c r="W45">
        <f>'Calcul Taux'!W47</f>
        <v>0.95086986778045379</v>
      </c>
      <c r="X45">
        <f>'Calcul Taux'!X47</f>
        <v>0.94353270444967052</v>
      </c>
      <c r="Y45">
        <f>'Calcul Taux'!Y47</f>
        <v>0.93726700184626544</v>
      </c>
      <c r="Z45">
        <f>'Calcul Taux'!Z47</f>
        <v>0.93205956042408444</v>
      </c>
      <c r="AA45">
        <f>'Calcul Taux'!AA47</f>
        <v>0.927642065377</v>
      </c>
      <c r="AB45">
        <f>'Calcul Taux'!AB47</f>
        <v>0.92390980520718935</v>
      </c>
      <c r="AC45">
        <f>'Calcul Taux'!AC47</f>
        <v>0.92069798504178002</v>
      </c>
      <c r="AD45">
        <f>'Calcul Taux'!AD47</f>
        <v>0.91780910982403863</v>
      </c>
      <c r="AE45">
        <f>'Calcul Taux'!AE47</f>
        <v>0.91529339890404615</v>
      </c>
      <c r="AF45">
        <f>'Calcul Taux'!AF47</f>
        <v>0.91317418403542383</v>
      </c>
      <c r="AG45">
        <f>'Calcul Taux'!AG47</f>
        <v>0.91147501032081768</v>
      </c>
      <c r="AH45">
        <f>'Calcul Taux'!AH47</f>
        <v>0.90994080031040137</v>
      </c>
      <c r="AI45">
        <f>'Calcul Taux'!AI47</f>
        <v>0.9085704464011124</v>
      </c>
      <c r="AJ45">
        <f>'Calcul Taux'!AJ47</f>
        <v>0.90736294777113058</v>
      </c>
      <c r="AK45">
        <f>'Calcul Taux'!AK47</f>
        <v>0.90631740902963642</v>
      </c>
      <c r="AL45">
        <f>'Calcul Taux'!AL47</f>
        <v>0.90543303899959826</v>
      </c>
      <c r="AM45">
        <f>'Calcul Taux'!AM47</f>
        <v>0.90470914963060589</v>
      </c>
      <c r="AN45">
        <f>'Calcul Taux'!AN47</f>
        <v>0.90414515503980941</v>
      </c>
      <c r="AO45">
        <f>'Calcul Taux'!AO47</f>
        <v>0.90374057067869451</v>
      </c>
      <c r="AP45">
        <f>'Calcul Taux'!AP47</f>
        <v>0.90312199971257179</v>
      </c>
      <c r="AQ45">
        <f>'Calcul Taux'!AQ47</f>
        <v>0.90264495098910391</v>
      </c>
    </row>
    <row r="46" spans="1:43" x14ac:dyDescent="0.55000000000000004">
      <c r="A46" t="s">
        <v>3</v>
      </c>
      <c r="B46">
        <v>4</v>
      </c>
      <c r="C46">
        <f>'Calcul Taux'!C48</f>
        <v>1.0135536591461511</v>
      </c>
      <c r="D46">
        <f>'Calcul Taux'!D48</f>
        <v>1.0071760154705911</v>
      </c>
      <c r="E46">
        <f>'Calcul Taux'!E48</f>
        <v>1.0006449279349836</v>
      </c>
      <c r="F46">
        <f>'Calcul Taux'!F48</f>
        <v>0.99558848629495744</v>
      </c>
      <c r="G46">
        <f>'Calcul Taux'!G48</f>
        <v>0.98971127347217613</v>
      </c>
      <c r="H46">
        <f>'Calcul Taux'!H48</f>
        <v>0.98451516264520078</v>
      </c>
      <c r="I46">
        <f>'Calcul Taux'!I48</f>
        <v>0.98003724918739654</v>
      </c>
      <c r="J46">
        <f>'Calcul Taux'!J48</f>
        <v>0.97597081373602901</v>
      </c>
      <c r="K46">
        <f>'Calcul Taux'!K48</f>
        <v>0.97210234627421177</v>
      </c>
      <c r="L46">
        <f>'Calcul Taux'!L48</f>
        <v>0.96862845031699274</v>
      </c>
      <c r="M46">
        <f>'Calcul Taux'!M48</f>
        <v>0.96669036118944007</v>
      </c>
      <c r="N46">
        <f>'Calcul Taux'!N48</f>
        <v>0.96580336409263756</v>
      </c>
      <c r="O46">
        <f>'Calcul Taux'!O48</f>
        <v>0.96850257647318649</v>
      </c>
      <c r="P46">
        <f>'Calcul Taux'!P48</f>
        <v>0.97243620694729582</v>
      </c>
      <c r="Q46">
        <f>'Calcul Taux'!Q48</f>
        <v>0.97515722306894159</v>
      </c>
      <c r="R46">
        <f>'Calcul Taux'!R48</f>
        <v>0.97478107257060898</v>
      </c>
      <c r="S46">
        <f>'Calcul Taux'!S48</f>
        <v>0.97041460333505847</v>
      </c>
      <c r="T46">
        <f>'Calcul Taux'!T48</f>
        <v>0.96216311413493227</v>
      </c>
      <c r="U46">
        <f>'Calcul Taux'!U48</f>
        <v>0.95178724904220757</v>
      </c>
      <c r="V46">
        <f>'Calcul Taux'!V48</f>
        <v>0.94083990432151199</v>
      </c>
      <c r="W46">
        <f>'Calcul Taux'!W48</f>
        <v>0.93043738328565306</v>
      </c>
      <c r="X46">
        <f>'Calcul Taux'!X48</f>
        <v>0.92159998999027271</v>
      </c>
      <c r="Y46">
        <f>'Calcul Taux'!Y48</f>
        <v>0.91401942051765095</v>
      </c>
      <c r="Z46">
        <f>'Calcul Taux'!Z48</f>
        <v>0.9077087046093657</v>
      </c>
      <c r="AA46">
        <f>'Calcul Taux'!AA48</f>
        <v>0.90243323121215613</v>
      </c>
      <c r="AB46">
        <f>'Calcul Taux'!AB48</f>
        <v>0.89786137472242833</v>
      </c>
      <c r="AC46">
        <f>'Calcul Taux'!AC48</f>
        <v>0.89383055925953225</v>
      </c>
      <c r="AD46">
        <f>'Calcul Taux'!AD48</f>
        <v>0.89042014189432739</v>
      </c>
      <c r="AE46">
        <f>'Calcul Taux'!AE48</f>
        <v>0.88742843037065922</v>
      </c>
      <c r="AF46">
        <f>'Calcul Taux'!AF48</f>
        <v>0.8848767255520541</v>
      </c>
      <c r="AG46">
        <f>'Calcul Taux'!AG48</f>
        <v>0.88278663597396823</v>
      </c>
      <c r="AH46">
        <f>'Calcul Taux'!AH48</f>
        <v>0.88091014979059745</v>
      </c>
      <c r="AI46">
        <f>'Calcul Taux'!AI48</f>
        <v>0.87924556798446596</v>
      </c>
      <c r="AJ46">
        <f>'Calcul Taux'!AJ48</f>
        <v>0.87779136847679973</v>
      </c>
      <c r="AK46">
        <f>'Calcul Taux'!AK48</f>
        <v>0.87654620359743263</v>
      </c>
      <c r="AL46">
        <f>'Calcul Taux'!AL48</f>
        <v>0.8755088978279707</v>
      </c>
      <c r="AM46">
        <f>'Calcul Taux'!AM48</f>
        <v>0.87467844581223719</v>
      </c>
      <c r="AN46">
        <f>'Calcul Taux'!AN48</f>
        <v>0.87405401062916488</v>
      </c>
      <c r="AO46">
        <f>'Calcul Taux'!AO48</f>
        <v>0.87327423731540832</v>
      </c>
      <c r="AP46">
        <f>'Calcul Taux'!AP48</f>
        <v>0.87268276569743575</v>
      </c>
      <c r="AQ46">
        <f>'Calcul Taux'!AQ48</f>
        <v>0.87190205314944891</v>
      </c>
    </row>
    <row r="47" spans="1:43" x14ac:dyDescent="0.55000000000000004">
      <c r="A47" t="s">
        <v>3</v>
      </c>
      <c r="B47">
        <v>5</v>
      </c>
      <c r="C47">
        <f>'Calcul Taux'!C49</f>
        <v>1.0128988942229509</v>
      </c>
      <c r="D47">
        <f>'Calcul Taux'!D49</f>
        <v>1.0049153228506742</v>
      </c>
      <c r="E47">
        <f>'Calcul Taux'!E49</f>
        <v>0.99813179591190948</v>
      </c>
      <c r="F47">
        <f>'Calcul Taux'!F49</f>
        <v>0.99068832775509819</v>
      </c>
      <c r="G47">
        <f>'Calcul Taux'!G49</f>
        <v>0.98387915685602323</v>
      </c>
      <c r="H47">
        <f>'Calcul Taux'!H49</f>
        <v>0.97783747184714043</v>
      </c>
      <c r="I47">
        <f>'Calcul Taux'!I49</f>
        <v>0.97351965105373028</v>
      </c>
      <c r="J47">
        <f>'Calcul Taux'!J49</f>
        <v>0.9673177834962311</v>
      </c>
      <c r="K47">
        <f>'Calcul Taux'!K49</f>
        <v>0.96292056941132897</v>
      </c>
      <c r="L47">
        <f>'Calcul Taux'!L49</f>
        <v>0.96013357103077535</v>
      </c>
      <c r="M47">
        <f>'Calcul Taux'!M49</f>
        <v>0.95938042638438403</v>
      </c>
      <c r="N47">
        <f>'Calcul Taux'!N49</f>
        <v>0.95991576018360492</v>
      </c>
      <c r="O47">
        <f>'Calcul Taux'!O49</f>
        <v>0.96325127667755706</v>
      </c>
      <c r="P47">
        <f>'Calcul Taux'!P49</f>
        <v>0.96660508639327125</v>
      </c>
      <c r="Q47">
        <f>'Calcul Taux'!Q49</f>
        <v>0.96740995729340051</v>
      </c>
      <c r="R47">
        <f>'Calcul Taux'!R49</f>
        <v>0.96449888899361425</v>
      </c>
      <c r="S47">
        <f>'Calcul Taux'!S49</f>
        <v>0.95694618742006665</v>
      </c>
      <c r="T47">
        <f>'Calcul Taux'!T49</f>
        <v>0.94607994798605777</v>
      </c>
      <c r="U47">
        <f>'Calcul Taux'!U49</f>
        <v>0.93336527703210515</v>
      </c>
      <c r="V47">
        <f>'Calcul Taux'!V49</f>
        <v>0.92062294571495562</v>
      </c>
      <c r="W47">
        <f>'Calcul Taux'!W49</f>
        <v>0.908809073685239</v>
      </c>
      <c r="X47">
        <f>'Calcul Taux'!X49</f>
        <v>0.89874100671491419</v>
      </c>
      <c r="Y47">
        <f>'Calcul Taux'!Y49</f>
        <v>0.89013987883819956</v>
      </c>
      <c r="Z47">
        <f>'Calcul Taux'!Z49</f>
        <v>0.88304156298380432</v>
      </c>
      <c r="AA47">
        <f>'Calcul Taux'!AA49</f>
        <v>0.87699030468633943</v>
      </c>
      <c r="AB47">
        <f>'Calcul Taux'!AB49</f>
        <v>0.8716603574072801</v>
      </c>
      <c r="AC47">
        <f>'Calcul Taux'!AC49</f>
        <v>0.86715715161940909</v>
      </c>
      <c r="AD47">
        <f>'Calcul Taux'!AD49</f>
        <v>0.8633124087181806</v>
      </c>
      <c r="AE47">
        <f>'Calcul Taux'!AE49</f>
        <v>0.85992878177743792</v>
      </c>
      <c r="AF47">
        <f>'Calcul Taux'!AF49</f>
        <v>0.85702552341704819</v>
      </c>
      <c r="AG47">
        <f>'Calcul Taux'!AG49</f>
        <v>0.85462230890590907</v>
      </c>
      <c r="AH47">
        <f>'Calcul Taux'!AH49</f>
        <v>0.85247803080530238</v>
      </c>
      <c r="AI47">
        <f>'Calcul Taux'!AI49</f>
        <v>0.85059035333556465</v>
      </c>
      <c r="AJ47">
        <f>'Calcul Taux'!AJ49</f>
        <v>0.84895720188441604</v>
      </c>
      <c r="AK47">
        <f>'Calcul Taux'!AK49</f>
        <v>0.84757675891173301</v>
      </c>
      <c r="AL47">
        <f>'Calcul Taux'!AL49</f>
        <v>0.84644746033532092</v>
      </c>
      <c r="AM47">
        <f>'Calcul Taux'!AM49</f>
        <v>0.84556799238658642</v>
      </c>
      <c r="AN47">
        <f>'Calcul Taux'!AN49</f>
        <v>0.84458845189548171</v>
      </c>
      <c r="AO47">
        <f>'Calcul Taux'!AO49</f>
        <v>0.84384100583893773</v>
      </c>
      <c r="AP47">
        <f>'Calcul Taux'!AP49</f>
        <v>0.84296034041508605</v>
      </c>
      <c r="AQ47">
        <f>'Calcul Taux'!AQ49</f>
        <v>0.8422943983893677</v>
      </c>
    </row>
    <row r="48" spans="1:43" x14ac:dyDescent="0.55000000000000004">
      <c r="A48" t="s">
        <v>3</v>
      </c>
      <c r="B48">
        <v>6</v>
      </c>
      <c r="C48">
        <f>'Calcul Taux'!C50</f>
        <v>1.0106253561127112</v>
      </c>
      <c r="D48">
        <f>'Calcul Taux'!D50</f>
        <v>1.0023914656783346</v>
      </c>
      <c r="E48">
        <f>'Calcul Taux'!E50</f>
        <v>0.99321911952907538</v>
      </c>
      <c r="F48">
        <f>'Calcul Taux'!F50</f>
        <v>0.98485045360675272</v>
      </c>
      <c r="G48">
        <f>'Calcul Taux'!G50</f>
        <v>0.97720577990722302</v>
      </c>
      <c r="H48">
        <f>'Calcul Taux'!H50</f>
        <v>0.97133450301934932</v>
      </c>
      <c r="I48">
        <f>'Calcul Taux'!I50</f>
        <v>0.96488835300562714</v>
      </c>
      <c r="J48">
        <f>'Calcul Taux'!J50</f>
        <v>0.95818119815868752</v>
      </c>
      <c r="K48">
        <f>'Calcul Taux'!K50</f>
        <v>0.95447574828648174</v>
      </c>
      <c r="L48">
        <f>'Calcul Taux'!L50</f>
        <v>0.95287321746756726</v>
      </c>
      <c r="M48">
        <f>'Calcul Taux'!M50</f>
        <v>0.95353197714654492</v>
      </c>
      <c r="N48">
        <f>'Calcul Taux'!N50</f>
        <v>0.95471101880477471</v>
      </c>
      <c r="O48">
        <f>'Calcul Taux'!O50</f>
        <v>0.95747523267796397</v>
      </c>
      <c r="P48">
        <f>'Calcul Taux'!P50</f>
        <v>0.95892576420078302</v>
      </c>
      <c r="Q48">
        <f>'Calcul Taux'!Q50</f>
        <v>0.95720552569844586</v>
      </c>
      <c r="R48">
        <f>'Calcul Taux'!R50</f>
        <v>0.95111257747081834</v>
      </c>
      <c r="S48">
        <f>'Calcul Taux'!S50</f>
        <v>0.9409502255070531</v>
      </c>
      <c r="T48">
        <f>'Calcul Taux'!T50</f>
        <v>0.92776844156625971</v>
      </c>
      <c r="U48">
        <f>'Calcul Taux'!U50</f>
        <v>0.9133089347321226</v>
      </c>
      <c r="V48">
        <f>'Calcul Taux'!V50</f>
        <v>0.89922277580254872</v>
      </c>
      <c r="W48">
        <f>'Calcul Taux'!W50</f>
        <v>0.88626735098395704</v>
      </c>
      <c r="X48">
        <f>'Calcul Taux'!X50</f>
        <v>0.87526062670643889</v>
      </c>
      <c r="Y48">
        <f>'Calcul Taux'!Y50</f>
        <v>0.86595017310290945</v>
      </c>
      <c r="Z48">
        <f>'Calcul Taux'!Z50</f>
        <v>0.85814535922138169</v>
      </c>
      <c r="AA48">
        <f>'Calcul Taux'!AA50</f>
        <v>0.85139833825899702</v>
      </c>
      <c r="AB48">
        <f>'Calcul Taux'!AB50</f>
        <v>0.84564854588886351</v>
      </c>
      <c r="AC48">
        <f>'Calcul Taux'!AC50</f>
        <v>0.84075763123358638</v>
      </c>
      <c r="AD48">
        <f>'Calcul Taux'!AD50</f>
        <v>0.83656006784940606</v>
      </c>
      <c r="AE48">
        <f>'Calcul Taux'!AE50</f>
        <v>0.83286280791757528</v>
      </c>
      <c r="AF48">
        <f>'Calcul Taux'!AF50</f>
        <v>0.82968307603103664</v>
      </c>
      <c r="AG48">
        <f>'Calcul Taux'!AG50</f>
        <v>0.82703865218441885</v>
      </c>
      <c r="AH48">
        <f>'Calcul Taux'!AH50</f>
        <v>0.82469518850767676</v>
      </c>
      <c r="AI48">
        <f>'Calcul Taux'!AI50</f>
        <v>0.82264970043018082</v>
      </c>
      <c r="AJ48">
        <f>'Calcul Taux'!AJ50</f>
        <v>0.82089956088433935</v>
      </c>
      <c r="AK48">
        <f>'Calcul Taux'!AK50</f>
        <v>0.81944249430237903</v>
      </c>
      <c r="AL48">
        <f>'Calcul Taux'!AL50</f>
        <v>0.81827657137684162</v>
      </c>
      <c r="AM48">
        <f>'Calcul Taux'!AM50</f>
        <v>0.81706273637265314</v>
      </c>
      <c r="AN48">
        <f>'Calcul Taux'!AN50</f>
        <v>0.81612205915794456</v>
      </c>
      <c r="AO48">
        <f>'Calcul Taux'!AO50</f>
        <v>0.81510089289974585</v>
      </c>
      <c r="AP48">
        <f>'Calcul Taux'!AP50</f>
        <v>0.81433547521916427</v>
      </c>
      <c r="AQ48">
        <f>'Calcul Taux'!AQ50</f>
        <v>0.81345742150090095</v>
      </c>
    </row>
    <row r="49" spans="1:43" x14ac:dyDescent="0.55000000000000004">
      <c r="A49" t="s">
        <v>3</v>
      </c>
      <c r="B49">
        <v>7</v>
      </c>
      <c r="C49">
        <f>'Calcul Taux'!C51</f>
        <v>1.0080871581217223</v>
      </c>
      <c r="D49">
        <f>'Calcul Taux'!D51</f>
        <v>0.99745782374851977</v>
      </c>
      <c r="E49">
        <f>'Calcul Taux'!E51</f>
        <v>0.98736633206898672</v>
      </c>
      <c r="F49">
        <f>'Calcul Taux'!F51</f>
        <v>0.97817048862394285</v>
      </c>
      <c r="G49">
        <f>'Calcul Taux'!G51</f>
        <v>0.97070701205670296</v>
      </c>
      <c r="H49">
        <f>'Calcul Taux'!H51</f>
        <v>0.96272257865717381</v>
      </c>
      <c r="I49">
        <f>'Calcul Taux'!I51</f>
        <v>0.95577471431434369</v>
      </c>
      <c r="J49">
        <f>'Calcul Taux'!J51</f>
        <v>0.94977794135777749</v>
      </c>
      <c r="K49">
        <f>'Calcul Taux'!K51</f>
        <v>0.94725817813879098</v>
      </c>
      <c r="L49">
        <f>'Calcul Taux'!L51</f>
        <v>0.94706443662402029</v>
      </c>
      <c r="M49">
        <f>'Calcul Taux'!M51</f>
        <v>0.94836184915891486</v>
      </c>
      <c r="N49">
        <f>'Calcul Taux'!N51</f>
        <v>0.94898618564334547</v>
      </c>
      <c r="O49">
        <f>'Calcul Taux'!O51</f>
        <v>0.94986844381810254</v>
      </c>
      <c r="P49">
        <f>'Calcul Taux'!P51</f>
        <v>0.94881082555284557</v>
      </c>
      <c r="Q49">
        <f>'Calcul Taux'!Q51</f>
        <v>0.9439204390025856</v>
      </c>
      <c r="R49">
        <f>'Calcul Taux'!R51</f>
        <v>0.9352141280447035</v>
      </c>
      <c r="S49">
        <f>'Calcul Taux'!S51</f>
        <v>0.92273800556542851</v>
      </c>
      <c r="T49">
        <f>'Calcul Taux'!T51</f>
        <v>0.90783236520144961</v>
      </c>
      <c r="U49">
        <f>'Calcul Taux'!U51</f>
        <v>0.89207878130529472</v>
      </c>
      <c r="V49">
        <f>'Calcul Taux'!V51</f>
        <v>0.8769188276513461</v>
      </c>
      <c r="W49">
        <f>'Calcul Taux'!W51</f>
        <v>0.86311285593507459</v>
      </c>
      <c r="X49">
        <f>'Calcul Taux'!X51</f>
        <v>0.85147526723086053</v>
      </c>
      <c r="Y49">
        <f>'Calcul Taux'!Y51</f>
        <v>0.84153583875965654</v>
      </c>
      <c r="Z49">
        <f>'Calcul Taux'!Z51</f>
        <v>0.83310331815705319</v>
      </c>
      <c r="AA49">
        <f>'Calcul Taux'!AA51</f>
        <v>0.82599117948013523</v>
      </c>
      <c r="AB49">
        <f>'Calcul Taux'!AB51</f>
        <v>0.81990382823907748</v>
      </c>
      <c r="AC49">
        <f>'Calcul Taux'!AC51</f>
        <v>0.81470421822614436</v>
      </c>
      <c r="AD49">
        <f>'Calcul Taux'!AD51</f>
        <v>0.81022961652782544</v>
      </c>
      <c r="AE49">
        <f>'Calcul Taux'!AE51</f>
        <v>0.80629124513090833</v>
      </c>
      <c r="AF49">
        <f>'Calcul Taux'!AF51</f>
        <v>0.8029043541109776</v>
      </c>
      <c r="AG49">
        <f>'Calcul Taux'!AG51</f>
        <v>0.80008489664191573</v>
      </c>
      <c r="AH49">
        <f>'Calcul Taux'!AH51</f>
        <v>0.79760515401049192</v>
      </c>
      <c r="AI49">
        <f>'Calcul Taux'!AI51</f>
        <v>0.79546151012770527</v>
      </c>
      <c r="AJ49">
        <f>'Calcul Taux'!AJ51</f>
        <v>0.79365081294406259</v>
      </c>
      <c r="AK49">
        <f>'Calcul Taux'!AK51</f>
        <v>0.79217036626538695</v>
      </c>
      <c r="AL49">
        <f>'Calcul Taux'!AL51</f>
        <v>0.79069134657254658</v>
      </c>
      <c r="AM49">
        <f>'Calcul Taux'!AM51</f>
        <v>0.7895240828514124</v>
      </c>
      <c r="AN49">
        <f>'Calcul Taux'!AN51</f>
        <v>0.78832601702433669</v>
      </c>
      <c r="AO49">
        <f>'Calcul Taux'!AO51</f>
        <v>0.78742206619617683</v>
      </c>
      <c r="AP49">
        <f>'Calcul Taux'!AP51</f>
        <v>0.7864557061939188</v>
      </c>
      <c r="AQ49">
        <f>'Calcul Taux'!AQ51</f>
        <v>0.78576648468191468</v>
      </c>
    </row>
    <row r="50" spans="1:43" x14ac:dyDescent="0.55000000000000004">
      <c r="A50" t="s">
        <v>3</v>
      </c>
      <c r="B50">
        <v>8</v>
      </c>
      <c r="C50">
        <f>'Calcul Taux'!C52</f>
        <v>1.0031254827259213</v>
      </c>
      <c r="D50">
        <f>'Calcul Taux'!D52</f>
        <v>0.99158005868337418</v>
      </c>
      <c r="E50">
        <f>'Calcul Taux'!E52</f>
        <v>0.98066930258672191</v>
      </c>
      <c r="F50">
        <f>'Calcul Taux'!F52</f>
        <v>0.97166530511551097</v>
      </c>
      <c r="G50">
        <f>'Calcul Taux'!G52</f>
        <v>0.96210065107634024</v>
      </c>
      <c r="H50">
        <f>'Calcul Taux'!H52</f>
        <v>0.95362939630660293</v>
      </c>
      <c r="I50">
        <f>'Calcul Taux'!I52</f>
        <v>0.94739256239606984</v>
      </c>
      <c r="J50">
        <f>'Calcul Taux'!J52</f>
        <v>0.94259589516248576</v>
      </c>
      <c r="K50">
        <f>'Calcul Taux'!K52</f>
        <v>0.94148362696220378</v>
      </c>
      <c r="L50">
        <f>'Calcul Taux'!L52</f>
        <v>0.94192937616749361</v>
      </c>
      <c r="M50">
        <f>'Calcul Taux'!M52</f>
        <v>0.94267508818500645</v>
      </c>
      <c r="N50">
        <f>'Calcul Taux'!N52</f>
        <v>0.94144683914252358</v>
      </c>
      <c r="O50">
        <f>'Calcul Taux'!O52</f>
        <v>0.93984904357720944</v>
      </c>
      <c r="P50">
        <f>'Calcul Taux'!P52</f>
        <v>0.93564224917397154</v>
      </c>
      <c r="Q50">
        <f>'Calcul Taux'!Q52</f>
        <v>0.92814221072842618</v>
      </c>
      <c r="R50">
        <f>'Calcul Taux'!R52</f>
        <v>0.91711293105175251</v>
      </c>
      <c r="S50">
        <f>'Calcul Taux'!S52</f>
        <v>0.9029100242292567</v>
      </c>
      <c r="T50">
        <f>'Calcul Taux'!T52</f>
        <v>0.88672951635576325</v>
      </c>
      <c r="U50">
        <f>'Calcul Taux'!U52</f>
        <v>0.86995202982564768</v>
      </c>
      <c r="V50">
        <f>'Calcul Taux'!V52</f>
        <v>0.85400857079647918</v>
      </c>
      <c r="W50">
        <f>'Calcul Taux'!W52</f>
        <v>0.83965761423905538</v>
      </c>
      <c r="X50">
        <f>'Calcul Taux'!X52</f>
        <v>0.82746903395684235</v>
      </c>
      <c r="Y50">
        <f>'Calcul Taux'!Y52</f>
        <v>0.81697848981536558</v>
      </c>
      <c r="Z50">
        <f>'Calcul Taux'!Z52</f>
        <v>0.8082421135569875</v>
      </c>
      <c r="AA50">
        <f>'Calcul Taux'!AA52</f>
        <v>0.80084490588892576</v>
      </c>
      <c r="AB50">
        <f>'Calcul Taux'!AB52</f>
        <v>0.79449663326404818</v>
      </c>
      <c r="AC50">
        <f>'Calcul Taux'!AC52</f>
        <v>0.78906167253945314</v>
      </c>
      <c r="AD50">
        <f>'Calcul Taux'!AD52</f>
        <v>0.78438014057269689</v>
      </c>
      <c r="AE50">
        <f>'Calcul Taux'!AE52</f>
        <v>0.78026751430681351</v>
      </c>
      <c r="AF50">
        <f>'Calcul Taux'!AF52</f>
        <v>0.7767371518556071</v>
      </c>
      <c r="AG50">
        <f>'Calcul Taux'!AG52</f>
        <v>0.77380327434953067</v>
      </c>
      <c r="AH50">
        <f>'Calcul Taux'!AH52</f>
        <v>0.77124467432863852</v>
      </c>
      <c r="AI50">
        <f>'Calcul Taux'!AI52</f>
        <v>0.76905714689195037</v>
      </c>
      <c r="AJ50">
        <f>'Calcul Taux'!AJ52</f>
        <v>0.76723706611280984</v>
      </c>
      <c r="AK50">
        <f>'Calcul Taux'!AK52</f>
        <v>0.76546521741826468</v>
      </c>
      <c r="AL50">
        <f>'Calcul Taux'!AL52</f>
        <v>0.76404152634922717</v>
      </c>
      <c r="AM50">
        <f>'Calcul Taux'!AM52</f>
        <v>0.76263393274925861</v>
      </c>
      <c r="AN50">
        <f>'Calcul Taux'!AN52</f>
        <v>0.76155639942091791</v>
      </c>
      <c r="AO50">
        <f>'Calcul Taux'!AO52</f>
        <v>0.76046371058109985</v>
      </c>
      <c r="AP50">
        <f>'Calcul Taux'!AP52</f>
        <v>0.75968393585225147</v>
      </c>
      <c r="AQ50">
        <f>'Calcul Taux'!AQ52</f>
        <v>0.75885841161392453</v>
      </c>
    </row>
    <row r="51" spans="1:43" x14ac:dyDescent="0.55000000000000004">
      <c r="A51" t="s">
        <v>3</v>
      </c>
      <c r="B51">
        <v>9</v>
      </c>
      <c r="C51">
        <f>'Calcul Taux'!C53</f>
        <v>0.99721431958905238</v>
      </c>
      <c r="D51">
        <f>'Calcul Taux'!D53</f>
        <v>0.98485444867283911</v>
      </c>
      <c r="E51">
        <f>'Calcul Taux'!E53</f>
        <v>0.97414750107195025</v>
      </c>
      <c r="F51">
        <f>'Calcul Taux'!F53</f>
        <v>0.96305044783720606</v>
      </c>
      <c r="G51">
        <f>'Calcul Taux'!G53</f>
        <v>0.95301334300463925</v>
      </c>
      <c r="H51">
        <f>'Calcul Taux'!H53</f>
        <v>0.94526605884448134</v>
      </c>
      <c r="I51">
        <f>'Calcul Taux'!I53</f>
        <v>0.94022855399798333</v>
      </c>
      <c r="J51">
        <f>'Calcul Taux'!J53</f>
        <v>0.93684976558443189</v>
      </c>
      <c r="K51">
        <f>'Calcul Taux'!K53</f>
        <v>0.9363788261098831</v>
      </c>
      <c r="L51">
        <f>'Calcul Taux'!L53</f>
        <v>0.9362811869016372</v>
      </c>
      <c r="M51">
        <f>'Calcul Taux'!M53</f>
        <v>0.93518588103421807</v>
      </c>
      <c r="N51">
        <f>'Calcul Taux'!N53</f>
        <v>0.93151627165364415</v>
      </c>
      <c r="O51">
        <f>'Calcul Taux'!O53</f>
        <v>0.92680484806252739</v>
      </c>
      <c r="P51">
        <f>'Calcul Taux'!P53</f>
        <v>0.92000239608845691</v>
      </c>
      <c r="Q51">
        <f>'Calcul Taux'!Q53</f>
        <v>0.91017789165960095</v>
      </c>
      <c r="R51">
        <f>'Calcul Taux'!R53</f>
        <v>0.89740582245713796</v>
      </c>
      <c r="S51">
        <f>'Calcul Taux'!S53</f>
        <v>0.8819215967475631</v>
      </c>
      <c r="T51">
        <f>'Calcul Taux'!T53</f>
        <v>0.8647354458215859</v>
      </c>
      <c r="U51">
        <f>'Calcul Taux'!U53</f>
        <v>0.8472237865421739</v>
      </c>
      <c r="V51">
        <f>'Calcul Taux'!V53</f>
        <v>0.83080073962960099</v>
      </c>
      <c r="W51">
        <f>'Calcul Taux'!W53</f>
        <v>0.81598456425924526</v>
      </c>
      <c r="X51">
        <f>'Calcul Taux'!X53</f>
        <v>0.80332217666146688</v>
      </c>
      <c r="Y51">
        <f>'Calcul Taux'!Y53</f>
        <v>0.79259847722090904</v>
      </c>
      <c r="Z51">
        <f>'Calcul Taux'!Z53</f>
        <v>0.78363618819077097</v>
      </c>
      <c r="AA51">
        <f>'Calcul Taux'!AA53</f>
        <v>0.77602830915174625</v>
      </c>
      <c r="AB51">
        <f>'Calcul Taux'!AB53</f>
        <v>0.76949011462743966</v>
      </c>
      <c r="AC51">
        <f>'Calcul Taux'!AC53</f>
        <v>0.76388753632504136</v>
      </c>
      <c r="AD51">
        <f>'Calcul Taux'!AD53</f>
        <v>0.75906360915145421</v>
      </c>
      <c r="AE51">
        <f>'Calcul Taux'!AE53</f>
        <v>0.75483806214900451</v>
      </c>
      <c r="AF51">
        <f>'Calcul Taux'!AF53</f>
        <v>0.75122246893731626</v>
      </c>
      <c r="AG51">
        <f>'Calcul Taux'!AG53</f>
        <v>0.74822943572940792</v>
      </c>
      <c r="AH51">
        <f>'Calcul Taux'!AH53</f>
        <v>0.74564415907385828</v>
      </c>
      <c r="AI51">
        <f>'Calcul Taux'!AI53</f>
        <v>0.74346190973542869</v>
      </c>
      <c r="AJ51">
        <f>'Calcul Taux'!AJ53</f>
        <v>0.74137245298903665</v>
      </c>
      <c r="AK51">
        <f>'Calcul Taux'!AK53</f>
        <v>0.73966563010795994</v>
      </c>
      <c r="AL51">
        <f>'Calcul Taux'!AL53</f>
        <v>0.738019278549503</v>
      </c>
      <c r="AM51">
        <f>'Calcul Taux'!AM53</f>
        <v>0.7367367552995655</v>
      </c>
      <c r="AN51">
        <f>'Calcul Taux'!AN53</f>
        <v>0.7354835864812157</v>
      </c>
      <c r="AO51">
        <f>'Calcul Taux'!AO53</f>
        <v>0.73457673480801111</v>
      </c>
      <c r="AP51">
        <f>'Calcul Taux'!AP53</f>
        <v>0.73366904306541325</v>
      </c>
      <c r="AQ51">
        <f>'Calcul Taux'!AQ53</f>
        <v>0.73273899590661506</v>
      </c>
    </row>
    <row r="52" spans="1:43" x14ac:dyDescent="0.55000000000000004">
      <c r="A52" t="s">
        <v>3</v>
      </c>
      <c r="B52">
        <v>10</v>
      </c>
      <c r="C52">
        <f>'Calcul Taux'!C54</f>
        <v>0.9904504939637343</v>
      </c>
      <c r="D52">
        <f>'Calcul Taux'!D54</f>
        <v>0.97830481444013495</v>
      </c>
      <c r="E52">
        <f>'Calcul Taux'!E54</f>
        <v>0.96551063645862067</v>
      </c>
      <c r="F52">
        <f>'Calcul Taux'!F54</f>
        <v>0.95395416867109628</v>
      </c>
      <c r="G52">
        <f>'Calcul Taux'!G54</f>
        <v>0.94465540833492212</v>
      </c>
      <c r="H52">
        <f>'Calcul Taux'!H54</f>
        <v>0.93811813067533778</v>
      </c>
      <c r="I52">
        <f>'Calcul Taux'!I54</f>
        <v>0.93449685589491949</v>
      </c>
      <c r="J52">
        <f>'Calcul Taux'!J54</f>
        <v>0.93177008990564936</v>
      </c>
      <c r="K52">
        <f>'Calcul Taux'!K54</f>
        <v>0.93076392018569554</v>
      </c>
      <c r="L52">
        <f>'Calcul Taux'!L54</f>
        <v>0.92884277694684236</v>
      </c>
      <c r="M52">
        <f>'Calcul Taux'!M54</f>
        <v>0.92532135536995841</v>
      </c>
      <c r="N52">
        <f>'Calcul Taux'!N54</f>
        <v>0.91858772695213575</v>
      </c>
      <c r="O52">
        <f>'Calcul Taux'!O54</f>
        <v>0.91131271773660683</v>
      </c>
      <c r="P52">
        <f>'Calcul Taux'!P54</f>
        <v>0.90219562424209743</v>
      </c>
      <c r="Q52">
        <f>'Calcul Taux'!Q54</f>
        <v>0.89061980459742984</v>
      </c>
      <c r="R52">
        <f>'Calcul Taux'!R54</f>
        <v>0.87654534187672872</v>
      </c>
      <c r="S52">
        <f>'Calcul Taux'!S54</f>
        <v>0.86004677985390965</v>
      </c>
      <c r="T52">
        <f>'Calcul Taux'!T54</f>
        <v>0.84214349027155966</v>
      </c>
      <c r="U52">
        <f>'Calcul Taux'!U54</f>
        <v>0.82420033306524176</v>
      </c>
      <c r="V52">
        <f>'Calcul Taux'!V54</f>
        <v>0.80737739766379435</v>
      </c>
      <c r="W52">
        <f>'Calcul Taux'!W54</f>
        <v>0.79217284198345461</v>
      </c>
      <c r="X52">
        <f>'Calcul Taux'!X54</f>
        <v>0.77934969142646515</v>
      </c>
      <c r="Y52">
        <f>'Calcul Taux'!Y54</f>
        <v>0.76846880289591546</v>
      </c>
      <c r="Z52">
        <f>'Calcul Taux'!Z54</f>
        <v>0.75935285551550746</v>
      </c>
      <c r="AA52">
        <f>'Calcul Taux'!AA54</f>
        <v>0.75160307490548672</v>
      </c>
      <c r="AB52">
        <f>'Calcul Taux'!AB54</f>
        <v>0.74494038722915956</v>
      </c>
      <c r="AC52">
        <f>'Calcul Taux'!AC54</f>
        <v>0.73923242101124897</v>
      </c>
      <c r="AD52">
        <f>'Calcul Taux'!AD54</f>
        <v>0.73432520677057456</v>
      </c>
      <c r="AE52">
        <f>'Calcul Taux'!AE54</f>
        <v>0.73004273239764839</v>
      </c>
      <c r="AF52">
        <f>'Calcul Taux'!AF54</f>
        <v>0.72639491544245327</v>
      </c>
      <c r="AG52">
        <f>'Calcul Taux'!AG54</f>
        <v>0.72339288291931481</v>
      </c>
      <c r="AH52">
        <f>'Calcul Taux'!AH54</f>
        <v>0.72082813706171001</v>
      </c>
      <c r="AI52">
        <f>'Calcul Taux'!AI54</f>
        <v>0.71839878972091531</v>
      </c>
      <c r="AJ52">
        <f>'Calcul Taux'!AJ54</f>
        <v>0.71638489915235581</v>
      </c>
      <c r="AK52">
        <f>'Calcul Taux'!AK54</f>
        <v>0.71447359322014981</v>
      </c>
      <c r="AL52">
        <f>'Calcul Taux'!AL54</f>
        <v>0.71295795437134735</v>
      </c>
      <c r="AM52">
        <f>'Calcul Taux'!AM54</f>
        <v>0.71151367317283798</v>
      </c>
      <c r="AN52">
        <f>'Calcul Taux'!AN54</f>
        <v>0.71044696011781583</v>
      </c>
      <c r="AO52">
        <f>'Calcul Taux'!AO54</f>
        <v>0.70942162213829585</v>
      </c>
      <c r="AP52">
        <f>'Calcul Taux'!AP54</f>
        <v>0.70841662913136472</v>
      </c>
      <c r="AQ52">
        <f>'Calcul Taux'!AQ54</f>
        <v>0.70775796098625032</v>
      </c>
    </row>
    <row r="53" spans="1:43" x14ac:dyDescent="0.55000000000000004">
      <c r="A53" t="s">
        <v>3</v>
      </c>
      <c r="B53">
        <v>11</v>
      </c>
      <c r="C53">
        <f>'Calcul Taux'!C55</f>
        <v>0.98386364402889837</v>
      </c>
      <c r="D53">
        <f>'Calcul Taux'!D55</f>
        <v>0.96963109077550491</v>
      </c>
      <c r="E53">
        <f>'Calcul Taux'!E55</f>
        <v>0.95639112012715588</v>
      </c>
      <c r="F53">
        <f>'Calcul Taux'!F55</f>
        <v>0.94558798295273061</v>
      </c>
      <c r="G53">
        <f>'Calcul Taux'!G55</f>
        <v>0.93751209779267619</v>
      </c>
      <c r="H53">
        <f>'Calcul Taux'!H55</f>
        <v>0.93239929785838294</v>
      </c>
      <c r="I53">
        <f>'Calcul Taux'!I55</f>
        <v>0.92942993788397577</v>
      </c>
      <c r="J53">
        <f>'Calcul Taux'!J55</f>
        <v>0.92618281982658623</v>
      </c>
      <c r="K53">
        <f>'Calcul Taux'!K55</f>
        <v>0.92336934288741168</v>
      </c>
      <c r="L53">
        <f>'Calcul Taux'!L55</f>
        <v>0.91904515959923927</v>
      </c>
      <c r="M53">
        <f>'Calcul Taux'!M55</f>
        <v>0.9124787901135043</v>
      </c>
      <c r="N53">
        <f>'Calcul Taux'!N55</f>
        <v>0.90323295101253742</v>
      </c>
      <c r="O53">
        <f>'Calcul Taux'!O55</f>
        <v>0.89367413579984711</v>
      </c>
      <c r="P53">
        <f>'Calcul Taux'!P55</f>
        <v>0.88280906176048979</v>
      </c>
      <c r="Q53">
        <f>'Calcul Taux'!Q55</f>
        <v>0.86991706713639683</v>
      </c>
      <c r="R53">
        <f>'Calcul Taux'!R55</f>
        <v>0.85480387537534008</v>
      </c>
      <c r="S53">
        <f>'Calcul Taux'!S55</f>
        <v>0.83757731972562477</v>
      </c>
      <c r="T53">
        <f>'Calcul Taux'!T55</f>
        <v>0.81925809472771849</v>
      </c>
      <c r="U53">
        <f>'Calcul Taux'!U55</f>
        <v>0.80096308094348034</v>
      </c>
      <c r="V53">
        <f>'Calcul Taux'!V55</f>
        <v>0.78381684614481617</v>
      </c>
      <c r="W53">
        <f>'Calcul Taux'!W55</f>
        <v>0.76853307165252727</v>
      </c>
      <c r="X53">
        <f>'Calcul Taux'!X55</f>
        <v>0.75562335989812002</v>
      </c>
      <c r="Y53">
        <f>'Calcul Taux'!Y55</f>
        <v>0.7446554774363463</v>
      </c>
      <c r="Z53">
        <f>'Calcul Taux'!Z55</f>
        <v>0.73545247565461558</v>
      </c>
      <c r="AA53">
        <f>'Calcul Taux'!AA55</f>
        <v>0.72762401364155815</v>
      </c>
      <c r="AB53">
        <f>'Calcul Taux'!AB55</f>
        <v>0.72089680715270588</v>
      </c>
      <c r="AC53">
        <f>'Calcul Taux'!AC55</f>
        <v>0.71514033062054849</v>
      </c>
      <c r="AD53">
        <f>'Calcul Taux'!AD55</f>
        <v>0.71020369440966902</v>
      </c>
      <c r="AE53">
        <f>'Calcul Taux'!AE55</f>
        <v>0.70591515935290372</v>
      </c>
      <c r="AF53">
        <f>'Calcul Taux'!AF55</f>
        <v>0.7022831325896679</v>
      </c>
      <c r="AG53">
        <f>'Calcul Taux'!AG55</f>
        <v>0.6993174127536872</v>
      </c>
      <c r="AH53">
        <f>'Calcul Taux'!AH55</f>
        <v>0.69652803254735118</v>
      </c>
      <c r="AI53">
        <f>'Calcul Taux'!AI55</f>
        <v>0.69418555066410459</v>
      </c>
      <c r="AJ53">
        <f>'Calcul Taux'!AJ55</f>
        <v>0.69198577328965738</v>
      </c>
      <c r="AK53">
        <f>'Calcul Taux'!AK55</f>
        <v>0.69021182275310522</v>
      </c>
      <c r="AL53">
        <f>'Calcul Taux'!AL55</f>
        <v>0.6885489685203563</v>
      </c>
      <c r="AM53">
        <f>'Calcul Taux'!AM55</f>
        <v>0.68729300759292222</v>
      </c>
      <c r="AN53">
        <f>'Calcul Taux'!AN55</f>
        <v>0.68611815622193528</v>
      </c>
      <c r="AO53">
        <f>'Calcul Taux'!AO55</f>
        <v>0.68500378874962009</v>
      </c>
      <c r="AP53">
        <f>'Calcul Taux'!AP55</f>
        <v>0.68426480883879059</v>
      </c>
      <c r="AQ53">
        <f>'Calcul Taux'!AQ55</f>
        <v>0.68321633511750157</v>
      </c>
    </row>
    <row r="54" spans="1:43" x14ac:dyDescent="0.55000000000000004">
      <c r="A54" t="s">
        <v>3</v>
      </c>
      <c r="B54">
        <v>12</v>
      </c>
      <c r="C54">
        <f>'Calcul Taux'!C56</f>
        <v>0.97514063536531903</v>
      </c>
      <c r="D54">
        <f>'Calcul Taux'!D56</f>
        <v>0.96047265560770945</v>
      </c>
      <c r="E54">
        <f>'Calcul Taux'!E56</f>
        <v>0.94800356232495475</v>
      </c>
      <c r="F54">
        <f>'Calcul Taux'!F56</f>
        <v>0.93843762045265966</v>
      </c>
      <c r="G54">
        <f>'Calcul Taux'!G56</f>
        <v>0.9317969593939659</v>
      </c>
      <c r="H54">
        <f>'Calcul Taux'!H56</f>
        <v>0.92734375297783267</v>
      </c>
      <c r="I54">
        <f>'Calcul Taux'!I56</f>
        <v>0.92385670030232026</v>
      </c>
      <c r="J54">
        <f>'Calcul Taux'!J56</f>
        <v>0.91882463768714118</v>
      </c>
      <c r="K54">
        <f>'Calcul Taux'!K56</f>
        <v>0.91362946040497917</v>
      </c>
      <c r="L54">
        <f>'Calcul Taux'!L56</f>
        <v>0.90628970186848967</v>
      </c>
      <c r="M54">
        <f>'Calcul Taux'!M56</f>
        <v>0.89722612892422771</v>
      </c>
      <c r="N54">
        <f>'Calcul Taux'!N56</f>
        <v>0.88575075406264181</v>
      </c>
      <c r="O54">
        <f>'Calcul Taux'!O56</f>
        <v>0.87447068478950241</v>
      </c>
      <c r="P54">
        <f>'Calcul Taux'!P56</f>
        <v>0.8622878874732085</v>
      </c>
      <c r="Q54">
        <f>'Calcul Taux'!Q56</f>
        <v>0.84834000560796752</v>
      </c>
      <c r="R54">
        <f>'Calcul Taux'!R56</f>
        <v>0.83247139062548481</v>
      </c>
      <c r="S54">
        <f>'Calcul Taux'!S56</f>
        <v>0.81481601065905451</v>
      </c>
      <c r="T54">
        <f>'Calcul Taux'!T56</f>
        <v>0.7961601825621395</v>
      </c>
      <c r="U54">
        <f>'Calcul Taux'!U56</f>
        <v>0.77758970934802407</v>
      </c>
      <c r="V54">
        <f>'Calcul Taux'!V56</f>
        <v>0.76042643278757283</v>
      </c>
      <c r="W54">
        <f>'Calcul Taux'!W56</f>
        <v>0.7451360386529372</v>
      </c>
      <c r="X54">
        <f>'Calcul Taux'!X56</f>
        <v>0.73220808926345216</v>
      </c>
      <c r="Y54">
        <f>'Calcul Taux'!Y56</f>
        <v>0.72121769268719949</v>
      </c>
      <c r="Z54">
        <f>'Calcul Taux'!Z56</f>
        <v>0.71198868132055493</v>
      </c>
      <c r="AA54">
        <f>'Calcul Taux'!AA56</f>
        <v>0.7041393341457749</v>
      </c>
      <c r="AB54">
        <f>'Calcul Taux'!AB56</f>
        <v>0.69740228696305895</v>
      </c>
      <c r="AC54">
        <f>'Calcul Taux'!AC56</f>
        <v>0.69164901346869823</v>
      </c>
      <c r="AD54">
        <f>'Calcul Taux'!AD56</f>
        <v>0.68673179235095061</v>
      </c>
      <c r="AE54">
        <f>'Calcul Taux'!AE56</f>
        <v>0.68248317673166103</v>
      </c>
      <c r="AF54">
        <f>'Calcul Taux'!AF56</f>
        <v>0.67891022278406798</v>
      </c>
      <c r="AG54">
        <f>'Calcul Taux'!AG56</f>
        <v>0.67574246423975204</v>
      </c>
      <c r="AH54">
        <f>'Calcul Taux'!AH56</f>
        <v>0.67305193542253439</v>
      </c>
      <c r="AI54">
        <f>'Calcul Taux'!AI56</f>
        <v>0.6705425053643489</v>
      </c>
      <c r="AJ54">
        <f>'Calcul Taux'!AJ56</f>
        <v>0.66848763401995182</v>
      </c>
      <c r="AK54">
        <f>'Calcul Taux'!AK56</f>
        <v>0.66658157848347999</v>
      </c>
      <c r="AL54">
        <f>'Calcul Taux'!AL56</f>
        <v>0.66511004537561957</v>
      </c>
      <c r="AM54">
        <f>'Calcul Taux'!AM56</f>
        <v>0.66375709606201039</v>
      </c>
      <c r="AN54">
        <f>'Calcul Taux'!AN56</f>
        <v>0.66250241305770075</v>
      </c>
      <c r="AO54">
        <f>'Calcul Taux'!AO56</f>
        <v>0.66165017489402922</v>
      </c>
      <c r="AP54">
        <f>'Calcul Taux'!AP56</f>
        <v>0.66053781195659134</v>
      </c>
      <c r="AQ54">
        <f>'Calcul Taux'!AQ56</f>
        <v>0.65980014831761469</v>
      </c>
    </row>
    <row r="55" spans="1:43" x14ac:dyDescent="0.55000000000000004">
      <c r="A55" t="s">
        <v>3</v>
      </c>
      <c r="B55">
        <v>13</v>
      </c>
      <c r="C55">
        <f>'Calcul Taux'!C57</f>
        <v>0.96593016101745821</v>
      </c>
      <c r="D55">
        <f>'Calcul Taux'!D57</f>
        <v>0.95204930270657395</v>
      </c>
      <c r="E55">
        <f>'Calcul Taux'!E57</f>
        <v>0.94083493365772586</v>
      </c>
      <c r="F55">
        <f>'Calcul Taux'!F57</f>
        <v>0.93271684000399024</v>
      </c>
      <c r="G55">
        <f>'Calcul Taux'!G57</f>
        <v>0.92674468044159375</v>
      </c>
      <c r="H55">
        <f>'Calcul Taux'!H57</f>
        <v>0.92178302500410692</v>
      </c>
      <c r="I55">
        <f>'Calcul Taux'!I57</f>
        <v>0.91651699832766698</v>
      </c>
      <c r="J55">
        <f>'Calcul Taux'!J57</f>
        <v>0.90913269365415894</v>
      </c>
      <c r="K55">
        <f>'Calcul Taux'!K57</f>
        <v>0.90094916733989727</v>
      </c>
      <c r="L55">
        <f>'Calcul Taux'!L57</f>
        <v>0.89114049521108218</v>
      </c>
      <c r="M55">
        <f>'Calcul Taux'!M57</f>
        <v>0.87986019483506261</v>
      </c>
      <c r="N55">
        <f>'Calcul Taux'!N57</f>
        <v>0.86671756228542407</v>
      </c>
      <c r="O55">
        <f>'Calcul Taux'!O57</f>
        <v>0.85414333869736159</v>
      </c>
      <c r="P55">
        <f>'Calcul Taux'!P57</f>
        <v>0.84090005694762171</v>
      </c>
      <c r="Q55">
        <f>'Calcul Taux'!Q57</f>
        <v>0.82617639500241991</v>
      </c>
      <c r="R55">
        <f>'Calcul Taux'!R57</f>
        <v>0.8098488360685977</v>
      </c>
      <c r="S55">
        <f>'Calcul Taux'!S57</f>
        <v>0.79184333725316602</v>
      </c>
      <c r="T55">
        <f>'Calcul Taux'!T57</f>
        <v>0.77292696715024922</v>
      </c>
      <c r="U55">
        <f>'Calcul Taux'!U57</f>
        <v>0.75438512422913195</v>
      </c>
      <c r="V55">
        <f>'Calcul Taux'!V57</f>
        <v>0.7372761963202793</v>
      </c>
      <c r="W55">
        <f>'Calcul Taux'!W57</f>
        <v>0.72204574932274068</v>
      </c>
      <c r="X55">
        <f>'Calcul Taux'!X57</f>
        <v>0.70916208193826213</v>
      </c>
      <c r="Y55">
        <f>'Calcul Taux'!Y57</f>
        <v>0.69820804329247044</v>
      </c>
      <c r="Z55">
        <f>'Calcul Taux'!Z57</f>
        <v>0.68900864537897644</v>
      </c>
      <c r="AA55">
        <f>'Calcul Taux'!AA57</f>
        <v>0.68119095146704833</v>
      </c>
      <c r="AB55">
        <f>'Calcul Taux'!AB57</f>
        <v>0.6744936386824355</v>
      </c>
      <c r="AC55">
        <f>'Calcul Taux'!AC57</f>
        <v>0.66879033499246099</v>
      </c>
      <c r="AD55">
        <f>'Calcul Taux'!AD57</f>
        <v>0.66393657792522132</v>
      </c>
      <c r="AE55">
        <f>'Calcul Taux'!AE57</f>
        <v>0.65976923559688416</v>
      </c>
      <c r="AF55">
        <f>'Calcul Taux'!AF57</f>
        <v>0.65602322861543283</v>
      </c>
      <c r="AG55">
        <f>'Calcul Taux'!AG57</f>
        <v>0.65296693334857148</v>
      </c>
      <c r="AH55">
        <f>'Calcul Taux'!AH57</f>
        <v>0.65012867321539136</v>
      </c>
      <c r="AI55">
        <f>'Calcul Taux'!AI57</f>
        <v>0.64777252686839892</v>
      </c>
      <c r="AJ55">
        <f>'Calcul Taux'!AJ57</f>
        <v>0.64560114386957101</v>
      </c>
      <c r="AK55">
        <f>'Calcul Taux'!AK57</f>
        <v>0.64389044814696028</v>
      </c>
      <c r="AL55">
        <f>'Calcul Taux'!AL57</f>
        <v>0.64233377526470192</v>
      </c>
      <c r="AM55">
        <f>'Calcul Taux'!AM57</f>
        <v>0.64091100612561724</v>
      </c>
      <c r="AN55">
        <f>'Calcul Taux'!AN57</f>
        <v>0.63991593136657265</v>
      </c>
      <c r="AO55">
        <f>'Calcul Taux'!AO57</f>
        <v>0.63870734423252162</v>
      </c>
      <c r="AP55">
        <f>'Calcul Taux'!AP57</f>
        <v>0.6378988965821456</v>
      </c>
      <c r="AQ55">
        <f>'Calcul Taux'!AQ57</f>
        <v>0.63715788215113855</v>
      </c>
    </row>
    <row r="56" spans="1:43" x14ac:dyDescent="0.55000000000000004">
      <c r="A56" t="s">
        <v>3</v>
      </c>
      <c r="B56">
        <v>14</v>
      </c>
      <c r="C56">
        <f>'Calcul Taux'!C58</f>
        <v>0.95745894575006196</v>
      </c>
      <c r="D56">
        <f>'Calcul Taux'!D58</f>
        <v>0.944850080894306</v>
      </c>
      <c r="E56">
        <f>'Calcul Taux'!E58</f>
        <v>0.93509953902244036</v>
      </c>
      <c r="F56">
        <f>'Calcul Taux'!F58</f>
        <v>0.92765957338408189</v>
      </c>
      <c r="G56">
        <f>'Calcul Taux'!G58</f>
        <v>0.92118754474893949</v>
      </c>
      <c r="H56">
        <f>'Calcul Taux'!H58</f>
        <v>0.91445979761764051</v>
      </c>
      <c r="I56">
        <f>'Calcul Taux'!I58</f>
        <v>0.90684939573112755</v>
      </c>
      <c r="J56">
        <f>'Calcul Taux'!J58</f>
        <v>0.89651481136140532</v>
      </c>
      <c r="K56">
        <f>'Calcul Taux'!K58</f>
        <v>0.88588923110128404</v>
      </c>
      <c r="L56">
        <f>'Calcul Taux'!L58</f>
        <v>0.87389234939239469</v>
      </c>
      <c r="M56">
        <f>'Calcul Taux'!M58</f>
        <v>0.86095358058875793</v>
      </c>
      <c r="N56">
        <f>'Calcul Taux'!N58</f>
        <v>0.84657043996427583</v>
      </c>
      <c r="O56">
        <f>'Calcul Taux'!O58</f>
        <v>0.83295752217597896</v>
      </c>
      <c r="P56">
        <f>'Calcul Taux'!P58</f>
        <v>0.81893082138503226</v>
      </c>
      <c r="Q56">
        <f>'Calcul Taux'!Q58</f>
        <v>0.80372490804439789</v>
      </c>
      <c r="R56">
        <f>'Calcul Taux'!R58</f>
        <v>0.78701620566398056</v>
      </c>
      <c r="S56">
        <f>'Calcul Taux'!S58</f>
        <v>0.76873609422618006</v>
      </c>
      <c r="T56">
        <f>'Calcul Taux'!T58</f>
        <v>0.7498615261029864</v>
      </c>
      <c r="U56">
        <f>'Calcul Taux'!U58</f>
        <v>0.73141880788306179</v>
      </c>
      <c r="V56">
        <f>'Calcul Taux'!V58</f>
        <v>0.71442946792947704</v>
      </c>
      <c r="W56">
        <f>'Calcul Taux'!W58</f>
        <v>0.69931959828451173</v>
      </c>
      <c r="X56">
        <f>'Calcul Taux'!X58</f>
        <v>0.68653705341374338</v>
      </c>
      <c r="Y56">
        <f>'Calcul Taux'!Y58</f>
        <v>0.67567278908056194</v>
      </c>
      <c r="Z56">
        <f>'Calcul Taux'!Z58</f>
        <v>0.66655338219972282</v>
      </c>
      <c r="AA56">
        <f>'Calcul Taux'!AA58</f>
        <v>0.65881482192056118</v>
      </c>
      <c r="AB56">
        <f>'Calcul Taux'!AB58</f>
        <v>0.65220193737054333</v>
      </c>
      <c r="AC56">
        <f>'Calcul Taux'!AC58</f>
        <v>0.64659066510413654</v>
      </c>
      <c r="AD56">
        <f>'Calcul Taux'!AD58</f>
        <v>0.64183989208391146</v>
      </c>
      <c r="AE56">
        <f>'Calcul Taux'!AE58</f>
        <v>0.63752751034221311</v>
      </c>
      <c r="AF56">
        <f>'Calcul Taux'!AF58</f>
        <v>0.63391232379687512</v>
      </c>
      <c r="AG56">
        <f>'Calcul Taux'!AG58</f>
        <v>0.63072773985104946</v>
      </c>
      <c r="AH56">
        <f>'Calcul Taux'!AH58</f>
        <v>0.62805189837966147</v>
      </c>
      <c r="AI56">
        <f>'Calcul Taux'!AI58</f>
        <v>0.62559524369756558</v>
      </c>
      <c r="AJ56">
        <f>'Calcul Taux'!AJ58</f>
        <v>0.62362420935199991</v>
      </c>
      <c r="AK56">
        <f>'Calcul Taux'!AK58</f>
        <v>0.62184082963525567</v>
      </c>
      <c r="AL56">
        <f>'Calcul Taux'!AL58</f>
        <v>0.62022506217380735</v>
      </c>
      <c r="AM56">
        <f>'Calcul Taux'!AM58</f>
        <v>0.61906063332669137</v>
      </c>
      <c r="AN56">
        <f>'Calcul Taux'!AN58</f>
        <v>0.61772673924054378</v>
      </c>
      <c r="AO56">
        <f>'Calcul Taux'!AO58</f>
        <v>0.61681663449058288</v>
      </c>
      <c r="AP56">
        <f>'Calcul Taux'!AP58</f>
        <v>0.61600821250069615</v>
      </c>
      <c r="AQ56">
        <f>'Calcul Taux'!AQ58</f>
        <v>0.61495765192890839</v>
      </c>
    </row>
    <row r="57" spans="1:43" x14ac:dyDescent="0.55000000000000004">
      <c r="A57" t="s">
        <v>3</v>
      </c>
      <c r="B57">
        <v>15</v>
      </c>
      <c r="C57">
        <f>'Calcul Taux'!C59</f>
        <v>0.95021881721155133</v>
      </c>
      <c r="D57">
        <f>'Calcul Taux'!D59</f>
        <v>0.9390902096445829</v>
      </c>
      <c r="E57">
        <f>'Calcul Taux'!E59</f>
        <v>0.93002935321452718</v>
      </c>
      <c r="F57">
        <f>'Calcul Taux'!F59</f>
        <v>0.92209695162354621</v>
      </c>
      <c r="G57">
        <f>'Calcul Taux'!G59</f>
        <v>0.91386904823426662</v>
      </c>
      <c r="H57">
        <f>'Calcul Taux'!H59</f>
        <v>0.90481389478112961</v>
      </c>
      <c r="I57">
        <f>'Calcul Taux'!I59</f>
        <v>0.89426320340468268</v>
      </c>
      <c r="J57">
        <f>'Calcul Taux'!J59</f>
        <v>0.88152899819290109</v>
      </c>
      <c r="K57">
        <f>'Calcul Taux'!K59</f>
        <v>0.86874272421560983</v>
      </c>
      <c r="L57">
        <f>'Calcul Taux'!L59</f>
        <v>0.85511397341886153</v>
      </c>
      <c r="M57">
        <f>'Calcul Taux'!M59</f>
        <v>0.84094044383494182</v>
      </c>
      <c r="N57">
        <f>'Calcul Taux'!N59</f>
        <v>0.82557245847692717</v>
      </c>
      <c r="O57">
        <f>'Calcul Taux'!O59</f>
        <v>0.81119579214977355</v>
      </c>
      <c r="P57">
        <f>'Calcul Taux'!P59</f>
        <v>0.7966762341478909</v>
      </c>
      <c r="Q57">
        <f>'Calcul Taux'!Q59</f>
        <v>0.78106493379358821</v>
      </c>
      <c r="R57">
        <f>'Calcul Taux'!R59</f>
        <v>0.76404982598395599</v>
      </c>
      <c r="S57">
        <f>'Calcul Taux'!S59</f>
        <v>0.74579571587756144</v>
      </c>
      <c r="T57">
        <f>'Calcul Taux'!T59</f>
        <v>0.72703292507267581</v>
      </c>
      <c r="U57">
        <f>'Calcul Taux'!U59</f>
        <v>0.70875358835335178</v>
      </c>
      <c r="V57">
        <f>'Calcul Taux'!V59</f>
        <v>0.69194303682790759</v>
      </c>
      <c r="W57">
        <f>'Calcul Taux'!W59</f>
        <v>0.67700858326845581</v>
      </c>
      <c r="X57">
        <f>'Calcul Taux'!X59</f>
        <v>0.66437849025595319</v>
      </c>
      <c r="Y57">
        <f>'Calcul Taux'!Y59</f>
        <v>0.65365215058259507</v>
      </c>
      <c r="Z57">
        <f>'Calcul Taux'!Z59</f>
        <v>0.64465807546138654</v>
      </c>
      <c r="AA57">
        <f>'Calcul Taux'!AA59</f>
        <v>0.63704129821648503</v>
      </c>
      <c r="AB57">
        <f>'Calcul Taux'!AB59</f>
        <v>0.6305528988713327</v>
      </c>
      <c r="AC57">
        <f>'Calcul Taux'!AC59</f>
        <v>0.62507127414155739</v>
      </c>
      <c r="AD57">
        <f>'Calcul Taux'!AD59</f>
        <v>0.62020258957418906</v>
      </c>
      <c r="AE57">
        <f>'Calcul Taux'!AE59</f>
        <v>0.61603999361183814</v>
      </c>
      <c r="AF57">
        <f>'Calcul Taux'!AF59</f>
        <v>0.61232210519715813</v>
      </c>
      <c r="AG57">
        <f>'Calcul Taux'!AG59</f>
        <v>0.60930977311767454</v>
      </c>
      <c r="AH57">
        <f>'Calcul Taux'!AH59</f>
        <v>0.60654977499742835</v>
      </c>
      <c r="AI57">
        <f>'Calcul Taux'!AI59</f>
        <v>0.60429933083279075</v>
      </c>
      <c r="AJ57">
        <f>'Calcul Taux'!AJ59</f>
        <v>0.60226859528683119</v>
      </c>
      <c r="AK57">
        <f>'Calcul Taux'!AK59</f>
        <v>0.60043747047833729</v>
      </c>
      <c r="AL57">
        <f>'Calcul Taux'!AL59</f>
        <v>0.59907992860891668</v>
      </c>
      <c r="AM57">
        <f>'Calcul Taux'!AM59</f>
        <v>0.59759460215410876</v>
      </c>
      <c r="AN57">
        <f>'Calcul Taux'!AN59</f>
        <v>0.59655510739591888</v>
      </c>
      <c r="AO57">
        <f>'Calcul Taux'!AO59</f>
        <v>0.5956494273451205</v>
      </c>
      <c r="AP57">
        <f>'Calcul Taux'!AP59</f>
        <v>0.59454489152579215</v>
      </c>
      <c r="AQ57">
        <f>'Calcul Taux'!AQ59</f>
        <v>0.59384712853237998</v>
      </c>
    </row>
    <row r="58" spans="1:43" x14ac:dyDescent="0.55000000000000004">
      <c r="A58" t="s">
        <v>3</v>
      </c>
      <c r="B58">
        <v>16</v>
      </c>
      <c r="C58">
        <f>'Calcul Taux'!C60</f>
        <v>0.94442621777501179</v>
      </c>
      <c r="D58">
        <f>'Calcul Taux'!D60</f>
        <v>0.93399838609575747</v>
      </c>
      <c r="E58">
        <f>'Calcul Taux'!E60</f>
        <v>0.92445252129626687</v>
      </c>
      <c r="F58">
        <f>'Calcul Taux'!F60</f>
        <v>0.9147712302054537</v>
      </c>
      <c r="G58">
        <f>'Calcul Taux'!G60</f>
        <v>0.90422937673910897</v>
      </c>
      <c r="H58">
        <f>'Calcul Taux'!H60</f>
        <v>0.89225595323872675</v>
      </c>
      <c r="I58">
        <f>'Calcul Taux'!I60</f>
        <v>0.87931502728995659</v>
      </c>
      <c r="J58">
        <f>'Calcul Taux'!J60</f>
        <v>0.86446688420981788</v>
      </c>
      <c r="K58">
        <f>'Calcul Taux'!K60</f>
        <v>0.85007500443189188</v>
      </c>
      <c r="L58">
        <f>'Calcul Taux'!L60</f>
        <v>0.83523658017028735</v>
      </c>
      <c r="M58">
        <f>'Calcul Taux'!M60</f>
        <v>0.8200821064326177</v>
      </c>
      <c r="N58">
        <f>'Calcul Taux'!N60</f>
        <v>0.80400366957696945</v>
      </c>
      <c r="O58">
        <f>'Calcul Taux'!O60</f>
        <v>0.78915140567489772</v>
      </c>
      <c r="P58">
        <f>'Calcul Taux'!P60</f>
        <v>0.77421498805319355</v>
      </c>
      <c r="Q58">
        <f>'Calcul Taux'!Q60</f>
        <v>0.75827222165480457</v>
      </c>
      <c r="R58">
        <f>'Calcul Taux'!R60</f>
        <v>0.7412492937637124</v>
      </c>
      <c r="S58">
        <f>'Calcul Taux'!S60</f>
        <v>0.72309089338004684</v>
      </c>
      <c r="T58">
        <f>'Calcul Taux'!T60</f>
        <v>0.70450361536051165</v>
      </c>
      <c r="U58">
        <f>'Calcul Taux'!U60</f>
        <v>0.68644580368331776</v>
      </c>
      <c r="V58">
        <f>'Calcul Taux'!V60</f>
        <v>0.66986736281163051</v>
      </c>
      <c r="W58">
        <f>'Calcul Taux'!W60</f>
        <v>0.65515755953109689</v>
      </c>
      <c r="X58">
        <f>'Calcul Taux'!X60</f>
        <v>0.64272594068434841</v>
      </c>
      <c r="Y58">
        <f>'Calcul Taux'!Y60</f>
        <v>0.63218063049226458</v>
      </c>
      <c r="Z58">
        <f>'Calcul Taux'!Z60</f>
        <v>0.62335242564894944</v>
      </c>
      <c r="AA58">
        <f>'Calcul Taux'!AA60</f>
        <v>0.61589549842588986</v>
      </c>
      <c r="AB58">
        <f>'Calcul Taux'!AB60</f>
        <v>0.60956726594201338</v>
      </c>
      <c r="AC58">
        <f>'Calcul Taux'!AC60</f>
        <v>0.60399926472683207</v>
      </c>
      <c r="AD58">
        <f>'Calcul Taux'!AD60</f>
        <v>0.59929899984118473</v>
      </c>
      <c r="AE58">
        <f>'Calcul Taux'!AE60</f>
        <v>0.59505848303229347</v>
      </c>
      <c r="AF58">
        <f>'Calcul Taux'!AF60</f>
        <v>0.59152914866361483</v>
      </c>
      <c r="AG58">
        <f>'Calcul Taux'!AG60</f>
        <v>0.58844930927164896</v>
      </c>
      <c r="AH58">
        <f>'Calcul Taux'!AH60</f>
        <v>0.58590218969906804</v>
      </c>
      <c r="AI58">
        <f>'Calcul Taux'!AI60</f>
        <v>0.58360548493076203</v>
      </c>
      <c r="AJ58">
        <f>'Calcul Taux'!AJ60</f>
        <v>0.58153889977710116</v>
      </c>
      <c r="AK58">
        <f>'Calcul Taux'!AK60</f>
        <v>0.57996694891293876</v>
      </c>
      <c r="AL58">
        <f>'Calcul Taux'!AL60</f>
        <v>0.57830673171981462</v>
      </c>
      <c r="AM58">
        <f>'Calcul Taux'!AM60</f>
        <v>0.57711296827713465</v>
      </c>
      <c r="AN58">
        <f>'Calcul Taux'!AN60</f>
        <v>0.57608321214237779</v>
      </c>
      <c r="AO58">
        <f>'Calcul Taux'!AO60</f>
        <v>0.57489545915413365</v>
      </c>
      <c r="AP58">
        <f>'Calcul Taux'!AP60</f>
        <v>0.57413510590320005</v>
      </c>
      <c r="AQ58">
        <f>'Calcul Taux'!AQ60</f>
        <v>0.57317146371104921</v>
      </c>
    </row>
    <row r="59" spans="1:43" x14ac:dyDescent="0.55000000000000004">
      <c r="A59" t="s">
        <v>3</v>
      </c>
      <c r="B59">
        <v>17</v>
      </c>
      <c r="C59">
        <f>'Calcul Taux'!C61</f>
        <v>0.93930546195580789</v>
      </c>
      <c r="D59">
        <f>'Calcul Taux'!D61</f>
        <v>0.92839775425206461</v>
      </c>
      <c r="E59">
        <f>'Calcul Taux'!E61</f>
        <v>0.9171080857427758</v>
      </c>
      <c r="F59">
        <f>'Calcul Taux'!F61</f>
        <v>0.90512204231640137</v>
      </c>
      <c r="G59">
        <f>'Calcul Taux'!G61</f>
        <v>0.89167954774166647</v>
      </c>
      <c r="H59">
        <f>'Calcul Taux'!H61</f>
        <v>0.87734132958246336</v>
      </c>
      <c r="I59">
        <f>'Calcul Taux'!I61</f>
        <v>0.86229576501564165</v>
      </c>
      <c r="J59">
        <f>'Calcul Taux'!J61</f>
        <v>0.84589104454301278</v>
      </c>
      <c r="K59">
        <f>'Calcul Taux'!K61</f>
        <v>0.83031474360219393</v>
      </c>
      <c r="L59">
        <f>'Calcul Taux'!L61</f>
        <v>0.81451971903264575</v>
      </c>
      <c r="M59">
        <f>'Calcul Taux'!M61</f>
        <v>0.7986567576910788</v>
      </c>
      <c r="N59">
        <f>'Calcul Taux'!N61</f>
        <v>0.78215473028155869</v>
      </c>
      <c r="O59">
        <f>'Calcul Taux'!O61</f>
        <v>0.7669023122928178</v>
      </c>
      <c r="P59">
        <f>'Calcul Taux'!P61</f>
        <v>0.75162216818286542</v>
      </c>
      <c r="Q59">
        <f>'Calcul Taux'!Q61</f>
        <v>0.7356441028677988</v>
      </c>
      <c r="R59">
        <f>'Calcul Taux'!R61</f>
        <v>0.71868288142986081</v>
      </c>
      <c r="S59">
        <f>'Calcul Taux'!S61</f>
        <v>0.70068373941879247</v>
      </c>
      <c r="T59">
        <f>'Calcul Taux'!T61</f>
        <v>0.68232959718413022</v>
      </c>
      <c r="U59">
        <f>'Calcul Taux'!U61</f>
        <v>0.66454551278448315</v>
      </c>
      <c r="V59">
        <f>'Calcul Taux'!V61</f>
        <v>0.64824682799505073</v>
      </c>
      <c r="W59">
        <f>'Calcul Taux'!W61</f>
        <v>0.63380552640086485</v>
      </c>
      <c r="X59">
        <f>'Calcul Taux'!X61</f>
        <v>0.62161333065823521</v>
      </c>
      <c r="Y59">
        <f>'Calcul Taux'!Y61</f>
        <v>0.61128735443761495</v>
      </c>
      <c r="Z59">
        <f>'Calcul Taux'!Z61</f>
        <v>0.6026610110912779</v>
      </c>
      <c r="AA59">
        <f>'Calcul Taux'!AA61</f>
        <v>0.59539768313407038</v>
      </c>
      <c r="AB59">
        <f>'Calcul Taux'!AB61</f>
        <v>0.58901791789449853</v>
      </c>
      <c r="AC59">
        <f>'Calcul Taux'!AC61</f>
        <v>0.58364179921293535</v>
      </c>
      <c r="AD59">
        <f>'Calcul Taux'!AD61</f>
        <v>0.5788876654540196</v>
      </c>
      <c r="AE59">
        <f>'Calcul Taux'!AE61</f>
        <v>0.57485175675605893</v>
      </c>
      <c r="AF59">
        <f>'Calcul Taux'!AF61</f>
        <v>0.57127742619996658</v>
      </c>
      <c r="AG59">
        <f>'Calcul Taux'!AG61</f>
        <v>0.56841788265542592</v>
      </c>
      <c r="AH59">
        <f>'Calcul Taux'!AH61</f>
        <v>0.56583834218398854</v>
      </c>
      <c r="AI59">
        <f>'Calcul Taux'!AI61</f>
        <v>0.56351816160841384</v>
      </c>
      <c r="AJ59">
        <f>'Calcul Taux'!AJ61</f>
        <v>0.56171268110436967</v>
      </c>
      <c r="AK59">
        <f>'Calcul Taux'!AK61</f>
        <v>0.55985649779681546</v>
      </c>
      <c r="AL59">
        <f>'Calcul Taux'!AL61</f>
        <v>0.55848615987231287</v>
      </c>
      <c r="AM59">
        <f>'Calcul Taux'!AM61</f>
        <v>0.55730826609697448</v>
      </c>
      <c r="AN59">
        <f>'Calcul Taux'!AN61</f>
        <v>0.55601098154618001</v>
      </c>
      <c r="AO59">
        <f>'Calcul Taux'!AO61</f>
        <v>0.5551602074616574</v>
      </c>
      <c r="AP59">
        <f>'Calcul Taux'!AP61</f>
        <v>0.55414574426201368</v>
      </c>
      <c r="AQ59">
        <f>'Calcul Taux'!AQ61</f>
        <v>0.55355332972962434</v>
      </c>
    </row>
    <row r="60" spans="1:43" x14ac:dyDescent="0.55000000000000004">
      <c r="A60" t="s">
        <v>3</v>
      </c>
      <c r="B60">
        <v>18</v>
      </c>
      <c r="C60">
        <f>'Calcul Taux'!C62</f>
        <v>0.93367300674014653</v>
      </c>
      <c r="D60">
        <f>'Calcul Taux'!D62</f>
        <v>0.92102197527257823</v>
      </c>
      <c r="E60">
        <f>'Calcul Taux'!E62</f>
        <v>0.90743424823925745</v>
      </c>
      <c r="F60">
        <f>'Calcul Taux'!F62</f>
        <v>0.892559823984311</v>
      </c>
      <c r="G60">
        <f>'Calcul Taux'!G62</f>
        <v>0.87677455906853863</v>
      </c>
      <c r="H60">
        <f>'Calcul Taux'!H62</f>
        <v>0.8603602684964502</v>
      </c>
      <c r="I60">
        <f>'Calcul Taux'!I62</f>
        <v>0.8437665787982459</v>
      </c>
      <c r="J60">
        <f>'Calcul Taux'!J62</f>
        <v>0.82622804117680249</v>
      </c>
      <c r="K60">
        <f>'Calcul Taux'!K62</f>
        <v>0.80971996165402282</v>
      </c>
      <c r="L60">
        <f>'Calcul Taux'!L62</f>
        <v>0.79323969243500581</v>
      </c>
      <c r="M60">
        <f>'Calcul Taux'!M62</f>
        <v>0.77695312165438846</v>
      </c>
      <c r="N60">
        <f>'Calcul Taux'!N62</f>
        <v>0.76010289902569561</v>
      </c>
      <c r="O60">
        <f>'Calcul Taux'!O62</f>
        <v>0.74452288788598964</v>
      </c>
      <c r="P60">
        <f>'Calcul Taux'!P62</f>
        <v>0.72919249817929865</v>
      </c>
      <c r="Q60">
        <f>'Calcul Taux'!Q62</f>
        <v>0.71324833359564233</v>
      </c>
      <c r="R60">
        <f>'Calcul Taux'!R62</f>
        <v>0.69641232302434508</v>
      </c>
      <c r="S60">
        <f>'Calcul Taux'!S62</f>
        <v>0.67862995057369679</v>
      </c>
      <c r="T60">
        <f>'Calcul Taux'!T62</f>
        <v>0.66056062928158776</v>
      </c>
      <c r="U60">
        <f>'Calcul Taux'!U62</f>
        <v>0.64309674517166382</v>
      </c>
      <c r="V60">
        <f>'Calcul Taux'!V62</f>
        <v>0.62712002033396752</v>
      </c>
      <c r="W60">
        <f>'Calcul Taux'!W62</f>
        <v>0.61298593897757048</v>
      </c>
      <c r="X60">
        <f>'Calcul Taux'!X62</f>
        <v>0.60106929895232919</v>
      </c>
      <c r="Y60">
        <f>'Calcul Taux'!Y62</f>
        <v>0.59099642503060545</v>
      </c>
      <c r="Z60">
        <f>'Calcul Taux'!Z62</f>
        <v>0.5826036570101023</v>
      </c>
      <c r="AA60">
        <f>'Calcul Taux'!AA62</f>
        <v>0.57532601114476467</v>
      </c>
      <c r="AB60">
        <f>'Calcul Taux'!AB62</f>
        <v>0.56916539049775139</v>
      </c>
      <c r="AC60">
        <f>'Calcul Taux'!AC62</f>
        <v>0.56376372845156442</v>
      </c>
      <c r="AD60">
        <f>'Calcul Taux'!AD62</f>
        <v>0.55923006047221979</v>
      </c>
      <c r="AE60">
        <f>'Calcul Taux'!AE62</f>
        <v>0.55517100516188067</v>
      </c>
      <c r="AF60">
        <f>'Calcul Taux'!AF62</f>
        <v>0.55183054834638645</v>
      </c>
      <c r="AG60">
        <f>'Calcul Taux'!AG62</f>
        <v>0.5489527741049689</v>
      </c>
      <c r="AH60">
        <f>'Calcul Taux'!AH62</f>
        <v>0.54636255242341125</v>
      </c>
      <c r="AI60">
        <f>'Calcul Taux'!AI62</f>
        <v>0.54430631816614994</v>
      </c>
      <c r="AJ60">
        <f>'Calcul Taux'!AJ62</f>
        <v>0.5422351997826681</v>
      </c>
      <c r="AK60">
        <f>'Calcul Taux'!AK62</f>
        <v>0.54066827927846561</v>
      </c>
      <c r="AL60">
        <f>'Calcul Taux'!AL62</f>
        <v>0.53932067117946292</v>
      </c>
      <c r="AM60">
        <f>'Calcul Taux'!AM62</f>
        <v>0.5378902032295203</v>
      </c>
      <c r="AN60">
        <f>'Calcul Taux'!AN62</f>
        <v>0.53692400409685437</v>
      </c>
      <c r="AO60">
        <f>'Calcul Taux'!AO62</f>
        <v>0.53583148493337818</v>
      </c>
      <c r="AP60">
        <f>'Calcul Taux'!AP62</f>
        <v>0.53517881002948686</v>
      </c>
      <c r="AQ60">
        <f>'Calcul Taux'!AQ62</f>
        <v>0.53435730181073904</v>
      </c>
    </row>
    <row r="61" spans="1:43" x14ac:dyDescent="0.55000000000000004">
      <c r="A61" t="s">
        <v>3</v>
      </c>
      <c r="B61">
        <v>19</v>
      </c>
      <c r="C61">
        <f>'Calcul Taux'!C63</f>
        <v>0.92625531781825143</v>
      </c>
      <c r="D61">
        <f>'Calcul Taux'!D63</f>
        <v>0.9113068532880847</v>
      </c>
      <c r="E61">
        <f>'Calcul Taux'!E63</f>
        <v>0.89483993872578638</v>
      </c>
      <c r="F61">
        <f>'Calcul Taux'!F63</f>
        <v>0.87764012093598065</v>
      </c>
      <c r="G61">
        <f>'Calcul Taux'!G63</f>
        <v>0.85980446790311871</v>
      </c>
      <c r="H61">
        <f>'Calcul Taux'!H63</f>
        <v>0.84187267262065435</v>
      </c>
      <c r="I61">
        <f>'Calcul Taux'!I63</f>
        <v>0.82415295930642485</v>
      </c>
      <c r="J61">
        <f>'Calcul Taux'!J63</f>
        <v>0.80573462409778063</v>
      </c>
      <c r="K61">
        <f>'Calcul Taux'!K63</f>
        <v>0.7885653328365626</v>
      </c>
      <c r="L61">
        <f>'Calcul Taux'!L63</f>
        <v>0.77168326608704918</v>
      </c>
      <c r="M61">
        <f>'Calcul Taux'!M63</f>
        <v>0.75504794296132982</v>
      </c>
      <c r="N61">
        <f>'Calcul Taux'!N63</f>
        <v>0.73792189226969895</v>
      </c>
      <c r="O61">
        <f>'Calcul Taux'!O63</f>
        <v>0.72230507235008279</v>
      </c>
      <c r="P61">
        <f>'Calcul Taux'!P63</f>
        <v>0.70699313998347046</v>
      </c>
      <c r="Q61">
        <f>'Calcul Taux'!Q63</f>
        <v>0.69114618105880221</v>
      </c>
      <c r="R61">
        <f>'Calcul Taux'!R63</f>
        <v>0.67449297559687216</v>
      </c>
      <c r="S61">
        <f>'Calcul Taux'!S63</f>
        <v>0.65697901578688844</v>
      </c>
      <c r="T61">
        <f>'Calcul Taux'!T63</f>
        <v>0.63924047714893262</v>
      </c>
      <c r="U61">
        <f>'Calcul Taux'!U63</f>
        <v>0.622137782233531</v>
      </c>
      <c r="V61">
        <f>'Calcul Taux'!V63</f>
        <v>0.60652004203718102</v>
      </c>
      <c r="W61">
        <f>'Calcul Taux'!W63</f>
        <v>0.59272703855744169</v>
      </c>
      <c r="X61">
        <f>'Calcul Taux'!X63</f>
        <v>0.58111754528815773</v>
      </c>
      <c r="Y61">
        <f>'Calcul Taux'!Y63</f>
        <v>0.57132728377309594</v>
      </c>
      <c r="Z61">
        <f>'Calcul Taux'!Z63</f>
        <v>0.56296328917776139</v>
      </c>
      <c r="AA61">
        <f>'Calcul Taux'!AA63</f>
        <v>0.55593496199104697</v>
      </c>
      <c r="AB61">
        <f>'Calcul Taux'!AB63</f>
        <v>0.5497803671452518</v>
      </c>
      <c r="AC61">
        <f>'Calcul Taux'!AC63</f>
        <v>0.54461969526806975</v>
      </c>
      <c r="AD61">
        <f>'Calcul Taux'!AD63</f>
        <v>0.54008413671918254</v>
      </c>
      <c r="AE61">
        <f>'Calcul Taux'!AE63</f>
        <v>0.53627240663498332</v>
      </c>
      <c r="AF61">
        <f>'Calcul Taux'!AF63</f>
        <v>0.53293346250024654</v>
      </c>
      <c r="AG61">
        <f>'Calcul Taux'!AG63</f>
        <v>0.53005817467629024</v>
      </c>
      <c r="AH61">
        <f>'Calcul Taux'!AH63</f>
        <v>0.52773558964742118</v>
      </c>
      <c r="AI61">
        <f>'Calcul Taux'!AI63</f>
        <v>0.52543240539544034</v>
      </c>
      <c r="AJ61">
        <f>'Calcul Taux'!AJ63</f>
        <v>0.52365092409288783</v>
      </c>
      <c r="AK61">
        <f>'Calcul Taux'!AK63</f>
        <v>0.52211424421435026</v>
      </c>
      <c r="AL61">
        <f>'Calcul Taux'!AL63</f>
        <v>0.52052934268899675</v>
      </c>
      <c r="AM61">
        <f>'Calcul Taux'!AM63</f>
        <v>0.51942528343476202</v>
      </c>
      <c r="AN61">
        <f>'Calcul Taux'!AN63</f>
        <v>0.518230201921421</v>
      </c>
      <c r="AO61">
        <f>'Calcul Taux'!AO63</f>
        <v>0.51749139906303865</v>
      </c>
      <c r="AP61">
        <f>'Calcul Taux'!AP63</f>
        <v>0.51661997056962905</v>
      </c>
      <c r="AQ61">
        <f>'Calcul Taux'!AQ63</f>
        <v>0.51588404597481308</v>
      </c>
    </row>
    <row r="62" spans="1:43" x14ac:dyDescent="0.55000000000000004">
      <c r="A62" t="s">
        <v>3</v>
      </c>
      <c r="B62">
        <v>20</v>
      </c>
      <c r="C62">
        <f>'Calcul Taux'!C64</f>
        <v>0.91648499350136747</v>
      </c>
      <c r="D62">
        <f>'Calcul Taux'!D64</f>
        <v>0.89865879576289487</v>
      </c>
      <c r="E62">
        <f>'Calcul Taux'!E64</f>
        <v>0.87988212211470673</v>
      </c>
      <c r="F62">
        <f>'Calcul Taux'!F64</f>
        <v>0.86065327670257097</v>
      </c>
      <c r="G62">
        <f>'Calcul Taux'!G64</f>
        <v>0.84132881518315339</v>
      </c>
      <c r="H62">
        <f>'Calcul Taux'!H64</f>
        <v>0.82230307757357179</v>
      </c>
      <c r="I62">
        <f>'Calcul Taux'!I64</f>
        <v>0.80371101169602843</v>
      </c>
      <c r="J62">
        <f>'Calcul Taux'!J64</f>
        <v>0.78468411564378826</v>
      </c>
      <c r="K62">
        <f>'Calcul Taux'!K64</f>
        <v>0.76713593302216032</v>
      </c>
      <c r="L62">
        <f>'Calcul Taux'!L64</f>
        <v>0.74992666409015385</v>
      </c>
      <c r="M62">
        <f>'Calcul Taux'!M64</f>
        <v>0.73301444783140213</v>
      </c>
      <c r="N62">
        <f>'Calcul Taux'!N64</f>
        <v>0.71590106154828514</v>
      </c>
      <c r="O62">
        <f>'Calcul Taux'!O64</f>
        <v>0.70031539326287373</v>
      </c>
      <c r="P62">
        <f>'Calcul Taux'!P64</f>
        <v>0.68508482350183253</v>
      </c>
      <c r="Q62">
        <f>'Calcul Taux'!Q64</f>
        <v>0.66939258370715193</v>
      </c>
      <c r="R62">
        <f>'Calcul Taux'!R64</f>
        <v>0.65297402640156643</v>
      </c>
      <c r="S62">
        <f>'Calcul Taux'!S64</f>
        <v>0.63577446325433429</v>
      </c>
      <c r="T62">
        <f>'Calcul Taux'!T64</f>
        <v>0.61840719262415644</v>
      </c>
      <c r="U62">
        <f>'Calcul Taux'!U64</f>
        <v>0.60170146319400086</v>
      </c>
      <c r="V62">
        <f>'Calcul Taux'!V64</f>
        <v>0.58647483650613996</v>
      </c>
      <c r="W62">
        <f>'Calcul Taux'!W64</f>
        <v>0.5730521959327981</v>
      </c>
      <c r="X62">
        <f>'Calcul Taux'!X64</f>
        <v>0.56177718619055739</v>
      </c>
      <c r="Y62">
        <f>'Calcul Taux'!Y64</f>
        <v>0.55206705793870636</v>
      </c>
      <c r="Z62">
        <f>'Calcul Taux'!Z64</f>
        <v>0.54398891881953026</v>
      </c>
      <c r="AA62">
        <f>'Calcul Taux'!AA64</f>
        <v>0.53700054960303656</v>
      </c>
      <c r="AB62">
        <f>'Calcul Taux'!AB64</f>
        <v>0.5311111746075009</v>
      </c>
      <c r="AC62">
        <f>'Calcul Taux'!AC64</f>
        <v>0.52597397520216349</v>
      </c>
      <c r="AD62">
        <f>'Calcul Taux'!AD64</f>
        <v>0.52169911088804133</v>
      </c>
      <c r="AE62">
        <f>'Calcul Taux'!AE64</f>
        <v>0.51790809944781369</v>
      </c>
      <c r="AF62">
        <f>'Calcul Taux'!AF64</f>
        <v>0.51459023741590548</v>
      </c>
      <c r="AG62">
        <f>'Calcul Taux'!AG64</f>
        <v>0.51198707180693948</v>
      </c>
      <c r="AH62">
        <f>'Calcul Taux'!AH64</f>
        <v>0.50943626966421274</v>
      </c>
      <c r="AI62">
        <f>'Calcul Taux'!AI64</f>
        <v>0.50742401958403027</v>
      </c>
      <c r="AJ62">
        <f>'Calcul Taux'!AJ64</f>
        <v>0.50568087114296834</v>
      </c>
      <c r="AK62">
        <f>'Calcul Taux'!AK64</f>
        <v>0.50392243218695887</v>
      </c>
      <c r="AL62">
        <f>'Calcul Taux'!AL64</f>
        <v>0.50266039377365601</v>
      </c>
      <c r="AM62">
        <f>'Calcul Taux'!AM64</f>
        <v>0.50134072506270555</v>
      </c>
      <c r="AN62">
        <f>'Calcul Taux'!AN64</f>
        <v>0.50049256113119389</v>
      </c>
      <c r="AO62">
        <f>'Calcul Taux'!AO64</f>
        <v>0.49954592062277869</v>
      </c>
      <c r="AP62">
        <f>'Calcul Taux'!AP64</f>
        <v>0.49875991166533151</v>
      </c>
      <c r="AQ62">
        <f>'Calcul Taux'!AQ64</f>
        <v>0.49782687793600378</v>
      </c>
    </row>
    <row r="63" spans="1:43" x14ac:dyDescent="0.55000000000000004">
      <c r="A63" t="s">
        <v>3</v>
      </c>
      <c r="B63">
        <v>21</v>
      </c>
      <c r="C63">
        <f>'Calcul Taux'!C65</f>
        <v>0.90376506839935133</v>
      </c>
      <c r="D63">
        <f>'Calcul Taux'!D65</f>
        <v>0.88363714453653608</v>
      </c>
      <c r="E63">
        <f>'Calcul Taux'!E65</f>
        <v>0.86285188364271836</v>
      </c>
      <c r="F63">
        <f>'Calcul Taux'!F65</f>
        <v>0.84215938460703854</v>
      </c>
      <c r="G63">
        <f>'Calcul Taux'!G65</f>
        <v>0.82177186227325061</v>
      </c>
      <c r="H63">
        <f>'Calcul Taux'!H65</f>
        <v>0.80190701366114847</v>
      </c>
      <c r="I63">
        <f>'Calcul Taux'!I65</f>
        <v>0.78271337185249001</v>
      </c>
      <c r="J63">
        <f>'Calcul Taux'!J65</f>
        <v>0.76336018858037713</v>
      </c>
      <c r="K63">
        <f>'Calcul Taux'!K65</f>
        <v>0.74550753714296636</v>
      </c>
      <c r="L63">
        <f>'Calcul Taux'!L65</f>
        <v>0.72804261599086706</v>
      </c>
      <c r="M63">
        <f>'Calcul Taux'!M65</f>
        <v>0.71114006350815395</v>
      </c>
      <c r="N63">
        <f>'Calcul Taux'!N65</f>
        <v>0.69410634460074982</v>
      </c>
      <c r="O63">
        <f>'Calcul Taux'!O65</f>
        <v>0.67861400691996732</v>
      </c>
      <c r="P63">
        <f>'Calcul Taux'!P65</f>
        <v>0.66352200537361183</v>
      </c>
      <c r="Q63">
        <f>'Calcul Taux'!Q65</f>
        <v>0.64803635684984229</v>
      </c>
      <c r="R63">
        <f>'Calcul Taux'!R65</f>
        <v>0.63189873828351062</v>
      </c>
      <c r="S63">
        <f>'Calcul Taux'!S65</f>
        <v>0.61505413849386315</v>
      </c>
      <c r="T63">
        <f>'Calcul Taux'!T65</f>
        <v>0.59809341801391491</v>
      </c>
      <c r="U63">
        <f>'Calcul Taux'!U65</f>
        <v>0.58181550945446636</v>
      </c>
      <c r="V63">
        <f>'Calcul Taux'!V65</f>
        <v>0.56700752801342369</v>
      </c>
      <c r="W63">
        <f>'Calcul Taux'!W65</f>
        <v>0.55398026230960484</v>
      </c>
      <c r="X63">
        <f>'Calcul Taux'!X65</f>
        <v>0.54283890723566108</v>
      </c>
      <c r="Y63">
        <f>'Calcul Taux'!Y65</f>
        <v>0.53345993910648637</v>
      </c>
      <c r="Z63">
        <f>'Calcul Taux'!Z65</f>
        <v>0.52546137292360806</v>
      </c>
      <c r="AA63">
        <f>'Calcul Taux'!AA65</f>
        <v>0.51876532831735456</v>
      </c>
      <c r="AB63">
        <f>'Calcul Taux'!AB65</f>
        <v>0.51292793523579272</v>
      </c>
      <c r="AC63">
        <f>'Calcul Taux'!AC65</f>
        <v>0.50806927394701851</v>
      </c>
      <c r="AD63">
        <f>'Calcul Taux'!AD65</f>
        <v>0.50383385693671812</v>
      </c>
      <c r="AE63">
        <f>'Calcul Taux'!AE65</f>
        <v>0.50008203764151427</v>
      </c>
      <c r="AF63">
        <f>'Calcul Taux'!AF65</f>
        <v>0.49704647795669982</v>
      </c>
      <c r="AG63">
        <f>'Calcul Taux'!AG65</f>
        <v>0.49423383431821805</v>
      </c>
      <c r="AH63">
        <f>'Calcul Taux'!AH65</f>
        <v>0.49197612674909458</v>
      </c>
      <c r="AI63">
        <f>'Calcul Taux'!AI65</f>
        <v>0.49001082296687221</v>
      </c>
      <c r="AJ63">
        <f>'Calcul Taux'!AJ65</f>
        <v>0.48806164037954997</v>
      </c>
      <c r="AK63">
        <f>'Calcul Taux'!AK65</f>
        <v>0.48662357223887898</v>
      </c>
      <c r="AL63">
        <f>'Calcul Taux'!AL65</f>
        <v>0.48515952979489613</v>
      </c>
      <c r="AM63">
        <f>'Calcul Taux'!AM65</f>
        <v>0.48418116612209666</v>
      </c>
      <c r="AN63">
        <f>'Calcul Taux'!AN65</f>
        <v>0.48313656549232492</v>
      </c>
      <c r="AO63">
        <f>'Calcul Taux'!AO65</f>
        <v>0.4822761283654507</v>
      </c>
      <c r="AP63">
        <f>'Calcul Taux'!AP65</f>
        <v>0.48130212903717423</v>
      </c>
      <c r="AQ63">
        <f>'Calcul Taux'!AQ65</f>
        <v>0.48076025506279102</v>
      </c>
    </row>
    <row r="64" spans="1:43" x14ac:dyDescent="0.55000000000000004">
      <c r="A64" t="s">
        <v>3</v>
      </c>
      <c r="B64">
        <v>22</v>
      </c>
      <c r="C64">
        <f>'Calcul Taux'!C66</f>
        <v>0.88865806259017066</v>
      </c>
      <c r="D64">
        <f>'Calcul Taux'!D66</f>
        <v>0.86653422709346273</v>
      </c>
      <c r="E64">
        <f>'Calcul Taux'!E66</f>
        <v>0.84431074743551837</v>
      </c>
      <c r="F64">
        <f>'Calcul Taux'!F66</f>
        <v>0.82258312484966045</v>
      </c>
      <c r="G64">
        <f>'Calcul Taux'!G66</f>
        <v>0.80138897440444445</v>
      </c>
      <c r="H64">
        <f>'Calcul Taux'!H66</f>
        <v>0.78095650481427881</v>
      </c>
      <c r="I64">
        <f>'Calcul Taux'!I66</f>
        <v>0.76144300009372756</v>
      </c>
      <c r="J64">
        <f>'Calcul Taux'!J66</f>
        <v>0.74183824488522287</v>
      </c>
      <c r="K64">
        <f>'Calcul Taux'!K66</f>
        <v>0.72375244616882251</v>
      </c>
      <c r="L64">
        <f>'Calcul Taux'!L66</f>
        <v>0.70631659949419057</v>
      </c>
      <c r="M64">
        <f>'Calcul Taux'!M66</f>
        <v>0.6894902892213377</v>
      </c>
      <c r="N64">
        <f>'Calcul Taux'!N66</f>
        <v>0.67259736437248108</v>
      </c>
      <c r="O64">
        <f>'Calcul Taux'!O66</f>
        <v>0.65725485560249663</v>
      </c>
      <c r="P64">
        <f>'Calcul Taux'!P66</f>
        <v>0.64235307279730591</v>
      </c>
      <c r="Q64">
        <f>'Calcul Taux'!Q66</f>
        <v>0.62712043618627444</v>
      </c>
      <c r="R64">
        <f>'Calcul Taux'!R66</f>
        <v>0.61130472605164698</v>
      </c>
      <c r="S64">
        <f>'Calcul Taux'!S66</f>
        <v>0.59485050682288743</v>
      </c>
      <c r="T64">
        <f>'Calcul Taux'!T66</f>
        <v>0.57832670849087353</v>
      </c>
      <c r="U64">
        <f>'Calcul Taux'!U66</f>
        <v>0.56250286157365936</v>
      </c>
      <c r="V64">
        <f>'Calcul Taux'!V66</f>
        <v>0.54813676891874763</v>
      </c>
      <c r="W64">
        <f>'Calcul Taux'!W66</f>
        <v>0.53530482834570736</v>
      </c>
      <c r="X64">
        <f>'Calcul Taux'!X66</f>
        <v>0.52454281818553739</v>
      </c>
      <c r="Y64">
        <f>'Calcul Taux'!Y66</f>
        <v>0.51529099638816922</v>
      </c>
      <c r="Z64">
        <f>'Calcul Taux'!Z66</f>
        <v>0.50761799376985584</v>
      </c>
      <c r="AA64">
        <f>'Calcul Taux'!AA66</f>
        <v>0.50100476406353656</v>
      </c>
      <c r="AB64">
        <f>'Calcul Taux'!AB66</f>
        <v>0.49546733475211796</v>
      </c>
      <c r="AC64">
        <f>'Calcul Taux'!AC66</f>
        <v>0.4906707650853161</v>
      </c>
      <c r="AD64">
        <f>'Calcul Taux'!AD66</f>
        <v>0.4864922214546008</v>
      </c>
      <c r="AE64">
        <f>'Calcul Taux'!AE66</f>
        <v>0.48303290157101914</v>
      </c>
      <c r="AF64">
        <f>'Calcul Taux'!AF66</f>
        <v>0.47981130806275124</v>
      </c>
      <c r="AG64">
        <f>'Calcul Taux'!AG66</f>
        <v>0.47729473144207057</v>
      </c>
      <c r="AH64">
        <f>'Calcul Taux'!AH66</f>
        <v>0.47509305323386625</v>
      </c>
      <c r="AI64">
        <f>'Calcul Taux'!AI66</f>
        <v>0.47293757725181934</v>
      </c>
      <c r="AJ64">
        <f>'Calcul Taux'!AJ66</f>
        <v>0.47130725632422066</v>
      </c>
      <c r="AK64">
        <f>'Calcul Taux'!AK66</f>
        <v>0.46968105388632764</v>
      </c>
      <c r="AL64">
        <f>'Calcul Taux'!AL66</f>
        <v>0.46855381010980096</v>
      </c>
      <c r="AM64">
        <f>'Calcul Taux'!AM66</f>
        <v>0.4673908142562378</v>
      </c>
      <c r="AN64">
        <f>'Calcul Taux'!AN66</f>
        <v>0.46643406073046151</v>
      </c>
      <c r="AO64">
        <f>'Calcul Taux'!AO66</f>
        <v>0.46539531734027995</v>
      </c>
      <c r="AP64">
        <f>'Calcul Taux'!AP66</f>
        <v>0.4648020116501661</v>
      </c>
      <c r="AQ64">
        <f>'Calcul Taux'!AQ66</f>
        <v>0.46408930031847384</v>
      </c>
    </row>
    <row r="65" spans="1:43" x14ac:dyDescent="0.55000000000000004">
      <c r="A65" t="s">
        <v>3</v>
      </c>
      <c r="B65">
        <v>23</v>
      </c>
      <c r="C65">
        <f>'Calcul Taux'!C67</f>
        <v>0.87145796459341562</v>
      </c>
      <c r="D65">
        <f>'Calcul Taux'!D67</f>
        <v>0.84791396394364804</v>
      </c>
      <c r="E65">
        <f>'Calcul Taux'!E67</f>
        <v>0.82468447857258087</v>
      </c>
      <c r="F65">
        <f>'Calcul Taux'!F67</f>
        <v>0.80218011476094597</v>
      </c>
      <c r="G65">
        <f>'Calcul Taux'!G67</f>
        <v>0.78045199977768476</v>
      </c>
      <c r="H65">
        <f>'Calcul Taux'!H67</f>
        <v>0.75973387622227095</v>
      </c>
      <c r="I65">
        <f>'Calcul Taux'!I67</f>
        <v>0.73997510902442398</v>
      </c>
      <c r="J65">
        <f>'Calcul Taux'!J67</f>
        <v>0.72019022967208857</v>
      </c>
      <c r="K65">
        <f>'Calcul Taux'!K67</f>
        <v>0.70215445555727973</v>
      </c>
      <c r="L65">
        <f>'Calcul Taux'!L67</f>
        <v>0.68481366956693379</v>
      </c>
      <c r="M65">
        <f>'Calcul Taux'!M67</f>
        <v>0.66812435140243565</v>
      </c>
      <c r="N65">
        <f>'Calcul Taux'!N67</f>
        <v>0.65142758488831243</v>
      </c>
      <c r="O65">
        <f>'Calcul Taux'!O67</f>
        <v>0.6362858694784197</v>
      </c>
      <c r="P65">
        <f>'Calcul Taux'!P67</f>
        <v>0.62162058492588756</v>
      </c>
      <c r="Q65">
        <f>'Calcul Taux'!Q67</f>
        <v>0.60668215208912002</v>
      </c>
      <c r="R65">
        <f>'Calcul Taux'!R67</f>
        <v>0.5912242571125742</v>
      </c>
      <c r="S65">
        <f>'Calcul Taux'!S67</f>
        <v>0.5751909740076836</v>
      </c>
      <c r="T65">
        <f>'Calcul Taux'!T67</f>
        <v>0.55912986705290146</v>
      </c>
      <c r="U65">
        <f>'Calcul Taux'!U67</f>
        <v>0.54378202372515172</v>
      </c>
      <c r="V65">
        <f>'Calcul Taux'!V67</f>
        <v>0.52965832712652872</v>
      </c>
      <c r="W65">
        <f>'Calcul Taux'!W67</f>
        <v>0.5172626713119588</v>
      </c>
      <c r="X65">
        <f>'Calcul Taux'!X67</f>
        <v>0.50667758085791248</v>
      </c>
      <c r="Y65">
        <f>'Calcul Taux'!Y67</f>
        <v>0.49779297827142072</v>
      </c>
      <c r="Z65">
        <f>'Calcul Taux'!Z67</f>
        <v>0.4902390721214368</v>
      </c>
      <c r="AA65">
        <f>'Calcul Taux'!AA67</f>
        <v>0.48395004072952719</v>
      </c>
      <c r="AB65">
        <f>'Calcul Taux'!AB67</f>
        <v>0.47850037127605516</v>
      </c>
      <c r="AC65">
        <f>'Calcul Taux'!AC67</f>
        <v>0.47378219471099542</v>
      </c>
      <c r="AD65">
        <f>'Calcul Taux'!AD67</f>
        <v>0.46990639861654332</v>
      </c>
      <c r="AE65">
        <f>'Calcul Taux'!AE67</f>
        <v>0.46628365478595551</v>
      </c>
      <c r="AF65">
        <f>'Calcul Taux'!AF67</f>
        <v>0.46336651504362175</v>
      </c>
      <c r="AG65">
        <f>'Calcul Taux'!AG67</f>
        <v>0.46091547724407717</v>
      </c>
      <c r="AH65">
        <f>'Calcul Taux'!AH67</f>
        <v>0.45853958123856531</v>
      </c>
      <c r="AI65">
        <f>'Calcul Taux'!AI67</f>
        <v>0.45670237835908956</v>
      </c>
      <c r="AJ65">
        <f>'Calcul Taux'!AJ67</f>
        <v>0.45489799813061244</v>
      </c>
      <c r="AK65">
        <f>'Calcul Taux'!AK67</f>
        <v>0.4536051212430306</v>
      </c>
      <c r="AL65">
        <f>'Calcul Taux'!AL67</f>
        <v>0.45230538102933465</v>
      </c>
      <c r="AM65">
        <f>'Calcul Taux'!AM67</f>
        <v>0.45123265555257819</v>
      </c>
      <c r="AN65">
        <f>'Calcul Taux'!AN67</f>
        <v>0.45010775973443234</v>
      </c>
      <c r="AO65">
        <f>'Calcul Taux'!AO67</f>
        <v>0.44944052116507871</v>
      </c>
      <c r="AP65">
        <f>'Calcul Taux'!AP67</f>
        <v>0.44868442867676606</v>
      </c>
      <c r="AQ65">
        <f>'Calcul Taux'!AQ67</f>
        <v>0.44781371638034539</v>
      </c>
    </row>
    <row r="66" spans="1:43" x14ac:dyDescent="0.55000000000000004">
      <c r="A66" t="s">
        <v>3</v>
      </c>
      <c r="B66">
        <v>24</v>
      </c>
      <c r="C66">
        <f>'Calcul Taux'!C68</f>
        <v>0.85273189917398118</v>
      </c>
      <c r="D66">
        <f>'Calcul Taux'!D68</f>
        <v>0.82820393717975438</v>
      </c>
      <c r="E66">
        <f>'Calcul Taux'!E68</f>
        <v>0.8042293473791251</v>
      </c>
      <c r="F66">
        <f>'Calcul Taux'!F68</f>
        <v>0.78122247091349661</v>
      </c>
      <c r="G66">
        <f>'Calcul Taux'!G68</f>
        <v>0.75924308119762818</v>
      </c>
      <c r="H66">
        <f>'Calcul Taux'!H68</f>
        <v>0.73831417166869062</v>
      </c>
      <c r="I66">
        <f>'Calcul Taux'!I68</f>
        <v>0.71838146306730588</v>
      </c>
      <c r="J66">
        <f>'Calcul Taux'!J68</f>
        <v>0.69869854159376688</v>
      </c>
      <c r="K66">
        <f>'Calcul Taux'!K68</f>
        <v>0.68077823692278694</v>
      </c>
      <c r="L66">
        <f>'Calcul Taux'!L68</f>
        <v>0.66359265092427056</v>
      </c>
      <c r="M66">
        <f>'Calcul Taux'!M68</f>
        <v>0.64709535852139921</v>
      </c>
      <c r="N66">
        <f>'Calcul Taux'!N68</f>
        <v>0.63064451136374755</v>
      </c>
      <c r="O66">
        <f>'Calcul Taux'!O68</f>
        <v>0.6157492057176801</v>
      </c>
      <c r="P66">
        <f>'Calcul Taux'!P68</f>
        <v>0.60136154474436043</v>
      </c>
      <c r="Q66">
        <f>'Calcul Taux'!Q68</f>
        <v>0.58675352796478086</v>
      </c>
      <c r="R66">
        <f>'Calcul Taux'!R68</f>
        <v>0.57168457016512764</v>
      </c>
      <c r="S66">
        <f>'Calcul Taux'!S68</f>
        <v>0.55609821940641058</v>
      </c>
      <c r="T66">
        <f>'Calcul Taux'!T68</f>
        <v>0.5405212869150664</v>
      </c>
      <c r="U66">
        <f>'Calcul Taux'!U68</f>
        <v>0.52545038636230634</v>
      </c>
      <c r="V66">
        <f>'Calcul Taux'!V68</f>
        <v>0.51180648233412962</v>
      </c>
      <c r="W66">
        <f>'Calcul Taux'!W68</f>
        <v>0.49964538619560683</v>
      </c>
      <c r="X66">
        <f>'Calcul Taux'!X68</f>
        <v>0.48947205320199477</v>
      </c>
      <c r="Y66">
        <f>'Calcul Taux'!Y68</f>
        <v>0.4807504280216468</v>
      </c>
      <c r="Z66">
        <f>'Calcul Taux'!Z68</f>
        <v>0.47355082414004185</v>
      </c>
      <c r="AA66">
        <f>'Calcul Taux'!AA68</f>
        <v>0.46737747965563714</v>
      </c>
      <c r="AB66">
        <f>'Calcul Taux'!AB68</f>
        <v>0.46203069798498575</v>
      </c>
      <c r="AC66">
        <f>'Calcul Taux'!AC68</f>
        <v>0.45762969072684706</v>
      </c>
      <c r="AD66">
        <f>'Calcul Taux'!AD68</f>
        <v>0.45361231552052511</v>
      </c>
      <c r="AE66">
        <f>'Calcul Taux'!AE68</f>
        <v>0.45030250123182664</v>
      </c>
      <c r="AF66">
        <f>'Calcul Taux'!AF68</f>
        <v>0.44746523343130007</v>
      </c>
      <c r="AG66">
        <f>'Calcul Taux'!AG68</f>
        <v>0.44485598870214554</v>
      </c>
      <c r="AH66">
        <f>'Calcul Taux'!AH68</f>
        <v>0.442798642772952</v>
      </c>
      <c r="AI66">
        <f>'Calcul Taux'!AI68</f>
        <v>0.44080161056150252</v>
      </c>
      <c r="AJ66">
        <f>'Calcul Taux'!AJ68</f>
        <v>0.43932805014780907</v>
      </c>
      <c r="AK66">
        <f>'Calcul Taux'!AK68</f>
        <v>0.43787508024448119</v>
      </c>
      <c r="AL66">
        <f>'Calcul Taux'!AL68</f>
        <v>0.43666874054289045</v>
      </c>
      <c r="AM66">
        <f>'Calcul Taux'!AM68</f>
        <v>0.43543843987662201</v>
      </c>
      <c r="AN66">
        <f>'Calcul Taux'!AN68</f>
        <v>0.43467705535072548</v>
      </c>
      <c r="AO66">
        <f>'Calcul Taux'!AO68</f>
        <v>0.4338556168188849</v>
      </c>
      <c r="AP66">
        <f>'Calcul Taux'!AP68</f>
        <v>0.4329490926635276</v>
      </c>
      <c r="AQ66">
        <f>'Calcul Taux'!AQ68</f>
        <v>0.43247328422801018</v>
      </c>
    </row>
    <row r="67" spans="1:43" x14ac:dyDescent="0.55000000000000004">
      <c r="A67" t="s">
        <v>3</v>
      </c>
      <c r="B67">
        <v>25</v>
      </c>
      <c r="C67">
        <f>'Calcul Taux'!C69</f>
        <v>0.83290987799040028</v>
      </c>
      <c r="D67">
        <f>'Calcul Taux'!D69</f>
        <v>0.80766151079715631</v>
      </c>
      <c r="E67">
        <f>'Calcul Taux'!E69</f>
        <v>0.78321816557108292</v>
      </c>
      <c r="F67">
        <f>'Calcul Taux'!F69</f>
        <v>0.75999261464657086</v>
      </c>
      <c r="G67">
        <f>'Calcul Taux'!G69</f>
        <v>0.7378372139688707</v>
      </c>
      <c r="H67">
        <f>'Calcul Taux'!H69</f>
        <v>0.71676899449488607</v>
      </c>
      <c r="I67">
        <f>'Calcul Taux'!I69</f>
        <v>0.69694375162748168</v>
      </c>
      <c r="J67">
        <f>'Calcul Taux'!J69</f>
        <v>0.67742753395933453</v>
      </c>
      <c r="K67">
        <f>'Calcul Taux'!K69</f>
        <v>0.65968226834144439</v>
      </c>
      <c r="L67">
        <f>'Calcul Taux'!L69</f>
        <v>0.64270629181626493</v>
      </c>
      <c r="M67">
        <f>'Calcul Taux'!M69</f>
        <v>0.6264504998670628</v>
      </c>
      <c r="N67">
        <f>'Calcul Taux'!N69</f>
        <v>0.61028992720010777</v>
      </c>
      <c r="O67">
        <f>'Calcul Taux'!O69</f>
        <v>0.59568151780180256</v>
      </c>
      <c r="P67">
        <f>'Calcul Taux'!P69</f>
        <v>0.58160769481359498</v>
      </c>
      <c r="Q67">
        <f>'Calcul Taux'!Q69</f>
        <v>0.56736159653805895</v>
      </c>
      <c r="R67">
        <f>'Calcul Taux'!R69</f>
        <v>0.55270820631253481</v>
      </c>
      <c r="S67">
        <f>'Calcul Taux'!S69</f>
        <v>0.53759053650462685</v>
      </c>
      <c r="T67">
        <f>'Calcul Taux'!T69</f>
        <v>0.52229957345946731</v>
      </c>
      <c r="U67">
        <f>'Calcul Taux'!U69</f>
        <v>0.50774036791638621</v>
      </c>
      <c r="V67">
        <f>'Calcul Taux'!V69</f>
        <v>0.49437502782609766</v>
      </c>
      <c r="W67">
        <f>'Calcul Taux'!W69</f>
        <v>0.48267865461892207</v>
      </c>
      <c r="X67">
        <f>'Calcul Taux'!X69</f>
        <v>0.47271437997903776</v>
      </c>
      <c r="Y67">
        <f>'Calcul Taux'!Y69</f>
        <v>0.46438518335587758</v>
      </c>
      <c r="Z67">
        <f>'Calcul Taux'!Z69</f>
        <v>0.45733437761836893</v>
      </c>
      <c r="AA67">
        <f>'Calcul Taux'!AA69</f>
        <v>0.45129064909999078</v>
      </c>
      <c r="AB67">
        <f>'Calcul Taux'!AB69</f>
        <v>0.4462788339991437</v>
      </c>
      <c r="AC67">
        <f>'Calcul Taux'!AC69</f>
        <v>0.44176130453363588</v>
      </c>
      <c r="AD67">
        <f>'Calcul Taux'!AD69</f>
        <v>0.4380654525885504</v>
      </c>
      <c r="AE67">
        <f>'Calcul Taux'!AE69</f>
        <v>0.43484953549012639</v>
      </c>
      <c r="AF67">
        <f>'Calcul Taux'!AF69</f>
        <v>0.43187438620662039</v>
      </c>
      <c r="AG67">
        <f>'Calcul Taux'!AG69</f>
        <v>0.42958478632239533</v>
      </c>
      <c r="AH67">
        <f>'Calcul Taux'!AH69</f>
        <v>0.42738195406395774</v>
      </c>
      <c r="AI67">
        <f>'Calcul Taux'!AI69</f>
        <v>0.42571414441440392</v>
      </c>
      <c r="AJ67">
        <f>'Calcul Taux'!AJ69</f>
        <v>0.42409310698468888</v>
      </c>
      <c r="AK67">
        <f>'Calcul Taux'!AK69</f>
        <v>0.42273730940440402</v>
      </c>
      <c r="AL67">
        <f>'Calcul Taux'!AL69</f>
        <v>0.42138429651559212</v>
      </c>
      <c r="AM67">
        <f>'Calcul Taux'!AM69</f>
        <v>0.42051063270661676</v>
      </c>
      <c r="AN67">
        <f>'Calcul Taux'!AN69</f>
        <v>0.41960409238876323</v>
      </c>
      <c r="AO67">
        <f>'Calcul Taux'!AO69</f>
        <v>0.41864032634845477</v>
      </c>
      <c r="AP67">
        <f>'Calcul Taux'!AP69</f>
        <v>0.41811786722652255</v>
      </c>
      <c r="AQ67">
        <f>'Calcul Taux'!AQ69</f>
        <v>0.41723920094803119</v>
      </c>
    </row>
    <row r="68" spans="1:43" x14ac:dyDescent="0.55000000000000004">
      <c r="A68" t="s">
        <v>3</v>
      </c>
      <c r="B68">
        <v>26</v>
      </c>
      <c r="C68">
        <f>'Calcul Taux'!C70</f>
        <v>0.81225072740700599</v>
      </c>
      <c r="D68">
        <f>'Calcul Taux'!D70</f>
        <v>0.78656066077468478</v>
      </c>
      <c r="E68">
        <f>'Calcul Taux'!E70</f>
        <v>0.76193407595538565</v>
      </c>
      <c r="F68">
        <f>'Calcul Taux'!F70</f>
        <v>0.73856561530098686</v>
      </c>
      <c r="G68">
        <f>'Calcul Taux'!G70</f>
        <v>0.71630595517634799</v>
      </c>
      <c r="H68">
        <f>'Calcul Taux'!H70</f>
        <v>0.69537940183002811</v>
      </c>
      <c r="I68">
        <f>'Calcul Taux'!I70</f>
        <v>0.67572616638990246</v>
      </c>
      <c r="J68">
        <f>'Calcul Taux'!J70</f>
        <v>0.65643539702331888</v>
      </c>
      <c r="K68">
        <f>'Calcul Taux'!K70</f>
        <v>0.63891898723130514</v>
      </c>
      <c r="L68">
        <f>'Calcul Taux'!L70</f>
        <v>0.62220146146001276</v>
      </c>
      <c r="M68">
        <f>'Calcul Taux'!M70</f>
        <v>0.60623128096618883</v>
      </c>
      <c r="N68">
        <f>'Calcul Taux'!N70</f>
        <v>0.5904001609064089</v>
      </c>
      <c r="O68">
        <f>'Calcul Taux'!O70</f>
        <v>0.57611424847434745</v>
      </c>
      <c r="P68">
        <f>'Calcul Taux'!P70</f>
        <v>0.56238583078117954</v>
      </c>
      <c r="Q68">
        <f>'Calcul Taux'!Q70</f>
        <v>0.54852872846050293</v>
      </c>
      <c r="R68">
        <f>'Calcul Taux'!R70</f>
        <v>0.53431334752200488</v>
      </c>
      <c r="S68">
        <f>'Calcul Taux'!S70</f>
        <v>0.51946762266244118</v>
      </c>
      <c r="T68">
        <f>'Calcul Taux'!T70</f>
        <v>0.50469575144251022</v>
      </c>
      <c r="U68">
        <f>'Calcul Taux'!U70</f>
        <v>0.49044739990851366</v>
      </c>
      <c r="V68">
        <f>'Calcul Taux'!V70</f>
        <v>0.47758726469030904</v>
      </c>
      <c r="W68">
        <f>'Calcul Taux'!W70</f>
        <v>0.46615356168892297</v>
      </c>
      <c r="X68">
        <f>'Calcul Taux'!X70</f>
        <v>0.45662269074805906</v>
      </c>
      <c r="Y68">
        <f>'Calcul Taux'!Y70</f>
        <v>0.44848260836823306</v>
      </c>
      <c r="Z68">
        <f>'Calcul Taux'!Z70</f>
        <v>0.44159322413908841</v>
      </c>
      <c r="AA68">
        <f>'Calcul Taux'!AA70</f>
        <v>0.43590494214651809</v>
      </c>
      <c r="AB68">
        <f>'Calcul Taux'!AB70</f>
        <v>0.43080404066458844</v>
      </c>
      <c r="AC68">
        <f>'Calcul Taux'!AC70</f>
        <v>0.42662061673649421</v>
      </c>
      <c r="AD68">
        <f>'Calcul Taux'!AD70</f>
        <v>0.42303242387350842</v>
      </c>
      <c r="AE68">
        <f>'Calcul Taux'!AE70</f>
        <v>0.41969825184388448</v>
      </c>
      <c r="AF68">
        <f>'Calcul Taux'!AF70</f>
        <v>0.41704882170509905</v>
      </c>
      <c r="AG68">
        <f>'Calcul Taux'!AG70</f>
        <v>0.41462815754101928</v>
      </c>
      <c r="AH68">
        <f>'Calcul Taux'!AH70</f>
        <v>0.4127538070487799</v>
      </c>
      <c r="AI68">
        <f>'Calcul Taux'!AI70</f>
        <v>0.41095130195144786</v>
      </c>
      <c r="AJ68">
        <f>'Calcul Taux'!AJ70</f>
        <v>0.40943179247278255</v>
      </c>
      <c r="AK68">
        <f>'Calcul Taux'!AK70</f>
        <v>0.40794049858664483</v>
      </c>
      <c r="AL68">
        <f>'Calcul Taux'!AL70</f>
        <v>0.40693829692806055</v>
      </c>
      <c r="AM68">
        <f>'Calcul Taux'!AM70</f>
        <v>0.40592890792065128</v>
      </c>
      <c r="AN68">
        <f>'Calcul Taux'!AN70</f>
        <v>0.40488860202566063</v>
      </c>
      <c r="AO68">
        <f>'Calcul Taux'!AO70</f>
        <v>0.40429926601986627</v>
      </c>
      <c r="AP68">
        <f>'Calcul Taux'!AP70</f>
        <v>0.40338946054228952</v>
      </c>
      <c r="AQ68">
        <f>'Calcul Taux'!AQ70</f>
        <v>0.40290460099184705</v>
      </c>
    </row>
    <row r="69" spans="1:43" x14ac:dyDescent="0.55000000000000004">
      <c r="A69" t="s">
        <v>3</v>
      </c>
      <c r="B69">
        <v>27</v>
      </c>
      <c r="C69">
        <f>'Calcul Taux'!C71</f>
        <v>0.79102998016260362</v>
      </c>
      <c r="D69">
        <f>'Calcul Taux'!D71</f>
        <v>0.7651857382715741</v>
      </c>
      <c r="E69">
        <f>'Calcul Taux'!E71</f>
        <v>0.74045233964342627</v>
      </c>
      <c r="F69">
        <f>'Calcul Taux'!F71</f>
        <v>0.71701310060365253</v>
      </c>
      <c r="G69">
        <f>'Calcul Taux'!G71</f>
        <v>0.69493018038375765</v>
      </c>
      <c r="H69">
        <f>'Calcul Taux'!H71</f>
        <v>0.67420944127534677</v>
      </c>
      <c r="I69">
        <f>'Calcul Taux'!I71</f>
        <v>0.65478675146355658</v>
      </c>
      <c r="J69">
        <f>'Calcul Taux'!J71</f>
        <v>0.63577431011354235</v>
      </c>
      <c r="K69">
        <f>'Calcul Taux'!K71</f>
        <v>0.61853498662109863</v>
      </c>
      <c r="L69">
        <f>'Calcul Taux'!L71</f>
        <v>0.60211938386190511</v>
      </c>
      <c r="M69">
        <f>'Calcul Taux'!M71</f>
        <v>0.58647378873021816</v>
      </c>
      <c r="N69">
        <f>'Calcul Taux'!N71</f>
        <v>0.57100637645249486</v>
      </c>
      <c r="O69">
        <f>'Calcul Taux'!O71</f>
        <v>0.55707394029056334</v>
      </c>
      <c r="P69">
        <f>'Calcul Taux'!P71</f>
        <v>0.54371812710786926</v>
      </c>
      <c r="Q69">
        <f>'Calcul Taux'!Q71</f>
        <v>0.53027296821062819</v>
      </c>
      <c r="R69">
        <f>'Calcul Taux'!R71</f>
        <v>0.51630091221235219</v>
      </c>
      <c r="S69">
        <f>'Calcul Taux'!S71</f>
        <v>0.50195925000122721</v>
      </c>
      <c r="T69">
        <f>'Calcul Taux'!T71</f>
        <v>0.48750647906060302</v>
      </c>
      <c r="U69">
        <f>'Calcul Taux'!U71</f>
        <v>0.47379300938148294</v>
      </c>
      <c r="V69">
        <f>'Calcul Taux'!V71</f>
        <v>0.4612364817093994</v>
      </c>
      <c r="W69">
        <f>'Calcul Taux'!W71</f>
        <v>0.45028520953736662</v>
      </c>
      <c r="X69">
        <f>'Calcul Taux'!X71</f>
        <v>0.44098593737835418</v>
      </c>
      <c r="Y69">
        <f>'Calcul Taux'!Y71</f>
        <v>0.43304612706132495</v>
      </c>
      <c r="Z69">
        <f>'Calcul Taux'!Z71</f>
        <v>0.42653812837587479</v>
      </c>
      <c r="AA69">
        <f>'Calcul Taux'!AA71</f>
        <v>0.42078986524990331</v>
      </c>
      <c r="AB69">
        <f>'Calcul Taux'!AB71</f>
        <v>0.41603889619740703</v>
      </c>
      <c r="AC69">
        <f>'Calcul Taux'!AC71</f>
        <v>0.41198033879644774</v>
      </c>
      <c r="AD69">
        <f>'Calcul Taux'!AD71</f>
        <v>0.40829287899060879</v>
      </c>
      <c r="AE69">
        <f>'Calcul Taux'!AE71</f>
        <v>0.4052906747737538</v>
      </c>
      <c r="AF69">
        <f>'Calcul Taux'!AF71</f>
        <v>0.40252865104600077</v>
      </c>
      <c r="AG69">
        <f>'Calcul Taux'!AG71</f>
        <v>0.40043653904269894</v>
      </c>
      <c r="AH69">
        <f>'Calcul Taux'!AH71</f>
        <v>0.39844040095364447</v>
      </c>
      <c r="AI69">
        <f>'Calcul Taux'!AI71</f>
        <v>0.39674431252446551</v>
      </c>
      <c r="AJ69">
        <f>'Calcul Taux'!AJ71</f>
        <v>0.39510070637931394</v>
      </c>
      <c r="AK69">
        <f>'Calcul Taux'!AK71</f>
        <v>0.39395538257010138</v>
      </c>
      <c r="AL69">
        <f>'Calcul Taux'!AL71</f>
        <v>0.3928272096233682</v>
      </c>
      <c r="AM69">
        <f>'Calcul Taux'!AM71</f>
        <v>0.39169300545696245</v>
      </c>
      <c r="AN69">
        <f>'Calcul Taux'!AN71</f>
        <v>0.39101862461890979</v>
      </c>
      <c r="AO69">
        <f>'Calcul Taux'!AO71</f>
        <v>0.39005762633205199</v>
      </c>
      <c r="AP69">
        <f>'Calcul Taux'!AP71</f>
        <v>0.38953067994287294</v>
      </c>
      <c r="AQ69">
        <f>'Calcul Taux'!AQ71</f>
        <v>0.38892649047840422</v>
      </c>
    </row>
    <row r="70" spans="1:43" x14ac:dyDescent="0.55000000000000004">
      <c r="A70" t="s">
        <v>3</v>
      </c>
      <c r="B70">
        <v>28</v>
      </c>
      <c r="C70">
        <f>'Calcul Taux'!C72</f>
        <v>0.76953360312925445</v>
      </c>
      <c r="D70">
        <f>'Calcul Taux'!D72</f>
        <v>0.74361232558674173</v>
      </c>
      <c r="E70">
        <f>'Calcul Taux'!E72</f>
        <v>0.71884476734081237</v>
      </c>
      <c r="F70">
        <f>'Calcul Taux'!F72</f>
        <v>0.69561622340183271</v>
      </c>
      <c r="G70">
        <f>'Calcul Taux'!G72</f>
        <v>0.67377389581699432</v>
      </c>
      <c r="H70">
        <f>'Calcul Taux'!H72</f>
        <v>0.65331702665486824</v>
      </c>
      <c r="I70">
        <f>'Calcul Taux'!I72</f>
        <v>0.63417755512724416</v>
      </c>
      <c r="J70">
        <f>'Calcul Taux'!J72</f>
        <v>0.6154906369338371</v>
      </c>
      <c r="K70">
        <f>'Calcul Taux'!K72</f>
        <v>0.59857124759463909</v>
      </c>
      <c r="L70">
        <f>'Calcul Taux'!L72</f>
        <v>0.58249590116596262</v>
      </c>
      <c r="M70">
        <f>'Calcul Taux'!M72</f>
        <v>0.56720897987745234</v>
      </c>
      <c r="N70">
        <f>'Calcul Taux'!N72</f>
        <v>0.55213488106533382</v>
      </c>
      <c r="O70">
        <f>'Calcul Taux'!O72</f>
        <v>0.53858255826725998</v>
      </c>
      <c r="P70">
        <f>'Calcul Taux'!P72</f>
        <v>0.52562247002195805</v>
      </c>
      <c r="Q70">
        <f>'Calcul Taux'!Q72</f>
        <v>0.5123967396255692</v>
      </c>
      <c r="R70">
        <f>'Calcul Taux'!R72</f>
        <v>0.49889927179825333</v>
      </c>
      <c r="S70">
        <f>'Calcul Taux'!S72</f>
        <v>0.48486317925320188</v>
      </c>
      <c r="T70">
        <f>'Calcul Taux'!T72</f>
        <v>0.47095195499085052</v>
      </c>
      <c r="U70">
        <f>'Calcul Taux'!U72</f>
        <v>0.45757212736258701</v>
      </c>
      <c r="V70">
        <f>'Calcul Taux'!V72</f>
        <v>0.44553551207529019</v>
      </c>
      <c r="W70">
        <f>'Calcul Taux'!W72</f>
        <v>0.43486547917743457</v>
      </c>
      <c r="X70">
        <f>'Calcul Taux'!X72</f>
        <v>0.42580748663816159</v>
      </c>
      <c r="Y70">
        <f>'Calcul Taux'!Y72</f>
        <v>0.41828242472982458</v>
      </c>
      <c r="Z70">
        <f>'Calcul Taux'!Z72</f>
        <v>0.41174784731599073</v>
      </c>
      <c r="AA70">
        <f>'Calcul Taux'!AA72</f>
        <v>0.40636794120955316</v>
      </c>
      <c r="AB70">
        <f>'Calcul Taux'!AB72</f>
        <v>0.40176174962911942</v>
      </c>
      <c r="AC70">
        <f>'Calcul Taux'!AC72</f>
        <v>0.39762587717159092</v>
      </c>
      <c r="AD70">
        <f>'Calcul Taux'!AD72</f>
        <v>0.39427683032850752</v>
      </c>
      <c r="AE70">
        <f>'Calcul Taux'!AE72</f>
        <v>0.39117988136545284</v>
      </c>
      <c r="AF70">
        <f>'Calcul Taux'!AF72</f>
        <v>0.38875116645796187</v>
      </c>
      <c r="AG70">
        <f>'Calcul Taux'!AG72</f>
        <v>0.38655026906585699</v>
      </c>
      <c r="AH70">
        <f>'Calcul Taux'!AH72</f>
        <v>0.38466592564050917</v>
      </c>
      <c r="AI70">
        <f>'Calcul Taux'!AI72</f>
        <v>0.38285731839159026</v>
      </c>
      <c r="AJ70">
        <f>'Calcul Taux'!AJ72</f>
        <v>0.38155576726177892</v>
      </c>
      <c r="AK70">
        <f>'Calcul Taux'!AK72</f>
        <v>0.38029449383201602</v>
      </c>
      <c r="AL70">
        <f>'Calcul Taux'!AL72</f>
        <v>0.379050782933465</v>
      </c>
      <c r="AM70">
        <f>'Calcul Taux'!AM72</f>
        <v>0.3782750601038698</v>
      </c>
      <c r="AN70">
        <f>'Calcul Taux'!AN72</f>
        <v>0.37724480202984384</v>
      </c>
      <c r="AO70">
        <f>'Calcul Taux'!AO72</f>
        <v>0.37665687199107828</v>
      </c>
      <c r="AP70">
        <f>'Calcul Taux'!AP72</f>
        <v>0.37601655555905095</v>
      </c>
      <c r="AQ70">
        <f>'Calcul Taux'!AQ72</f>
        <v>0.37530213805915014</v>
      </c>
    </row>
    <row r="71" spans="1:43" x14ac:dyDescent="0.55000000000000004">
      <c r="A71" t="s">
        <v>3</v>
      </c>
      <c r="B71">
        <v>29</v>
      </c>
      <c r="C71">
        <f>'Calcul Taux'!C73</f>
        <v>0.74783760807235056</v>
      </c>
      <c r="D71">
        <f>'Calcul Taux'!D73</f>
        <v>0.72191253988822135</v>
      </c>
      <c r="E71">
        <f>'Calcul Taux'!E73</f>
        <v>0.69739323012201848</v>
      </c>
      <c r="F71">
        <f>'Calcul Taux'!F73</f>
        <v>0.6744390531090998</v>
      </c>
      <c r="G71">
        <f>'Calcul Taux'!G73</f>
        <v>0.65289497788722473</v>
      </c>
      <c r="H71">
        <f>'Calcul Taux'!H73</f>
        <v>0.63275408942058387</v>
      </c>
      <c r="I71">
        <f>'Calcul Taux'!I73</f>
        <v>0.61394482464178579</v>
      </c>
      <c r="J71">
        <f>'Calcul Taux'!J73</f>
        <v>0.5956251568643911</v>
      </c>
      <c r="K71">
        <f>'Calcul Taux'!K73</f>
        <v>0.5790634010873158</v>
      </c>
      <c r="L71">
        <f>'Calcul Taux'!L73</f>
        <v>0.56336176011973105</v>
      </c>
      <c r="M71">
        <f>'Calcul Taux'!M73</f>
        <v>0.54846298668239357</v>
      </c>
      <c r="N71">
        <f>'Calcul Taux'!N73</f>
        <v>0.53380744501825372</v>
      </c>
      <c r="O71">
        <f>'Calcul Taux'!O73</f>
        <v>0.52065781969233371</v>
      </c>
      <c r="P71">
        <f>'Calcul Taux'!P73</f>
        <v>0.5079030161051149</v>
      </c>
      <c r="Q71">
        <f>'Calcul Taux'!Q73</f>
        <v>0.49512668721734593</v>
      </c>
      <c r="R71">
        <f>'Calcul Taux'!R73</f>
        <v>0.48190741987644814</v>
      </c>
      <c r="S71">
        <f>'Calcul Taux'!S73</f>
        <v>0.46839841516032094</v>
      </c>
      <c r="T71">
        <f>'Calcul Taux'!T73</f>
        <v>0.45482833993699462</v>
      </c>
      <c r="U71">
        <f>'Calcul Taux'!U73</f>
        <v>0.44199589616225193</v>
      </c>
      <c r="V71">
        <f>'Calcul Taux'!V73</f>
        <v>0.43027843208140443</v>
      </c>
      <c r="W71">
        <f>'Calcul Taux'!W73</f>
        <v>0.41989769064987931</v>
      </c>
      <c r="X71">
        <f>'Calcul Taux'!X73</f>
        <v>0.41129056894648136</v>
      </c>
      <c r="Y71">
        <f>'Calcul Taux'!Y73</f>
        <v>0.40377841157695538</v>
      </c>
      <c r="Z71">
        <f>'Calcul Taux'!Z73</f>
        <v>0.39763582450326862</v>
      </c>
      <c r="AA71">
        <f>'Calcul Taux'!AA73</f>
        <v>0.39242267140345988</v>
      </c>
      <c r="AB71">
        <f>'Calcul Taux'!AB73</f>
        <v>0.38776333010688113</v>
      </c>
      <c r="AC71">
        <f>'Calcul Taux'!AC73</f>
        <v>0.38397600980793328</v>
      </c>
      <c r="AD71">
        <f>'Calcul Taux'!AD73</f>
        <v>0.38054950018070416</v>
      </c>
      <c r="AE71">
        <f>'Calcul Taux'!AE73</f>
        <v>0.37779083496426258</v>
      </c>
      <c r="AF71">
        <f>'Calcul Taux'!AF73</f>
        <v>0.3752701198378085</v>
      </c>
      <c r="AG71">
        <f>'Calcul Taux'!AG73</f>
        <v>0.37318684726980039</v>
      </c>
      <c r="AH71">
        <f>'Calcul Taux'!AH73</f>
        <v>0.3712017037629558</v>
      </c>
      <c r="AI71">
        <f>'Calcul Taux'!AI73</f>
        <v>0.36973211009763635</v>
      </c>
      <c r="AJ71">
        <f>'Calcul Taux'!AJ73</f>
        <v>0.3683248504763979</v>
      </c>
      <c r="AK71">
        <f>'Calcul Taux'!AK73</f>
        <v>0.36695758873352829</v>
      </c>
      <c r="AL71">
        <f>'Calcul Taux'!AL73</f>
        <v>0.36606591309767456</v>
      </c>
      <c r="AM71">
        <f>'Calcul Taux'!AM73</f>
        <v>0.36495013581716362</v>
      </c>
      <c r="AN71">
        <f>'Calcul Taux'!AN73</f>
        <v>0.36428424293002604</v>
      </c>
      <c r="AO71">
        <f>'Calcul Taux'!AO73</f>
        <v>0.36358938313794031</v>
      </c>
      <c r="AP71">
        <f>'Calcul Taux'!AP73</f>
        <v>0.36284444670601562</v>
      </c>
      <c r="AQ71">
        <f>'Calcul Taux'!AQ73</f>
        <v>0.36227248451042643</v>
      </c>
    </row>
    <row r="72" spans="1:43" x14ac:dyDescent="0.55000000000000004">
      <c r="A72" t="s">
        <v>3</v>
      </c>
      <c r="B72">
        <v>30</v>
      </c>
      <c r="C72">
        <f>'Calcul Taux'!C74</f>
        <v>0.72601452193716642</v>
      </c>
      <c r="D72">
        <f>'Calcul Taux'!D74</f>
        <v>0.70036945517549076</v>
      </c>
      <c r="E72">
        <f>'Calcul Taux'!E74</f>
        <v>0.67616196107100668</v>
      </c>
      <c r="F72">
        <f>'Calcul Taux'!F74</f>
        <v>0.65353952327287546</v>
      </c>
      <c r="G72">
        <f>'Calcul Taux'!G74</f>
        <v>0.63234532449824787</v>
      </c>
      <c r="H72">
        <f>'Calcul Taux'!H74</f>
        <v>0.61256677302738616</v>
      </c>
      <c r="I72">
        <f>'Calcul Taux'!I74</f>
        <v>0.59412923696945541</v>
      </c>
      <c r="J72">
        <f>'Calcul Taux'!J74</f>
        <v>0.57621332546971027</v>
      </c>
      <c r="K72">
        <f>'Calcul Taux'!K74</f>
        <v>0.5600420126639174</v>
      </c>
      <c r="L72">
        <f>'Calcul Taux'!L74</f>
        <v>0.54474291574980849</v>
      </c>
      <c r="M72">
        <f>'Calcul Taux'!M74</f>
        <v>0.5302574346382678</v>
      </c>
      <c r="N72">
        <f>'Calcul Taux'!N74</f>
        <v>0.51604162851635083</v>
      </c>
      <c r="O72">
        <f>'Calcul Taux'!O74</f>
        <v>0.50310573094297539</v>
      </c>
      <c r="P72">
        <f>'Calcul Taux'!P74</f>
        <v>0.49078442219516982</v>
      </c>
      <c r="Q72">
        <f>'Calcul Taux'!Q74</f>
        <v>0.47826332455616888</v>
      </c>
      <c r="R72">
        <f>'Calcul Taux'!R74</f>
        <v>0.46554302612088277</v>
      </c>
      <c r="S72">
        <f>'Calcul Taux'!S74</f>
        <v>0.45236222365958084</v>
      </c>
      <c r="T72">
        <f>'Calcul Taux'!T74</f>
        <v>0.43934551011482464</v>
      </c>
      <c r="U72">
        <f>'Calcul Taux'!U74</f>
        <v>0.42686002806207429</v>
      </c>
      <c r="V72">
        <f>'Calcul Taux'!V74</f>
        <v>0.41546852674804796</v>
      </c>
      <c r="W72">
        <f>'Calcul Taux'!W74</f>
        <v>0.40558225373209028</v>
      </c>
      <c r="X72">
        <f>'Calcul Taux'!X74</f>
        <v>0.39702899956425369</v>
      </c>
      <c r="Y72">
        <f>'Calcul Taux'!Y74</f>
        <v>0.38993952889037331</v>
      </c>
      <c r="Z72">
        <f>'Calcul Taux'!Z74</f>
        <v>0.38399021348198248</v>
      </c>
      <c r="AA72">
        <f>'Calcul Taux'!AA74</f>
        <v>0.37874964954556983</v>
      </c>
      <c r="AB72">
        <f>'Calcul Taux'!AB74</f>
        <v>0.37445202838250918</v>
      </c>
      <c r="AC72">
        <f>'Calcul Taux'!AC74</f>
        <v>0.37060731793963875</v>
      </c>
      <c r="AD72">
        <f>'Calcul Taux'!AD74</f>
        <v>0.36752430343979842</v>
      </c>
      <c r="AE72">
        <f>'Calcul Taux'!AE74</f>
        <v>0.36468986884955223</v>
      </c>
      <c r="AF72">
        <f>'Calcul Taux'!AF74</f>
        <v>0.36229666386022402</v>
      </c>
      <c r="AG72">
        <f>'Calcul Taux'!AG74</f>
        <v>0.36012442042484755</v>
      </c>
      <c r="AH72">
        <f>'Calcul Taux'!AH74</f>
        <v>0.35847607610242838</v>
      </c>
      <c r="AI72">
        <f>'Calcul Taux'!AI74</f>
        <v>0.35691119320600695</v>
      </c>
      <c r="AJ72">
        <f>'Calcul Taux'!AJ74</f>
        <v>0.35540772005276294</v>
      </c>
      <c r="AK72">
        <f>'Calcul Taux'!AK74</f>
        <v>0.3543869867469423</v>
      </c>
      <c r="AL72">
        <f>'Calcul Taux'!AL74</f>
        <v>0.35317106199479958</v>
      </c>
      <c r="AM72">
        <f>'Calcul Taux'!AM74</f>
        <v>0.35241197020614828</v>
      </c>
      <c r="AN72">
        <f>'Calcul Taux'!AN74</f>
        <v>0.35164600203268576</v>
      </c>
      <c r="AO72">
        <f>'Calcul Taux'!AO74</f>
        <v>0.35085260636123589</v>
      </c>
      <c r="AP72">
        <f>'Calcul Taux'!AP74</f>
        <v>0.35024729642835689</v>
      </c>
      <c r="AQ72">
        <f>'Calcul Taux'!AQ74</f>
        <v>0.34981873830751264</v>
      </c>
    </row>
    <row r="73" spans="1:43" x14ac:dyDescent="0.55000000000000004">
      <c r="A73" t="s">
        <v>3</v>
      </c>
      <c r="B73">
        <v>31</v>
      </c>
      <c r="C73">
        <f>'Calcul Taux'!C75</f>
        <v>0.70434902717905246</v>
      </c>
      <c r="D73">
        <f>'Calcul Taux'!D75</f>
        <v>0.67904757865635723</v>
      </c>
      <c r="E73">
        <f>'Calcul Taux'!E75</f>
        <v>0.65520904173103256</v>
      </c>
      <c r="F73">
        <f>'Calcul Taux'!F75</f>
        <v>0.63296958303116246</v>
      </c>
      <c r="G73">
        <f>'Calcul Taux'!G75</f>
        <v>0.61217104929586286</v>
      </c>
      <c r="H73">
        <f>'Calcul Taux'!H75</f>
        <v>0.59279566313463161</v>
      </c>
      <c r="I73">
        <f>'Calcul Taux'!I75</f>
        <v>0.57476615862767333</v>
      </c>
      <c r="J73">
        <f>'Calcul Taux'!J75</f>
        <v>0.55728555787480272</v>
      </c>
      <c r="K73">
        <f>'Calcul Taux'!K75</f>
        <v>0.54153288440467673</v>
      </c>
      <c r="L73">
        <f>'Calcul Taux'!L75</f>
        <v>0.52666084686975312</v>
      </c>
      <c r="M73">
        <f>'Calcul Taux'!M75</f>
        <v>0.51260976716852857</v>
      </c>
      <c r="N73">
        <f>'Calcul Taux'!N75</f>
        <v>0.49864515789878733</v>
      </c>
      <c r="O73">
        <f>'Calcul Taux'!O75</f>
        <v>0.48614882691073691</v>
      </c>
      <c r="P73">
        <f>'Calcul Taux'!P75</f>
        <v>0.47406895135992411</v>
      </c>
      <c r="Q73">
        <f>'Calcul Taux'!Q75</f>
        <v>0.46202267533792385</v>
      </c>
      <c r="R73">
        <f>'Calcul Taux'!R75</f>
        <v>0.44960459234938238</v>
      </c>
      <c r="S73">
        <f>'Calcul Taux'!S75</f>
        <v>0.43696334300084727</v>
      </c>
      <c r="T73">
        <f>'Calcul Taux'!T75</f>
        <v>0.42430040279766945</v>
      </c>
      <c r="U73">
        <f>'Calcul Taux'!U75</f>
        <v>0.41216778198408077</v>
      </c>
      <c r="V73">
        <f>'Calcul Taux'!V75</f>
        <v>0.40130409189063482</v>
      </c>
      <c r="W73">
        <f>'Calcul Taux'!W75</f>
        <v>0.39151862113624258</v>
      </c>
      <c r="X73">
        <f>'Calcul Taux'!X75</f>
        <v>0.3834214425710944</v>
      </c>
      <c r="Y73">
        <f>'Calcul Taux'!Y75</f>
        <v>0.37655803053139469</v>
      </c>
      <c r="Z73">
        <f>'Calcul Taux'!Z75</f>
        <v>0.37061100028979399</v>
      </c>
      <c r="AA73">
        <f>'Calcul Taux'!AA75</f>
        <v>0.3657477732162337</v>
      </c>
      <c r="AB73">
        <f>'Calcul Taux'!AB75</f>
        <v>0.36141492799332692</v>
      </c>
      <c r="AC73">
        <f>'Calcul Taux'!AC75</f>
        <v>0.35792241564048716</v>
      </c>
      <c r="AD73">
        <f>'Calcul Taux'!AD75</f>
        <v>0.35477935835357682</v>
      </c>
      <c r="AE73">
        <f>'Calcul Taux'!AE75</f>
        <v>0.35208218252207274</v>
      </c>
      <c r="AF73">
        <f>'Calcul Taux'!AF75</f>
        <v>0.3496154193242309</v>
      </c>
      <c r="AG73">
        <f>'Calcul Taux'!AG75</f>
        <v>0.34777854690289745</v>
      </c>
      <c r="AH73">
        <f>'Calcul Taux'!AH75</f>
        <v>0.34604547607114367</v>
      </c>
      <c r="AI73">
        <f>'Calcul Taux'!AI75</f>
        <v>0.34439433905854944</v>
      </c>
      <c r="AJ73">
        <f>'Calcul Taux'!AJ75</f>
        <v>0.34323277360414883</v>
      </c>
      <c r="AK73">
        <f>'Calcul Taux'!AK75</f>
        <v>0.34190353154558617</v>
      </c>
      <c r="AL73">
        <f>'Calcul Taux'!AL75</f>
        <v>0.34103757626696468</v>
      </c>
      <c r="AM73">
        <f>'Calcul Taux'!AM75</f>
        <v>0.34018561822685844</v>
      </c>
      <c r="AN73">
        <f>'Calcul Taux'!AN75</f>
        <v>0.33932760980226229</v>
      </c>
      <c r="AO73">
        <f>'Calcul Taux'!AO75</f>
        <v>0.33867178604618303</v>
      </c>
      <c r="AP73">
        <f>'Calcul Taux'!AP75</f>
        <v>0.33820693696282889</v>
      </c>
      <c r="AQ73">
        <f>'Calcul Taux'!AQ75</f>
        <v>0.33768819545817158</v>
      </c>
    </row>
    <row r="74" spans="1:43" x14ac:dyDescent="0.55000000000000004">
      <c r="A74" t="s">
        <v>3</v>
      </c>
      <c r="B74">
        <v>32</v>
      </c>
      <c r="C74">
        <f>'Calcul Taux'!C76</f>
        <v>0.68290599754247228</v>
      </c>
      <c r="D74">
        <f>'Calcul Taux'!D76</f>
        <v>0.65800523974534408</v>
      </c>
      <c r="E74">
        <f>'Calcul Taux'!E76</f>
        <v>0.63458655394828523</v>
      </c>
      <c r="F74">
        <f>'Calcul Taux'!F76</f>
        <v>0.61277539155367811</v>
      </c>
      <c r="G74">
        <f>'Calcul Taux'!G76</f>
        <v>0.59241271172071941</v>
      </c>
      <c r="H74">
        <f>'Calcul Taux'!H76</f>
        <v>0.5734760468765705</v>
      </c>
      <c r="I74">
        <f>'Calcul Taux'!I76</f>
        <v>0.55588592835348771</v>
      </c>
      <c r="J74">
        <f>'Calcul Taux'!J76</f>
        <v>0.5388675291653795</v>
      </c>
      <c r="K74">
        <f>'Calcul Taux'!K76</f>
        <v>0.52355736855397084</v>
      </c>
      <c r="L74">
        <f>'Calcul Taux'!L76</f>
        <v>0.50913287858915912</v>
      </c>
      <c r="M74">
        <f>'Calcul Taux'!M76</f>
        <v>0.49532898930093294</v>
      </c>
      <c r="N74">
        <f>'Calcul Taux'!N76</f>
        <v>0.4818385950461202</v>
      </c>
      <c r="O74">
        <f>'Calcul Taux'!O76</f>
        <v>0.46959123834370659</v>
      </c>
      <c r="P74">
        <f>'Calcul Taux'!P76</f>
        <v>0.45797073276571626</v>
      </c>
      <c r="Q74">
        <f>'Calcul Taux'!Q76</f>
        <v>0.44620476507264839</v>
      </c>
      <c r="R74">
        <f>'Calcul Taux'!R76</f>
        <v>0.43429958432904686</v>
      </c>
      <c r="S74">
        <f>'Calcul Taux'!S76</f>
        <v>0.42199981148008026</v>
      </c>
      <c r="T74">
        <f>'Calcul Taux'!T76</f>
        <v>0.40969625736574211</v>
      </c>
      <c r="U74">
        <f>'Calcul Taux'!U76</f>
        <v>0.39811587835630396</v>
      </c>
      <c r="V74">
        <f>'Calcul Taux'!V76</f>
        <v>0.38738880527336522</v>
      </c>
      <c r="W74">
        <f>'Calcul Taux'!W76</f>
        <v>0.37809992387019475</v>
      </c>
      <c r="X74">
        <f>'Calcul Taux'!X76</f>
        <v>0.37026362443667088</v>
      </c>
      <c r="Y74">
        <f>'Calcul Taux'!Y76</f>
        <v>0.36343777383520015</v>
      </c>
      <c r="Z74">
        <f>'Calcul Taux'!Z76</f>
        <v>0.35788851091497625</v>
      </c>
      <c r="AA74">
        <f>'Calcul Taux'!AA76</f>
        <v>0.35301372432581346</v>
      </c>
      <c r="AB74">
        <f>'Calcul Taux'!AB76</f>
        <v>0.34904465674089324</v>
      </c>
      <c r="AC74">
        <f>'Calcul Taux'!AC76</f>
        <v>0.34551044318105761</v>
      </c>
      <c r="AD74">
        <f>'Calcul Taux'!AD76</f>
        <v>0.34251428809073498</v>
      </c>
      <c r="AE74">
        <f>'Calcul Taux'!AE76</f>
        <v>0.33975846911616864</v>
      </c>
      <c r="AF74">
        <f>'Calcul Taux'!AF76</f>
        <v>0.33762981795010455</v>
      </c>
      <c r="AG74">
        <f>'Calcul Taux'!AG76</f>
        <v>0.33571889688938844</v>
      </c>
      <c r="AH74">
        <f>'Calcul Taux'!AH76</f>
        <v>0.33390968197216186</v>
      </c>
      <c r="AI74">
        <f>'Calcul Taux'!AI76</f>
        <v>0.33259667007538496</v>
      </c>
      <c r="AJ74">
        <f>'Calcul Taux'!AJ76</f>
        <v>0.33114223102453599</v>
      </c>
      <c r="AK74">
        <f>'Calcul Taux'!AK76</f>
        <v>0.33015715120266387</v>
      </c>
      <c r="AL74">
        <f>'Calcul Taux'!AL76</f>
        <v>0.32920584012257459</v>
      </c>
      <c r="AM74">
        <f>'Calcul Taux'!AM76</f>
        <v>0.32826869082758714</v>
      </c>
      <c r="AN74">
        <f>'Calcul Taux'!AN76</f>
        <v>0.32754691167433642</v>
      </c>
      <c r="AO74">
        <f>'Calcul Taux'!AO76</f>
        <v>0.32702935486566848</v>
      </c>
      <c r="AP74">
        <f>'Calcul Taux'!AP76</f>
        <v>0.32647905251438203</v>
      </c>
      <c r="AQ74">
        <f>'Calcul Taux'!AQ76</f>
        <v>0.32587707666590793</v>
      </c>
    </row>
    <row r="75" spans="1:43" x14ac:dyDescent="0.55000000000000004">
      <c r="A75" t="s">
        <v>3</v>
      </c>
      <c r="B75">
        <v>33</v>
      </c>
      <c r="C75">
        <f>'Calcul Taux'!C77</f>
        <v>0.66174409387574207</v>
      </c>
      <c r="D75">
        <f>'Calcul Taux'!D77</f>
        <v>0.63729474255534568</v>
      </c>
      <c r="E75">
        <f>'Calcul Taux'!E77</f>
        <v>0.61434077480973581</v>
      </c>
      <c r="F75">
        <f>'Calcul Taux'!F77</f>
        <v>0.59299754832181573</v>
      </c>
      <c r="G75">
        <f>'Calcul Taux'!G77</f>
        <v>0.57310557611125679</v>
      </c>
      <c r="H75">
        <f>'Calcul Taux'!H77</f>
        <v>0.55463819489236355</v>
      </c>
      <c r="I75">
        <f>'Calcul Taux'!I77</f>
        <v>0.53751415674931668</v>
      </c>
      <c r="J75">
        <f>'Calcul Taux'!J77</f>
        <v>0.5209804864928157</v>
      </c>
      <c r="K75">
        <f>'Calcul Taux'!K77</f>
        <v>0.50613268812893297</v>
      </c>
      <c r="L75">
        <f>'Calcul Taux'!L77</f>
        <v>0.49196931140122407</v>
      </c>
      <c r="M75">
        <f>'Calcul Taux'!M77</f>
        <v>0.47863419610066699</v>
      </c>
      <c r="N75">
        <f>'Calcul Taux'!N77</f>
        <v>0.46542780729787686</v>
      </c>
      <c r="O75">
        <f>'Calcul Taux'!O77</f>
        <v>0.4536450718987281</v>
      </c>
      <c r="P75">
        <f>'Calcul Taux'!P77</f>
        <v>0.4422915457004663</v>
      </c>
      <c r="Q75">
        <f>'Calcul Taux'!Q77</f>
        <v>0.43101549070944983</v>
      </c>
      <c r="R75">
        <f>'Calcul Taux'!R77</f>
        <v>0.41942727152831133</v>
      </c>
      <c r="S75">
        <f>'Calcul Taux'!S77</f>
        <v>0.40747485091330971</v>
      </c>
      <c r="T75">
        <f>'Calcul Taux'!T77</f>
        <v>0.39572861463187453</v>
      </c>
      <c r="U75">
        <f>'Calcul Taux'!U77</f>
        <v>0.3843111435774626</v>
      </c>
      <c r="V75">
        <f>'Calcul Taux'!V77</f>
        <v>0.37411165108046079</v>
      </c>
      <c r="W75">
        <f>'Calcul Taux'!W77</f>
        <v>0.36512472352260089</v>
      </c>
      <c r="X75">
        <f>'Calcul Taux'!X77</f>
        <v>0.35736268114509639</v>
      </c>
      <c r="Y75">
        <f>'Calcul Taux'!Y77</f>
        <v>0.35096152997732705</v>
      </c>
      <c r="Z75">
        <f>'Calcul Taux'!Z77</f>
        <v>0.3454280938487686</v>
      </c>
      <c r="AA75">
        <f>'Calcul Taux'!AA77</f>
        <v>0.34093100391913789</v>
      </c>
      <c r="AB75">
        <f>'Calcul Taux'!AB77</f>
        <v>0.33694054568982518</v>
      </c>
      <c r="AC75">
        <f>'Calcul Taux'!AC77</f>
        <v>0.33356580840346733</v>
      </c>
      <c r="AD75">
        <f>'Calcul Taux'!AD77</f>
        <v>0.33052547373602714</v>
      </c>
      <c r="AE75">
        <f>'Calcul Taux'!AE77</f>
        <v>0.32811078612157718</v>
      </c>
      <c r="AF75">
        <f>'Calcul Taux'!AF77</f>
        <v>0.32592208762900493</v>
      </c>
      <c r="AG75">
        <f>'Calcul Taux'!AG77</f>
        <v>0.3239452553031904</v>
      </c>
      <c r="AH75">
        <f>'Calcul Taux'!AH77</f>
        <v>0.3224711783401043</v>
      </c>
      <c r="AI75">
        <f>'Calcul Taux'!AI77</f>
        <v>0.32088078945256998</v>
      </c>
      <c r="AJ75">
        <f>'Calcul Taux'!AJ77</f>
        <v>0.31976556411608253</v>
      </c>
      <c r="AK75">
        <f>'Calcul Taux'!AK77</f>
        <v>0.31870289345789399</v>
      </c>
      <c r="AL75">
        <f>'Calcul Taux'!AL77</f>
        <v>0.31767354161858363</v>
      </c>
      <c r="AM75">
        <f>'Calcul Taux'!AM77</f>
        <v>0.31687193371211753</v>
      </c>
      <c r="AN75">
        <f>'Calcul Taux'!AN77</f>
        <v>0.31628691738287651</v>
      </c>
      <c r="AO75">
        <f>'Calcul Taux'!AO77</f>
        <v>0.31568907154813197</v>
      </c>
      <c r="AP75">
        <f>'Calcul Taux'!AP77</f>
        <v>0.31505998923560452</v>
      </c>
      <c r="AQ75">
        <f>'Calcul Taux'!AQ77</f>
        <v>0.31460542547207049</v>
      </c>
    </row>
    <row r="76" spans="1:43" x14ac:dyDescent="0.55000000000000004">
      <c r="A76" t="s">
        <v>3</v>
      </c>
      <c r="B76">
        <v>34</v>
      </c>
      <c r="C76">
        <f>'Calcul Taux'!C78</f>
        <v>0.64091591748915955</v>
      </c>
      <c r="D76">
        <f>'Calcul Taux'!D78</f>
        <v>0.6169625616674006</v>
      </c>
      <c r="E76">
        <f>'Calcul Taux'!E78</f>
        <v>0.59451240751136747</v>
      </c>
      <c r="F76">
        <f>'Calcul Taux'!F78</f>
        <v>0.57367135248737255</v>
      </c>
      <c r="G76">
        <f>'Calcul Taux'!G78</f>
        <v>0.55427989355152618</v>
      </c>
      <c r="H76">
        <f>'Calcul Taux'!H78</f>
        <v>0.53630766029924359</v>
      </c>
      <c r="I76">
        <f>'Calcul Taux'!I78</f>
        <v>0.51967203760405378</v>
      </c>
      <c r="J76">
        <f>'Calcul Taux'!J78</f>
        <v>0.50364156810476846</v>
      </c>
      <c r="K76">
        <f>'Calcul Taux'!K78</f>
        <v>0.48907026147366867</v>
      </c>
      <c r="L76">
        <f>'Calcul Taux'!L78</f>
        <v>0.47538775431062802</v>
      </c>
      <c r="M76">
        <f>'Calcul Taux'!M78</f>
        <v>0.46233254595886525</v>
      </c>
      <c r="N76">
        <f>'Calcul Taux'!N78</f>
        <v>0.44962302075741523</v>
      </c>
      <c r="O76">
        <f>'Calcul Taux'!O78</f>
        <v>0.43811397911344396</v>
      </c>
      <c r="P76">
        <f>'Calcul Taux'!P78</f>
        <v>0.42723548139538486</v>
      </c>
      <c r="Q76">
        <f>'Calcul Taux'!Q78</f>
        <v>0.4162556396041428</v>
      </c>
      <c r="R76">
        <f>'Calcul Taux'!R78</f>
        <v>0.40499085612279295</v>
      </c>
      <c r="S76">
        <f>'Calcul Taux'!S78</f>
        <v>0.39358294187516535</v>
      </c>
      <c r="T76">
        <f>'Calcul Taux'!T78</f>
        <v>0.38200665862261896</v>
      </c>
      <c r="U76">
        <f>'Calcul Taux'!U78</f>
        <v>0.3711394714953829</v>
      </c>
      <c r="V76">
        <f>'Calcul Taux'!V78</f>
        <v>0.36127331571278531</v>
      </c>
      <c r="W76">
        <f>'Calcul Taux'!W78</f>
        <v>0.35240283284353813</v>
      </c>
      <c r="X76">
        <f>'Calcul Taux'!X78</f>
        <v>0.34509498560915775</v>
      </c>
      <c r="Y76">
        <f>'Calcul Taux'!Y78</f>
        <v>0.33874228598278944</v>
      </c>
      <c r="Z76">
        <f>'Calcul Taux'!Z78</f>
        <v>0.33360500938779891</v>
      </c>
      <c r="AA76">
        <f>'Calcul Taux'!AA78</f>
        <v>0.32910825673623878</v>
      </c>
      <c r="AB76">
        <f>'Calcul Taux'!AB78</f>
        <v>0.32529218067089027</v>
      </c>
      <c r="AC76">
        <f>'Calcul Taux'!AC78</f>
        <v>0.32189021211135638</v>
      </c>
      <c r="AD76">
        <f>'Calcul Taux'!AD78</f>
        <v>0.31919431854884595</v>
      </c>
      <c r="AE76">
        <f>'Calcul Taux'!AE78</f>
        <v>0.31673313996852587</v>
      </c>
      <c r="AF76">
        <f>'Calcul Taux'!AF78</f>
        <v>0.31449201955621003</v>
      </c>
      <c r="AG76">
        <f>'Calcul Taux'!AG78</f>
        <v>0.31284809586328449</v>
      </c>
      <c r="AH76">
        <f>'Calcul Taux'!AH78</f>
        <v>0.31111197312354327</v>
      </c>
      <c r="AI76">
        <f>'Calcul Taux'!AI78</f>
        <v>0.30985666290842956</v>
      </c>
      <c r="AJ76">
        <f>'Calcul Taux'!AJ78</f>
        <v>0.30867182534366672</v>
      </c>
      <c r="AK76">
        <f>'Calcul Taux'!AK78</f>
        <v>0.30753852012820582</v>
      </c>
      <c r="AL76">
        <f>'Calcul Taux'!AL78</f>
        <v>0.30664462446321727</v>
      </c>
      <c r="AM76">
        <f>'Calcul Taux'!AM78</f>
        <v>0.30597891033881286</v>
      </c>
      <c r="AN76">
        <f>'Calcul Taux'!AN78</f>
        <v>0.30531914583764203</v>
      </c>
      <c r="AO76">
        <f>'Calcul Taux'!AO78</f>
        <v>0.30464740300412074</v>
      </c>
      <c r="AP76">
        <f>'Calcul Taux'!AP78</f>
        <v>0.30416248659402201</v>
      </c>
      <c r="AQ76">
        <f>'Calcul Taux'!AQ78</f>
        <v>0.30363523597921582</v>
      </c>
    </row>
    <row r="77" spans="1:43" x14ac:dyDescent="0.55000000000000004">
      <c r="A77" t="s">
        <v>3</v>
      </c>
      <c r="B77">
        <v>35</v>
      </c>
      <c r="C77">
        <f>'Calcul Taux'!C79</f>
        <v>0.62046820703716066</v>
      </c>
      <c r="D77">
        <f>'Calcul Taux'!D79</f>
        <v>0.5970495739841849</v>
      </c>
      <c r="E77">
        <f>'Calcul Taux'!E79</f>
        <v>0.57513684137945553</v>
      </c>
      <c r="F77">
        <f>'Calcul Taux'!F79</f>
        <v>0.55482708499861577</v>
      </c>
      <c r="G77">
        <f>'Calcul Taux'!G79</f>
        <v>0.53596120065121322</v>
      </c>
      <c r="H77">
        <f>'Calcul Taux'!H79</f>
        <v>0.51850558931483415</v>
      </c>
      <c r="I77">
        <f>'Calcul Taux'!I79</f>
        <v>0.50237666612243648</v>
      </c>
      <c r="J77">
        <f>'Calcul Taux'!J79</f>
        <v>0.48666312052001015</v>
      </c>
      <c r="K77">
        <f>'Calcul Taux'!K79</f>
        <v>0.47258641527838302</v>
      </c>
      <c r="L77">
        <f>'Calcul Taux'!L79</f>
        <v>0.45919667369916506</v>
      </c>
      <c r="M77">
        <f>'Calcul Taux'!M79</f>
        <v>0.44663286690012899</v>
      </c>
      <c r="N77">
        <f>'Calcul Taux'!N79</f>
        <v>0.43422962780253249</v>
      </c>
      <c r="O77">
        <f>'Calcul Taux'!O79</f>
        <v>0.42320012352065739</v>
      </c>
      <c r="P77">
        <f>'Calcul Taux'!P79</f>
        <v>0.41260507430277543</v>
      </c>
      <c r="Q77">
        <f>'Calcul Taux'!Q79</f>
        <v>0.40192838971808115</v>
      </c>
      <c r="R77">
        <f>'Calcul Taux'!R79</f>
        <v>0.39118363312012716</v>
      </c>
      <c r="S77">
        <f>'Calcul Taux'!S79</f>
        <v>0.37993538742821581</v>
      </c>
      <c r="T77">
        <f>'Calcul Taux'!T79</f>
        <v>0.36891396921031233</v>
      </c>
      <c r="U77">
        <f>'Calcul Taux'!U79</f>
        <v>0.35840313198422774</v>
      </c>
      <c r="V77">
        <f>'Calcul Taux'!V79</f>
        <v>0.34868561805314963</v>
      </c>
      <c r="W77">
        <f>'Calcul Taux'!W79</f>
        <v>0.34030540105386697</v>
      </c>
      <c r="X77">
        <f>'Calcul Taux'!X79</f>
        <v>0.3330799940209852</v>
      </c>
      <c r="Y77">
        <f>'Calcul Taux'!Y79</f>
        <v>0.32714803893399591</v>
      </c>
      <c r="Z77">
        <f>'Calcul Taux'!Z79</f>
        <v>0.32203631179326714</v>
      </c>
      <c r="AA77">
        <f>'Calcul Taux'!AA79</f>
        <v>0.31773066162562219</v>
      </c>
      <c r="AB77">
        <f>'Calcul Taux'!AB79</f>
        <v>0.31390618101861217</v>
      </c>
      <c r="AC77">
        <f>'Calcul Taux'!AC79</f>
        <v>0.3108550930766843</v>
      </c>
      <c r="AD77">
        <f>'Calcul Taux'!AD79</f>
        <v>0.30812586190515784</v>
      </c>
      <c r="AE77">
        <f>'Calcul Taux'!AE79</f>
        <v>0.3056253277392692</v>
      </c>
      <c r="AF77">
        <f>'Calcul Taux'!AF79</f>
        <v>0.30371869280898878</v>
      </c>
      <c r="AG77">
        <f>'Calcul Taux'!AG79</f>
        <v>0.30182786844074755</v>
      </c>
      <c r="AH77">
        <f>'Calcul Taux'!AH79</f>
        <v>0.30042346239355416</v>
      </c>
      <c r="AI77">
        <f>'Calcul Taux'!AI79</f>
        <v>0.29910669711802085</v>
      </c>
      <c r="AJ77">
        <f>'Calcul Taux'!AJ79</f>
        <v>0.29785884697028936</v>
      </c>
      <c r="AK77">
        <f>'Calcul Taux'!AK79</f>
        <v>0.29686146832434374</v>
      </c>
      <c r="AL77">
        <f>'Calcul Taux'!AL79</f>
        <v>0.29610318261810031</v>
      </c>
      <c r="AM77">
        <f>'Calcul Taux'!AM79</f>
        <v>0.29536858597249249</v>
      </c>
      <c r="AN77">
        <f>'Calcul Taux'!AN79</f>
        <v>0.29464018000601716</v>
      </c>
      <c r="AO77">
        <f>'Calcul Taux'!AO79</f>
        <v>0.29411005776062171</v>
      </c>
      <c r="AP77">
        <f>'Calcul Taux'!AP79</f>
        <v>0.29355643900425943</v>
      </c>
      <c r="AQ77">
        <f>'Calcul Taux'!AQ79</f>
        <v>0.29317667583170953</v>
      </c>
    </row>
    <row r="78" spans="1:43" x14ac:dyDescent="0.55000000000000004">
      <c r="A78" t="s">
        <v>3</v>
      </c>
      <c r="B78">
        <v>36</v>
      </c>
      <c r="C78">
        <f>'Calcul Taux'!C80</f>
        <v>0.60044207168922914</v>
      </c>
      <c r="D78">
        <f>'Calcul Taux'!D80</f>
        <v>0.57759131986097012</v>
      </c>
      <c r="E78">
        <f>'Calcul Taux'!E80</f>
        <v>0.55624443471734719</v>
      </c>
      <c r="F78">
        <f>'Calcul Taux'!F80</f>
        <v>0.53649030767526396</v>
      </c>
      <c r="G78">
        <f>'Calcul Taux'!G80</f>
        <v>0.5181706299672918</v>
      </c>
      <c r="H78">
        <f>'Calcul Taux'!H80</f>
        <v>0.50124903877222515</v>
      </c>
      <c r="I78">
        <f>'Calcul Taux'!I80</f>
        <v>0.48544086011725968</v>
      </c>
      <c r="J78">
        <f>'Calcul Taux'!J80</f>
        <v>0.47026040569658695</v>
      </c>
      <c r="K78">
        <f>'Calcul Taux'!K80</f>
        <v>0.45649074458372974</v>
      </c>
      <c r="L78">
        <f>'Calcul Taux'!L80</f>
        <v>0.4436034811693933</v>
      </c>
      <c r="M78">
        <f>'Calcul Taux'!M80</f>
        <v>0.43134184551252769</v>
      </c>
      <c r="N78">
        <f>'Calcul Taux'!N80</f>
        <v>0.41944799956902767</v>
      </c>
      <c r="O78">
        <f>'Calcul Taux'!O80</f>
        <v>0.40870790468965673</v>
      </c>
      <c r="P78">
        <f>'Calcul Taux'!P80</f>
        <v>0.39840347451324537</v>
      </c>
      <c r="Q78">
        <f>'Calcul Taux'!Q80</f>
        <v>0.38822557439758587</v>
      </c>
      <c r="R78">
        <f>'Calcul Taux'!R80</f>
        <v>0.37761927510621768</v>
      </c>
      <c r="S78">
        <f>'Calcul Taux'!S80</f>
        <v>0.3669136876435109</v>
      </c>
      <c r="T78">
        <f>'Calcul Taux'!T80</f>
        <v>0.35625400193887424</v>
      </c>
      <c r="U78">
        <f>'Calcul Taux'!U80</f>
        <v>0.34591543895662918</v>
      </c>
      <c r="V78">
        <f>'Calcul Taux'!V80</f>
        <v>0.33671579236701465</v>
      </c>
      <c r="W78">
        <f>'Calcul Taux'!W80</f>
        <v>0.32845716592563279</v>
      </c>
      <c r="X78">
        <f>'Calcul Taux'!X80</f>
        <v>0.32167955215856542</v>
      </c>
      <c r="Y78">
        <f>'Calcul Taux'!Y80</f>
        <v>0.31580325505914703</v>
      </c>
      <c r="Z78">
        <f>'Calcul Taux'!Z80</f>
        <v>0.31090320075304018</v>
      </c>
      <c r="AA78">
        <f>'Calcul Taux'!AA80</f>
        <v>0.30660933311619953</v>
      </c>
      <c r="AB78">
        <f>'Calcul Taux'!AB80</f>
        <v>0.30314477249196409</v>
      </c>
      <c r="AC78">
        <f>'Calcul Taux'!AC80</f>
        <v>0.30007580936063533</v>
      </c>
      <c r="AD78">
        <f>'Calcul Taux'!AD80</f>
        <v>0.29731990640154216</v>
      </c>
      <c r="AE78">
        <f>'Calcul Taux'!AE80</f>
        <v>0.29515574087150692</v>
      </c>
      <c r="AF78">
        <f>'Calcul Taux'!AF80</f>
        <v>0.29302005308099327</v>
      </c>
      <c r="AG78">
        <f>'Calcul Taux'!AG80</f>
        <v>0.29145832085294843</v>
      </c>
      <c r="AH78">
        <f>'Calcul Taux'!AH80</f>
        <v>0.29000076593431667</v>
      </c>
      <c r="AI78">
        <f>'Calcul Taux'!AI80</f>
        <v>0.28862879151821891</v>
      </c>
      <c r="AJ78">
        <f>'Calcul Taux'!AJ80</f>
        <v>0.28751785183896522</v>
      </c>
      <c r="AK78">
        <f>'Calcul Taux'!AK80</f>
        <v>0.28665633947241936</v>
      </c>
      <c r="AL78">
        <f>'Calcul Taux'!AL80</f>
        <v>0.28583531543078677</v>
      </c>
      <c r="AM78">
        <f>'Calcul Taux'!AM80</f>
        <v>0.2850376549439716</v>
      </c>
      <c r="AN78">
        <f>'Calcul Taux'!AN80</f>
        <v>0.28444897118981038</v>
      </c>
      <c r="AO78">
        <f>'Calcul Taux'!AO80</f>
        <v>0.28385453511492315</v>
      </c>
      <c r="AP78">
        <f>'Calcul Taux'!AP80</f>
        <v>0.28344503785507275</v>
      </c>
      <c r="AQ78">
        <f>'Calcul Taux'!AQ80</f>
        <v>0.28300145263951271</v>
      </c>
    </row>
    <row r="79" spans="1:43" x14ac:dyDescent="0.55000000000000004">
      <c r="A79" t="s">
        <v>3</v>
      </c>
      <c r="B79">
        <v>37</v>
      </c>
      <c r="C79">
        <f>'Calcul Taux'!C81</f>
        <v>0.58087325374462728</v>
      </c>
      <c r="D79">
        <f>'Calcul Taux'!D81</f>
        <v>0.55861828715949191</v>
      </c>
      <c r="E79">
        <f>'Calcul Taux'!E81</f>
        <v>0.53786081464445346</v>
      </c>
      <c r="F79">
        <f>'Calcul Taux'!F81</f>
        <v>0.51868217393659288</v>
      </c>
      <c r="G79">
        <f>'Calcul Taux'!G81</f>
        <v>0.50092522731398181</v>
      </c>
      <c r="H79">
        <f>'Calcul Taux'!H81</f>
        <v>0.48435124663062351</v>
      </c>
      <c r="I79">
        <f>'Calcul Taux'!I81</f>
        <v>0.46907934091351866</v>
      </c>
      <c r="J79">
        <f>'Calcul Taux'!J81</f>
        <v>0.4542439558238846</v>
      </c>
      <c r="K79">
        <f>'Calcul Taux'!K81</f>
        <v>0.44098943876848701</v>
      </c>
      <c r="L79">
        <f>'Calcul Taux'!L81</f>
        <v>0.42841617450015002</v>
      </c>
      <c r="M79">
        <f>'Calcul Taux'!M81</f>
        <v>0.41665852039216184</v>
      </c>
      <c r="N79">
        <f>'Calcul Taux'!N81</f>
        <v>0.40508426983423923</v>
      </c>
      <c r="O79">
        <f>'Calcul Taux'!O81</f>
        <v>0.39464044295756806</v>
      </c>
      <c r="P79">
        <f>'Calcul Taux'!P81</f>
        <v>0.38482083299312819</v>
      </c>
      <c r="Q79">
        <f>'Calcul Taux'!Q81</f>
        <v>0.37476378756544765</v>
      </c>
      <c r="R79">
        <f>'Calcul Taux'!R81</f>
        <v>0.36467695650137305</v>
      </c>
      <c r="S79">
        <f>'Calcul Taux'!S81</f>
        <v>0.35432236374500758</v>
      </c>
      <c r="T79">
        <f>'Calcul Taux'!T81</f>
        <v>0.34384119016617481</v>
      </c>
      <c r="U79">
        <f>'Calcul Taux'!U81</f>
        <v>0.33404070913676442</v>
      </c>
      <c r="V79">
        <f>'Calcul Taux'!V81</f>
        <v>0.3249925347666377</v>
      </c>
      <c r="W79">
        <f>'Calcul Taux'!W81</f>
        <v>0.31721495116747345</v>
      </c>
      <c r="X79">
        <f>'Calcul Taux'!X81</f>
        <v>0.31052440353505989</v>
      </c>
      <c r="Y79">
        <f>'Calcul Taux'!Y81</f>
        <v>0.30488562690143906</v>
      </c>
      <c r="Z79">
        <f>'Calcul Taux'!Z81</f>
        <v>0.3000208496053261</v>
      </c>
      <c r="AA79">
        <f>'Calcul Taux'!AA81</f>
        <v>0.29609807691525553</v>
      </c>
      <c r="AB79">
        <f>'Calcul Taux'!AB81</f>
        <v>0.29263285365098213</v>
      </c>
      <c r="AC79">
        <f>'Calcul Taux'!AC81</f>
        <v>0.28955216871712269</v>
      </c>
      <c r="AD79">
        <f>'Calcul Taux'!AD81</f>
        <v>0.28713483237442666</v>
      </c>
      <c r="AE79">
        <f>'Calcul Taux'!AE81</f>
        <v>0.28475873531999218</v>
      </c>
      <c r="AF79">
        <f>'Calcul Taux'!AF81</f>
        <v>0.28295310531934453</v>
      </c>
      <c r="AG79">
        <f>'Calcul Taux'!AG81</f>
        <v>0.28134665519086427</v>
      </c>
      <c r="AH79">
        <f>'Calcul Taux'!AH81</f>
        <v>0.2798418471317361</v>
      </c>
      <c r="AI79">
        <f>'Calcul Taux'!AI81</f>
        <v>0.2786082433350468</v>
      </c>
      <c r="AJ79">
        <f>'Calcul Taux'!AJ81</f>
        <v>0.27763392604082371</v>
      </c>
      <c r="AK79">
        <f>'Calcul Taux'!AK81</f>
        <v>0.27671605718271342</v>
      </c>
      <c r="AL79">
        <f>'Calcul Taux'!AL81</f>
        <v>0.27583782392535644</v>
      </c>
      <c r="AM79">
        <f>'Calcul Taux'!AM81</f>
        <v>0.27517858459600825</v>
      </c>
      <c r="AN79">
        <f>'Calcul Taux'!AN81</f>
        <v>0.27453032750997719</v>
      </c>
      <c r="AO79">
        <f>'Calcul Taux'!AO81</f>
        <v>0.27407731107480854</v>
      </c>
      <c r="AP79">
        <f>'Calcul Taux'!AP81</f>
        <v>0.27360756864059949</v>
      </c>
      <c r="AQ79">
        <f>'Calcul Taux'!AQ81</f>
        <v>0.27310518044214094</v>
      </c>
    </row>
    <row r="80" spans="1:43" x14ac:dyDescent="0.55000000000000004">
      <c r="A80" t="s">
        <v>3</v>
      </c>
      <c r="B80">
        <v>38</v>
      </c>
      <c r="C80">
        <f>'Calcul Taux'!C82</f>
        <v>0.56179241430028859</v>
      </c>
      <c r="D80">
        <f>'Calcul Taux'!D82</f>
        <v>0.54015621236654743</v>
      </c>
      <c r="E80">
        <f>'Calcul Taux'!E82</f>
        <v>0.52000718861813444</v>
      </c>
      <c r="F80">
        <f>'Calcul Taux'!F82</f>
        <v>0.50141974642464504</v>
      </c>
      <c r="G80">
        <f>'Calcul Taux'!G82</f>
        <v>0.48403835130047468</v>
      </c>
      <c r="H80">
        <f>'Calcul Taux'!H82</f>
        <v>0.46802645225466472</v>
      </c>
      <c r="I80">
        <f>'Calcul Taux'!I82</f>
        <v>0.45310311655133195</v>
      </c>
      <c r="J80">
        <f>'Calcul Taux'!J82</f>
        <v>0.43881894544306599</v>
      </c>
      <c r="K80">
        <f>'Calcul Taux'!K82</f>
        <v>0.4258916270317098</v>
      </c>
      <c r="L80">
        <f>'Calcul Taux'!L82</f>
        <v>0.41383244226444604</v>
      </c>
      <c r="M80">
        <f>'Calcul Taux'!M82</f>
        <v>0.40239031459607016</v>
      </c>
      <c r="N80">
        <f>'Calcul Taux'!N82</f>
        <v>0.39114153127015083</v>
      </c>
      <c r="O80">
        <f>'Calcul Taux'!O82</f>
        <v>0.3811860932619941</v>
      </c>
      <c r="P80">
        <f>'Calcul Taux'!P82</f>
        <v>0.37147710613959001</v>
      </c>
      <c r="Q80">
        <f>'Calcul Taux'!Q82</f>
        <v>0.36191933639471219</v>
      </c>
      <c r="R80">
        <f>'Calcul Taux'!R82</f>
        <v>0.35216239018164908</v>
      </c>
      <c r="S80">
        <f>'Calcul Taux'!S82</f>
        <v>0.34197685524801297</v>
      </c>
      <c r="T80">
        <f>'Calcul Taux'!T82</f>
        <v>0.33203766602605689</v>
      </c>
      <c r="U80">
        <f>'Calcul Taux'!U82</f>
        <v>0.3224105885098279</v>
      </c>
      <c r="V80">
        <f>'Calcul Taux'!V82</f>
        <v>0.31386890511359389</v>
      </c>
      <c r="W80">
        <f>'Calcul Taux'!W82</f>
        <v>0.30621462521536896</v>
      </c>
      <c r="X80">
        <f>'Calcul Taux'!X82</f>
        <v>0.29978927045020648</v>
      </c>
      <c r="Y80">
        <f>'Calcul Taux'!Y82</f>
        <v>0.29421390514432566</v>
      </c>
      <c r="Z80">
        <f>'Calcul Taux'!Z82</f>
        <v>0.2897354614086422</v>
      </c>
      <c r="AA80">
        <f>'Calcul Taux'!AA82</f>
        <v>0.28583051093376888</v>
      </c>
      <c r="AB80">
        <f>'Calcul Taux'!AB82</f>
        <v>0.28237023701797159</v>
      </c>
      <c r="AC80">
        <f>'Calcul Taux'!AC82</f>
        <v>0.27963318848875934</v>
      </c>
      <c r="AD80">
        <f>'Calcul Taux'!AD82</f>
        <v>0.27702036725368956</v>
      </c>
      <c r="AE80">
        <f>'Calcul Taux'!AE82</f>
        <v>0.2749756120047181</v>
      </c>
      <c r="AF80">
        <f>'Calcul Taux'!AF82</f>
        <v>0.27313651408027939</v>
      </c>
      <c r="AG80">
        <f>'Calcul Taux'!AG82</f>
        <v>0.27149089561639134</v>
      </c>
      <c r="AH80">
        <f>'Calcul Taux'!AH82</f>
        <v>0.27012636206837426</v>
      </c>
      <c r="AI80">
        <f>'Calcul Taux'!AI82</f>
        <v>0.26903060081211749</v>
      </c>
      <c r="AJ80">
        <f>'Calcul Taux'!AJ82</f>
        <v>0.2680065108469914</v>
      </c>
      <c r="AK80">
        <f>'Calcul Taux'!AK82</f>
        <v>0.2670375245390792</v>
      </c>
      <c r="AL80">
        <f>'Calcul Taux'!AL82</f>
        <v>0.26629696339854714</v>
      </c>
      <c r="AM80">
        <f>'Calcul Taux'!AM82</f>
        <v>0.26558319630013233</v>
      </c>
      <c r="AN80">
        <f>'Calcul Taux'!AN82</f>
        <v>0.26507427102391695</v>
      </c>
      <c r="AO80">
        <f>'Calcul Taux'!AO82</f>
        <v>0.26456496564626503</v>
      </c>
      <c r="AP80">
        <f>'Calcul Taux'!AP82</f>
        <v>0.26403979098690133</v>
      </c>
      <c r="AQ80">
        <f>'Calcul Taux'!AQ82</f>
        <v>0.26368384980546783</v>
      </c>
    </row>
    <row r="81" spans="1:43" x14ac:dyDescent="0.55000000000000004">
      <c r="A81" t="s">
        <v>3</v>
      </c>
      <c r="B81">
        <v>39</v>
      </c>
      <c r="C81">
        <f>'Calcul Taux'!C83</f>
        <v>0.54322543608040175</v>
      </c>
      <c r="D81">
        <f>'Calcul Taux'!D83</f>
        <v>0.52222639344534538</v>
      </c>
      <c r="E81">
        <f>'Calcul Taux'!E83</f>
        <v>0.50270066286830273</v>
      </c>
      <c r="F81">
        <f>'Calcul Taux'!F83</f>
        <v>0.4845161994940973</v>
      </c>
      <c r="G81">
        <f>'Calcul Taux'!G83</f>
        <v>0.46772410289081906</v>
      </c>
      <c r="H81">
        <f>'Calcul Taux'!H83</f>
        <v>0.45208608789306876</v>
      </c>
      <c r="I81">
        <f>'Calcul Taux'!I83</f>
        <v>0.43771684627348301</v>
      </c>
      <c r="J81">
        <f>'Calcul Taux'!J83</f>
        <v>0.42379544319473061</v>
      </c>
      <c r="K81">
        <f>'Calcul Taux'!K83</f>
        <v>0.41139383301796728</v>
      </c>
      <c r="L81">
        <f>'Calcul Taux'!L83</f>
        <v>0.39966101371482504</v>
      </c>
      <c r="M81">
        <f>'Calcul Taux'!M83</f>
        <v>0.38854030022886188</v>
      </c>
      <c r="N81">
        <f>'Calcul Taux'!N83</f>
        <v>0.37780646884539898</v>
      </c>
      <c r="O81">
        <f>'Calcul Taux'!O83</f>
        <v>0.36796840161756533</v>
      </c>
      <c r="P81">
        <f>'Calcul Taux'!P83</f>
        <v>0.35874530090874762</v>
      </c>
      <c r="Q81">
        <f>'Calcul Taux'!Q83</f>
        <v>0.34949940292495085</v>
      </c>
      <c r="R81">
        <f>'Calcul Taux'!R83</f>
        <v>0.33989214075579488</v>
      </c>
      <c r="S81">
        <f>'Calcul Taux'!S83</f>
        <v>0.33023733077646633</v>
      </c>
      <c r="T81">
        <f>'Calcul Taux'!T83</f>
        <v>0.32047728430327577</v>
      </c>
      <c r="U81">
        <f>'Calcul Taux'!U83</f>
        <v>0.31137533200654105</v>
      </c>
      <c r="V81">
        <f>'Calcul Taux'!V83</f>
        <v>0.3029846127756301</v>
      </c>
      <c r="W81">
        <f>'Calcul Taux'!W83</f>
        <v>0.2956284853925632</v>
      </c>
      <c r="X81">
        <f>'Calcul Taux'!X83</f>
        <v>0.28929593328463765</v>
      </c>
      <c r="Y81">
        <f>'Calcul Taux'!Y83</f>
        <v>0.28412759203891141</v>
      </c>
      <c r="Z81">
        <f>'Calcul Taux'!Z83</f>
        <v>0.27968852696657509</v>
      </c>
      <c r="AA81">
        <f>'Calcul Taux'!AA83</f>
        <v>0.27580645205202287</v>
      </c>
      <c r="AB81">
        <f>'Calcul Taux'!AB83</f>
        <v>0.27269728305437757</v>
      </c>
      <c r="AC81">
        <f>'Calcul Taux'!AC83</f>
        <v>0.26978297244850591</v>
      </c>
      <c r="AD81">
        <f>'Calcul Taux'!AD83</f>
        <v>0.26750310201285366</v>
      </c>
      <c r="AE81">
        <f>'Calcul Taux'!AE83</f>
        <v>0.26543578673679746</v>
      </c>
      <c r="AF81">
        <f>'Calcul Taux'!AF83</f>
        <v>0.26356836118378002</v>
      </c>
      <c r="AG81">
        <f>'Calcul Taux'!AG83</f>
        <v>0.26206533697234019</v>
      </c>
      <c r="AH81">
        <f>'Calcul Taux'!AH83</f>
        <v>0.26084029895358335</v>
      </c>
      <c r="AI81">
        <f>'Calcul Taux'!AI83</f>
        <v>0.25970152013815273</v>
      </c>
      <c r="AJ81">
        <f>'Calcul Taux'!AJ83</f>
        <v>0.25863260681573247</v>
      </c>
      <c r="AK81">
        <f>'Calcul Taux'!AK83</f>
        <v>0.25780105456989466</v>
      </c>
      <c r="AL81">
        <f>'Calcul Taux'!AL83</f>
        <v>0.25701127436292304</v>
      </c>
      <c r="AM81">
        <f>'Calcul Taux'!AM83</f>
        <v>0.25643531916487777</v>
      </c>
      <c r="AN81">
        <f>'Calcul Taux'!AN83</f>
        <v>0.25587439227324343</v>
      </c>
      <c r="AO81">
        <f>'Calcul Taux'!AO83</f>
        <v>0.25531339859774244</v>
      </c>
      <c r="AP81">
        <f>'Calcul Taux'!AP83</f>
        <v>0.2549311897948684</v>
      </c>
      <c r="AQ81">
        <f>'Calcul Taux'!AQ83</f>
        <v>0.25452331853612181</v>
      </c>
    </row>
    <row r="82" spans="1:43" x14ac:dyDescent="0.55000000000000004">
      <c r="A82" t="s">
        <v>3</v>
      </c>
      <c r="B82">
        <v>40</v>
      </c>
      <c r="C82">
        <f>'Calcul Taux'!C84</f>
        <v>0.52519373806541503</v>
      </c>
      <c r="D82">
        <f>'Calcul Taux'!D84</f>
        <v>0.50484600962907356</v>
      </c>
      <c r="E82">
        <f>'Calcul Taux'!E84</f>
        <v>0.48575393448873172</v>
      </c>
      <c r="F82">
        <f>'Calcul Taux'!F84</f>
        <v>0.46818584547191755</v>
      </c>
      <c r="G82">
        <f>'Calcul Taux'!G84</f>
        <v>0.45179403615022501</v>
      </c>
      <c r="H82">
        <f>'Calcul Taux'!H84</f>
        <v>0.43673435341346251</v>
      </c>
      <c r="I82">
        <f>'Calcul Taux'!I84</f>
        <v>0.42273107573551261</v>
      </c>
      <c r="J82">
        <f>'Calcul Taux'!J84</f>
        <v>0.40936900545933352</v>
      </c>
      <c r="K82">
        <f>'Calcul Taux'!K84</f>
        <v>0.39730591308963226</v>
      </c>
      <c r="L82">
        <f>'Calcul Taux'!L84</f>
        <v>0.38590494011867038</v>
      </c>
      <c r="M82">
        <f>'Calcul Taux'!M84</f>
        <v>0.3752939207373801</v>
      </c>
      <c r="N82">
        <f>'Calcul Taux'!N84</f>
        <v>0.36470596624380824</v>
      </c>
      <c r="O82">
        <f>'Calcul Taux'!O84</f>
        <v>0.35535685182601834</v>
      </c>
      <c r="P82">
        <f>'Calcul Taux'!P84</f>
        <v>0.34643429035523343</v>
      </c>
      <c r="Q82">
        <f>'Calcul Taux'!Q84</f>
        <v>0.33732193886962047</v>
      </c>
      <c r="R82">
        <f>'Calcul Taux'!R84</f>
        <v>0.32822418123498104</v>
      </c>
      <c r="S82">
        <f>'Calcul Taux'!S84</f>
        <v>0.31873963038428044</v>
      </c>
      <c r="T82">
        <f>'Calcul Taux'!T84</f>
        <v>0.30950819965841575</v>
      </c>
      <c r="U82">
        <f>'Calcul Taux'!U84</f>
        <v>0.30057751137132022</v>
      </c>
      <c r="V82">
        <f>'Calcul Taux'!V84</f>
        <v>0.29251013764974215</v>
      </c>
      <c r="W82">
        <f>'Calcul Taux'!W84</f>
        <v>0.28528078559559583</v>
      </c>
      <c r="X82">
        <f>'Calcul Taux'!X84</f>
        <v>0.27937821929419759</v>
      </c>
      <c r="Y82">
        <f>'Calcul Taux'!Y84</f>
        <v>0.27427511738317295</v>
      </c>
      <c r="Z82">
        <f>'Calcul Taux'!Z84</f>
        <v>0.26987986709432166</v>
      </c>
      <c r="AA82">
        <f>'Calcul Taux'!AA84</f>
        <v>0.26635834894549182</v>
      </c>
      <c r="AB82">
        <f>'Calcul Taux'!AB84</f>
        <v>0.26309138768053952</v>
      </c>
      <c r="AC82">
        <f>'Calcul Taux'!AC84</f>
        <v>0.2605143539288351</v>
      </c>
      <c r="AD82">
        <f>'Calcul Taux'!AD84</f>
        <v>0.25822252315269789</v>
      </c>
      <c r="AE82">
        <f>'Calcul Taux'!AE84</f>
        <v>0.25613739541679326</v>
      </c>
      <c r="AF82">
        <f>'Calcul Taux'!AF84</f>
        <v>0.25441785527302424</v>
      </c>
      <c r="AG82">
        <f>'Calcul Taux'!AG84</f>
        <v>0.25305638560346888</v>
      </c>
      <c r="AH82">
        <f>'Calcul Taux'!AH84</f>
        <v>0.25179523053157704</v>
      </c>
      <c r="AI82">
        <f>'Calcul Taux'!AI84</f>
        <v>0.25061809481817254</v>
      </c>
      <c r="AJ82">
        <f>'Calcul Taux'!AJ84</f>
        <v>0.24968685168252144</v>
      </c>
      <c r="AK82">
        <f>'Calcul Taux'!AK84</f>
        <v>0.24881161512890002</v>
      </c>
      <c r="AL82">
        <f>'Calcul Taux'!AL84</f>
        <v>0.24815865268730219</v>
      </c>
      <c r="AM82">
        <f>'Calcul Taux'!AM84</f>
        <v>0.24753527075733434</v>
      </c>
      <c r="AN82">
        <f>'Calcul Taux'!AN84</f>
        <v>0.24692672571303464</v>
      </c>
      <c r="AO82">
        <f>'Calcul Taux'!AO84</f>
        <v>0.24650583244221272</v>
      </c>
      <c r="AP82">
        <f>'Calcul Taux'!AP84</f>
        <v>0.24607473105698838</v>
      </c>
      <c r="AQ82">
        <f>'Calcul Taux'!AQ84</f>
        <v>0.2456190785238731</v>
      </c>
    </row>
    <row r="83" spans="1:43" x14ac:dyDescent="0.55000000000000004">
      <c r="A83" t="s">
        <v>4</v>
      </c>
      <c r="B83">
        <v>100</v>
      </c>
      <c r="C83" s="2">
        <f>'Calcul Taux'!C85</f>
        <v>99.434999999999988</v>
      </c>
      <c r="D83" s="2">
        <f>'Calcul Taux'!D85</f>
        <v>99.012450250000015</v>
      </c>
      <c r="E83" s="2">
        <f>'Calcul Taux'!E85</f>
        <v>98.760159602662469</v>
      </c>
      <c r="F83" s="2">
        <f>'Calcul Taux'!F85</f>
        <v>98.662758599523059</v>
      </c>
      <c r="G83" s="2">
        <f>'Calcul Taux'!G85</f>
        <v>98.726536844247789</v>
      </c>
      <c r="H83" s="2">
        <f>'Calcul Taux'!H85</f>
        <v>98.948635510830584</v>
      </c>
      <c r="I83" s="2">
        <f>'Calcul Taux'!I85</f>
        <v>99.197771933054838</v>
      </c>
      <c r="J83" s="2">
        <f>'Calcul Taux'!J85</f>
        <v>99.688425547975527</v>
      </c>
      <c r="K83" s="2">
        <f>'Calcul Taux'!K85</f>
        <v>100.27934621036081</v>
      </c>
      <c r="L83" s="2">
        <f>'Calcul Taux'!L85</f>
        <v>100.96415783468882</v>
      </c>
      <c r="M83" s="2">
        <f>'Calcul Taux'!M85</f>
        <v>101.64010084822563</v>
      </c>
      <c r="N83" s="2">
        <f>'Calcul Taux'!N85</f>
        <v>102.54931070792345</v>
      </c>
      <c r="O83" s="2">
        <f>'Calcul Taux'!O85</f>
        <v>103.52715344830465</v>
      </c>
      <c r="P83" s="2">
        <f>'Calcul Taux'!P85</f>
        <v>104.44312045323387</v>
      </c>
      <c r="Q83" s="2">
        <f>'Calcul Taux'!Q85</f>
        <v>105.23891780364161</v>
      </c>
      <c r="R83" s="2">
        <f>'Calcul Taux'!R85</f>
        <v>105.88439638576696</v>
      </c>
      <c r="S83" s="2">
        <f>'Calcul Taux'!S85</f>
        <v>106.46164006305415</v>
      </c>
      <c r="T83" s="2">
        <f>'Calcul Taux'!T85</f>
        <v>107.10387820800662</v>
      </c>
      <c r="U83" s="2">
        <f>'Calcul Taux'!U85</f>
        <v>107.96159339257025</v>
      </c>
      <c r="V83" s="2">
        <f>'Calcul Taux'!V85</f>
        <v>109.11253398482492</v>
      </c>
      <c r="W83" s="2">
        <f>'Calcul Taux'!W85</f>
        <v>110.64822429695029</v>
      </c>
      <c r="X83" s="2">
        <f>'Calcul Taux'!X85</f>
        <v>112.5292215416694</v>
      </c>
      <c r="Y83" s="2">
        <f>'Calcul Taux'!Y85</f>
        <v>114.7502278513866</v>
      </c>
      <c r="Z83" s="2">
        <f>'Calcul Taux'!Z85</f>
        <v>117.27015266681985</v>
      </c>
      <c r="AA83" s="2">
        <f>'Calcul Taux'!AA85</f>
        <v>120.06100857066865</v>
      </c>
      <c r="AB83" s="2">
        <f>'Calcul Taux'!AB85</f>
        <v>123.11469430041097</v>
      </c>
      <c r="AC83" s="2">
        <f>'Calcul Taux'!AC85</f>
        <v>126.41745889257453</v>
      </c>
      <c r="AD83" s="2">
        <f>'Calcul Taux'!AD85</f>
        <v>129.94884121155596</v>
      </c>
      <c r="AE83" s="2">
        <f>'Calcul Taux'!AE85</f>
        <v>133.71887014048824</v>
      </c>
      <c r="AF83" s="2">
        <f>'Calcul Taux'!AF85</f>
        <v>137.7382916985986</v>
      </c>
      <c r="AG83" s="2">
        <f>'Calcul Taux'!AG85</f>
        <v>141.97506653839537</v>
      </c>
      <c r="AH83" s="2">
        <f>'Calcul Taux'!AH85</f>
        <v>146.43303816317814</v>
      </c>
      <c r="AI83" s="2">
        <f>'Calcul Taux'!AI85</f>
        <v>151.11581792035966</v>
      </c>
      <c r="AJ83" s="2">
        <f>'Calcul Taux'!AJ85</f>
        <v>156.02670689122243</v>
      </c>
      <c r="AK83" s="2">
        <f>'Calcul Taux'!AK85</f>
        <v>161.1686124539994</v>
      </c>
      <c r="AL83" s="2">
        <f>'Calcul Taux'!AL85</f>
        <v>166.54395938424022</v>
      </c>
      <c r="AM83" s="2">
        <f>'Calcul Taux'!AM85</f>
        <v>172.15459543944431</v>
      </c>
      <c r="AN83" s="2">
        <f>'Calcul Taux'!AN85</f>
        <v>178.00169146916991</v>
      </c>
      <c r="AO83" s="2">
        <f>'Calcul Taux'!AO85</f>
        <v>184.0856361983742</v>
      </c>
      <c r="AP83" s="2">
        <f>'Calcul Taux'!AP85</f>
        <v>190.40592595097669</v>
      </c>
      <c r="AQ83" s="2">
        <f>'Calcul Taux'!AQ85</f>
        <v>196.96104971307585</v>
      </c>
    </row>
    <row r="84" spans="1:43" x14ac:dyDescent="0.55000000000000004">
      <c r="A84" t="s">
        <v>5</v>
      </c>
      <c r="B84">
        <v>100</v>
      </c>
      <c r="C84" s="2">
        <f>'Calcul Taux'!C86</f>
        <v>99.434999999999988</v>
      </c>
      <c r="D84" s="2">
        <f>'Calcul Taux'!D86</f>
        <v>99.012450250000015</v>
      </c>
      <c r="E84" s="2">
        <f>'Calcul Taux'!E86</f>
        <v>98.760159602662469</v>
      </c>
      <c r="F84" s="2">
        <f>'Calcul Taux'!F86</f>
        <v>98.662758599523059</v>
      </c>
      <c r="G84" s="2">
        <f>'Calcul Taux'!G86</f>
        <v>98.726536844247789</v>
      </c>
      <c r="H84" s="2">
        <f>'Calcul Taux'!H86</f>
        <v>98.948635510830584</v>
      </c>
      <c r="I84" s="2">
        <f>'Calcul Taux'!I86</f>
        <v>99.197771933054838</v>
      </c>
      <c r="J84" s="2">
        <f>'Calcul Taux'!J86</f>
        <v>99.688425547975527</v>
      </c>
      <c r="K84" s="2">
        <f>'Calcul Taux'!K86</f>
        <v>100.27934621036081</v>
      </c>
      <c r="L84" s="2">
        <f>'Calcul Taux'!L86</f>
        <v>100.96415783468882</v>
      </c>
      <c r="M84" s="2">
        <f>'Calcul Taux'!M86</f>
        <v>101.64010084822563</v>
      </c>
      <c r="N84" s="2">
        <f>'Calcul Taux'!N86</f>
        <v>102.54931070792345</v>
      </c>
      <c r="O84" s="2">
        <f>'Calcul Taux'!O86</f>
        <v>103.52715344830465</v>
      </c>
      <c r="P84" s="2">
        <f>'Calcul Taux'!P86</f>
        <v>104.44312045323387</v>
      </c>
      <c r="Q84" s="2">
        <f>'Calcul Taux'!Q86</f>
        <v>105.23891780364161</v>
      </c>
      <c r="R84" s="2">
        <f>'Calcul Taux'!R86</f>
        <v>105.88439638576696</v>
      </c>
      <c r="S84" s="2">
        <f>'Calcul Taux'!S86</f>
        <v>106.46164006305415</v>
      </c>
      <c r="T84" s="2">
        <f>'Calcul Taux'!T86</f>
        <v>107.10387820800662</v>
      </c>
      <c r="U84" s="2">
        <f>'Calcul Taux'!U86</f>
        <v>107.96159339257025</v>
      </c>
      <c r="V84" s="2">
        <f>'Calcul Taux'!V86</f>
        <v>109.11253398482492</v>
      </c>
      <c r="W84" s="2">
        <f>'Calcul Taux'!W86</f>
        <v>110.64822429695029</v>
      </c>
      <c r="X84" s="2">
        <f>'Calcul Taux'!X86</f>
        <v>112.5292215416694</v>
      </c>
      <c r="Y84" s="2">
        <f>'Calcul Taux'!Y86</f>
        <v>114.7502278513866</v>
      </c>
      <c r="Z84" s="2">
        <f>'Calcul Taux'!Z86</f>
        <v>117.27015266681985</v>
      </c>
      <c r="AA84" s="2">
        <f>'Calcul Taux'!AA86</f>
        <v>120.06100857066865</v>
      </c>
      <c r="AB84" s="2">
        <f>'Calcul Taux'!AB86</f>
        <v>123.11469430041097</v>
      </c>
      <c r="AC84" s="2">
        <f>'Calcul Taux'!AC86</f>
        <v>126.41745889257453</v>
      </c>
      <c r="AD84" s="2">
        <f>'Calcul Taux'!AD86</f>
        <v>129.94884121155596</v>
      </c>
      <c r="AE84" s="2">
        <f>'Calcul Taux'!AE86</f>
        <v>133.71887014048824</v>
      </c>
      <c r="AF84" s="2">
        <f>'Calcul Taux'!AF86</f>
        <v>137.7382916985986</v>
      </c>
      <c r="AG84" s="2">
        <f>'Calcul Taux'!AG86</f>
        <v>141.97506653839537</v>
      </c>
      <c r="AH84" s="2">
        <f>'Calcul Taux'!AH86</f>
        <v>146.43303816317814</v>
      </c>
      <c r="AI84" s="2">
        <f>'Calcul Taux'!AI86</f>
        <v>151.11581792035966</v>
      </c>
      <c r="AJ84" s="2">
        <f>'Calcul Taux'!AJ86</f>
        <v>156.02670689122243</v>
      </c>
      <c r="AK84" s="2">
        <f>'Calcul Taux'!AK86</f>
        <v>161.1686124539994</v>
      </c>
      <c r="AL84" s="2">
        <f>'Calcul Taux'!AL86</f>
        <v>166.54395938424022</v>
      </c>
      <c r="AM84" s="2">
        <f>'Calcul Taux'!AM86</f>
        <v>172.15459543944431</v>
      </c>
      <c r="AN84" s="2">
        <f>'Calcul Taux'!AN86</f>
        <v>178.00169146916991</v>
      </c>
      <c r="AO84" s="2">
        <f>'Calcul Taux'!AO86</f>
        <v>184.0856361983742</v>
      </c>
      <c r="AP84" s="2">
        <f>'Calcul Taux'!AP86</f>
        <v>190.40592595097669</v>
      </c>
      <c r="AQ84" s="2">
        <f>'Calcul Taux'!AQ86</f>
        <v>196.96104971307585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Q307"/>
  <sheetViews>
    <sheetView topLeftCell="A154" workbookViewId="0">
      <selection activeCell="C158" sqref="C158"/>
    </sheetView>
  </sheetViews>
  <sheetFormatPr baseColWidth="10" defaultRowHeight="14.4" x14ac:dyDescent="0.55000000000000004"/>
  <cols>
    <col min="42" max="43" width="11.7890625" bestFit="1" customWidth="1"/>
  </cols>
  <sheetData>
    <row r="4" spans="2:3" x14ac:dyDescent="0.55000000000000004">
      <c r="B4">
        <v>1</v>
      </c>
      <c r="C4">
        <v>-5.6499999999999996E-3</v>
      </c>
    </row>
    <row r="5" spans="2:3" x14ac:dyDescent="0.55000000000000004">
      <c r="B5">
        <v>2</v>
      </c>
      <c r="C5">
        <v>-4.9500000000000004E-3</v>
      </c>
    </row>
    <row r="6" spans="2:3" x14ac:dyDescent="0.55000000000000004">
      <c r="B6">
        <v>3</v>
      </c>
      <c r="C6">
        <v>-4.15E-3</v>
      </c>
    </row>
    <row r="7" spans="2:3" x14ac:dyDescent="0.55000000000000004">
      <c r="B7">
        <v>4</v>
      </c>
      <c r="C7">
        <v>-3.3600000000000001E-3</v>
      </c>
    </row>
    <row r="8" spans="2:3" x14ac:dyDescent="0.55000000000000004">
      <c r="B8">
        <v>5</v>
      </c>
      <c r="C8">
        <v>-2.5600000000000002E-3</v>
      </c>
    </row>
    <row r="9" spans="2:3" x14ac:dyDescent="0.55000000000000004">
      <c r="B9">
        <v>6</v>
      </c>
      <c r="C9">
        <v>-1.7600000000000001E-3</v>
      </c>
    </row>
    <row r="10" spans="2:3" x14ac:dyDescent="0.55000000000000004">
      <c r="B10">
        <v>7</v>
      </c>
      <c r="C10">
        <v>-1.15E-3</v>
      </c>
    </row>
    <row r="11" spans="2:3" x14ac:dyDescent="0.55000000000000004">
      <c r="B11">
        <v>8</v>
      </c>
      <c r="C11">
        <v>-3.8999999999999999E-4</v>
      </c>
    </row>
    <row r="12" spans="2:3" x14ac:dyDescent="0.55000000000000004">
      <c r="B12">
        <v>9</v>
      </c>
      <c r="C12">
        <v>3.1E-4</v>
      </c>
    </row>
    <row r="13" spans="2:3" x14ac:dyDescent="0.55000000000000004">
      <c r="B13">
        <v>10</v>
      </c>
      <c r="C13">
        <v>9.6000000000000002E-4</v>
      </c>
    </row>
    <row r="14" spans="2:3" x14ac:dyDescent="0.55000000000000004">
      <c r="B14">
        <v>11</v>
      </c>
      <c r="C14">
        <v>1.48E-3</v>
      </c>
    </row>
    <row r="15" spans="2:3" x14ac:dyDescent="0.55000000000000004">
      <c r="B15">
        <v>12</v>
      </c>
      <c r="C15">
        <v>2.0999999999999999E-3</v>
      </c>
    </row>
    <row r="16" spans="2:3" x14ac:dyDescent="0.55000000000000004">
      <c r="B16">
        <v>13</v>
      </c>
      <c r="C16">
        <v>2.6700000000000001E-3</v>
      </c>
    </row>
    <row r="17" spans="2:3" x14ac:dyDescent="0.55000000000000004">
      <c r="B17">
        <v>14</v>
      </c>
      <c r="C17">
        <v>3.1099999999999999E-3</v>
      </c>
    </row>
    <row r="18" spans="2:3" x14ac:dyDescent="0.55000000000000004">
      <c r="B18">
        <v>15</v>
      </c>
      <c r="C18">
        <v>3.4099999999999998E-3</v>
      </c>
    </row>
    <row r="19" spans="2:3" x14ac:dyDescent="0.55000000000000004">
      <c r="B19">
        <v>16</v>
      </c>
      <c r="C19">
        <v>3.5799999999999998E-3</v>
      </c>
    </row>
    <row r="20" spans="2:3" x14ac:dyDescent="0.55000000000000004">
      <c r="B20">
        <v>17</v>
      </c>
      <c r="C20">
        <v>3.6900000000000001E-3</v>
      </c>
    </row>
    <row r="21" spans="2:3" x14ac:dyDescent="0.55000000000000004">
      <c r="B21">
        <v>18</v>
      </c>
      <c r="C21">
        <v>3.82E-3</v>
      </c>
    </row>
    <row r="22" spans="2:3" x14ac:dyDescent="0.55000000000000004">
      <c r="B22">
        <v>19</v>
      </c>
      <c r="C22">
        <v>4.0400000000000002E-3</v>
      </c>
    </row>
    <row r="23" spans="2:3" x14ac:dyDescent="0.55000000000000004">
      <c r="B23">
        <v>20</v>
      </c>
      <c r="C23">
        <v>4.3699999999999998E-3</v>
      </c>
    </row>
    <row r="24" spans="2:3" x14ac:dyDescent="0.55000000000000004">
      <c r="B24">
        <v>21</v>
      </c>
      <c r="C24">
        <v>4.8300000000000001E-3</v>
      </c>
    </row>
    <row r="25" spans="2:3" x14ac:dyDescent="0.55000000000000004">
      <c r="B25">
        <v>22</v>
      </c>
      <c r="C25">
        <v>5.3800000000000002E-3</v>
      </c>
    </row>
    <row r="26" spans="2:3" x14ac:dyDescent="0.55000000000000004">
      <c r="B26">
        <v>23</v>
      </c>
      <c r="C26">
        <v>6.0000000000000001E-3</v>
      </c>
    </row>
    <row r="27" spans="2:3" x14ac:dyDescent="0.55000000000000004">
      <c r="B27">
        <v>24</v>
      </c>
      <c r="C27">
        <v>6.6600000000000001E-3</v>
      </c>
    </row>
    <row r="28" spans="2:3" x14ac:dyDescent="0.55000000000000004">
      <c r="B28">
        <v>25</v>
      </c>
      <c r="C28">
        <v>7.3400000000000002E-3</v>
      </c>
    </row>
    <row r="29" spans="2:3" x14ac:dyDescent="0.55000000000000004">
      <c r="B29">
        <v>26</v>
      </c>
      <c r="C29">
        <v>8.0300000000000007E-3</v>
      </c>
    </row>
    <row r="30" spans="2:3" x14ac:dyDescent="0.55000000000000004">
      <c r="B30">
        <v>27</v>
      </c>
      <c r="C30">
        <v>8.7200000000000003E-3</v>
      </c>
    </row>
    <row r="31" spans="2:3" x14ac:dyDescent="0.55000000000000004">
      <c r="B31">
        <v>28</v>
      </c>
      <c r="C31">
        <v>9.4000000000000004E-3</v>
      </c>
    </row>
    <row r="32" spans="2:3" x14ac:dyDescent="0.55000000000000004">
      <c r="B32">
        <v>29</v>
      </c>
      <c r="C32">
        <v>1.0070000000000001E-2</v>
      </c>
    </row>
    <row r="33" spans="2:3" x14ac:dyDescent="0.55000000000000004">
      <c r="B33">
        <v>30</v>
      </c>
      <c r="C33">
        <v>1.073E-2</v>
      </c>
    </row>
    <row r="34" spans="2:3" x14ac:dyDescent="0.55000000000000004">
      <c r="B34">
        <v>31</v>
      </c>
      <c r="C34">
        <v>1.137E-2</v>
      </c>
    </row>
    <row r="35" spans="2:3" x14ac:dyDescent="0.55000000000000004">
      <c r="B35">
        <v>32</v>
      </c>
      <c r="C35">
        <v>1.1990000000000001E-2</v>
      </c>
    </row>
    <row r="36" spans="2:3" x14ac:dyDescent="0.55000000000000004">
      <c r="B36">
        <v>33</v>
      </c>
      <c r="C36">
        <v>1.259E-2</v>
      </c>
    </row>
    <row r="37" spans="2:3" x14ac:dyDescent="0.55000000000000004">
      <c r="B37">
        <v>34</v>
      </c>
      <c r="C37">
        <v>1.3169999999999999E-2</v>
      </c>
    </row>
    <row r="38" spans="2:3" x14ac:dyDescent="0.55000000000000004">
      <c r="B38">
        <v>35</v>
      </c>
      <c r="C38">
        <v>1.3729999999999999E-2</v>
      </c>
    </row>
    <row r="39" spans="2:3" x14ac:dyDescent="0.55000000000000004">
      <c r="B39">
        <v>36</v>
      </c>
      <c r="C39">
        <v>1.427E-2</v>
      </c>
    </row>
    <row r="40" spans="2:3" x14ac:dyDescent="0.55000000000000004">
      <c r="B40">
        <v>37</v>
      </c>
      <c r="C40">
        <v>1.4789999999999999E-2</v>
      </c>
    </row>
    <row r="41" spans="2:3" x14ac:dyDescent="0.55000000000000004">
      <c r="B41">
        <v>38</v>
      </c>
      <c r="C41">
        <v>1.529E-2</v>
      </c>
    </row>
    <row r="42" spans="2:3" x14ac:dyDescent="0.55000000000000004">
      <c r="B42">
        <v>39</v>
      </c>
      <c r="C42">
        <v>1.5769999999999999E-2</v>
      </c>
    </row>
    <row r="43" spans="2:3" x14ac:dyDescent="0.55000000000000004">
      <c r="B43">
        <v>40</v>
      </c>
      <c r="C43">
        <v>1.6230000000000001E-2</v>
      </c>
    </row>
    <row r="44" spans="2:3" x14ac:dyDescent="0.55000000000000004">
      <c r="B44">
        <v>41</v>
      </c>
      <c r="C44">
        <v>1.6670000000000001E-2</v>
      </c>
    </row>
    <row r="45" spans="2:3" x14ac:dyDescent="0.55000000000000004">
      <c r="B45">
        <v>42</v>
      </c>
      <c r="C45">
        <v>1.7100000000000001E-2</v>
      </c>
    </row>
    <row r="46" spans="2:3" x14ac:dyDescent="0.55000000000000004">
      <c r="B46">
        <v>43</v>
      </c>
      <c r="C46">
        <v>1.7510000000000001E-2</v>
      </c>
    </row>
    <row r="47" spans="2:3" x14ac:dyDescent="0.55000000000000004">
      <c r="B47">
        <v>44</v>
      </c>
      <c r="C47">
        <v>1.7909999999999999E-2</v>
      </c>
    </row>
    <row r="48" spans="2:3" x14ac:dyDescent="0.55000000000000004">
      <c r="B48">
        <v>45</v>
      </c>
      <c r="C48">
        <v>1.8290000000000001E-2</v>
      </c>
    </row>
    <row r="49" spans="2:3" x14ac:dyDescent="0.55000000000000004">
      <c r="B49">
        <v>46</v>
      </c>
      <c r="C49">
        <v>1.866E-2</v>
      </c>
    </row>
    <row r="50" spans="2:3" x14ac:dyDescent="0.55000000000000004">
      <c r="B50">
        <v>47</v>
      </c>
      <c r="C50">
        <v>1.9009999999999999E-2</v>
      </c>
    </row>
    <row r="51" spans="2:3" x14ac:dyDescent="0.55000000000000004">
      <c r="B51">
        <v>48</v>
      </c>
      <c r="C51">
        <v>1.9349999999999999E-2</v>
      </c>
    </row>
    <row r="52" spans="2:3" x14ac:dyDescent="0.55000000000000004">
      <c r="B52">
        <v>49</v>
      </c>
      <c r="C52">
        <v>1.968E-2</v>
      </c>
    </row>
    <row r="53" spans="2:3" x14ac:dyDescent="0.55000000000000004">
      <c r="B53">
        <v>50</v>
      </c>
      <c r="C53">
        <v>1.9990000000000001E-2</v>
      </c>
    </row>
    <row r="54" spans="2:3" x14ac:dyDescent="0.55000000000000004">
      <c r="B54">
        <v>51</v>
      </c>
      <c r="C54">
        <v>2.0299999999999999E-2</v>
      </c>
    </row>
    <row r="55" spans="2:3" x14ac:dyDescent="0.55000000000000004">
      <c r="B55">
        <v>52</v>
      </c>
      <c r="C55">
        <v>2.0590000000000001E-2</v>
      </c>
    </row>
    <row r="56" spans="2:3" x14ac:dyDescent="0.55000000000000004">
      <c r="B56">
        <v>53</v>
      </c>
      <c r="C56">
        <v>2.087E-2</v>
      </c>
    </row>
    <row r="57" spans="2:3" x14ac:dyDescent="0.55000000000000004">
      <c r="B57">
        <v>54</v>
      </c>
      <c r="C57">
        <v>2.1149999999999999E-2</v>
      </c>
    </row>
    <row r="58" spans="2:3" x14ac:dyDescent="0.55000000000000004">
      <c r="B58">
        <v>55</v>
      </c>
      <c r="C58">
        <v>2.1409999999999998E-2</v>
      </c>
    </row>
    <row r="59" spans="2:3" x14ac:dyDescent="0.55000000000000004">
      <c r="B59">
        <v>56</v>
      </c>
      <c r="C59">
        <v>2.1669999999999998E-2</v>
      </c>
    </row>
    <row r="60" spans="2:3" x14ac:dyDescent="0.55000000000000004">
      <c r="B60">
        <v>57</v>
      </c>
      <c r="C60">
        <v>2.1909999999999999E-2</v>
      </c>
    </row>
    <row r="61" spans="2:3" x14ac:dyDescent="0.55000000000000004">
      <c r="B61">
        <v>58</v>
      </c>
      <c r="C61">
        <v>2.215E-2</v>
      </c>
    </row>
    <row r="62" spans="2:3" x14ac:dyDescent="0.55000000000000004">
      <c r="B62">
        <v>59</v>
      </c>
      <c r="C62">
        <v>2.2380000000000001E-2</v>
      </c>
    </row>
    <row r="63" spans="2:3" x14ac:dyDescent="0.55000000000000004">
      <c r="B63">
        <v>60</v>
      </c>
      <c r="C63">
        <v>2.2610000000000002E-2</v>
      </c>
    </row>
    <row r="64" spans="2:3" x14ac:dyDescent="0.55000000000000004">
      <c r="B64">
        <v>61</v>
      </c>
      <c r="C64">
        <v>2.282E-2</v>
      </c>
    </row>
    <row r="65" spans="2:3" x14ac:dyDescent="0.55000000000000004">
      <c r="B65">
        <v>62</v>
      </c>
      <c r="C65">
        <v>2.3029999999999998E-2</v>
      </c>
    </row>
    <row r="66" spans="2:3" x14ac:dyDescent="0.55000000000000004">
      <c r="B66">
        <v>63</v>
      </c>
      <c r="C66">
        <v>2.324E-2</v>
      </c>
    </row>
    <row r="67" spans="2:3" x14ac:dyDescent="0.55000000000000004">
      <c r="B67">
        <v>64</v>
      </c>
      <c r="C67">
        <v>2.3429999999999999E-2</v>
      </c>
    </row>
    <row r="68" spans="2:3" x14ac:dyDescent="0.55000000000000004">
      <c r="B68">
        <v>65</v>
      </c>
      <c r="C68">
        <v>2.3630000000000002E-2</v>
      </c>
    </row>
    <row r="69" spans="2:3" x14ac:dyDescent="0.55000000000000004">
      <c r="B69">
        <v>66</v>
      </c>
      <c r="C69">
        <v>2.3810000000000001E-2</v>
      </c>
    </row>
    <row r="70" spans="2:3" x14ac:dyDescent="0.55000000000000004">
      <c r="B70">
        <v>67</v>
      </c>
      <c r="C70">
        <v>2.3990000000000001E-2</v>
      </c>
    </row>
    <row r="71" spans="2:3" x14ac:dyDescent="0.55000000000000004">
      <c r="B71">
        <v>68</v>
      </c>
      <c r="C71">
        <v>2.4170000000000001E-2</v>
      </c>
    </row>
    <row r="72" spans="2:3" x14ac:dyDescent="0.55000000000000004">
      <c r="B72">
        <v>69</v>
      </c>
      <c r="C72">
        <v>2.4340000000000001E-2</v>
      </c>
    </row>
    <row r="73" spans="2:3" x14ac:dyDescent="0.55000000000000004">
      <c r="B73">
        <v>70</v>
      </c>
      <c r="C73">
        <v>2.4500000000000001E-2</v>
      </c>
    </row>
    <row r="74" spans="2:3" x14ac:dyDescent="0.55000000000000004">
      <c r="B74">
        <v>71</v>
      </c>
      <c r="C74">
        <v>2.4660000000000001E-2</v>
      </c>
    </row>
    <row r="75" spans="2:3" x14ac:dyDescent="0.55000000000000004">
      <c r="B75">
        <v>72</v>
      </c>
      <c r="C75">
        <v>2.4819999999999998E-2</v>
      </c>
    </row>
    <row r="76" spans="2:3" x14ac:dyDescent="0.55000000000000004">
      <c r="B76">
        <v>73</v>
      </c>
      <c r="C76">
        <v>2.4969999999999999E-2</v>
      </c>
    </row>
    <row r="77" spans="2:3" x14ac:dyDescent="0.55000000000000004">
      <c r="B77">
        <v>74</v>
      </c>
      <c r="C77">
        <v>2.512E-2</v>
      </c>
    </row>
    <row r="78" spans="2:3" x14ac:dyDescent="0.55000000000000004">
      <c r="B78">
        <v>75</v>
      </c>
      <c r="C78">
        <v>2.5260000000000001E-2</v>
      </c>
    </row>
    <row r="79" spans="2:3" x14ac:dyDescent="0.55000000000000004">
      <c r="B79">
        <v>76</v>
      </c>
      <c r="C79">
        <v>2.5399999999999999E-2</v>
      </c>
    </row>
    <row r="80" spans="2:3" x14ac:dyDescent="0.55000000000000004">
      <c r="B80">
        <v>77</v>
      </c>
      <c r="C80">
        <v>2.554E-2</v>
      </c>
    </row>
    <row r="81" spans="2:3" x14ac:dyDescent="0.55000000000000004">
      <c r="B81">
        <v>78</v>
      </c>
      <c r="C81">
        <v>2.5669999999999998E-2</v>
      </c>
    </row>
    <row r="82" spans="2:3" x14ac:dyDescent="0.55000000000000004">
      <c r="B82">
        <v>79</v>
      </c>
      <c r="C82">
        <v>2.58E-2</v>
      </c>
    </row>
    <row r="83" spans="2:3" x14ac:dyDescent="0.55000000000000004">
      <c r="B83">
        <v>80</v>
      </c>
      <c r="C83">
        <v>2.5930000000000002E-2</v>
      </c>
    </row>
    <row r="84" spans="2:3" x14ac:dyDescent="0.55000000000000004">
      <c r="B84">
        <v>81</v>
      </c>
      <c r="C84">
        <v>2.605E-2</v>
      </c>
    </row>
    <row r="85" spans="2:3" x14ac:dyDescent="0.55000000000000004">
      <c r="B85">
        <v>82</v>
      </c>
      <c r="C85">
        <v>2.6169999999999999E-2</v>
      </c>
    </row>
    <row r="86" spans="2:3" x14ac:dyDescent="0.55000000000000004">
      <c r="B86">
        <v>83</v>
      </c>
      <c r="C86">
        <v>2.6290000000000001E-2</v>
      </c>
    </row>
    <row r="87" spans="2:3" x14ac:dyDescent="0.55000000000000004">
      <c r="B87">
        <v>84</v>
      </c>
      <c r="C87">
        <v>2.6409999999999999E-2</v>
      </c>
    </row>
    <row r="88" spans="2:3" x14ac:dyDescent="0.55000000000000004">
      <c r="B88">
        <v>85</v>
      </c>
      <c r="C88">
        <v>2.6519999999999998E-2</v>
      </c>
    </row>
    <row r="89" spans="2:3" x14ac:dyDescent="0.55000000000000004">
      <c r="B89">
        <v>86</v>
      </c>
      <c r="C89">
        <v>2.6630000000000001E-2</v>
      </c>
    </row>
    <row r="90" spans="2:3" x14ac:dyDescent="0.55000000000000004">
      <c r="B90">
        <v>87</v>
      </c>
      <c r="C90">
        <v>2.674E-2</v>
      </c>
    </row>
    <row r="91" spans="2:3" x14ac:dyDescent="0.55000000000000004">
      <c r="B91">
        <v>88</v>
      </c>
      <c r="C91">
        <v>2.6839999999999999E-2</v>
      </c>
    </row>
    <row r="92" spans="2:3" x14ac:dyDescent="0.55000000000000004">
      <c r="B92">
        <v>89</v>
      </c>
      <c r="C92">
        <v>2.6939999999999999E-2</v>
      </c>
    </row>
    <row r="93" spans="2:3" x14ac:dyDescent="0.55000000000000004">
      <c r="B93">
        <v>90</v>
      </c>
      <c r="C93">
        <v>2.7040000000000002E-2</v>
      </c>
    </row>
    <row r="94" spans="2:3" x14ac:dyDescent="0.55000000000000004">
      <c r="B94">
        <v>91</v>
      </c>
      <c r="C94">
        <v>2.7140000000000001E-2</v>
      </c>
    </row>
    <row r="95" spans="2:3" x14ac:dyDescent="0.55000000000000004">
      <c r="B95">
        <v>92</v>
      </c>
      <c r="C95">
        <v>2.724E-2</v>
      </c>
    </row>
    <row r="96" spans="2:3" x14ac:dyDescent="0.55000000000000004">
      <c r="B96">
        <v>93</v>
      </c>
      <c r="C96">
        <v>2.733E-2</v>
      </c>
    </row>
    <row r="97" spans="2:3" x14ac:dyDescent="0.55000000000000004">
      <c r="B97">
        <v>94</v>
      </c>
      <c r="C97">
        <v>2.742E-2</v>
      </c>
    </row>
    <row r="98" spans="2:3" x14ac:dyDescent="0.55000000000000004">
      <c r="B98">
        <v>95</v>
      </c>
      <c r="C98">
        <v>2.751E-2</v>
      </c>
    </row>
    <row r="99" spans="2:3" x14ac:dyDescent="0.55000000000000004">
      <c r="B99">
        <v>96</v>
      </c>
      <c r="C99">
        <v>2.76E-2</v>
      </c>
    </row>
    <row r="100" spans="2:3" x14ac:dyDescent="0.55000000000000004">
      <c r="B100">
        <v>97</v>
      </c>
      <c r="C100">
        <v>2.7689999999999999E-2</v>
      </c>
    </row>
    <row r="101" spans="2:3" x14ac:dyDescent="0.55000000000000004">
      <c r="B101">
        <v>98</v>
      </c>
      <c r="C101">
        <v>2.777E-2</v>
      </c>
    </row>
    <row r="102" spans="2:3" x14ac:dyDescent="0.55000000000000004">
      <c r="B102">
        <v>99</v>
      </c>
      <c r="C102">
        <v>2.7859999999999999E-2</v>
      </c>
    </row>
    <row r="103" spans="2:3" x14ac:dyDescent="0.55000000000000004">
      <c r="B103">
        <v>100</v>
      </c>
      <c r="C103">
        <v>2.794E-2</v>
      </c>
    </row>
    <row r="104" spans="2:3" x14ac:dyDescent="0.55000000000000004">
      <c r="B104">
        <v>101</v>
      </c>
      <c r="C104">
        <v>2.802E-2</v>
      </c>
    </row>
    <row r="105" spans="2:3" x14ac:dyDescent="0.55000000000000004">
      <c r="B105">
        <v>102</v>
      </c>
      <c r="C105">
        <v>2.809E-2</v>
      </c>
    </row>
    <row r="106" spans="2:3" x14ac:dyDescent="0.55000000000000004">
      <c r="B106">
        <v>103</v>
      </c>
      <c r="C106">
        <v>2.8170000000000001E-2</v>
      </c>
    </row>
    <row r="107" spans="2:3" x14ac:dyDescent="0.55000000000000004">
      <c r="B107">
        <v>104</v>
      </c>
      <c r="C107">
        <v>2.8250000000000001E-2</v>
      </c>
    </row>
    <row r="108" spans="2:3" x14ac:dyDescent="0.55000000000000004">
      <c r="B108">
        <v>105</v>
      </c>
      <c r="C108">
        <v>2.8320000000000001E-2</v>
      </c>
    </row>
    <row r="109" spans="2:3" x14ac:dyDescent="0.55000000000000004">
      <c r="B109">
        <v>106</v>
      </c>
      <c r="C109">
        <v>2.8389999999999999E-2</v>
      </c>
    </row>
    <row r="110" spans="2:3" x14ac:dyDescent="0.55000000000000004">
      <c r="B110">
        <v>107</v>
      </c>
      <c r="C110">
        <v>2.8459999999999999E-2</v>
      </c>
    </row>
    <row r="111" spans="2:3" x14ac:dyDescent="0.55000000000000004">
      <c r="B111">
        <v>108</v>
      </c>
      <c r="C111">
        <v>2.853E-2</v>
      </c>
    </row>
    <row r="112" spans="2:3" x14ac:dyDescent="0.55000000000000004">
      <c r="B112">
        <v>109</v>
      </c>
      <c r="C112">
        <v>2.86E-2</v>
      </c>
    </row>
    <row r="113" spans="2:3" x14ac:dyDescent="0.55000000000000004">
      <c r="B113">
        <v>110</v>
      </c>
      <c r="C113">
        <v>2.8670000000000001E-2</v>
      </c>
    </row>
    <row r="114" spans="2:3" x14ac:dyDescent="0.55000000000000004">
      <c r="B114">
        <v>111</v>
      </c>
      <c r="C114">
        <v>2.8729999999999999E-2</v>
      </c>
    </row>
    <row r="115" spans="2:3" x14ac:dyDescent="0.55000000000000004">
      <c r="B115">
        <v>112</v>
      </c>
      <c r="C115">
        <v>2.8799999999999999E-2</v>
      </c>
    </row>
    <row r="116" spans="2:3" x14ac:dyDescent="0.55000000000000004">
      <c r="B116">
        <v>113</v>
      </c>
      <c r="C116">
        <v>2.886E-2</v>
      </c>
    </row>
    <row r="117" spans="2:3" x14ac:dyDescent="0.55000000000000004">
      <c r="B117">
        <v>114</v>
      </c>
      <c r="C117">
        <v>2.8920000000000001E-2</v>
      </c>
    </row>
    <row r="118" spans="2:3" x14ac:dyDescent="0.55000000000000004">
      <c r="B118">
        <v>115</v>
      </c>
      <c r="C118">
        <v>2.8979999999999999E-2</v>
      </c>
    </row>
    <row r="119" spans="2:3" x14ac:dyDescent="0.55000000000000004">
      <c r="B119">
        <v>116</v>
      </c>
      <c r="C119">
        <v>2.904E-2</v>
      </c>
    </row>
    <row r="120" spans="2:3" x14ac:dyDescent="0.55000000000000004">
      <c r="B120">
        <v>117</v>
      </c>
      <c r="C120">
        <v>2.9100000000000001E-2</v>
      </c>
    </row>
    <row r="121" spans="2:3" x14ac:dyDescent="0.55000000000000004">
      <c r="B121">
        <v>118</v>
      </c>
      <c r="C121">
        <v>2.9159999999999998E-2</v>
      </c>
    </row>
    <row r="122" spans="2:3" x14ac:dyDescent="0.55000000000000004">
      <c r="B122">
        <v>119</v>
      </c>
      <c r="C122">
        <v>2.9219999999999999E-2</v>
      </c>
    </row>
    <row r="123" spans="2:3" x14ac:dyDescent="0.55000000000000004">
      <c r="B123">
        <v>120</v>
      </c>
      <c r="C123">
        <v>2.928E-2</v>
      </c>
    </row>
    <row r="124" spans="2:3" x14ac:dyDescent="0.55000000000000004">
      <c r="B124">
        <v>121</v>
      </c>
      <c r="C124">
        <v>2.9329999999999998E-2</v>
      </c>
    </row>
    <row r="125" spans="2:3" x14ac:dyDescent="0.55000000000000004">
      <c r="B125">
        <v>122</v>
      </c>
      <c r="C125">
        <v>2.9389999999999999E-2</v>
      </c>
    </row>
    <row r="126" spans="2:3" x14ac:dyDescent="0.55000000000000004">
      <c r="B126">
        <v>123</v>
      </c>
      <c r="C126">
        <v>2.9440000000000001E-2</v>
      </c>
    </row>
    <row r="127" spans="2:3" x14ac:dyDescent="0.55000000000000004">
      <c r="B127">
        <v>124</v>
      </c>
      <c r="C127">
        <v>2.9489999999999999E-2</v>
      </c>
    </row>
    <row r="128" spans="2:3" x14ac:dyDescent="0.55000000000000004">
      <c r="B128">
        <v>125</v>
      </c>
      <c r="C128">
        <v>2.954E-2</v>
      </c>
    </row>
    <row r="129" spans="2:3" x14ac:dyDescent="0.55000000000000004">
      <c r="B129">
        <v>126</v>
      </c>
      <c r="C129">
        <v>2.9590000000000002E-2</v>
      </c>
    </row>
    <row r="130" spans="2:3" x14ac:dyDescent="0.55000000000000004">
      <c r="B130">
        <v>127</v>
      </c>
      <c r="C130">
        <v>2.9649999999999999E-2</v>
      </c>
    </row>
    <row r="131" spans="2:3" x14ac:dyDescent="0.55000000000000004">
      <c r="B131">
        <v>128</v>
      </c>
      <c r="C131">
        <v>2.9690000000000001E-2</v>
      </c>
    </row>
    <row r="132" spans="2:3" x14ac:dyDescent="0.55000000000000004">
      <c r="B132">
        <v>129</v>
      </c>
      <c r="C132">
        <v>2.9739999999999999E-2</v>
      </c>
    </row>
    <row r="133" spans="2:3" x14ac:dyDescent="0.55000000000000004">
      <c r="B133">
        <v>130</v>
      </c>
      <c r="C133">
        <v>2.9790000000000001E-2</v>
      </c>
    </row>
    <row r="134" spans="2:3" x14ac:dyDescent="0.55000000000000004">
      <c r="B134">
        <v>131</v>
      </c>
      <c r="C134">
        <v>2.9839999999999998E-2</v>
      </c>
    </row>
    <row r="135" spans="2:3" x14ac:dyDescent="0.55000000000000004">
      <c r="B135">
        <v>132</v>
      </c>
      <c r="C135">
        <v>2.989E-2</v>
      </c>
    </row>
    <row r="136" spans="2:3" x14ac:dyDescent="0.55000000000000004">
      <c r="B136">
        <v>133</v>
      </c>
      <c r="C136">
        <v>2.9929999999999998E-2</v>
      </c>
    </row>
    <row r="137" spans="2:3" x14ac:dyDescent="0.55000000000000004">
      <c r="B137">
        <v>134</v>
      </c>
      <c r="C137">
        <v>2.998E-2</v>
      </c>
    </row>
    <row r="138" spans="2:3" x14ac:dyDescent="0.55000000000000004">
      <c r="B138">
        <v>135</v>
      </c>
      <c r="C138">
        <v>3.0020000000000002E-2</v>
      </c>
    </row>
    <row r="139" spans="2:3" x14ac:dyDescent="0.55000000000000004">
      <c r="B139">
        <v>136</v>
      </c>
      <c r="C139">
        <v>3.006E-2</v>
      </c>
    </row>
    <row r="140" spans="2:3" x14ac:dyDescent="0.55000000000000004">
      <c r="B140">
        <v>137</v>
      </c>
      <c r="C140">
        <v>3.0110000000000001E-2</v>
      </c>
    </row>
    <row r="141" spans="2:3" x14ac:dyDescent="0.55000000000000004">
      <c r="B141">
        <v>138</v>
      </c>
      <c r="C141">
        <v>3.015E-2</v>
      </c>
    </row>
    <row r="142" spans="2:3" x14ac:dyDescent="0.55000000000000004">
      <c r="B142">
        <v>139</v>
      </c>
      <c r="C142">
        <v>3.0190000000000002E-2</v>
      </c>
    </row>
    <row r="143" spans="2:3" x14ac:dyDescent="0.55000000000000004">
      <c r="B143">
        <v>140</v>
      </c>
      <c r="C143">
        <v>3.023E-2</v>
      </c>
    </row>
    <row r="144" spans="2:3" x14ac:dyDescent="0.55000000000000004">
      <c r="B144">
        <v>141</v>
      </c>
      <c r="C144">
        <v>3.0269999999999998E-2</v>
      </c>
    </row>
    <row r="145" spans="2:43" x14ac:dyDescent="0.55000000000000004">
      <c r="B145">
        <v>142</v>
      </c>
      <c r="C145">
        <v>3.031E-2</v>
      </c>
    </row>
    <row r="146" spans="2:43" x14ac:dyDescent="0.55000000000000004">
      <c r="B146">
        <v>143</v>
      </c>
      <c r="C146">
        <v>3.0349999999999999E-2</v>
      </c>
    </row>
    <row r="147" spans="2:43" x14ac:dyDescent="0.55000000000000004">
      <c r="B147">
        <v>144</v>
      </c>
      <c r="C147">
        <v>3.039E-2</v>
      </c>
    </row>
    <row r="148" spans="2:43" x14ac:dyDescent="0.55000000000000004">
      <c r="B148">
        <v>145</v>
      </c>
      <c r="C148">
        <v>3.0429999999999999E-2</v>
      </c>
    </row>
    <row r="149" spans="2:43" x14ac:dyDescent="0.55000000000000004">
      <c r="B149">
        <v>146</v>
      </c>
      <c r="C149">
        <v>3.0470000000000001E-2</v>
      </c>
    </row>
    <row r="150" spans="2:43" x14ac:dyDescent="0.55000000000000004">
      <c r="B150">
        <v>147</v>
      </c>
      <c r="C150">
        <v>3.0509999999999999E-2</v>
      </c>
    </row>
    <row r="151" spans="2:43" x14ac:dyDescent="0.55000000000000004">
      <c r="B151">
        <v>148</v>
      </c>
      <c r="C151">
        <v>3.0540000000000001E-2</v>
      </c>
    </row>
    <row r="152" spans="2:43" x14ac:dyDescent="0.55000000000000004">
      <c r="B152">
        <v>149</v>
      </c>
      <c r="C152">
        <v>3.058E-2</v>
      </c>
    </row>
    <row r="153" spans="2:43" x14ac:dyDescent="0.55000000000000004">
      <c r="B153">
        <v>150</v>
      </c>
      <c r="C153">
        <v>3.0620000000000001E-2</v>
      </c>
    </row>
    <row r="157" spans="2:43" x14ac:dyDescent="0.55000000000000004">
      <c r="B157" t="s">
        <v>6</v>
      </c>
      <c r="C157">
        <v>2021</v>
      </c>
      <c r="D157">
        <f>C157+1</f>
        <v>2022</v>
      </c>
      <c r="E157">
        <f t="shared" ref="E157:AQ157" si="0">D157+1</f>
        <v>2023</v>
      </c>
      <c r="F157">
        <f t="shared" si="0"/>
        <v>2024</v>
      </c>
      <c r="G157">
        <f t="shared" si="0"/>
        <v>2025</v>
      </c>
      <c r="H157">
        <f t="shared" si="0"/>
        <v>2026</v>
      </c>
      <c r="I157">
        <f t="shared" si="0"/>
        <v>2027</v>
      </c>
      <c r="J157">
        <f t="shared" si="0"/>
        <v>2028</v>
      </c>
      <c r="K157">
        <f t="shared" si="0"/>
        <v>2029</v>
      </c>
      <c r="L157">
        <f t="shared" si="0"/>
        <v>2030</v>
      </c>
      <c r="M157">
        <f t="shared" si="0"/>
        <v>2031</v>
      </c>
      <c r="N157">
        <f t="shared" si="0"/>
        <v>2032</v>
      </c>
      <c r="O157">
        <f t="shared" si="0"/>
        <v>2033</v>
      </c>
      <c r="P157">
        <f t="shared" si="0"/>
        <v>2034</v>
      </c>
      <c r="Q157">
        <f t="shared" si="0"/>
        <v>2035</v>
      </c>
      <c r="R157">
        <f t="shared" si="0"/>
        <v>2036</v>
      </c>
      <c r="S157">
        <f t="shared" si="0"/>
        <v>2037</v>
      </c>
      <c r="T157">
        <f t="shared" si="0"/>
        <v>2038</v>
      </c>
      <c r="U157">
        <f t="shared" si="0"/>
        <v>2039</v>
      </c>
      <c r="V157">
        <f t="shared" si="0"/>
        <v>2040</v>
      </c>
      <c r="W157">
        <f t="shared" si="0"/>
        <v>2041</v>
      </c>
      <c r="X157">
        <f t="shared" si="0"/>
        <v>2042</v>
      </c>
      <c r="Y157">
        <f t="shared" si="0"/>
        <v>2043</v>
      </c>
      <c r="Z157">
        <f t="shared" si="0"/>
        <v>2044</v>
      </c>
      <c r="AA157">
        <f t="shared" si="0"/>
        <v>2045</v>
      </c>
      <c r="AB157">
        <f t="shared" si="0"/>
        <v>2046</v>
      </c>
      <c r="AC157">
        <f t="shared" si="0"/>
        <v>2047</v>
      </c>
      <c r="AD157">
        <f t="shared" si="0"/>
        <v>2048</v>
      </c>
      <c r="AE157">
        <f t="shared" si="0"/>
        <v>2049</v>
      </c>
      <c r="AF157">
        <f t="shared" si="0"/>
        <v>2050</v>
      </c>
      <c r="AG157">
        <f t="shared" si="0"/>
        <v>2051</v>
      </c>
      <c r="AH157">
        <f t="shared" si="0"/>
        <v>2052</v>
      </c>
      <c r="AI157">
        <f t="shared" si="0"/>
        <v>2053</v>
      </c>
      <c r="AJ157">
        <f t="shared" si="0"/>
        <v>2054</v>
      </c>
      <c r="AK157">
        <f t="shared" si="0"/>
        <v>2055</v>
      </c>
      <c r="AL157">
        <f t="shared" si="0"/>
        <v>2056</v>
      </c>
      <c r="AM157">
        <f t="shared" si="0"/>
        <v>2057</v>
      </c>
      <c r="AN157">
        <f t="shared" si="0"/>
        <v>2058</v>
      </c>
      <c r="AO157">
        <f t="shared" si="0"/>
        <v>2059</v>
      </c>
      <c r="AP157">
        <f t="shared" si="0"/>
        <v>2060</v>
      </c>
      <c r="AQ157">
        <f t="shared" si="0"/>
        <v>2061</v>
      </c>
    </row>
    <row r="158" spans="2:43" x14ac:dyDescent="0.55000000000000004">
      <c r="B158">
        <v>1</v>
      </c>
      <c r="C158">
        <f>(1/(C4+1))^B158</f>
        <v>1.0056821038869614</v>
      </c>
      <c r="D158">
        <f>C$159/C158</f>
        <v>1.0042676425937653</v>
      </c>
      <c r="E158">
        <f>D$159/D158</f>
        <v>1.0025545791780064</v>
      </c>
      <c r="F158">
        <f>E$159/E158</f>
        <v>1.0009872114313645</v>
      </c>
      <c r="G158">
        <f>F$159/$F$158</f>
        <v>0.99935399086442844</v>
      </c>
      <c r="H158">
        <f>G$159/G158</f>
        <v>0.99775541455992611</v>
      </c>
      <c r="I158">
        <f t="shared" ref="I158:AQ158" si="1">H$159/H158</f>
        <v>0.99748848772135346</v>
      </c>
      <c r="J158">
        <f>I$159/I158</f>
        <v>0.99507812855681455</v>
      </c>
      <c r="K158">
        <f>J$159/J158</f>
        <v>0.99410725453728332</v>
      </c>
      <c r="L158">
        <f t="shared" si="1"/>
        <v>0.99321727988412223</v>
      </c>
      <c r="M158">
        <f t="shared" si="1"/>
        <v>0.99334964243545809</v>
      </c>
      <c r="N158">
        <f t="shared" si="1"/>
        <v>0.99113392519733856</v>
      </c>
      <c r="O158">
        <f t="shared" si="1"/>
        <v>0.9905547220433385</v>
      </c>
      <c r="P158">
        <f t="shared" si="1"/>
        <v>0.99122999197118622</v>
      </c>
      <c r="Q158">
        <f t="shared" si="1"/>
        <v>0.99243818382955473</v>
      </c>
      <c r="R158">
        <f t="shared" si="1"/>
        <v>0.99390393104028585</v>
      </c>
      <c r="S158">
        <f t="shared" si="1"/>
        <v>0.99457791861044675</v>
      </c>
      <c r="T158">
        <f t="shared" si="1"/>
        <v>0.99400359580159003</v>
      </c>
      <c r="U158">
        <f t="shared" si="1"/>
        <v>0.99205536749124479</v>
      </c>
      <c r="V158">
        <f t="shared" si="1"/>
        <v>0.98945180218787032</v>
      </c>
      <c r="W158">
        <f t="shared" si="1"/>
        <v>0.98612096740021804</v>
      </c>
      <c r="X158">
        <f t="shared" si="1"/>
        <v>0.98328436632770466</v>
      </c>
      <c r="Y158">
        <f t="shared" si="1"/>
        <v>0.98064486361984715</v>
      </c>
      <c r="Z158">
        <f t="shared" si="1"/>
        <v>0.97851179726359949</v>
      </c>
      <c r="AA158">
        <f t="shared" si="1"/>
        <v>0.97675468549636502</v>
      </c>
      <c r="AB158">
        <f t="shared" si="1"/>
        <v>0.97519641544744406</v>
      </c>
      <c r="AC158">
        <f t="shared" si="1"/>
        <v>0.973874141901791</v>
      </c>
      <c r="AD158">
        <f t="shared" si="1"/>
        <v>0.97282482640047274</v>
      </c>
      <c r="AE158">
        <f t="shared" si="1"/>
        <v>0.97180630583423733</v>
      </c>
      <c r="AF158">
        <f t="shared" si="1"/>
        <v>0.97081841579024575</v>
      </c>
      <c r="AG158">
        <f t="shared" si="1"/>
        <v>0.97015831763212479</v>
      </c>
      <c r="AH158">
        <f t="shared" si="1"/>
        <v>0.96955624440561694</v>
      </c>
      <c r="AI158">
        <f t="shared" si="1"/>
        <v>0.96901198152764245</v>
      </c>
      <c r="AJ158">
        <f t="shared" si="1"/>
        <v>0.96852533089552084</v>
      </c>
      <c r="AK158">
        <f t="shared" si="1"/>
        <v>0.96809611074709367</v>
      </c>
      <c r="AL158">
        <f t="shared" si="1"/>
        <v>0.96772415553157864</v>
      </c>
      <c r="AM158">
        <f t="shared" si="1"/>
        <v>0.96740931579036682</v>
      </c>
      <c r="AN158">
        <f t="shared" si="1"/>
        <v>0.96715145804814817</v>
      </c>
      <c r="AO158">
        <f t="shared" si="1"/>
        <v>0.96695046471388935</v>
      </c>
      <c r="AP158">
        <f t="shared" si="1"/>
        <v>0.96680623399174159</v>
      </c>
      <c r="AQ158">
        <f t="shared" si="1"/>
        <v>0.96671867980167459</v>
      </c>
    </row>
    <row r="159" spans="2:43" x14ac:dyDescent="0.55000000000000004">
      <c r="B159">
        <v>2</v>
      </c>
      <c r="C159">
        <f>(1/(C5+1))^B159</f>
        <v>1.009973995669297</v>
      </c>
      <c r="D159">
        <f>C160/$C$158</f>
        <v>1.0068331238026809</v>
      </c>
      <c r="E159">
        <f>D160/$D$158</f>
        <v>1.0035443125191377</v>
      </c>
      <c r="F159">
        <f>E160/$E$158</f>
        <v>1.0003405645481895</v>
      </c>
      <c r="G159">
        <f>F160/$F$158</f>
        <v>0.99711085544705447</v>
      </c>
      <c r="H159">
        <f>G160/$G$158</f>
        <v>0.99524953958517282</v>
      </c>
      <c r="I159">
        <f>H160/$H$158</f>
        <v>0.99257897761873148</v>
      </c>
      <c r="J159">
        <f>I160/$I$158</f>
        <v>0.98921438642971282</v>
      </c>
      <c r="K159">
        <f>J160/$J$158</f>
        <v>0.98736450326459324</v>
      </c>
      <c r="L159">
        <f>K160/$K$158</f>
        <v>0.98661202983361107</v>
      </c>
      <c r="M159">
        <f>L160/$L$158</f>
        <v>0.98454253020042837</v>
      </c>
      <c r="N159">
        <f>M160/$M$158</f>
        <v>0.98177238978157277</v>
      </c>
      <c r="O159">
        <f>N160/$N$158</f>
        <v>0.98186754917803898</v>
      </c>
      <c r="P159">
        <f>O160/$O$158</f>
        <v>0.98373449298926818</v>
      </c>
      <c r="Q159">
        <f>P160/$P$158</f>
        <v>0.98638821222267625</v>
      </c>
      <c r="R159">
        <f>Q160/$Q$158</f>
        <v>0.98851490303278855</v>
      </c>
      <c r="S159">
        <f>R160/$R$158</f>
        <v>0.98861402740364523</v>
      </c>
      <c r="T159">
        <f>S160/$S$158</f>
        <v>0.98610660252056515</v>
      </c>
      <c r="U159">
        <f>T160/$T$158</f>
        <v>0.98159097123436212</v>
      </c>
      <c r="V159">
        <f>U160/$U$158</f>
        <v>0.97571916836939188</v>
      </c>
      <c r="W159">
        <f>V160/$V$158</f>
        <v>0.9696373305525865</v>
      </c>
      <c r="X159">
        <f>W160/$W$158</f>
        <v>0.96425276331695975</v>
      </c>
      <c r="Y159">
        <f>X160/$X$158</f>
        <v>0.95957256797797408</v>
      </c>
      <c r="Z159">
        <f>Y160/$Y$158</f>
        <v>0.95576598279069003</v>
      </c>
      <c r="AA159">
        <f>Z160/$Z$158</f>
        <v>0.95252766806755074</v>
      </c>
      <c r="AB159">
        <f>AA160/$AA$158</f>
        <v>0.94971857227958212</v>
      </c>
      <c r="AC159">
        <f>AB160/$AB$158</f>
        <v>0.94740894303151924</v>
      </c>
      <c r="AD159">
        <f>AC160/$AC$158</f>
        <v>0.9453973007680766</v>
      </c>
      <c r="AE159">
        <f>AD160/$AD$158</f>
        <v>0.94344745828496535</v>
      </c>
      <c r="AF159">
        <f>AE160/$AE$158</f>
        <v>0.94184756098934941</v>
      </c>
      <c r="AG159">
        <f>AF160/$AF$158</f>
        <v>0.94062305492227449</v>
      </c>
      <c r="AH159">
        <f>AG160/$AG$158</f>
        <v>0.93951161759398605</v>
      </c>
      <c r="AI159">
        <f>AH160/$AH$158</f>
        <v>0.93851265005078421</v>
      </c>
      <c r="AJ159">
        <f>AI160/$AI$158</f>
        <v>0.93762560599999567</v>
      </c>
      <c r="AK159">
        <f>AJ160/$AJ$158</f>
        <v>0.93684999124613688</v>
      </c>
      <c r="AL159">
        <f>AK160/$AK$158</f>
        <v>0.93618536317661505</v>
      </c>
      <c r="AM159">
        <f>AL160/$AL$158</f>
        <v>0.93563133029601464</v>
      </c>
      <c r="AN159">
        <f>AM160/$AM$158</f>
        <v>0.93518755180837254</v>
      </c>
      <c r="AO159">
        <f>AN160/$AN$158</f>
        <v>0.93485373724659981</v>
      </c>
      <c r="AP159">
        <f>AO160/$AO$158</f>
        <v>0.93462964614852528</v>
      </c>
      <c r="AQ159">
        <f>AP160/$AP$158</f>
        <v>0.93412926805795315</v>
      </c>
    </row>
    <row r="160" spans="2:43" x14ac:dyDescent="0.55000000000000004">
      <c r="B160">
        <v>3</v>
      </c>
      <c r="C160">
        <f t="shared" ref="C160:C222" si="2">(1/(C6+1))^B160</f>
        <v>1.0125540542089615</v>
      </c>
      <c r="D160">
        <f t="shared" ref="D160:D223" si="3">C161/$C$158</f>
        <v>1.0078270809719754</v>
      </c>
      <c r="E160">
        <f t="shared" ref="E160:E223" si="4">D161/$D$158</f>
        <v>1.0028960137252996</v>
      </c>
      <c r="F160">
        <f t="shared" ref="F160:F223" si="5">E161/$E$158</f>
        <v>0.99809521468188944</v>
      </c>
      <c r="G160">
        <f>F161/$F$158</f>
        <v>0.99460659929042738</v>
      </c>
      <c r="H160">
        <f t="shared" ref="H160:H223" si="6">G161/$G$158</f>
        <v>0.99035104929744511</v>
      </c>
      <c r="I160">
        <f t="shared" ref="I160:I223" si="7">H161/$H$158</f>
        <v>0.98672996235198074</v>
      </c>
      <c r="J160">
        <f t="shared" ref="J160:J223" si="8">I161/$I$158</f>
        <v>0.98250482211196022</v>
      </c>
      <c r="K160">
        <f t="shared" ref="K160:K223" si="9">J161/$J$158</f>
        <v>0.98079817627134736</v>
      </c>
      <c r="L160">
        <f t="shared" ref="L160:L223" si="10">K161/$K$158</f>
        <v>0.97786465377590071</v>
      </c>
      <c r="M160">
        <f t="shared" ref="M160:M223" si="11">L161/$L$158</f>
        <v>0.97524325234253051</v>
      </c>
      <c r="N160">
        <f t="shared" ref="N160:N223" si="12">M161/$M$158</f>
        <v>0.97316223804072066</v>
      </c>
      <c r="O160">
        <f t="shared" ref="O160:O223" si="13">N161/$N$158</f>
        <v>0.97444284726742902</v>
      </c>
      <c r="P160">
        <f t="shared" ref="P160:P223" si="14">O161/$O$158</f>
        <v>0.97773757968195607</v>
      </c>
      <c r="Q160">
        <f t="shared" ref="Q160:Q223" si="15">P161/$P$158</f>
        <v>0.98103993505430909</v>
      </c>
      <c r="R160">
        <f t="shared" ref="R160:R223" si="16">Q161/$Q$158</f>
        <v>0.98258736811805192</v>
      </c>
      <c r="S160">
        <f t="shared" ref="S160:S223" si="17">R161/$R$158</f>
        <v>0.98075985226292284</v>
      </c>
      <c r="T160">
        <f t="shared" ref="T160:T223" si="18">S161/$S$158</f>
        <v>0.9757049550133311</v>
      </c>
      <c r="U160">
        <f t="shared" ref="U160:U223" si="19">T161/$T$158</f>
        <v>0.96796743814494879</v>
      </c>
      <c r="V160">
        <f t="shared" ref="V160:V223" si="20">U161/$U$158</f>
        <v>0.95940940418389242</v>
      </c>
      <c r="W160">
        <f t="shared" ref="W160:W223" si="21">V161/$V$158</f>
        <v>0.95086986778045379</v>
      </c>
      <c r="X160">
        <f t="shared" ref="X160:X223" si="22">W161/$W$158</f>
        <v>0.94353270444967052</v>
      </c>
      <c r="Y160">
        <f t="shared" ref="Y160:Y223" si="23">X161/$X$158</f>
        <v>0.93726700184626544</v>
      </c>
      <c r="Z160">
        <f t="shared" ref="Z160:Z223" si="24">Y161/$Y$158</f>
        <v>0.93205956042408444</v>
      </c>
      <c r="AA160">
        <f t="shared" ref="AA160:AA223" si="25">Z161/$Z$158</f>
        <v>0.927642065377</v>
      </c>
      <c r="AB160">
        <f t="shared" ref="AB160:AB223" si="26">AA161/$AA$158</f>
        <v>0.92390980520718935</v>
      </c>
      <c r="AC160">
        <f t="shared" ref="AC160:AC223" si="27">AB161/$AB$158</f>
        <v>0.92069798504178002</v>
      </c>
      <c r="AD160">
        <f t="shared" ref="AD160:AD223" si="28">AC161/$AC$158</f>
        <v>0.91780910982403863</v>
      </c>
      <c r="AE160">
        <f t="shared" ref="AE160:AE223" si="29">AD161/$AD$158</f>
        <v>0.91529339890404615</v>
      </c>
      <c r="AF160">
        <f t="shared" ref="AF160:AF223" si="30">AE161/$AE$158</f>
        <v>0.91317418403542383</v>
      </c>
      <c r="AG160">
        <f t="shared" ref="AG160:AG223" si="31">AF161/$AF$158</f>
        <v>0.91147501032081768</v>
      </c>
      <c r="AH160">
        <f t="shared" ref="AH160:AH223" si="32">AG161/$AG$158</f>
        <v>0.90994080031040137</v>
      </c>
      <c r="AI160">
        <f t="shared" ref="AI160:AI223" si="33">AH161/$AH$158</f>
        <v>0.9085704464011124</v>
      </c>
      <c r="AJ160">
        <f t="shared" ref="AJ160:AJ223" si="34">AI161/$AI$158</f>
        <v>0.90736294777113058</v>
      </c>
      <c r="AK160">
        <f t="shared" ref="AK160:AK223" si="35">AJ161/$AJ$158</f>
        <v>0.90631740902963642</v>
      </c>
      <c r="AL160">
        <f t="shared" ref="AL160:AL223" si="36">AK161/$AK$158</f>
        <v>0.90543303899959826</v>
      </c>
      <c r="AM160">
        <f t="shared" ref="AM160:AM223" si="37">AL161/$AL$158</f>
        <v>0.90470914963060589</v>
      </c>
      <c r="AN160">
        <f t="shared" ref="AN160:AN223" si="38">AM161/$AM$158</f>
        <v>0.90414515503980941</v>
      </c>
      <c r="AO160">
        <f t="shared" ref="AO160:AO223" si="39">AN161/$AN$158</f>
        <v>0.90374057067869451</v>
      </c>
      <c r="AP160">
        <f t="shared" ref="AP160:AP223" si="40">AO161/$AO$158</f>
        <v>0.90312199971257179</v>
      </c>
      <c r="AQ160">
        <f t="shared" ref="AQ160:AQ223" si="41">AP161/$AP$158</f>
        <v>0.90264495098910391</v>
      </c>
    </row>
    <row r="161" spans="2:43" x14ac:dyDescent="0.55000000000000004">
      <c r="B161">
        <v>4</v>
      </c>
      <c r="C161">
        <f t="shared" si="2"/>
        <v>1.0135536591461511</v>
      </c>
      <c r="D161">
        <f t="shared" si="3"/>
        <v>1.0071760154705911</v>
      </c>
      <c r="E161">
        <f t="shared" si="4"/>
        <v>1.0006449279349836</v>
      </c>
      <c r="F161">
        <f t="shared" si="5"/>
        <v>0.99558848629495744</v>
      </c>
      <c r="G161">
        <f>F162/$F$158</f>
        <v>0.98971127347217613</v>
      </c>
      <c r="H161">
        <f t="shared" si="6"/>
        <v>0.98451516264520078</v>
      </c>
      <c r="I161">
        <f t="shared" si="7"/>
        <v>0.98003724918739654</v>
      </c>
      <c r="J161">
        <f t="shared" si="8"/>
        <v>0.97597081373602901</v>
      </c>
      <c r="K161">
        <f t="shared" si="9"/>
        <v>0.97210234627421177</v>
      </c>
      <c r="L161">
        <f t="shared" si="10"/>
        <v>0.96862845031699274</v>
      </c>
      <c r="M161">
        <f t="shared" si="11"/>
        <v>0.96669036118944007</v>
      </c>
      <c r="N161">
        <f t="shared" si="12"/>
        <v>0.96580336409263756</v>
      </c>
      <c r="O161">
        <f t="shared" si="13"/>
        <v>0.96850257647318649</v>
      </c>
      <c r="P161">
        <f t="shared" si="14"/>
        <v>0.97243620694729582</v>
      </c>
      <c r="Q161">
        <f t="shared" si="15"/>
        <v>0.97515722306894159</v>
      </c>
      <c r="R161">
        <f t="shared" si="16"/>
        <v>0.97478107257060898</v>
      </c>
      <c r="S161">
        <f t="shared" si="17"/>
        <v>0.97041460333505847</v>
      </c>
      <c r="T161">
        <f t="shared" si="18"/>
        <v>0.96216311413493227</v>
      </c>
      <c r="U161">
        <f t="shared" si="19"/>
        <v>0.95178724904220757</v>
      </c>
      <c r="V161">
        <f t="shared" si="20"/>
        <v>0.94083990432151199</v>
      </c>
      <c r="W161">
        <f t="shared" si="21"/>
        <v>0.93043738328565306</v>
      </c>
      <c r="X161">
        <f t="shared" si="22"/>
        <v>0.92159998999027271</v>
      </c>
      <c r="Y161">
        <f t="shared" si="23"/>
        <v>0.91401942051765095</v>
      </c>
      <c r="Z161">
        <f t="shared" si="24"/>
        <v>0.9077087046093657</v>
      </c>
      <c r="AA161">
        <f t="shared" si="25"/>
        <v>0.90243323121215613</v>
      </c>
      <c r="AB161">
        <f t="shared" si="26"/>
        <v>0.89786137472242833</v>
      </c>
      <c r="AC161">
        <f t="shared" si="27"/>
        <v>0.89383055925953225</v>
      </c>
      <c r="AD161">
        <f t="shared" si="28"/>
        <v>0.89042014189432739</v>
      </c>
      <c r="AE161">
        <f t="shared" si="29"/>
        <v>0.88742843037065922</v>
      </c>
      <c r="AF161">
        <f t="shared" si="30"/>
        <v>0.8848767255520541</v>
      </c>
      <c r="AG161">
        <f t="shared" si="31"/>
        <v>0.88278663597396823</v>
      </c>
      <c r="AH161">
        <f t="shared" si="32"/>
        <v>0.88091014979059745</v>
      </c>
      <c r="AI161">
        <f t="shared" si="33"/>
        <v>0.87924556798446596</v>
      </c>
      <c r="AJ161">
        <f t="shared" si="34"/>
        <v>0.87779136847679973</v>
      </c>
      <c r="AK161">
        <f t="shared" si="35"/>
        <v>0.87654620359743263</v>
      </c>
      <c r="AL161">
        <f t="shared" si="36"/>
        <v>0.8755088978279707</v>
      </c>
      <c r="AM161">
        <f t="shared" si="37"/>
        <v>0.87467844581223719</v>
      </c>
      <c r="AN161">
        <f t="shared" si="38"/>
        <v>0.87405401062916488</v>
      </c>
      <c r="AO161">
        <f t="shared" si="39"/>
        <v>0.87327423731540832</v>
      </c>
      <c r="AP161">
        <f t="shared" si="40"/>
        <v>0.87268276569743575</v>
      </c>
      <c r="AQ161">
        <f t="shared" si="41"/>
        <v>0.87190205314944891</v>
      </c>
    </row>
    <row r="162" spans="2:43" x14ac:dyDescent="0.55000000000000004">
      <c r="B162">
        <v>5</v>
      </c>
      <c r="C162">
        <f t="shared" si="2"/>
        <v>1.0128988942229509</v>
      </c>
      <c r="D162">
        <f t="shared" si="3"/>
        <v>1.0049153228506742</v>
      </c>
      <c r="E162">
        <f t="shared" si="4"/>
        <v>0.99813179591190948</v>
      </c>
      <c r="F162">
        <f t="shared" si="5"/>
        <v>0.99068832775509819</v>
      </c>
      <c r="G162">
        <f t="shared" ref="G162:G223" si="42">F163/$F$158</f>
        <v>0.98387915685602323</v>
      </c>
      <c r="H162">
        <f t="shared" si="6"/>
        <v>0.97783747184714043</v>
      </c>
      <c r="I162">
        <f t="shared" si="7"/>
        <v>0.97351965105373028</v>
      </c>
      <c r="J162">
        <f t="shared" si="8"/>
        <v>0.9673177834962311</v>
      </c>
      <c r="K162">
        <f t="shared" si="9"/>
        <v>0.96292056941132897</v>
      </c>
      <c r="L162">
        <f>K163/$K$158</f>
        <v>0.96013357103077535</v>
      </c>
      <c r="M162">
        <f t="shared" si="11"/>
        <v>0.95938042638438403</v>
      </c>
      <c r="N162">
        <f t="shared" si="12"/>
        <v>0.95991576018360492</v>
      </c>
      <c r="O162">
        <f t="shared" si="13"/>
        <v>0.96325127667755706</v>
      </c>
      <c r="P162">
        <f t="shared" si="14"/>
        <v>0.96660508639327125</v>
      </c>
      <c r="Q162">
        <f t="shared" si="15"/>
        <v>0.96740995729340051</v>
      </c>
      <c r="R162">
        <f t="shared" si="16"/>
        <v>0.96449888899361425</v>
      </c>
      <c r="S162">
        <f t="shared" si="17"/>
        <v>0.95694618742006665</v>
      </c>
      <c r="T162">
        <f t="shared" si="18"/>
        <v>0.94607994798605777</v>
      </c>
      <c r="U162">
        <f t="shared" si="19"/>
        <v>0.93336527703210515</v>
      </c>
      <c r="V162">
        <f t="shared" si="20"/>
        <v>0.92062294571495562</v>
      </c>
      <c r="W162">
        <f t="shared" si="21"/>
        <v>0.908809073685239</v>
      </c>
      <c r="X162">
        <f t="shared" si="22"/>
        <v>0.89874100671491419</v>
      </c>
      <c r="Y162">
        <f t="shared" si="23"/>
        <v>0.89013987883819956</v>
      </c>
      <c r="Z162">
        <f t="shared" si="24"/>
        <v>0.88304156298380432</v>
      </c>
      <c r="AA162">
        <f t="shared" si="25"/>
        <v>0.87699030468633943</v>
      </c>
      <c r="AB162">
        <f t="shared" si="26"/>
        <v>0.8716603574072801</v>
      </c>
      <c r="AC162">
        <f t="shared" si="27"/>
        <v>0.86715715161940909</v>
      </c>
      <c r="AD162">
        <f t="shared" si="28"/>
        <v>0.8633124087181806</v>
      </c>
      <c r="AE162">
        <f t="shared" si="29"/>
        <v>0.85992878177743792</v>
      </c>
      <c r="AF162">
        <f t="shared" si="30"/>
        <v>0.85702552341704819</v>
      </c>
      <c r="AG162">
        <f t="shared" si="31"/>
        <v>0.85462230890590907</v>
      </c>
      <c r="AH162">
        <f t="shared" si="32"/>
        <v>0.85247803080530238</v>
      </c>
      <c r="AI162">
        <f t="shared" si="33"/>
        <v>0.85059035333556465</v>
      </c>
      <c r="AJ162">
        <f t="shared" si="34"/>
        <v>0.84895720188441604</v>
      </c>
      <c r="AK162">
        <f t="shared" si="35"/>
        <v>0.84757675891173301</v>
      </c>
      <c r="AL162">
        <f t="shared" si="36"/>
        <v>0.84644746033532092</v>
      </c>
      <c r="AM162">
        <f t="shared" si="37"/>
        <v>0.84556799238658642</v>
      </c>
      <c r="AN162">
        <f t="shared" si="38"/>
        <v>0.84458845189548171</v>
      </c>
      <c r="AO162">
        <f t="shared" si="39"/>
        <v>0.84384100583893773</v>
      </c>
      <c r="AP162">
        <f t="shared" si="40"/>
        <v>0.84296034041508605</v>
      </c>
      <c r="AQ162">
        <f t="shared" si="41"/>
        <v>0.8422943983893677</v>
      </c>
    </row>
    <row r="163" spans="2:43" x14ac:dyDescent="0.55000000000000004">
      <c r="B163">
        <v>6</v>
      </c>
      <c r="C163">
        <f t="shared" si="2"/>
        <v>1.0106253561127112</v>
      </c>
      <c r="D163">
        <f t="shared" si="3"/>
        <v>1.0023914656783346</v>
      </c>
      <c r="E163">
        <f t="shared" si="4"/>
        <v>0.99321911952907538</v>
      </c>
      <c r="F163">
        <f t="shared" si="5"/>
        <v>0.98485045360675272</v>
      </c>
      <c r="G163">
        <f t="shared" si="42"/>
        <v>0.97720577990722302</v>
      </c>
      <c r="H163">
        <f t="shared" si="6"/>
        <v>0.97133450301934932</v>
      </c>
      <c r="I163">
        <f t="shared" si="7"/>
        <v>0.96488835300562714</v>
      </c>
      <c r="J163">
        <f t="shared" si="8"/>
        <v>0.95818119815868752</v>
      </c>
      <c r="K163">
        <f t="shared" si="9"/>
        <v>0.95447574828648174</v>
      </c>
      <c r="L163">
        <f t="shared" si="10"/>
        <v>0.95287321746756726</v>
      </c>
      <c r="M163">
        <f>L164/$L$158</f>
        <v>0.95353197714654492</v>
      </c>
      <c r="N163">
        <f t="shared" si="12"/>
        <v>0.95471101880477471</v>
      </c>
      <c r="O163">
        <f t="shared" si="13"/>
        <v>0.95747523267796397</v>
      </c>
      <c r="P163">
        <f>O164/$O$158</f>
        <v>0.95892576420078302</v>
      </c>
      <c r="Q163">
        <f t="shared" si="15"/>
        <v>0.95720552569844586</v>
      </c>
      <c r="R163">
        <f t="shared" si="16"/>
        <v>0.95111257747081834</v>
      </c>
      <c r="S163">
        <f t="shared" si="17"/>
        <v>0.9409502255070531</v>
      </c>
      <c r="T163">
        <f t="shared" si="18"/>
        <v>0.92776844156625971</v>
      </c>
      <c r="U163">
        <f t="shared" si="19"/>
        <v>0.9133089347321226</v>
      </c>
      <c r="V163">
        <f t="shared" si="20"/>
        <v>0.89922277580254872</v>
      </c>
      <c r="W163">
        <f t="shared" si="21"/>
        <v>0.88626735098395704</v>
      </c>
      <c r="X163">
        <f t="shared" si="22"/>
        <v>0.87526062670643889</v>
      </c>
      <c r="Y163">
        <f t="shared" si="23"/>
        <v>0.86595017310290945</v>
      </c>
      <c r="Z163">
        <f t="shared" si="24"/>
        <v>0.85814535922138169</v>
      </c>
      <c r="AA163">
        <f t="shared" si="25"/>
        <v>0.85139833825899702</v>
      </c>
      <c r="AB163">
        <f t="shared" si="26"/>
        <v>0.84564854588886351</v>
      </c>
      <c r="AC163">
        <f t="shared" si="27"/>
        <v>0.84075763123358638</v>
      </c>
      <c r="AD163">
        <f t="shared" si="28"/>
        <v>0.83656006784940606</v>
      </c>
      <c r="AE163">
        <f t="shared" si="29"/>
        <v>0.83286280791757528</v>
      </c>
      <c r="AF163">
        <f t="shared" si="30"/>
        <v>0.82968307603103664</v>
      </c>
      <c r="AG163">
        <f t="shared" si="31"/>
        <v>0.82703865218441885</v>
      </c>
      <c r="AH163">
        <f t="shared" si="32"/>
        <v>0.82469518850767676</v>
      </c>
      <c r="AI163">
        <f t="shared" si="33"/>
        <v>0.82264970043018082</v>
      </c>
      <c r="AJ163">
        <f t="shared" si="34"/>
        <v>0.82089956088433935</v>
      </c>
      <c r="AK163">
        <f t="shared" si="35"/>
        <v>0.81944249430237903</v>
      </c>
      <c r="AL163">
        <f t="shared" si="36"/>
        <v>0.81827657137684162</v>
      </c>
      <c r="AM163">
        <f t="shared" si="37"/>
        <v>0.81706273637265314</v>
      </c>
      <c r="AN163">
        <f t="shared" si="38"/>
        <v>0.81612205915794456</v>
      </c>
      <c r="AO163">
        <f t="shared" si="39"/>
        <v>0.81510089289974585</v>
      </c>
      <c r="AP163">
        <f t="shared" si="40"/>
        <v>0.81433547521916427</v>
      </c>
      <c r="AQ163">
        <f t="shared" si="41"/>
        <v>0.81345742150090095</v>
      </c>
    </row>
    <row r="164" spans="2:43" x14ac:dyDescent="0.55000000000000004">
      <c r="B164">
        <v>7</v>
      </c>
      <c r="C164">
        <f t="shared" si="2"/>
        <v>1.0080871581217223</v>
      </c>
      <c r="D164">
        <f t="shared" si="3"/>
        <v>0.99745782374851977</v>
      </c>
      <c r="E164">
        <f t="shared" si="4"/>
        <v>0.98736633206898672</v>
      </c>
      <c r="F164">
        <f t="shared" si="5"/>
        <v>0.97817048862394285</v>
      </c>
      <c r="G164">
        <f>F165/$F$158</f>
        <v>0.97070701205670296</v>
      </c>
      <c r="H164">
        <f t="shared" si="6"/>
        <v>0.96272257865717381</v>
      </c>
      <c r="I164">
        <f t="shared" si="7"/>
        <v>0.95577471431434369</v>
      </c>
      <c r="J164">
        <f t="shared" si="8"/>
        <v>0.94977794135777749</v>
      </c>
      <c r="K164">
        <f t="shared" si="9"/>
        <v>0.94725817813879098</v>
      </c>
      <c r="L164">
        <f t="shared" si="10"/>
        <v>0.94706443662402029</v>
      </c>
      <c r="M164">
        <f>L165/$L$158</f>
        <v>0.94836184915891486</v>
      </c>
      <c r="N164">
        <f t="shared" si="12"/>
        <v>0.94898618564334547</v>
      </c>
      <c r="O164">
        <f t="shared" si="13"/>
        <v>0.94986844381810254</v>
      </c>
      <c r="P164">
        <f t="shared" si="14"/>
        <v>0.94881082555284557</v>
      </c>
      <c r="Q164">
        <f>P165/$P$158</f>
        <v>0.9439204390025856</v>
      </c>
      <c r="R164">
        <f t="shared" si="16"/>
        <v>0.9352141280447035</v>
      </c>
      <c r="S164">
        <f t="shared" si="17"/>
        <v>0.92273800556542851</v>
      </c>
      <c r="T164">
        <f t="shared" si="18"/>
        <v>0.90783236520144961</v>
      </c>
      <c r="U164">
        <f t="shared" si="19"/>
        <v>0.89207878130529472</v>
      </c>
      <c r="V164">
        <f t="shared" si="20"/>
        <v>0.8769188276513461</v>
      </c>
      <c r="W164">
        <f t="shared" si="21"/>
        <v>0.86311285593507459</v>
      </c>
      <c r="X164">
        <f t="shared" si="22"/>
        <v>0.85147526723086053</v>
      </c>
      <c r="Y164">
        <f t="shared" si="23"/>
        <v>0.84153583875965654</v>
      </c>
      <c r="Z164">
        <f t="shared" si="24"/>
        <v>0.83310331815705319</v>
      </c>
      <c r="AA164">
        <f t="shared" si="25"/>
        <v>0.82599117948013523</v>
      </c>
      <c r="AB164">
        <f t="shared" si="26"/>
        <v>0.81990382823907748</v>
      </c>
      <c r="AC164">
        <f t="shared" si="27"/>
        <v>0.81470421822614436</v>
      </c>
      <c r="AD164">
        <f t="shared" si="28"/>
        <v>0.81022961652782544</v>
      </c>
      <c r="AE164">
        <f t="shared" si="29"/>
        <v>0.80629124513090833</v>
      </c>
      <c r="AF164">
        <f t="shared" si="30"/>
        <v>0.8029043541109776</v>
      </c>
      <c r="AG164">
        <f t="shared" si="31"/>
        <v>0.80008489664191573</v>
      </c>
      <c r="AH164">
        <f t="shared" si="32"/>
        <v>0.79760515401049192</v>
      </c>
      <c r="AI164">
        <f t="shared" si="33"/>
        <v>0.79546151012770527</v>
      </c>
      <c r="AJ164">
        <f t="shared" si="34"/>
        <v>0.79365081294406259</v>
      </c>
      <c r="AK164">
        <f t="shared" si="35"/>
        <v>0.79217036626538695</v>
      </c>
      <c r="AL164">
        <f t="shared" si="36"/>
        <v>0.79069134657254658</v>
      </c>
      <c r="AM164">
        <f t="shared" si="37"/>
        <v>0.7895240828514124</v>
      </c>
      <c r="AN164">
        <f t="shared" si="38"/>
        <v>0.78832601702433669</v>
      </c>
      <c r="AO164">
        <f t="shared" si="39"/>
        <v>0.78742206619617683</v>
      </c>
      <c r="AP164">
        <f t="shared" si="40"/>
        <v>0.7864557061939188</v>
      </c>
      <c r="AQ164">
        <f t="shared" si="41"/>
        <v>0.78576648468191468</v>
      </c>
    </row>
    <row r="165" spans="2:43" x14ac:dyDescent="0.55000000000000004">
      <c r="B165">
        <v>8</v>
      </c>
      <c r="C165">
        <f t="shared" si="2"/>
        <v>1.0031254827259213</v>
      </c>
      <c r="D165">
        <f t="shared" si="3"/>
        <v>0.99158005868337418</v>
      </c>
      <c r="E165">
        <f t="shared" si="4"/>
        <v>0.98066930258672191</v>
      </c>
      <c r="F165">
        <f t="shared" si="5"/>
        <v>0.97166530511551097</v>
      </c>
      <c r="G165">
        <f t="shared" si="42"/>
        <v>0.96210065107634024</v>
      </c>
      <c r="H165">
        <f>G166/$G$158</f>
        <v>0.95362939630660293</v>
      </c>
      <c r="I165">
        <f t="shared" si="7"/>
        <v>0.94739256239606984</v>
      </c>
      <c r="J165">
        <f t="shared" si="8"/>
        <v>0.94259589516248576</v>
      </c>
      <c r="K165">
        <f t="shared" si="9"/>
        <v>0.94148362696220378</v>
      </c>
      <c r="L165">
        <f t="shared" si="10"/>
        <v>0.94192937616749361</v>
      </c>
      <c r="M165">
        <f t="shared" si="11"/>
        <v>0.94267508818500645</v>
      </c>
      <c r="N165">
        <f>M166/$M$158</f>
        <v>0.94144683914252358</v>
      </c>
      <c r="O165">
        <f t="shared" si="13"/>
        <v>0.93984904357720944</v>
      </c>
      <c r="P165">
        <f t="shared" si="14"/>
        <v>0.93564224917397154</v>
      </c>
      <c r="Q165">
        <f t="shared" si="15"/>
        <v>0.92814221072842618</v>
      </c>
      <c r="R165">
        <f>Q166/$Q$158</f>
        <v>0.91711293105175251</v>
      </c>
      <c r="S165">
        <f t="shared" si="17"/>
        <v>0.9029100242292567</v>
      </c>
      <c r="T165">
        <f t="shared" si="18"/>
        <v>0.88672951635576325</v>
      </c>
      <c r="U165">
        <f t="shared" si="19"/>
        <v>0.86995202982564768</v>
      </c>
      <c r="V165">
        <f t="shared" si="20"/>
        <v>0.85400857079647918</v>
      </c>
      <c r="W165">
        <f t="shared" si="21"/>
        <v>0.83965761423905538</v>
      </c>
      <c r="X165">
        <f t="shared" si="22"/>
        <v>0.82746903395684235</v>
      </c>
      <c r="Y165">
        <f t="shared" si="23"/>
        <v>0.81697848981536558</v>
      </c>
      <c r="Z165">
        <f t="shared" si="24"/>
        <v>0.8082421135569875</v>
      </c>
      <c r="AA165">
        <f t="shared" si="25"/>
        <v>0.80084490588892576</v>
      </c>
      <c r="AB165">
        <f t="shared" si="26"/>
        <v>0.79449663326404818</v>
      </c>
      <c r="AC165">
        <f t="shared" si="27"/>
        <v>0.78906167253945314</v>
      </c>
      <c r="AD165">
        <f t="shared" si="28"/>
        <v>0.78438014057269689</v>
      </c>
      <c r="AE165">
        <f t="shared" si="29"/>
        <v>0.78026751430681351</v>
      </c>
      <c r="AF165">
        <f t="shared" si="30"/>
        <v>0.7767371518556071</v>
      </c>
      <c r="AG165">
        <f t="shared" si="31"/>
        <v>0.77380327434953067</v>
      </c>
      <c r="AH165">
        <f t="shared" si="32"/>
        <v>0.77124467432863852</v>
      </c>
      <c r="AI165">
        <f t="shared" si="33"/>
        <v>0.76905714689195037</v>
      </c>
      <c r="AJ165">
        <f t="shared" si="34"/>
        <v>0.76723706611280984</v>
      </c>
      <c r="AK165">
        <f t="shared" si="35"/>
        <v>0.76546521741826468</v>
      </c>
      <c r="AL165">
        <f t="shared" si="36"/>
        <v>0.76404152634922717</v>
      </c>
      <c r="AM165">
        <f t="shared" si="37"/>
        <v>0.76263393274925861</v>
      </c>
      <c r="AN165">
        <f t="shared" si="38"/>
        <v>0.76155639942091791</v>
      </c>
      <c r="AO165">
        <f t="shared" si="39"/>
        <v>0.76046371058109985</v>
      </c>
      <c r="AP165">
        <f t="shared" si="40"/>
        <v>0.75968393585225147</v>
      </c>
      <c r="AQ165">
        <f t="shared" si="41"/>
        <v>0.75885841161392453</v>
      </c>
    </row>
    <row r="166" spans="2:43" x14ac:dyDescent="0.55000000000000004">
      <c r="B166">
        <v>9</v>
      </c>
      <c r="C166">
        <f t="shared" si="2"/>
        <v>0.99721431958905238</v>
      </c>
      <c r="D166">
        <f t="shared" si="3"/>
        <v>0.98485444867283911</v>
      </c>
      <c r="E166">
        <f t="shared" si="4"/>
        <v>0.97414750107195025</v>
      </c>
      <c r="F166">
        <f t="shared" si="5"/>
        <v>0.96305044783720606</v>
      </c>
      <c r="G166">
        <f t="shared" si="42"/>
        <v>0.95301334300463925</v>
      </c>
      <c r="H166">
        <f t="shared" si="6"/>
        <v>0.94526605884448134</v>
      </c>
      <c r="I166">
        <f>H167/$H$158</f>
        <v>0.94022855399798333</v>
      </c>
      <c r="J166">
        <f t="shared" si="8"/>
        <v>0.93684976558443189</v>
      </c>
      <c r="K166">
        <f t="shared" si="9"/>
        <v>0.9363788261098831</v>
      </c>
      <c r="L166">
        <f t="shared" si="10"/>
        <v>0.9362811869016372</v>
      </c>
      <c r="M166">
        <f t="shared" si="11"/>
        <v>0.93518588103421807</v>
      </c>
      <c r="N166">
        <f t="shared" si="12"/>
        <v>0.93151627165364415</v>
      </c>
      <c r="O166">
        <f>N167/$N$158</f>
        <v>0.92680484806252739</v>
      </c>
      <c r="P166">
        <f t="shared" si="14"/>
        <v>0.92000239608845691</v>
      </c>
      <c r="Q166">
        <f t="shared" si="15"/>
        <v>0.91017789165960095</v>
      </c>
      <c r="R166">
        <f t="shared" si="16"/>
        <v>0.89740582245713796</v>
      </c>
      <c r="S166">
        <f>R167/$R$158</f>
        <v>0.8819215967475631</v>
      </c>
      <c r="T166">
        <f t="shared" si="18"/>
        <v>0.8647354458215859</v>
      </c>
      <c r="U166">
        <f t="shared" si="19"/>
        <v>0.8472237865421739</v>
      </c>
      <c r="V166">
        <f t="shared" si="20"/>
        <v>0.83080073962960099</v>
      </c>
      <c r="W166">
        <f t="shared" si="21"/>
        <v>0.81598456425924526</v>
      </c>
      <c r="X166">
        <f t="shared" si="22"/>
        <v>0.80332217666146688</v>
      </c>
      <c r="Y166">
        <f t="shared" si="23"/>
        <v>0.79259847722090904</v>
      </c>
      <c r="Z166">
        <f t="shared" si="24"/>
        <v>0.78363618819077097</v>
      </c>
      <c r="AA166">
        <f t="shared" si="25"/>
        <v>0.77602830915174625</v>
      </c>
      <c r="AB166">
        <f t="shared" si="26"/>
        <v>0.76949011462743966</v>
      </c>
      <c r="AC166">
        <f t="shared" si="27"/>
        <v>0.76388753632504136</v>
      </c>
      <c r="AD166">
        <f t="shared" si="28"/>
        <v>0.75906360915145421</v>
      </c>
      <c r="AE166">
        <f t="shared" si="29"/>
        <v>0.75483806214900451</v>
      </c>
      <c r="AF166">
        <f t="shared" si="30"/>
        <v>0.75122246893731626</v>
      </c>
      <c r="AG166">
        <f t="shared" si="31"/>
        <v>0.74822943572940792</v>
      </c>
      <c r="AH166">
        <f t="shared" si="32"/>
        <v>0.74564415907385828</v>
      </c>
      <c r="AI166">
        <f t="shared" si="33"/>
        <v>0.74346190973542869</v>
      </c>
      <c r="AJ166">
        <f t="shared" si="34"/>
        <v>0.74137245298903665</v>
      </c>
      <c r="AK166">
        <f t="shared" si="35"/>
        <v>0.73966563010795994</v>
      </c>
      <c r="AL166">
        <f t="shared" si="36"/>
        <v>0.738019278549503</v>
      </c>
      <c r="AM166">
        <f t="shared" si="37"/>
        <v>0.7367367552995655</v>
      </c>
      <c r="AN166">
        <f t="shared" si="38"/>
        <v>0.7354835864812157</v>
      </c>
      <c r="AO166">
        <f t="shared" si="39"/>
        <v>0.73457673480801111</v>
      </c>
      <c r="AP166">
        <f t="shared" si="40"/>
        <v>0.73366904306541325</v>
      </c>
      <c r="AQ166">
        <f t="shared" si="41"/>
        <v>0.73273899590661506</v>
      </c>
    </row>
    <row r="167" spans="2:43" x14ac:dyDescent="0.55000000000000004">
      <c r="B167">
        <v>10</v>
      </c>
      <c r="C167">
        <f t="shared" si="2"/>
        <v>0.9904504939637343</v>
      </c>
      <c r="D167">
        <f t="shared" si="3"/>
        <v>0.97830481444013495</v>
      </c>
      <c r="E167">
        <f t="shared" si="4"/>
        <v>0.96551063645862067</v>
      </c>
      <c r="F167">
        <f t="shared" si="5"/>
        <v>0.95395416867109628</v>
      </c>
      <c r="G167">
        <f t="shared" si="42"/>
        <v>0.94465540833492212</v>
      </c>
      <c r="H167">
        <f t="shared" si="6"/>
        <v>0.93811813067533778</v>
      </c>
      <c r="I167">
        <f t="shared" si="7"/>
        <v>0.93449685589491949</v>
      </c>
      <c r="J167">
        <f>I168/$I$158</f>
        <v>0.93177008990564936</v>
      </c>
      <c r="K167">
        <f t="shared" si="9"/>
        <v>0.93076392018569554</v>
      </c>
      <c r="L167">
        <f t="shared" si="10"/>
        <v>0.92884277694684236</v>
      </c>
      <c r="M167">
        <f t="shared" si="11"/>
        <v>0.92532135536995841</v>
      </c>
      <c r="N167">
        <f t="shared" si="12"/>
        <v>0.91858772695213575</v>
      </c>
      <c r="O167">
        <f t="shared" si="13"/>
        <v>0.91131271773660683</v>
      </c>
      <c r="P167">
        <f>O168/$O$158</f>
        <v>0.90219562424209743</v>
      </c>
      <c r="Q167">
        <f t="shared" si="15"/>
        <v>0.89061980459742984</v>
      </c>
      <c r="R167">
        <f t="shared" si="16"/>
        <v>0.87654534187672872</v>
      </c>
      <c r="S167">
        <f t="shared" si="17"/>
        <v>0.86004677985390965</v>
      </c>
      <c r="T167">
        <f>S168/$S$158</f>
        <v>0.84214349027155966</v>
      </c>
      <c r="U167">
        <f t="shared" si="19"/>
        <v>0.82420033306524176</v>
      </c>
      <c r="V167">
        <f t="shared" si="20"/>
        <v>0.80737739766379435</v>
      </c>
      <c r="W167">
        <f t="shared" si="21"/>
        <v>0.79217284198345461</v>
      </c>
      <c r="X167">
        <f t="shared" si="22"/>
        <v>0.77934969142646515</v>
      </c>
      <c r="Y167">
        <f t="shared" si="23"/>
        <v>0.76846880289591546</v>
      </c>
      <c r="Z167">
        <f t="shared" si="24"/>
        <v>0.75935285551550746</v>
      </c>
      <c r="AA167">
        <f t="shared" si="25"/>
        <v>0.75160307490548672</v>
      </c>
      <c r="AB167">
        <f t="shared" si="26"/>
        <v>0.74494038722915956</v>
      </c>
      <c r="AC167">
        <f t="shared" si="27"/>
        <v>0.73923242101124897</v>
      </c>
      <c r="AD167">
        <f t="shared" si="28"/>
        <v>0.73432520677057456</v>
      </c>
      <c r="AE167">
        <f t="shared" si="29"/>
        <v>0.73004273239764839</v>
      </c>
      <c r="AF167">
        <f t="shared" si="30"/>
        <v>0.72639491544245327</v>
      </c>
      <c r="AG167">
        <f t="shared" si="31"/>
        <v>0.72339288291931481</v>
      </c>
      <c r="AH167">
        <f t="shared" si="32"/>
        <v>0.72082813706171001</v>
      </c>
      <c r="AI167">
        <f t="shared" si="33"/>
        <v>0.71839878972091531</v>
      </c>
      <c r="AJ167">
        <f t="shared" si="34"/>
        <v>0.71638489915235581</v>
      </c>
      <c r="AK167">
        <f t="shared" si="35"/>
        <v>0.71447359322014981</v>
      </c>
      <c r="AL167">
        <f t="shared" si="36"/>
        <v>0.71295795437134735</v>
      </c>
      <c r="AM167">
        <f t="shared" si="37"/>
        <v>0.71151367317283798</v>
      </c>
      <c r="AN167">
        <f t="shared" si="38"/>
        <v>0.71044696011781583</v>
      </c>
      <c r="AO167">
        <f t="shared" si="39"/>
        <v>0.70942162213829585</v>
      </c>
      <c r="AP167">
        <f t="shared" si="40"/>
        <v>0.70841662913136472</v>
      </c>
      <c r="AQ167">
        <f t="shared" si="41"/>
        <v>0.70775796098625032</v>
      </c>
    </row>
    <row r="168" spans="2:43" x14ac:dyDescent="0.55000000000000004">
      <c r="B168">
        <v>11</v>
      </c>
      <c r="C168">
        <f t="shared" si="2"/>
        <v>0.98386364402889837</v>
      </c>
      <c r="D168">
        <f t="shared" si="3"/>
        <v>0.96963109077550491</v>
      </c>
      <c r="E168">
        <f t="shared" si="4"/>
        <v>0.95639112012715588</v>
      </c>
      <c r="F168">
        <f t="shared" si="5"/>
        <v>0.94558798295273061</v>
      </c>
      <c r="G168">
        <f>F169/$F$158</f>
        <v>0.93751209779267619</v>
      </c>
      <c r="H168">
        <f t="shared" si="6"/>
        <v>0.93239929785838294</v>
      </c>
      <c r="I168">
        <f t="shared" si="7"/>
        <v>0.92942993788397577</v>
      </c>
      <c r="J168">
        <f t="shared" si="8"/>
        <v>0.92618281982658623</v>
      </c>
      <c r="K168">
        <f>J169/$J$158</f>
        <v>0.92336934288741168</v>
      </c>
      <c r="L168">
        <f t="shared" si="10"/>
        <v>0.91904515959923927</v>
      </c>
      <c r="M168">
        <f t="shared" si="11"/>
        <v>0.9124787901135043</v>
      </c>
      <c r="N168">
        <f t="shared" si="12"/>
        <v>0.90323295101253742</v>
      </c>
      <c r="O168">
        <f t="shared" si="13"/>
        <v>0.89367413579984711</v>
      </c>
      <c r="P168">
        <f>O169/$O$158</f>
        <v>0.88280906176048979</v>
      </c>
      <c r="Q168">
        <f t="shared" si="15"/>
        <v>0.86991706713639683</v>
      </c>
      <c r="R168">
        <f t="shared" si="16"/>
        <v>0.85480387537534008</v>
      </c>
      <c r="S168">
        <f t="shared" si="17"/>
        <v>0.83757731972562477</v>
      </c>
      <c r="T168">
        <f t="shared" si="18"/>
        <v>0.81925809472771849</v>
      </c>
      <c r="U168">
        <f>T169/$T$158</f>
        <v>0.80096308094348034</v>
      </c>
      <c r="V168">
        <f t="shared" si="20"/>
        <v>0.78381684614481617</v>
      </c>
      <c r="W168">
        <f t="shared" si="21"/>
        <v>0.76853307165252727</v>
      </c>
      <c r="X168">
        <f t="shared" si="22"/>
        <v>0.75562335989812002</v>
      </c>
      <c r="Y168">
        <f t="shared" si="23"/>
        <v>0.7446554774363463</v>
      </c>
      <c r="Z168">
        <f t="shared" si="24"/>
        <v>0.73545247565461558</v>
      </c>
      <c r="AA168">
        <f t="shared" si="25"/>
        <v>0.72762401364155815</v>
      </c>
      <c r="AB168">
        <f t="shared" si="26"/>
        <v>0.72089680715270588</v>
      </c>
      <c r="AC168">
        <f t="shared" si="27"/>
        <v>0.71514033062054849</v>
      </c>
      <c r="AD168">
        <f t="shared" si="28"/>
        <v>0.71020369440966902</v>
      </c>
      <c r="AE168">
        <f t="shared" si="29"/>
        <v>0.70591515935290372</v>
      </c>
      <c r="AF168">
        <f t="shared" si="30"/>
        <v>0.7022831325896679</v>
      </c>
      <c r="AG168">
        <f t="shared" si="31"/>
        <v>0.6993174127536872</v>
      </c>
      <c r="AH168">
        <f t="shared" si="32"/>
        <v>0.69652803254735118</v>
      </c>
      <c r="AI168">
        <f t="shared" si="33"/>
        <v>0.69418555066410459</v>
      </c>
      <c r="AJ168">
        <f t="shared" si="34"/>
        <v>0.69198577328965738</v>
      </c>
      <c r="AK168">
        <f t="shared" si="35"/>
        <v>0.69021182275310522</v>
      </c>
      <c r="AL168">
        <f t="shared" si="36"/>
        <v>0.6885489685203563</v>
      </c>
      <c r="AM168">
        <f t="shared" si="37"/>
        <v>0.68729300759292222</v>
      </c>
      <c r="AN168">
        <f t="shared" si="38"/>
        <v>0.68611815622193528</v>
      </c>
      <c r="AO168">
        <f t="shared" si="39"/>
        <v>0.68500378874962009</v>
      </c>
      <c r="AP168">
        <f t="shared" si="40"/>
        <v>0.68426480883879059</v>
      </c>
      <c r="AQ168">
        <f t="shared" si="41"/>
        <v>0.68321633511750157</v>
      </c>
    </row>
    <row r="169" spans="2:43" x14ac:dyDescent="0.55000000000000004">
      <c r="B169">
        <v>12</v>
      </c>
      <c r="C169">
        <f t="shared" si="2"/>
        <v>0.97514063536531903</v>
      </c>
      <c r="D169">
        <f t="shared" si="3"/>
        <v>0.96047265560770945</v>
      </c>
      <c r="E169">
        <f t="shared" si="4"/>
        <v>0.94800356232495475</v>
      </c>
      <c r="F169">
        <f t="shared" si="5"/>
        <v>0.93843762045265966</v>
      </c>
      <c r="G169">
        <f t="shared" si="42"/>
        <v>0.9317969593939659</v>
      </c>
      <c r="H169">
        <f t="shared" si="6"/>
        <v>0.92734375297783267</v>
      </c>
      <c r="I169">
        <f t="shared" si="7"/>
        <v>0.92385670030232026</v>
      </c>
      <c r="J169">
        <f t="shared" si="8"/>
        <v>0.91882463768714118</v>
      </c>
      <c r="K169">
        <f t="shared" si="9"/>
        <v>0.91362946040497917</v>
      </c>
      <c r="L169">
        <f t="shared" si="10"/>
        <v>0.90628970186848967</v>
      </c>
      <c r="M169">
        <f t="shared" si="11"/>
        <v>0.89722612892422771</v>
      </c>
      <c r="N169">
        <f t="shared" si="12"/>
        <v>0.88575075406264181</v>
      </c>
      <c r="O169">
        <f t="shared" si="13"/>
        <v>0.87447068478950241</v>
      </c>
      <c r="P169">
        <f t="shared" si="14"/>
        <v>0.8622878874732085</v>
      </c>
      <c r="Q169">
        <f t="shared" si="15"/>
        <v>0.84834000560796752</v>
      </c>
      <c r="R169">
        <f t="shared" si="16"/>
        <v>0.83247139062548481</v>
      </c>
      <c r="S169">
        <f t="shared" si="17"/>
        <v>0.81481601065905451</v>
      </c>
      <c r="T169">
        <f t="shared" si="18"/>
        <v>0.7961601825621395</v>
      </c>
      <c r="U169">
        <f t="shared" si="19"/>
        <v>0.77758970934802407</v>
      </c>
      <c r="V169">
        <f>U170/$U$158</f>
        <v>0.76042643278757283</v>
      </c>
      <c r="W169">
        <f t="shared" si="21"/>
        <v>0.7451360386529372</v>
      </c>
      <c r="X169">
        <f t="shared" si="22"/>
        <v>0.73220808926345216</v>
      </c>
      <c r="Y169">
        <f t="shared" si="23"/>
        <v>0.72121769268719949</v>
      </c>
      <c r="Z169">
        <f t="shared" si="24"/>
        <v>0.71198868132055493</v>
      </c>
      <c r="AA169">
        <f t="shared" si="25"/>
        <v>0.7041393341457749</v>
      </c>
      <c r="AB169">
        <f t="shared" si="26"/>
        <v>0.69740228696305895</v>
      </c>
      <c r="AC169">
        <f t="shared" si="27"/>
        <v>0.69164901346869823</v>
      </c>
      <c r="AD169">
        <f t="shared" si="28"/>
        <v>0.68673179235095061</v>
      </c>
      <c r="AE169">
        <f t="shared" si="29"/>
        <v>0.68248317673166103</v>
      </c>
      <c r="AF169">
        <f t="shared" si="30"/>
        <v>0.67891022278406798</v>
      </c>
      <c r="AG169">
        <f t="shared" si="31"/>
        <v>0.67574246423975204</v>
      </c>
      <c r="AH169">
        <f t="shared" si="32"/>
        <v>0.67305193542253439</v>
      </c>
      <c r="AI169">
        <f t="shared" si="33"/>
        <v>0.6705425053643489</v>
      </c>
      <c r="AJ169">
        <f t="shared" si="34"/>
        <v>0.66848763401995182</v>
      </c>
      <c r="AK169">
        <f t="shared" si="35"/>
        <v>0.66658157848347999</v>
      </c>
      <c r="AL169">
        <f t="shared" si="36"/>
        <v>0.66511004537561957</v>
      </c>
      <c r="AM169">
        <f t="shared" si="37"/>
        <v>0.66375709606201039</v>
      </c>
      <c r="AN169">
        <f t="shared" si="38"/>
        <v>0.66250241305770075</v>
      </c>
      <c r="AO169">
        <f t="shared" si="39"/>
        <v>0.66165017489402922</v>
      </c>
      <c r="AP169">
        <f t="shared" si="40"/>
        <v>0.66053781195659134</v>
      </c>
      <c r="AQ169">
        <f t="shared" si="41"/>
        <v>0.65980014831761469</v>
      </c>
    </row>
    <row r="170" spans="2:43" x14ac:dyDescent="0.55000000000000004">
      <c r="B170">
        <v>13</v>
      </c>
      <c r="C170">
        <f t="shared" si="2"/>
        <v>0.96593016101745821</v>
      </c>
      <c r="D170">
        <f t="shared" si="3"/>
        <v>0.95204930270657395</v>
      </c>
      <c r="E170">
        <f t="shared" si="4"/>
        <v>0.94083493365772586</v>
      </c>
      <c r="F170">
        <f t="shared" si="5"/>
        <v>0.93271684000399024</v>
      </c>
      <c r="G170">
        <f t="shared" si="42"/>
        <v>0.92674468044159375</v>
      </c>
      <c r="H170">
        <f t="shared" si="6"/>
        <v>0.92178302500410692</v>
      </c>
      <c r="I170">
        <f t="shared" si="7"/>
        <v>0.91651699832766698</v>
      </c>
      <c r="J170">
        <f t="shared" si="8"/>
        <v>0.90913269365415894</v>
      </c>
      <c r="K170">
        <f t="shared" si="9"/>
        <v>0.90094916733989727</v>
      </c>
      <c r="L170">
        <f t="shared" si="10"/>
        <v>0.89114049521108218</v>
      </c>
      <c r="M170">
        <f t="shared" si="11"/>
        <v>0.87986019483506261</v>
      </c>
      <c r="N170">
        <f t="shared" si="12"/>
        <v>0.86671756228542407</v>
      </c>
      <c r="O170">
        <f t="shared" si="13"/>
        <v>0.85414333869736159</v>
      </c>
      <c r="P170">
        <f t="shared" si="14"/>
        <v>0.84090005694762171</v>
      </c>
      <c r="Q170">
        <f t="shared" si="15"/>
        <v>0.82617639500241991</v>
      </c>
      <c r="R170">
        <f t="shared" si="16"/>
        <v>0.8098488360685977</v>
      </c>
      <c r="S170">
        <f t="shared" si="17"/>
        <v>0.79184333725316602</v>
      </c>
      <c r="T170">
        <f t="shared" si="18"/>
        <v>0.77292696715024922</v>
      </c>
      <c r="U170">
        <f t="shared" si="19"/>
        <v>0.75438512422913195</v>
      </c>
      <c r="V170">
        <f t="shared" si="20"/>
        <v>0.7372761963202793</v>
      </c>
      <c r="W170">
        <f>V171/$V$158</f>
        <v>0.72204574932274068</v>
      </c>
      <c r="X170">
        <f t="shared" si="22"/>
        <v>0.70916208193826213</v>
      </c>
      <c r="Y170">
        <f t="shared" si="23"/>
        <v>0.69820804329247044</v>
      </c>
      <c r="Z170">
        <f t="shared" si="24"/>
        <v>0.68900864537897644</v>
      </c>
      <c r="AA170">
        <f t="shared" si="25"/>
        <v>0.68119095146704833</v>
      </c>
      <c r="AB170">
        <f t="shared" si="26"/>
        <v>0.6744936386824355</v>
      </c>
      <c r="AC170">
        <f t="shared" si="27"/>
        <v>0.66879033499246099</v>
      </c>
      <c r="AD170">
        <f t="shared" si="28"/>
        <v>0.66393657792522132</v>
      </c>
      <c r="AE170">
        <f t="shared" si="29"/>
        <v>0.65976923559688416</v>
      </c>
      <c r="AF170">
        <f t="shared" si="30"/>
        <v>0.65602322861543283</v>
      </c>
      <c r="AG170">
        <f t="shared" si="31"/>
        <v>0.65296693334857148</v>
      </c>
      <c r="AH170">
        <f t="shared" si="32"/>
        <v>0.65012867321539136</v>
      </c>
      <c r="AI170">
        <f t="shared" si="33"/>
        <v>0.64777252686839892</v>
      </c>
      <c r="AJ170">
        <f t="shared" si="34"/>
        <v>0.64560114386957101</v>
      </c>
      <c r="AK170">
        <f t="shared" si="35"/>
        <v>0.64389044814696028</v>
      </c>
      <c r="AL170">
        <f t="shared" si="36"/>
        <v>0.64233377526470192</v>
      </c>
      <c r="AM170">
        <f t="shared" si="37"/>
        <v>0.64091100612561724</v>
      </c>
      <c r="AN170">
        <f t="shared" si="38"/>
        <v>0.63991593136657265</v>
      </c>
      <c r="AO170">
        <f t="shared" si="39"/>
        <v>0.63870734423252162</v>
      </c>
      <c r="AP170">
        <f t="shared" si="40"/>
        <v>0.6378988965821456</v>
      </c>
      <c r="AQ170">
        <f t="shared" si="41"/>
        <v>0.63715788215113855</v>
      </c>
    </row>
    <row r="171" spans="2:43" x14ac:dyDescent="0.55000000000000004">
      <c r="B171">
        <v>14</v>
      </c>
      <c r="C171">
        <f t="shared" si="2"/>
        <v>0.95745894575006196</v>
      </c>
      <c r="D171">
        <f t="shared" si="3"/>
        <v>0.944850080894306</v>
      </c>
      <c r="E171">
        <f t="shared" si="4"/>
        <v>0.93509953902244036</v>
      </c>
      <c r="F171">
        <f t="shared" si="5"/>
        <v>0.92765957338408189</v>
      </c>
      <c r="G171">
        <f t="shared" si="42"/>
        <v>0.92118754474893949</v>
      </c>
      <c r="H171">
        <f t="shared" si="6"/>
        <v>0.91445979761764051</v>
      </c>
      <c r="I171">
        <f t="shared" si="7"/>
        <v>0.90684939573112755</v>
      </c>
      <c r="J171">
        <f t="shared" si="8"/>
        <v>0.89651481136140532</v>
      </c>
      <c r="K171">
        <f t="shared" si="9"/>
        <v>0.88588923110128404</v>
      </c>
      <c r="L171">
        <f t="shared" si="10"/>
        <v>0.87389234939239469</v>
      </c>
      <c r="M171">
        <f t="shared" si="11"/>
        <v>0.86095358058875793</v>
      </c>
      <c r="N171">
        <f t="shared" si="12"/>
        <v>0.84657043996427583</v>
      </c>
      <c r="O171">
        <f t="shared" si="13"/>
        <v>0.83295752217597896</v>
      </c>
      <c r="P171">
        <f t="shared" si="14"/>
        <v>0.81893082138503226</v>
      </c>
      <c r="Q171">
        <f t="shared" si="15"/>
        <v>0.80372490804439789</v>
      </c>
      <c r="R171">
        <f t="shared" si="16"/>
        <v>0.78701620566398056</v>
      </c>
      <c r="S171">
        <f t="shared" si="17"/>
        <v>0.76873609422618006</v>
      </c>
      <c r="T171">
        <f t="shared" si="18"/>
        <v>0.7498615261029864</v>
      </c>
      <c r="U171">
        <f t="shared" si="19"/>
        <v>0.73141880788306179</v>
      </c>
      <c r="V171">
        <f t="shared" si="20"/>
        <v>0.71442946792947704</v>
      </c>
      <c r="W171">
        <f t="shared" si="21"/>
        <v>0.69931959828451173</v>
      </c>
      <c r="X171">
        <f>W172/$W$158</f>
        <v>0.68653705341374338</v>
      </c>
      <c r="Y171">
        <f t="shared" si="23"/>
        <v>0.67567278908056194</v>
      </c>
      <c r="Z171">
        <f t="shared" si="24"/>
        <v>0.66655338219972282</v>
      </c>
      <c r="AA171">
        <f t="shared" si="25"/>
        <v>0.65881482192056118</v>
      </c>
      <c r="AB171">
        <f t="shared" si="26"/>
        <v>0.65220193737054333</v>
      </c>
      <c r="AC171">
        <f t="shared" si="27"/>
        <v>0.64659066510413654</v>
      </c>
      <c r="AD171">
        <f t="shared" si="28"/>
        <v>0.64183989208391146</v>
      </c>
      <c r="AE171">
        <f t="shared" si="29"/>
        <v>0.63752751034221311</v>
      </c>
      <c r="AF171">
        <f t="shared" si="30"/>
        <v>0.63391232379687512</v>
      </c>
      <c r="AG171">
        <f t="shared" si="31"/>
        <v>0.63072773985104946</v>
      </c>
      <c r="AH171">
        <f t="shared" si="32"/>
        <v>0.62805189837966147</v>
      </c>
      <c r="AI171">
        <f t="shared" si="33"/>
        <v>0.62559524369756558</v>
      </c>
      <c r="AJ171">
        <f t="shared" si="34"/>
        <v>0.62362420935199991</v>
      </c>
      <c r="AK171">
        <f t="shared" si="35"/>
        <v>0.62184082963525567</v>
      </c>
      <c r="AL171">
        <f t="shared" si="36"/>
        <v>0.62022506217380735</v>
      </c>
      <c r="AM171">
        <f t="shared" si="37"/>
        <v>0.61906063332669137</v>
      </c>
      <c r="AN171">
        <f t="shared" si="38"/>
        <v>0.61772673924054378</v>
      </c>
      <c r="AO171">
        <f t="shared" si="39"/>
        <v>0.61681663449058288</v>
      </c>
      <c r="AP171">
        <f t="shared" si="40"/>
        <v>0.61600821250069615</v>
      </c>
      <c r="AQ171">
        <f t="shared" si="41"/>
        <v>0.61495765192890839</v>
      </c>
    </row>
    <row r="172" spans="2:43" x14ac:dyDescent="0.55000000000000004">
      <c r="B172">
        <v>15</v>
      </c>
      <c r="C172">
        <f t="shared" si="2"/>
        <v>0.95021881721155133</v>
      </c>
      <c r="D172">
        <f t="shared" si="3"/>
        <v>0.9390902096445829</v>
      </c>
      <c r="E172">
        <f t="shared" si="4"/>
        <v>0.93002935321452718</v>
      </c>
      <c r="F172">
        <f t="shared" si="5"/>
        <v>0.92209695162354621</v>
      </c>
      <c r="G172">
        <f t="shared" si="42"/>
        <v>0.91386904823426662</v>
      </c>
      <c r="H172">
        <f t="shared" si="6"/>
        <v>0.90481389478112961</v>
      </c>
      <c r="I172">
        <f t="shared" si="7"/>
        <v>0.89426320340468268</v>
      </c>
      <c r="J172">
        <f t="shared" si="8"/>
        <v>0.88152899819290109</v>
      </c>
      <c r="K172">
        <f t="shared" si="9"/>
        <v>0.86874272421560983</v>
      </c>
      <c r="L172">
        <f t="shared" si="10"/>
        <v>0.85511397341886153</v>
      </c>
      <c r="M172">
        <f t="shared" si="11"/>
        <v>0.84094044383494182</v>
      </c>
      <c r="N172">
        <f t="shared" si="12"/>
        <v>0.82557245847692717</v>
      </c>
      <c r="O172">
        <f t="shared" si="13"/>
        <v>0.81119579214977355</v>
      </c>
      <c r="P172">
        <f t="shared" si="14"/>
        <v>0.7966762341478909</v>
      </c>
      <c r="Q172">
        <f t="shared" si="15"/>
        <v>0.78106493379358821</v>
      </c>
      <c r="R172">
        <f t="shared" si="16"/>
        <v>0.76404982598395599</v>
      </c>
      <c r="S172">
        <f t="shared" si="17"/>
        <v>0.74579571587756144</v>
      </c>
      <c r="T172">
        <f t="shared" si="18"/>
        <v>0.72703292507267581</v>
      </c>
      <c r="U172">
        <f t="shared" si="19"/>
        <v>0.70875358835335178</v>
      </c>
      <c r="V172">
        <f t="shared" si="20"/>
        <v>0.69194303682790759</v>
      </c>
      <c r="W172">
        <f t="shared" si="21"/>
        <v>0.67700858326845581</v>
      </c>
      <c r="X172">
        <f t="shared" si="22"/>
        <v>0.66437849025595319</v>
      </c>
      <c r="Y172">
        <f>X173/$X$158</f>
        <v>0.65365215058259507</v>
      </c>
      <c r="Z172">
        <f t="shared" si="24"/>
        <v>0.64465807546138654</v>
      </c>
      <c r="AA172">
        <f t="shared" si="25"/>
        <v>0.63704129821648503</v>
      </c>
      <c r="AB172">
        <f t="shared" si="26"/>
        <v>0.6305528988713327</v>
      </c>
      <c r="AC172">
        <f t="shared" si="27"/>
        <v>0.62507127414155739</v>
      </c>
      <c r="AD172">
        <f t="shared" si="28"/>
        <v>0.62020258957418906</v>
      </c>
      <c r="AE172">
        <f t="shared" si="29"/>
        <v>0.61603999361183814</v>
      </c>
      <c r="AF172">
        <f t="shared" si="30"/>
        <v>0.61232210519715813</v>
      </c>
      <c r="AG172">
        <f t="shared" si="31"/>
        <v>0.60930977311767454</v>
      </c>
      <c r="AH172">
        <f t="shared" si="32"/>
        <v>0.60654977499742835</v>
      </c>
      <c r="AI172">
        <f t="shared" si="33"/>
        <v>0.60429933083279075</v>
      </c>
      <c r="AJ172">
        <f t="shared" si="34"/>
        <v>0.60226859528683119</v>
      </c>
      <c r="AK172">
        <f t="shared" si="35"/>
        <v>0.60043747047833729</v>
      </c>
      <c r="AL172">
        <f t="shared" si="36"/>
        <v>0.59907992860891668</v>
      </c>
      <c r="AM172">
        <f t="shared" si="37"/>
        <v>0.59759460215410876</v>
      </c>
      <c r="AN172">
        <f t="shared" si="38"/>
        <v>0.59655510739591888</v>
      </c>
      <c r="AO172">
        <f t="shared" si="39"/>
        <v>0.5956494273451205</v>
      </c>
      <c r="AP172">
        <f t="shared" si="40"/>
        <v>0.59454489152579215</v>
      </c>
      <c r="AQ172">
        <f t="shared" si="41"/>
        <v>0.59384712853237998</v>
      </c>
    </row>
    <row r="173" spans="2:43" x14ac:dyDescent="0.55000000000000004">
      <c r="B173">
        <v>16</v>
      </c>
      <c r="C173">
        <f t="shared" si="2"/>
        <v>0.94442621777501179</v>
      </c>
      <c r="D173">
        <f t="shared" si="3"/>
        <v>0.93399838609575747</v>
      </c>
      <c r="E173">
        <f t="shared" si="4"/>
        <v>0.92445252129626687</v>
      </c>
      <c r="F173">
        <f t="shared" si="5"/>
        <v>0.9147712302054537</v>
      </c>
      <c r="G173">
        <f t="shared" si="42"/>
        <v>0.90422937673910897</v>
      </c>
      <c r="H173">
        <f t="shared" si="6"/>
        <v>0.89225595323872675</v>
      </c>
      <c r="I173">
        <f t="shared" si="7"/>
        <v>0.87931502728995659</v>
      </c>
      <c r="J173">
        <f t="shared" si="8"/>
        <v>0.86446688420981788</v>
      </c>
      <c r="K173">
        <f t="shared" si="9"/>
        <v>0.85007500443189188</v>
      </c>
      <c r="L173">
        <f t="shared" si="10"/>
        <v>0.83523658017028735</v>
      </c>
      <c r="M173">
        <f t="shared" si="11"/>
        <v>0.8200821064326177</v>
      </c>
      <c r="N173">
        <f t="shared" si="12"/>
        <v>0.80400366957696945</v>
      </c>
      <c r="O173">
        <f t="shared" si="13"/>
        <v>0.78915140567489772</v>
      </c>
      <c r="P173">
        <f t="shared" si="14"/>
        <v>0.77421498805319355</v>
      </c>
      <c r="Q173">
        <f t="shared" si="15"/>
        <v>0.75827222165480457</v>
      </c>
      <c r="R173">
        <f t="shared" si="16"/>
        <v>0.7412492937637124</v>
      </c>
      <c r="S173">
        <f t="shared" si="17"/>
        <v>0.72309089338004684</v>
      </c>
      <c r="T173">
        <f t="shared" si="18"/>
        <v>0.70450361536051165</v>
      </c>
      <c r="U173">
        <f t="shared" si="19"/>
        <v>0.68644580368331776</v>
      </c>
      <c r="V173">
        <f t="shared" si="20"/>
        <v>0.66986736281163051</v>
      </c>
      <c r="W173">
        <f t="shared" si="21"/>
        <v>0.65515755953109689</v>
      </c>
      <c r="X173">
        <f t="shared" si="22"/>
        <v>0.64272594068434841</v>
      </c>
      <c r="Y173">
        <f t="shared" si="23"/>
        <v>0.63218063049226458</v>
      </c>
      <c r="Z173">
        <f>Y174/$Y$158</f>
        <v>0.62335242564894944</v>
      </c>
      <c r="AA173">
        <f t="shared" si="25"/>
        <v>0.61589549842588986</v>
      </c>
      <c r="AB173">
        <f t="shared" si="26"/>
        <v>0.60956726594201338</v>
      </c>
      <c r="AC173">
        <f t="shared" si="27"/>
        <v>0.60399926472683207</v>
      </c>
      <c r="AD173">
        <f t="shared" si="28"/>
        <v>0.59929899984118473</v>
      </c>
      <c r="AE173">
        <f t="shared" si="29"/>
        <v>0.59505848303229347</v>
      </c>
      <c r="AF173">
        <f t="shared" si="30"/>
        <v>0.59152914866361483</v>
      </c>
      <c r="AG173">
        <f t="shared" si="31"/>
        <v>0.58844930927164896</v>
      </c>
      <c r="AH173">
        <f t="shared" si="32"/>
        <v>0.58590218969906804</v>
      </c>
      <c r="AI173">
        <f t="shared" si="33"/>
        <v>0.58360548493076203</v>
      </c>
      <c r="AJ173">
        <f t="shared" si="34"/>
        <v>0.58153889977710116</v>
      </c>
      <c r="AK173">
        <f t="shared" si="35"/>
        <v>0.57996694891293876</v>
      </c>
      <c r="AL173">
        <f t="shared" si="36"/>
        <v>0.57830673171981462</v>
      </c>
      <c r="AM173">
        <f t="shared" si="37"/>
        <v>0.57711296827713465</v>
      </c>
      <c r="AN173">
        <f t="shared" si="38"/>
        <v>0.57608321214237779</v>
      </c>
      <c r="AO173">
        <f t="shared" si="39"/>
        <v>0.57489545915413365</v>
      </c>
      <c r="AP173">
        <f t="shared" si="40"/>
        <v>0.57413510590320005</v>
      </c>
      <c r="AQ173">
        <f t="shared" si="41"/>
        <v>0.57317146371104921</v>
      </c>
    </row>
    <row r="174" spans="2:43" x14ac:dyDescent="0.55000000000000004">
      <c r="B174">
        <v>17</v>
      </c>
      <c r="C174">
        <f t="shared" si="2"/>
        <v>0.93930546195580789</v>
      </c>
      <c r="D174">
        <f t="shared" si="3"/>
        <v>0.92839775425206461</v>
      </c>
      <c r="E174">
        <f t="shared" si="4"/>
        <v>0.9171080857427758</v>
      </c>
      <c r="F174">
        <f t="shared" si="5"/>
        <v>0.90512204231640137</v>
      </c>
      <c r="G174">
        <f t="shared" si="42"/>
        <v>0.89167954774166647</v>
      </c>
      <c r="H174">
        <f t="shared" si="6"/>
        <v>0.87734132958246336</v>
      </c>
      <c r="I174">
        <f t="shared" si="7"/>
        <v>0.86229576501564165</v>
      </c>
      <c r="J174">
        <f t="shared" si="8"/>
        <v>0.84589104454301278</v>
      </c>
      <c r="K174">
        <f t="shared" si="9"/>
        <v>0.83031474360219393</v>
      </c>
      <c r="L174">
        <f t="shared" si="10"/>
        <v>0.81451971903264575</v>
      </c>
      <c r="M174">
        <f t="shared" si="11"/>
        <v>0.7986567576910788</v>
      </c>
      <c r="N174">
        <f t="shared" si="12"/>
        <v>0.78215473028155869</v>
      </c>
      <c r="O174">
        <f t="shared" si="13"/>
        <v>0.7669023122928178</v>
      </c>
      <c r="P174">
        <f t="shared" si="14"/>
        <v>0.75162216818286542</v>
      </c>
      <c r="Q174">
        <f t="shared" si="15"/>
        <v>0.7356441028677988</v>
      </c>
      <c r="R174">
        <f t="shared" si="16"/>
        <v>0.71868288142986081</v>
      </c>
      <c r="S174">
        <f t="shared" si="17"/>
        <v>0.70068373941879247</v>
      </c>
      <c r="T174">
        <f t="shared" si="18"/>
        <v>0.68232959718413022</v>
      </c>
      <c r="U174">
        <f t="shared" si="19"/>
        <v>0.66454551278448315</v>
      </c>
      <c r="V174">
        <f t="shared" si="20"/>
        <v>0.64824682799505073</v>
      </c>
      <c r="W174">
        <f t="shared" si="21"/>
        <v>0.63380552640086485</v>
      </c>
      <c r="X174">
        <f t="shared" si="22"/>
        <v>0.62161333065823521</v>
      </c>
      <c r="Y174">
        <f t="shared" si="23"/>
        <v>0.61128735443761495</v>
      </c>
      <c r="Z174">
        <f t="shared" si="24"/>
        <v>0.6026610110912779</v>
      </c>
      <c r="AA174">
        <f>Z175/$Z$158</f>
        <v>0.59539768313407038</v>
      </c>
      <c r="AB174">
        <f t="shared" si="26"/>
        <v>0.58901791789449853</v>
      </c>
      <c r="AC174">
        <f t="shared" si="27"/>
        <v>0.58364179921293535</v>
      </c>
      <c r="AD174">
        <f t="shared" si="28"/>
        <v>0.5788876654540196</v>
      </c>
      <c r="AE174">
        <f t="shared" si="29"/>
        <v>0.57485175675605893</v>
      </c>
      <c r="AF174">
        <f t="shared" si="30"/>
        <v>0.57127742619996658</v>
      </c>
      <c r="AG174">
        <f t="shared" si="31"/>
        <v>0.56841788265542592</v>
      </c>
      <c r="AH174">
        <f t="shared" si="32"/>
        <v>0.56583834218398854</v>
      </c>
      <c r="AI174">
        <f t="shared" si="33"/>
        <v>0.56351816160841384</v>
      </c>
      <c r="AJ174">
        <f t="shared" si="34"/>
        <v>0.56171268110436967</v>
      </c>
      <c r="AK174">
        <f t="shared" si="35"/>
        <v>0.55985649779681546</v>
      </c>
      <c r="AL174">
        <f t="shared" si="36"/>
        <v>0.55848615987231287</v>
      </c>
      <c r="AM174">
        <f t="shared" si="37"/>
        <v>0.55730826609697448</v>
      </c>
      <c r="AN174">
        <f t="shared" si="38"/>
        <v>0.55601098154618001</v>
      </c>
      <c r="AO174">
        <f t="shared" si="39"/>
        <v>0.5551602074616574</v>
      </c>
      <c r="AP174">
        <f t="shared" si="40"/>
        <v>0.55414574426201368</v>
      </c>
      <c r="AQ174">
        <f t="shared" si="41"/>
        <v>0.55355332972962434</v>
      </c>
    </row>
    <row r="175" spans="2:43" x14ac:dyDescent="0.55000000000000004">
      <c r="B175">
        <v>18</v>
      </c>
      <c r="C175">
        <f t="shared" si="2"/>
        <v>0.93367300674014653</v>
      </c>
      <c r="D175">
        <f t="shared" si="3"/>
        <v>0.92102197527257823</v>
      </c>
      <c r="E175">
        <f t="shared" si="4"/>
        <v>0.90743424823925745</v>
      </c>
      <c r="F175">
        <f t="shared" si="5"/>
        <v>0.892559823984311</v>
      </c>
      <c r="G175">
        <f t="shared" si="42"/>
        <v>0.87677455906853863</v>
      </c>
      <c r="H175">
        <f t="shared" si="6"/>
        <v>0.8603602684964502</v>
      </c>
      <c r="I175">
        <f t="shared" si="7"/>
        <v>0.8437665787982459</v>
      </c>
      <c r="J175">
        <f t="shared" si="8"/>
        <v>0.82622804117680249</v>
      </c>
      <c r="K175">
        <f t="shared" si="9"/>
        <v>0.80971996165402282</v>
      </c>
      <c r="L175">
        <f t="shared" si="10"/>
        <v>0.79323969243500581</v>
      </c>
      <c r="M175">
        <f t="shared" si="11"/>
        <v>0.77695312165438846</v>
      </c>
      <c r="N175">
        <f t="shared" si="12"/>
        <v>0.76010289902569561</v>
      </c>
      <c r="O175">
        <f t="shared" si="13"/>
        <v>0.74452288788598964</v>
      </c>
      <c r="P175">
        <f t="shared" si="14"/>
        <v>0.72919249817929865</v>
      </c>
      <c r="Q175">
        <f t="shared" si="15"/>
        <v>0.71324833359564233</v>
      </c>
      <c r="R175">
        <f t="shared" si="16"/>
        <v>0.69641232302434508</v>
      </c>
      <c r="S175">
        <f t="shared" si="17"/>
        <v>0.67862995057369679</v>
      </c>
      <c r="T175">
        <f t="shared" si="18"/>
        <v>0.66056062928158776</v>
      </c>
      <c r="U175">
        <f t="shared" si="19"/>
        <v>0.64309674517166382</v>
      </c>
      <c r="V175">
        <f t="shared" si="20"/>
        <v>0.62712002033396752</v>
      </c>
      <c r="W175">
        <f t="shared" si="21"/>
        <v>0.61298593897757048</v>
      </c>
      <c r="X175">
        <f t="shared" si="22"/>
        <v>0.60106929895232919</v>
      </c>
      <c r="Y175">
        <f t="shared" si="23"/>
        <v>0.59099642503060545</v>
      </c>
      <c r="Z175">
        <f t="shared" si="24"/>
        <v>0.5826036570101023</v>
      </c>
      <c r="AA175">
        <f t="shared" si="25"/>
        <v>0.57532601114476467</v>
      </c>
      <c r="AB175">
        <f>AA176/$AA$158</f>
        <v>0.56916539049775139</v>
      </c>
      <c r="AC175">
        <f t="shared" si="27"/>
        <v>0.56376372845156442</v>
      </c>
      <c r="AD175">
        <f t="shared" si="28"/>
        <v>0.55923006047221979</v>
      </c>
      <c r="AE175">
        <f t="shared" si="29"/>
        <v>0.55517100516188067</v>
      </c>
      <c r="AF175">
        <f t="shared" si="30"/>
        <v>0.55183054834638645</v>
      </c>
      <c r="AG175">
        <f t="shared" si="31"/>
        <v>0.5489527741049689</v>
      </c>
      <c r="AH175">
        <f t="shared" si="32"/>
        <v>0.54636255242341125</v>
      </c>
      <c r="AI175">
        <f t="shared" si="33"/>
        <v>0.54430631816614994</v>
      </c>
      <c r="AJ175">
        <f t="shared" si="34"/>
        <v>0.5422351997826681</v>
      </c>
      <c r="AK175">
        <f t="shared" si="35"/>
        <v>0.54066827927846561</v>
      </c>
      <c r="AL175">
        <f t="shared" si="36"/>
        <v>0.53932067117946292</v>
      </c>
      <c r="AM175">
        <f t="shared" si="37"/>
        <v>0.5378902032295203</v>
      </c>
      <c r="AN175">
        <f t="shared" si="38"/>
        <v>0.53692400409685437</v>
      </c>
      <c r="AO175">
        <f t="shared" si="39"/>
        <v>0.53583148493337818</v>
      </c>
      <c r="AP175">
        <f t="shared" si="40"/>
        <v>0.53517881002948686</v>
      </c>
      <c r="AQ175">
        <f t="shared" si="41"/>
        <v>0.53435730181073904</v>
      </c>
    </row>
    <row r="176" spans="2:43" x14ac:dyDescent="0.55000000000000004">
      <c r="B176">
        <v>19</v>
      </c>
      <c r="C176">
        <f t="shared" si="2"/>
        <v>0.92625531781825143</v>
      </c>
      <c r="D176">
        <f t="shared" si="3"/>
        <v>0.9113068532880847</v>
      </c>
      <c r="E176">
        <f t="shared" si="4"/>
        <v>0.89483993872578638</v>
      </c>
      <c r="F176">
        <f t="shared" si="5"/>
        <v>0.87764012093598065</v>
      </c>
      <c r="G176">
        <f t="shared" si="42"/>
        <v>0.85980446790311871</v>
      </c>
      <c r="H176">
        <f t="shared" si="6"/>
        <v>0.84187267262065435</v>
      </c>
      <c r="I176">
        <f t="shared" si="7"/>
        <v>0.82415295930642485</v>
      </c>
      <c r="J176">
        <f t="shared" si="8"/>
        <v>0.80573462409778063</v>
      </c>
      <c r="K176">
        <f t="shared" si="9"/>
        <v>0.7885653328365626</v>
      </c>
      <c r="L176">
        <f t="shared" si="10"/>
        <v>0.77168326608704918</v>
      </c>
      <c r="M176">
        <f t="shared" si="11"/>
        <v>0.75504794296132982</v>
      </c>
      <c r="N176">
        <f t="shared" si="12"/>
        <v>0.73792189226969895</v>
      </c>
      <c r="O176">
        <f t="shared" si="13"/>
        <v>0.72230507235008279</v>
      </c>
      <c r="P176">
        <f t="shared" si="14"/>
        <v>0.70699313998347046</v>
      </c>
      <c r="Q176">
        <f t="shared" si="15"/>
        <v>0.69114618105880221</v>
      </c>
      <c r="R176">
        <f t="shared" si="16"/>
        <v>0.67449297559687216</v>
      </c>
      <c r="S176">
        <f t="shared" si="17"/>
        <v>0.65697901578688844</v>
      </c>
      <c r="T176">
        <f t="shared" si="18"/>
        <v>0.63924047714893262</v>
      </c>
      <c r="U176">
        <f t="shared" si="19"/>
        <v>0.622137782233531</v>
      </c>
      <c r="V176">
        <f t="shared" si="20"/>
        <v>0.60652004203718102</v>
      </c>
      <c r="W176">
        <f t="shared" si="21"/>
        <v>0.59272703855744169</v>
      </c>
      <c r="X176">
        <f t="shared" si="22"/>
        <v>0.58111754528815773</v>
      </c>
      <c r="Y176">
        <f t="shared" si="23"/>
        <v>0.57132728377309594</v>
      </c>
      <c r="Z176">
        <f t="shared" si="24"/>
        <v>0.56296328917776139</v>
      </c>
      <c r="AA176">
        <f t="shared" si="25"/>
        <v>0.55593496199104697</v>
      </c>
      <c r="AB176">
        <f t="shared" si="26"/>
        <v>0.5497803671452518</v>
      </c>
      <c r="AC176">
        <f>AB177/$AB$158</f>
        <v>0.54461969526806975</v>
      </c>
      <c r="AD176">
        <f t="shared" si="28"/>
        <v>0.54008413671918254</v>
      </c>
      <c r="AE176">
        <f t="shared" si="29"/>
        <v>0.53627240663498332</v>
      </c>
      <c r="AF176">
        <f t="shared" si="30"/>
        <v>0.53293346250024654</v>
      </c>
      <c r="AG176">
        <f t="shared" si="31"/>
        <v>0.53005817467629024</v>
      </c>
      <c r="AH176">
        <f t="shared" si="32"/>
        <v>0.52773558964742118</v>
      </c>
      <c r="AI176">
        <f t="shared" si="33"/>
        <v>0.52543240539544034</v>
      </c>
      <c r="AJ176">
        <f t="shared" si="34"/>
        <v>0.52365092409288783</v>
      </c>
      <c r="AK176">
        <f t="shared" si="35"/>
        <v>0.52211424421435026</v>
      </c>
      <c r="AL176">
        <f t="shared" si="36"/>
        <v>0.52052934268899675</v>
      </c>
      <c r="AM176">
        <f t="shared" si="37"/>
        <v>0.51942528343476202</v>
      </c>
      <c r="AN176">
        <f t="shared" si="38"/>
        <v>0.518230201921421</v>
      </c>
      <c r="AO176">
        <f t="shared" si="39"/>
        <v>0.51749139906303865</v>
      </c>
      <c r="AP176">
        <f t="shared" si="40"/>
        <v>0.51661997056962905</v>
      </c>
      <c r="AQ176">
        <f t="shared" si="41"/>
        <v>0.51588404597481308</v>
      </c>
    </row>
    <row r="177" spans="2:43" x14ac:dyDescent="0.55000000000000004">
      <c r="B177">
        <v>20</v>
      </c>
      <c r="C177">
        <f t="shared" si="2"/>
        <v>0.91648499350136747</v>
      </c>
      <c r="D177">
        <f t="shared" si="3"/>
        <v>0.89865879576289487</v>
      </c>
      <c r="E177">
        <f t="shared" si="4"/>
        <v>0.87988212211470673</v>
      </c>
      <c r="F177">
        <f t="shared" si="5"/>
        <v>0.86065327670257097</v>
      </c>
      <c r="G177">
        <f t="shared" si="42"/>
        <v>0.84132881518315339</v>
      </c>
      <c r="H177">
        <f t="shared" si="6"/>
        <v>0.82230307757357179</v>
      </c>
      <c r="I177">
        <f t="shared" si="7"/>
        <v>0.80371101169602843</v>
      </c>
      <c r="J177">
        <f t="shared" si="8"/>
        <v>0.78468411564378826</v>
      </c>
      <c r="K177">
        <f t="shared" si="9"/>
        <v>0.76713593302216032</v>
      </c>
      <c r="L177">
        <f t="shared" si="10"/>
        <v>0.74992666409015385</v>
      </c>
      <c r="M177">
        <f t="shared" si="11"/>
        <v>0.73301444783140213</v>
      </c>
      <c r="N177">
        <f t="shared" si="12"/>
        <v>0.71590106154828514</v>
      </c>
      <c r="O177">
        <f t="shared" si="13"/>
        <v>0.70031539326287373</v>
      </c>
      <c r="P177">
        <f t="shared" si="14"/>
        <v>0.68508482350183253</v>
      </c>
      <c r="Q177">
        <f t="shared" si="15"/>
        <v>0.66939258370715193</v>
      </c>
      <c r="R177">
        <f t="shared" si="16"/>
        <v>0.65297402640156643</v>
      </c>
      <c r="S177">
        <f t="shared" si="17"/>
        <v>0.63577446325433429</v>
      </c>
      <c r="T177">
        <f t="shared" si="18"/>
        <v>0.61840719262415644</v>
      </c>
      <c r="U177">
        <f t="shared" si="19"/>
        <v>0.60170146319400086</v>
      </c>
      <c r="V177">
        <f t="shared" si="20"/>
        <v>0.58647483650613996</v>
      </c>
      <c r="W177">
        <f t="shared" si="21"/>
        <v>0.5730521959327981</v>
      </c>
      <c r="X177">
        <f t="shared" si="22"/>
        <v>0.56177718619055739</v>
      </c>
      <c r="Y177">
        <f t="shared" si="23"/>
        <v>0.55206705793870636</v>
      </c>
      <c r="Z177">
        <f t="shared" si="24"/>
        <v>0.54398891881953026</v>
      </c>
      <c r="AA177">
        <f t="shared" si="25"/>
        <v>0.53700054960303656</v>
      </c>
      <c r="AB177">
        <f t="shared" si="26"/>
        <v>0.5311111746075009</v>
      </c>
      <c r="AC177">
        <f t="shared" si="27"/>
        <v>0.52597397520216349</v>
      </c>
      <c r="AD177">
        <f>AC178/$AC$158</f>
        <v>0.52169911088804133</v>
      </c>
      <c r="AE177">
        <f t="shared" si="29"/>
        <v>0.51790809944781369</v>
      </c>
      <c r="AF177">
        <f t="shared" si="30"/>
        <v>0.51459023741590548</v>
      </c>
      <c r="AG177">
        <f t="shared" si="31"/>
        <v>0.51198707180693948</v>
      </c>
      <c r="AH177">
        <f t="shared" si="32"/>
        <v>0.50943626966421274</v>
      </c>
      <c r="AI177">
        <f t="shared" si="33"/>
        <v>0.50742401958403027</v>
      </c>
      <c r="AJ177">
        <f t="shared" si="34"/>
        <v>0.50568087114296834</v>
      </c>
      <c r="AK177">
        <f t="shared" si="35"/>
        <v>0.50392243218695887</v>
      </c>
      <c r="AL177">
        <f t="shared" si="36"/>
        <v>0.50266039377365601</v>
      </c>
      <c r="AM177">
        <f t="shared" si="37"/>
        <v>0.50134072506270555</v>
      </c>
      <c r="AN177">
        <f t="shared" si="38"/>
        <v>0.50049256113119389</v>
      </c>
      <c r="AO177">
        <f t="shared" si="39"/>
        <v>0.49954592062277869</v>
      </c>
      <c r="AP177">
        <f t="shared" si="40"/>
        <v>0.49875991166533151</v>
      </c>
      <c r="AQ177">
        <f t="shared" si="41"/>
        <v>0.49782687793600378</v>
      </c>
    </row>
    <row r="178" spans="2:43" x14ac:dyDescent="0.55000000000000004">
      <c r="B178">
        <v>21</v>
      </c>
      <c r="C178">
        <f t="shared" si="2"/>
        <v>0.90376506839935133</v>
      </c>
      <c r="D178">
        <f t="shared" si="3"/>
        <v>0.88363714453653608</v>
      </c>
      <c r="E178">
        <f t="shared" si="4"/>
        <v>0.86285188364271836</v>
      </c>
      <c r="F178">
        <f t="shared" si="5"/>
        <v>0.84215938460703854</v>
      </c>
      <c r="G178">
        <f t="shared" si="42"/>
        <v>0.82177186227325061</v>
      </c>
      <c r="H178">
        <f t="shared" si="6"/>
        <v>0.80190701366114847</v>
      </c>
      <c r="I178">
        <f t="shared" si="7"/>
        <v>0.78271337185249001</v>
      </c>
      <c r="J178">
        <f t="shared" si="8"/>
        <v>0.76336018858037713</v>
      </c>
      <c r="K178">
        <f t="shared" si="9"/>
        <v>0.74550753714296636</v>
      </c>
      <c r="L178">
        <f t="shared" si="10"/>
        <v>0.72804261599086706</v>
      </c>
      <c r="M178">
        <f t="shared" si="11"/>
        <v>0.71114006350815395</v>
      </c>
      <c r="N178">
        <f t="shared" si="12"/>
        <v>0.69410634460074982</v>
      </c>
      <c r="O178">
        <f t="shared" si="13"/>
        <v>0.67861400691996732</v>
      </c>
      <c r="P178">
        <f t="shared" si="14"/>
        <v>0.66352200537361183</v>
      </c>
      <c r="Q178">
        <f t="shared" si="15"/>
        <v>0.64803635684984229</v>
      </c>
      <c r="R178">
        <f t="shared" si="16"/>
        <v>0.63189873828351062</v>
      </c>
      <c r="S178">
        <f t="shared" si="17"/>
        <v>0.61505413849386315</v>
      </c>
      <c r="T178">
        <f t="shared" si="18"/>
        <v>0.59809341801391491</v>
      </c>
      <c r="U178">
        <f t="shared" si="19"/>
        <v>0.58181550945446636</v>
      </c>
      <c r="V178">
        <f t="shared" si="20"/>
        <v>0.56700752801342369</v>
      </c>
      <c r="W178">
        <f t="shared" si="21"/>
        <v>0.55398026230960484</v>
      </c>
      <c r="X178">
        <f t="shared" si="22"/>
        <v>0.54283890723566108</v>
      </c>
      <c r="Y178">
        <f t="shared" si="23"/>
        <v>0.53345993910648637</v>
      </c>
      <c r="Z178">
        <f t="shared" si="24"/>
        <v>0.52546137292360806</v>
      </c>
      <c r="AA178">
        <f t="shared" si="25"/>
        <v>0.51876532831735456</v>
      </c>
      <c r="AB178">
        <f t="shared" si="26"/>
        <v>0.51292793523579272</v>
      </c>
      <c r="AC178">
        <f t="shared" si="27"/>
        <v>0.50806927394701851</v>
      </c>
      <c r="AD178">
        <f t="shared" si="28"/>
        <v>0.50383385693671812</v>
      </c>
      <c r="AE178">
        <f>AD179/$AD$158</f>
        <v>0.50008203764151427</v>
      </c>
      <c r="AF178">
        <f t="shared" si="30"/>
        <v>0.49704647795669982</v>
      </c>
      <c r="AG178">
        <f t="shared" si="31"/>
        <v>0.49423383431821805</v>
      </c>
      <c r="AH178">
        <f t="shared" si="32"/>
        <v>0.49197612674909458</v>
      </c>
      <c r="AI178">
        <f t="shared" si="33"/>
        <v>0.49001082296687221</v>
      </c>
      <c r="AJ178">
        <f t="shared" si="34"/>
        <v>0.48806164037954997</v>
      </c>
      <c r="AK178">
        <f t="shared" si="35"/>
        <v>0.48662357223887898</v>
      </c>
      <c r="AL178">
        <f t="shared" si="36"/>
        <v>0.48515952979489613</v>
      </c>
      <c r="AM178">
        <f t="shared" si="37"/>
        <v>0.48418116612209666</v>
      </c>
      <c r="AN178">
        <f t="shared" si="38"/>
        <v>0.48313656549232492</v>
      </c>
      <c r="AO178">
        <f t="shared" si="39"/>
        <v>0.4822761283654507</v>
      </c>
      <c r="AP178">
        <f t="shared" si="40"/>
        <v>0.48130212903717423</v>
      </c>
      <c r="AQ178">
        <f t="shared" si="41"/>
        <v>0.48076025506279102</v>
      </c>
    </row>
    <row r="179" spans="2:43" x14ac:dyDescent="0.55000000000000004">
      <c r="B179">
        <v>22</v>
      </c>
      <c r="C179">
        <f t="shared" si="2"/>
        <v>0.88865806259017066</v>
      </c>
      <c r="D179">
        <f t="shared" si="3"/>
        <v>0.86653422709346273</v>
      </c>
      <c r="E179">
        <f t="shared" si="4"/>
        <v>0.84431074743551837</v>
      </c>
      <c r="F179">
        <f t="shared" si="5"/>
        <v>0.82258312484966045</v>
      </c>
      <c r="G179">
        <f t="shared" si="42"/>
        <v>0.80138897440444445</v>
      </c>
      <c r="H179">
        <f t="shared" si="6"/>
        <v>0.78095650481427881</v>
      </c>
      <c r="I179">
        <f t="shared" si="7"/>
        <v>0.76144300009372756</v>
      </c>
      <c r="J179">
        <f t="shared" si="8"/>
        <v>0.74183824488522287</v>
      </c>
      <c r="K179">
        <f t="shared" si="9"/>
        <v>0.72375244616882251</v>
      </c>
      <c r="L179">
        <f t="shared" si="10"/>
        <v>0.70631659949419057</v>
      </c>
      <c r="M179">
        <f t="shared" si="11"/>
        <v>0.6894902892213377</v>
      </c>
      <c r="N179">
        <f t="shared" si="12"/>
        <v>0.67259736437248108</v>
      </c>
      <c r="O179">
        <f t="shared" si="13"/>
        <v>0.65725485560249663</v>
      </c>
      <c r="P179">
        <f t="shared" si="14"/>
        <v>0.64235307279730591</v>
      </c>
      <c r="Q179">
        <f t="shared" si="15"/>
        <v>0.62712043618627444</v>
      </c>
      <c r="R179">
        <f t="shared" si="16"/>
        <v>0.61130472605164698</v>
      </c>
      <c r="S179">
        <f t="shared" si="17"/>
        <v>0.59485050682288743</v>
      </c>
      <c r="T179">
        <f t="shared" si="18"/>
        <v>0.57832670849087353</v>
      </c>
      <c r="U179">
        <f t="shared" si="19"/>
        <v>0.56250286157365936</v>
      </c>
      <c r="V179">
        <f t="shared" si="20"/>
        <v>0.54813676891874763</v>
      </c>
      <c r="W179">
        <f t="shared" si="21"/>
        <v>0.53530482834570736</v>
      </c>
      <c r="X179">
        <f t="shared" si="22"/>
        <v>0.52454281818553739</v>
      </c>
      <c r="Y179">
        <f t="shared" si="23"/>
        <v>0.51529099638816922</v>
      </c>
      <c r="Z179">
        <f t="shared" si="24"/>
        <v>0.50761799376985584</v>
      </c>
      <c r="AA179">
        <f t="shared" si="25"/>
        <v>0.50100476406353656</v>
      </c>
      <c r="AB179">
        <f t="shared" si="26"/>
        <v>0.49546733475211796</v>
      </c>
      <c r="AC179">
        <f t="shared" si="27"/>
        <v>0.4906707650853161</v>
      </c>
      <c r="AD179">
        <f t="shared" si="28"/>
        <v>0.4864922214546008</v>
      </c>
      <c r="AE179">
        <f t="shared" si="29"/>
        <v>0.48303290157101914</v>
      </c>
      <c r="AF179">
        <f>AE180/$AE$158</f>
        <v>0.47981130806275124</v>
      </c>
      <c r="AG179">
        <f t="shared" si="31"/>
        <v>0.47729473144207057</v>
      </c>
      <c r="AH179">
        <f t="shared" si="32"/>
        <v>0.47509305323386625</v>
      </c>
      <c r="AI179">
        <f t="shared" si="33"/>
        <v>0.47293757725181934</v>
      </c>
      <c r="AJ179">
        <f t="shared" si="34"/>
        <v>0.47130725632422066</v>
      </c>
      <c r="AK179">
        <f t="shared" si="35"/>
        <v>0.46968105388632764</v>
      </c>
      <c r="AL179">
        <f t="shared" si="36"/>
        <v>0.46855381010980096</v>
      </c>
      <c r="AM179">
        <f t="shared" si="37"/>
        <v>0.4673908142562378</v>
      </c>
      <c r="AN179">
        <f t="shared" si="38"/>
        <v>0.46643406073046151</v>
      </c>
      <c r="AO179">
        <f t="shared" si="39"/>
        <v>0.46539531734027995</v>
      </c>
      <c r="AP179">
        <f t="shared" si="40"/>
        <v>0.4648020116501661</v>
      </c>
      <c r="AQ179">
        <f t="shared" si="41"/>
        <v>0.46408930031847384</v>
      </c>
    </row>
    <row r="180" spans="2:43" x14ac:dyDescent="0.55000000000000004">
      <c r="B180">
        <v>23</v>
      </c>
      <c r="C180">
        <f t="shared" si="2"/>
        <v>0.87145796459341562</v>
      </c>
      <c r="D180">
        <f t="shared" si="3"/>
        <v>0.84791396394364804</v>
      </c>
      <c r="E180">
        <f t="shared" si="4"/>
        <v>0.82468447857258087</v>
      </c>
      <c r="F180">
        <f t="shared" si="5"/>
        <v>0.80218011476094597</v>
      </c>
      <c r="G180">
        <f t="shared" si="42"/>
        <v>0.78045199977768476</v>
      </c>
      <c r="H180">
        <f t="shared" si="6"/>
        <v>0.75973387622227095</v>
      </c>
      <c r="I180">
        <f t="shared" si="7"/>
        <v>0.73997510902442398</v>
      </c>
      <c r="J180">
        <f t="shared" si="8"/>
        <v>0.72019022967208857</v>
      </c>
      <c r="K180">
        <f t="shared" si="9"/>
        <v>0.70215445555727973</v>
      </c>
      <c r="L180">
        <f t="shared" si="10"/>
        <v>0.68481366956693379</v>
      </c>
      <c r="M180">
        <f t="shared" si="11"/>
        <v>0.66812435140243565</v>
      </c>
      <c r="N180">
        <f t="shared" si="12"/>
        <v>0.65142758488831243</v>
      </c>
      <c r="O180">
        <f t="shared" si="13"/>
        <v>0.6362858694784197</v>
      </c>
      <c r="P180">
        <f t="shared" si="14"/>
        <v>0.62162058492588756</v>
      </c>
      <c r="Q180">
        <f t="shared" si="15"/>
        <v>0.60668215208912002</v>
      </c>
      <c r="R180">
        <f t="shared" si="16"/>
        <v>0.5912242571125742</v>
      </c>
      <c r="S180">
        <f t="shared" si="17"/>
        <v>0.5751909740076836</v>
      </c>
      <c r="T180">
        <f t="shared" si="18"/>
        <v>0.55912986705290146</v>
      </c>
      <c r="U180">
        <f t="shared" si="19"/>
        <v>0.54378202372515172</v>
      </c>
      <c r="V180">
        <f t="shared" si="20"/>
        <v>0.52965832712652872</v>
      </c>
      <c r="W180">
        <f t="shared" si="21"/>
        <v>0.5172626713119588</v>
      </c>
      <c r="X180">
        <f t="shared" si="22"/>
        <v>0.50667758085791248</v>
      </c>
      <c r="Y180">
        <f t="shared" si="23"/>
        <v>0.49779297827142072</v>
      </c>
      <c r="Z180">
        <f t="shared" si="24"/>
        <v>0.4902390721214368</v>
      </c>
      <c r="AA180">
        <f t="shared" si="25"/>
        <v>0.48395004072952719</v>
      </c>
      <c r="AB180">
        <f t="shared" si="26"/>
        <v>0.47850037127605516</v>
      </c>
      <c r="AC180">
        <f t="shared" si="27"/>
        <v>0.47378219471099542</v>
      </c>
      <c r="AD180">
        <f t="shared" si="28"/>
        <v>0.46990639861654332</v>
      </c>
      <c r="AE180">
        <f t="shared" si="29"/>
        <v>0.46628365478595551</v>
      </c>
      <c r="AF180">
        <f t="shared" si="30"/>
        <v>0.46336651504362175</v>
      </c>
      <c r="AG180">
        <f>AF181/$AF$158</f>
        <v>0.46091547724407717</v>
      </c>
      <c r="AH180">
        <f t="shared" si="32"/>
        <v>0.45853958123856531</v>
      </c>
      <c r="AI180">
        <f t="shared" si="33"/>
        <v>0.45670237835908956</v>
      </c>
      <c r="AJ180">
        <f t="shared" si="34"/>
        <v>0.45489799813061244</v>
      </c>
      <c r="AK180">
        <f t="shared" si="35"/>
        <v>0.4536051212430306</v>
      </c>
      <c r="AL180">
        <f t="shared" si="36"/>
        <v>0.45230538102933465</v>
      </c>
      <c r="AM180">
        <f t="shared" si="37"/>
        <v>0.45123265555257819</v>
      </c>
      <c r="AN180">
        <f t="shared" si="38"/>
        <v>0.45010775973443234</v>
      </c>
      <c r="AO180">
        <f t="shared" si="39"/>
        <v>0.44944052116507871</v>
      </c>
      <c r="AP180">
        <f t="shared" si="40"/>
        <v>0.44868442867676606</v>
      </c>
      <c r="AQ180">
        <f t="shared" si="41"/>
        <v>0.44781371638034539</v>
      </c>
    </row>
    <row r="181" spans="2:43" x14ac:dyDescent="0.55000000000000004">
      <c r="B181">
        <v>24</v>
      </c>
      <c r="C181">
        <f t="shared" si="2"/>
        <v>0.85273189917398118</v>
      </c>
      <c r="D181">
        <f t="shared" si="3"/>
        <v>0.82820393717975438</v>
      </c>
      <c r="E181">
        <f t="shared" si="4"/>
        <v>0.8042293473791251</v>
      </c>
      <c r="F181">
        <f t="shared" si="5"/>
        <v>0.78122247091349661</v>
      </c>
      <c r="G181">
        <f t="shared" si="42"/>
        <v>0.75924308119762818</v>
      </c>
      <c r="H181">
        <f t="shared" si="6"/>
        <v>0.73831417166869062</v>
      </c>
      <c r="I181">
        <f t="shared" si="7"/>
        <v>0.71838146306730588</v>
      </c>
      <c r="J181">
        <f t="shared" si="8"/>
        <v>0.69869854159376688</v>
      </c>
      <c r="K181">
        <f t="shared" si="9"/>
        <v>0.68077823692278694</v>
      </c>
      <c r="L181">
        <f t="shared" si="10"/>
        <v>0.66359265092427056</v>
      </c>
      <c r="M181">
        <f t="shared" si="11"/>
        <v>0.64709535852139921</v>
      </c>
      <c r="N181">
        <f t="shared" si="12"/>
        <v>0.63064451136374755</v>
      </c>
      <c r="O181">
        <f t="shared" si="13"/>
        <v>0.6157492057176801</v>
      </c>
      <c r="P181">
        <f t="shared" si="14"/>
        <v>0.60136154474436043</v>
      </c>
      <c r="Q181">
        <f t="shared" si="15"/>
        <v>0.58675352796478086</v>
      </c>
      <c r="R181">
        <f t="shared" si="16"/>
        <v>0.57168457016512764</v>
      </c>
      <c r="S181">
        <f t="shared" si="17"/>
        <v>0.55609821940641058</v>
      </c>
      <c r="T181">
        <f t="shared" si="18"/>
        <v>0.5405212869150664</v>
      </c>
      <c r="U181">
        <f t="shared" si="19"/>
        <v>0.52545038636230634</v>
      </c>
      <c r="V181">
        <f t="shared" si="20"/>
        <v>0.51180648233412962</v>
      </c>
      <c r="W181">
        <f t="shared" si="21"/>
        <v>0.49964538619560683</v>
      </c>
      <c r="X181">
        <f t="shared" si="22"/>
        <v>0.48947205320199477</v>
      </c>
      <c r="Y181">
        <f t="shared" si="23"/>
        <v>0.4807504280216468</v>
      </c>
      <c r="Z181">
        <f t="shared" si="24"/>
        <v>0.47355082414004185</v>
      </c>
      <c r="AA181">
        <f t="shared" si="25"/>
        <v>0.46737747965563714</v>
      </c>
      <c r="AB181">
        <f t="shared" si="26"/>
        <v>0.46203069798498575</v>
      </c>
      <c r="AC181">
        <f t="shared" si="27"/>
        <v>0.45762969072684706</v>
      </c>
      <c r="AD181">
        <f t="shared" si="28"/>
        <v>0.45361231552052511</v>
      </c>
      <c r="AE181">
        <f t="shared" si="29"/>
        <v>0.45030250123182664</v>
      </c>
      <c r="AF181">
        <f t="shared" si="30"/>
        <v>0.44746523343130007</v>
      </c>
      <c r="AG181">
        <f t="shared" si="31"/>
        <v>0.44485598870214554</v>
      </c>
      <c r="AH181">
        <f>AG182/$AG$158</f>
        <v>0.442798642772952</v>
      </c>
      <c r="AI181">
        <f t="shared" si="33"/>
        <v>0.44080161056150252</v>
      </c>
      <c r="AJ181">
        <f t="shared" si="34"/>
        <v>0.43932805014780907</v>
      </c>
      <c r="AK181">
        <f t="shared" si="35"/>
        <v>0.43787508024448119</v>
      </c>
      <c r="AL181">
        <f t="shared" si="36"/>
        <v>0.43666874054289045</v>
      </c>
      <c r="AM181">
        <f t="shared" si="37"/>
        <v>0.43543843987662201</v>
      </c>
      <c r="AN181">
        <f t="shared" si="38"/>
        <v>0.43467705535072548</v>
      </c>
      <c r="AO181">
        <f t="shared" si="39"/>
        <v>0.4338556168188849</v>
      </c>
      <c r="AP181">
        <f t="shared" si="40"/>
        <v>0.4329490926635276</v>
      </c>
      <c r="AQ181">
        <f t="shared" si="41"/>
        <v>0.43247328422801018</v>
      </c>
    </row>
    <row r="182" spans="2:43" x14ac:dyDescent="0.55000000000000004">
      <c r="B182">
        <v>25</v>
      </c>
      <c r="C182">
        <f t="shared" si="2"/>
        <v>0.83290987799040028</v>
      </c>
      <c r="D182">
        <f t="shared" si="3"/>
        <v>0.80766151079715631</v>
      </c>
      <c r="E182">
        <f t="shared" si="4"/>
        <v>0.78321816557108292</v>
      </c>
      <c r="F182">
        <f t="shared" si="5"/>
        <v>0.75999261464657086</v>
      </c>
      <c r="G182">
        <f t="shared" si="42"/>
        <v>0.7378372139688707</v>
      </c>
      <c r="H182">
        <f t="shared" si="6"/>
        <v>0.71676899449488607</v>
      </c>
      <c r="I182">
        <f t="shared" si="7"/>
        <v>0.69694375162748168</v>
      </c>
      <c r="J182">
        <f t="shared" si="8"/>
        <v>0.67742753395933453</v>
      </c>
      <c r="K182">
        <f t="shared" si="9"/>
        <v>0.65968226834144439</v>
      </c>
      <c r="L182">
        <f t="shared" si="10"/>
        <v>0.64270629181626493</v>
      </c>
      <c r="M182">
        <f t="shared" si="11"/>
        <v>0.6264504998670628</v>
      </c>
      <c r="N182">
        <f t="shared" si="12"/>
        <v>0.61028992720010777</v>
      </c>
      <c r="O182">
        <f t="shared" si="13"/>
        <v>0.59568151780180256</v>
      </c>
      <c r="P182">
        <f t="shared" si="14"/>
        <v>0.58160769481359498</v>
      </c>
      <c r="Q182">
        <f t="shared" si="15"/>
        <v>0.56736159653805895</v>
      </c>
      <c r="R182">
        <f t="shared" si="16"/>
        <v>0.55270820631253481</v>
      </c>
      <c r="S182">
        <f t="shared" si="17"/>
        <v>0.53759053650462685</v>
      </c>
      <c r="T182">
        <f t="shared" si="18"/>
        <v>0.52229957345946731</v>
      </c>
      <c r="U182">
        <f t="shared" si="19"/>
        <v>0.50774036791638621</v>
      </c>
      <c r="V182">
        <f t="shared" si="20"/>
        <v>0.49437502782609766</v>
      </c>
      <c r="W182">
        <f t="shared" si="21"/>
        <v>0.48267865461892207</v>
      </c>
      <c r="X182">
        <f t="shared" si="22"/>
        <v>0.47271437997903776</v>
      </c>
      <c r="Y182">
        <f t="shared" si="23"/>
        <v>0.46438518335587758</v>
      </c>
      <c r="Z182">
        <f t="shared" si="24"/>
        <v>0.45733437761836893</v>
      </c>
      <c r="AA182">
        <f t="shared" si="25"/>
        <v>0.45129064909999078</v>
      </c>
      <c r="AB182">
        <f t="shared" si="26"/>
        <v>0.4462788339991437</v>
      </c>
      <c r="AC182">
        <f t="shared" si="27"/>
        <v>0.44176130453363588</v>
      </c>
      <c r="AD182">
        <f t="shared" si="28"/>
        <v>0.4380654525885504</v>
      </c>
      <c r="AE182">
        <f t="shared" si="29"/>
        <v>0.43484953549012639</v>
      </c>
      <c r="AF182">
        <f t="shared" si="30"/>
        <v>0.43187438620662039</v>
      </c>
      <c r="AG182">
        <f t="shared" si="31"/>
        <v>0.42958478632239533</v>
      </c>
      <c r="AH182">
        <f t="shared" si="32"/>
        <v>0.42738195406395774</v>
      </c>
      <c r="AI182">
        <f>AH183/$AH$158</f>
        <v>0.42571414441440392</v>
      </c>
      <c r="AJ182">
        <f t="shared" si="34"/>
        <v>0.42409310698468888</v>
      </c>
      <c r="AK182">
        <f t="shared" si="35"/>
        <v>0.42273730940440402</v>
      </c>
      <c r="AL182">
        <f t="shared" si="36"/>
        <v>0.42138429651559212</v>
      </c>
      <c r="AM182">
        <f t="shared" si="37"/>
        <v>0.42051063270661676</v>
      </c>
      <c r="AN182">
        <f t="shared" si="38"/>
        <v>0.41960409238876323</v>
      </c>
      <c r="AO182">
        <f t="shared" si="39"/>
        <v>0.41864032634845477</v>
      </c>
      <c r="AP182">
        <f t="shared" si="40"/>
        <v>0.41811786722652255</v>
      </c>
      <c r="AQ182">
        <f t="shared" si="41"/>
        <v>0.41723920094803119</v>
      </c>
    </row>
    <row r="183" spans="2:43" x14ac:dyDescent="0.55000000000000004">
      <c r="B183">
        <v>26</v>
      </c>
      <c r="C183">
        <f t="shared" si="2"/>
        <v>0.81225072740700599</v>
      </c>
      <c r="D183">
        <f t="shared" si="3"/>
        <v>0.78656066077468478</v>
      </c>
      <c r="E183">
        <f t="shared" si="4"/>
        <v>0.76193407595538565</v>
      </c>
      <c r="F183">
        <f t="shared" si="5"/>
        <v>0.73856561530098686</v>
      </c>
      <c r="G183">
        <f t="shared" si="42"/>
        <v>0.71630595517634799</v>
      </c>
      <c r="H183">
        <f t="shared" si="6"/>
        <v>0.69537940183002811</v>
      </c>
      <c r="I183">
        <f t="shared" si="7"/>
        <v>0.67572616638990246</v>
      </c>
      <c r="J183">
        <f t="shared" si="8"/>
        <v>0.65643539702331888</v>
      </c>
      <c r="K183">
        <f t="shared" si="9"/>
        <v>0.63891898723130514</v>
      </c>
      <c r="L183">
        <f t="shared" si="10"/>
        <v>0.62220146146001276</v>
      </c>
      <c r="M183">
        <f t="shared" si="11"/>
        <v>0.60623128096618883</v>
      </c>
      <c r="N183">
        <f t="shared" si="12"/>
        <v>0.5904001609064089</v>
      </c>
      <c r="O183">
        <f t="shared" si="13"/>
        <v>0.57611424847434745</v>
      </c>
      <c r="P183">
        <f t="shared" si="14"/>
        <v>0.56238583078117954</v>
      </c>
      <c r="Q183">
        <f t="shared" si="15"/>
        <v>0.54852872846050293</v>
      </c>
      <c r="R183">
        <f t="shared" si="16"/>
        <v>0.53431334752200488</v>
      </c>
      <c r="S183">
        <f t="shared" si="17"/>
        <v>0.51946762266244118</v>
      </c>
      <c r="T183">
        <f t="shared" si="18"/>
        <v>0.50469575144251022</v>
      </c>
      <c r="U183">
        <f t="shared" si="19"/>
        <v>0.49044739990851366</v>
      </c>
      <c r="V183">
        <f t="shared" si="20"/>
        <v>0.47758726469030904</v>
      </c>
      <c r="W183">
        <f t="shared" si="21"/>
        <v>0.46615356168892297</v>
      </c>
      <c r="X183">
        <f t="shared" si="22"/>
        <v>0.45662269074805906</v>
      </c>
      <c r="Y183">
        <f t="shared" si="23"/>
        <v>0.44848260836823306</v>
      </c>
      <c r="Z183">
        <f t="shared" si="24"/>
        <v>0.44159322413908841</v>
      </c>
      <c r="AA183">
        <f t="shared" si="25"/>
        <v>0.43590494214651809</v>
      </c>
      <c r="AB183">
        <f t="shared" si="26"/>
        <v>0.43080404066458844</v>
      </c>
      <c r="AC183">
        <f t="shared" si="27"/>
        <v>0.42662061673649421</v>
      </c>
      <c r="AD183">
        <f t="shared" si="28"/>
        <v>0.42303242387350842</v>
      </c>
      <c r="AE183">
        <f t="shared" si="29"/>
        <v>0.41969825184388448</v>
      </c>
      <c r="AF183">
        <f t="shared" si="30"/>
        <v>0.41704882170509905</v>
      </c>
      <c r="AG183">
        <f t="shared" si="31"/>
        <v>0.41462815754101928</v>
      </c>
      <c r="AH183">
        <f t="shared" si="32"/>
        <v>0.4127538070487799</v>
      </c>
      <c r="AI183">
        <f t="shared" si="33"/>
        <v>0.41095130195144786</v>
      </c>
      <c r="AJ183">
        <f>AI184/$AI$158</f>
        <v>0.40943179247278255</v>
      </c>
      <c r="AK183">
        <f t="shared" si="35"/>
        <v>0.40794049858664483</v>
      </c>
      <c r="AL183">
        <f t="shared" si="36"/>
        <v>0.40693829692806055</v>
      </c>
      <c r="AM183">
        <f t="shared" si="37"/>
        <v>0.40592890792065128</v>
      </c>
      <c r="AN183">
        <f t="shared" si="38"/>
        <v>0.40488860202566063</v>
      </c>
      <c r="AO183">
        <f t="shared" si="39"/>
        <v>0.40429926601986627</v>
      </c>
      <c r="AP183">
        <f t="shared" si="40"/>
        <v>0.40338946054228952</v>
      </c>
      <c r="AQ183">
        <f t="shared" si="41"/>
        <v>0.40290460099184705</v>
      </c>
    </row>
    <row r="184" spans="2:43" x14ac:dyDescent="0.55000000000000004">
      <c r="B184">
        <v>27</v>
      </c>
      <c r="C184">
        <f t="shared" si="2"/>
        <v>0.79102998016260362</v>
      </c>
      <c r="D184">
        <f t="shared" si="3"/>
        <v>0.7651857382715741</v>
      </c>
      <c r="E184">
        <f t="shared" si="4"/>
        <v>0.74045233964342627</v>
      </c>
      <c r="F184">
        <f t="shared" si="5"/>
        <v>0.71701310060365253</v>
      </c>
      <c r="G184">
        <f t="shared" si="42"/>
        <v>0.69493018038375765</v>
      </c>
      <c r="H184">
        <f t="shared" si="6"/>
        <v>0.67420944127534677</v>
      </c>
      <c r="I184">
        <f t="shared" si="7"/>
        <v>0.65478675146355658</v>
      </c>
      <c r="J184">
        <f t="shared" si="8"/>
        <v>0.63577431011354235</v>
      </c>
      <c r="K184">
        <f t="shared" si="9"/>
        <v>0.61853498662109863</v>
      </c>
      <c r="L184">
        <f t="shared" si="10"/>
        <v>0.60211938386190511</v>
      </c>
      <c r="M184">
        <f t="shared" si="11"/>
        <v>0.58647378873021816</v>
      </c>
      <c r="N184">
        <f t="shared" si="12"/>
        <v>0.57100637645249486</v>
      </c>
      <c r="O184">
        <f t="shared" si="13"/>
        <v>0.55707394029056334</v>
      </c>
      <c r="P184">
        <f t="shared" si="14"/>
        <v>0.54371812710786926</v>
      </c>
      <c r="Q184">
        <f t="shared" si="15"/>
        <v>0.53027296821062819</v>
      </c>
      <c r="R184">
        <f t="shared" si="16"/>
        <v>0.51630091221235219</v>
      </c>
      <c r="S184">
        <f t="shared" si="17"/>
        <v>0.50195925000122721</v>
      </c>
      <c r="T184">
        <f t="shared" si="18"/>
        <v>0.48750647906060302</v>
      </c>
      <c r="U184">
        <f t="shared" si="19"/>
        <v>0.47379300938148294</v>
      </c>
      <c r="V184">
        <f t="shared" si="20"/>
        <v>0.4612364817093994</v>
      </c>
      <c r="W184">
        <f t="shared" si="21"/>
        <v>0.45028520953736662</v>
      </c>
      <c r="X184">
        <f t="shared" si="22"/>
        <v>0.44098593737835418</v>
      </c>
      <c r="Y184">
        <f t="shared" si="23"/>
        <v>0.43304612706132495</v>
      </c>
      <c r="Z184">
        <f t="shared" si="24"/>
        <v>0.42653812837587479</v>
      </c>
      <c r="AA184">
        <f t="shared" si="25"/>
        <v>0.42078986524990331</v>
      </c>
      <c r="AB184">
        <f t="shared" si="26"/>
        <v>0.41603889619740703</v>
      </c>
      <c r="AC184">
        <f t="shared" si="27"/>
        <v>0.41198033879644774</v>
      </c>
      <c r="AD184">
        <f t="shared" si="28"/>
        <v>0.40829287899060879</v>
      </c>
      <c r="AE184">
        <f t="shared" si="29"/>
        <v>0.4052906747737538</v>
      </c>
      <c r="AF184">
        <f t="shared" si="30"/>
        <v>0.40252865104600077</v>
      </c>
      <c r="AG184">
        <f t="shared" si="31"/>
        <v>0.40043653904269894</v>
      </c>
      <c r="AH184">
        <f t="shared" si="32"/>
        <v>0.39844040095364447</v>
      </c>
      <c r="AI184">
        <f t="shared" si="33"/>
        <v>0.39674431252446551</v>
      </c>
      <c r="AJ184">
        <f t="shared" si="34"/>
        <v>0.39510070637931394</v>
      </c>
      <c r="AK184">
        <f>AJ185/$AJ$158</f>
        <v>0.39395538257010138</v>
      </c>
      <c r="AL184">
        <f t="shared" si="36"/>
        <v>0.3928272096233682</v>
      </c>
      <c r="AM184">
        <f t="shared" si="37"/>
        <v>0.39169300545696245</v>
      </c>
      <c r="AN184">
        <f t="shared" si="38"/>
        <v>0.39101862461890979</v>
      </c>
      <c r="AO184">
        <f t="shared" si="39"/>
        <v>0.39005762633205199</v>
      </c>
      <c r="AP184">
        <f t="shared" si="40"/>
        <v>0.38953067994287294</v>
      </c>
      <c r="AQ184">
        <f t="shared" si="41"/>
        <v>0.38892649047840422</v>
      </c>
    </row>
    <row r="185" spans="2:43" x14ac:dyDescent="0.55000000000000004">
      <c r="B185">
        <v>28</v>
      </c>
      <c r="C185">
        <f t="shared" si="2"/>
        <v>0.76953360312925445</v>
      </c>
      <c r="D185">
        <f t="shared" si="3"/>
        <v>0.74361232558674173</v>
      </c>
      <c r="E185">
        <f t="shared" si="4"/>
        <v>0.71884476734081237</v>
      </c>
      <c r="F185">
        <f t="shared" si="5"/>
        <v>0.69561622340183271</v>
      </c>
      <c r="G185">
        <f t="shared" si="42"/>
        <v>0.67377389581699432</v>
      </c>
      <c r="H185">
        <f t="shared" si="6"/>
        <v>0.65331702665486824</v>
      </c>
      <c r="I185">
        <f t="shared" si="7"/>
        <v>0.63417755512724416</v>
      </c>
      <c r="J185">
        <f t="shared" si="8"/>
        <v>0.6154906369338371</v>
      </c>
      <c r="K185">
        <f t="shared" si="9"/>
        <v>0.59857124759463909</v>
      </c>
      <c r="L185">
        <f t="shared" si="10"/>
        <v>0.58249590116596262</v>
      </c>
      <c r="M185">
        <f t="shared" si="11"/>
        <v>0.56720897987745234</v>
      </c>
      <c r="N185">
        <f t="shared" si="12"/>
        <v>0.55213488106533382</v>
      </c>
      <c r="O185">
        <f t="shared" si="13"/>
        <v>0.53858255826725998</v>
      </c>
      <c r="P185">
        <f t="shared" si="14"/>
        <v>0.52562247002195805</v>
      </c>
      <c r="Q185">
        <f t="shared" si="15"/>
        <v>0.5123967396255692</v>
      </c>
      <c r="R185">
        <f t="shared" si="16"/>
        <v>0.49889927179825333</v>
      </c>
      <c r="S185">
        <f t="shared" si="17"/>
        <v>0.48486317925320188</v>
      </c>
      <c r="T185">
        <f t="shared" si="18"/>
        <v>0.47095195499085052</v>
      </c>
      <c r="U185">
        <f t="shared" si="19"/>
        <v>0.45757212736258701</v>
      </c>
      <c r="V185">
        <f t="shared" si="20"/>
        <v>0.44553551207529019</v>
      </c>
      <c r="W185">
        <f t="shared" si="21"/>
        <v>0.43486547917743457</v>
      </c>
      <c r="X185">
        <f t="shared" si="22"/>
        <v>0.42580748663816159</v>
      </c>
      <c r="Y185">
        <f t="shared" si="23"/>
        <v>0.41828242472982458</v>
      </c>
      <c r="Z185">
        <f t="shared" si="24"/>
        <v>0.41174784731599073</v>
      </c>
      <c r="AA185">
        <f t="shared" si="25"/>
        <v>0.40636794120955316</v>
      </c>
      <c r="AB185">
        <f t="shared" si="26"/>
        <v>0.40176174962911942</v>
      </c>
      <c r="AC185">
        <f t="shared" si="27"/>
        <v>0.39762587717159092</v>
      </c>
      <c r="AD185">
        <f t="shared" si="28"/>
        <v>0.39427683032850752</v>
      </c>
      <c r="AE185">
        <f t="shared" si="29"/>
        <v>0.39117988136545284</v>
      </c>
      <c r="AF185">
        <f t="shared" si="30"/>
        <v>0.38875116645796187</v>
      </c>
      <c r="AG185">
        <f t="shared" si="31"/>
        <v>0.38655026906585699</v>
      </c>
      <c r="AH185">
        <f t="shared" si="32"/>
        <v>0.38466592564050917</v>
      </c>
      <c r="AI185">
        <f t="shared" si="33"/>
        <v>0.38285731839159026</v>
      </c>
      <c r="AJ185">
        <f t="shared" si="34"/>
        <v>0.38155576726177892</v>
      </c>
      <c r="AK185">
        <f t="shared" si="35"/>
        <v>0.38029449383201602</v>
      </c>
      <c r="AL185">
        <f>AK186/$AK$158</f>
        <v>0.379050782933465</v>
      </c>
      <c r="AM185">
        <f t="shared" si="37"/>
        <v>0.3782750601038698</v>
      </c>
      <c r="AN185">
        <f t="shared" si="38"/>
        <v>0.37724480202984384</v>
      </c>
      <c r="AO185">
        <f t="shared" si="39"/>
        <v>0.37665687199107828</v>
      </c>
      <c r="AP185">
        <f t="shared" si="40"/>
        <v>0.37601655555905095</v>
      </c>
      <c r="AQ185">
        <f t="shared" si="41"/>
        <v>0.37530213805915014</v>
      </c>
    </row>
    <row r="186" spans="2:43" x14ac:dyDescent="0.55000000000000004">
      <c r="B186">
        <v>29</v>
      </c>
      <c r="C186">
        <f t="shared" si="2"/>
        <v>0.74783760807235056</v>
      </c>
      <c r="D186">
        <f t="shared" si="3"/>
        <v>0.72191253988822135</v>
      </c>
      <c r="E186">
        <f t="shared" si="4"/>
        <v>0.69739323012201848</v>
      </c>
      <c r="F186">
        <f t="shared" si="5"/>
        <v>0.6744390531090998</v>
      </c>
      <c r="G186">
        <f t="shared" si="42"/>
        <v>0.65289497788722473</v>
      </c>
      <c r="H186">
        <f t="shared" si="6"/>
        <v>0.63275408942058387</v>
      </c>
      <c r="I186">
        <f t="shared" si="7"/>
        <v>0.61394482464178579</v>
      </c>
      <c r="J186">
        <f t="shared" si="8"/>
        <v>0.5956251568643911</v>
      </c>
      <c r="K186">
        <f t="shared" si="9"/>
        <v>0.5790634010873158</v>
      </c>
      <c r="L186">
        <f t="shared" si="10"/>
        <v>0.56336176011973105</v>
      </c>
      <c r="M186">
        <f t="shared" si="11"/>
        <v>0.54846298668239357</v>
      </c>
      <c r="N186">
        <f t="shared" si="12"/>
        <v>0.53380744501825372</v>
      </c>
      <c r="O186">
        <f t="shared" si="13"/>
        <v>0.52065781969233371</v>
      </c>
      <c r="P186">
        <f t="shared" si="14"/>
        <v>0.5079030161051149</v>
      </c>
      <c r="Q186">
        <f t="shared" si="15"/>
        <v>0.49512668721734593</v>
      </c>
      <c r="R186">
        <f t="shared" si="16"/>
        <v>0.48190741987644814</v>
      </c>
      <c r="S186">
        <f t="shared" si="17"/>
        <v>0.46839841516032094</v>
      </c>
      <c r="T186">
        <f t="shared" si="18"/>
        <v>0.45482833993699462</v>
      </c>
      <c r="U186">
        <f t="shared" si="19"/>
        <v>0.44199589616225193</v>
      </c>
      <c r="V186">
        <f t="shared" si="20"/>
        <v>0.43027843208140443</v>
      </c>
      <c r="W186">
        <f t="shared" si="21"/>
        <v>0.41989769064987931</v>
      </c>
      <c r="X186">
        <f t="shared" si="22"/>
        <v>0.41129056894648136</v>
      </c>
      <c r="Y186">
        <f t="shared" si="23"/>
        <v>0.40377841157695538</v>
      </c>
      <c r="Z186">
        <f t="shared" si="24"/>
        <v>0.39763582450326862</v>
      </c>
      <c r="AA186">
        <f t="shared" si="25"/>
        <v>0.39242267140345988</v>
      </c>
      <c r="AB186">
        <f t="shared" si="26"/>
        <v>0.38776333010688113</v>
      </c>
      <c r="AC186">
        <f t="shared" si="27"/>
        <v>0.38397600980793328</v>
      </c>
      <c r="AD186">
        <f t="shared" si="28"/>
        <v>0.38054950018070416</v>
      </c>
      <c r="AE186">
        <f t="shared" si="29"/>
        <v>0.37779083496426258</v>
      </c>
      <c r="AF186">
        <f t="shared" si="30"/>
        <v>0.3752701198378085</v>
      </c>
      <c r="AG186">
        <f t="shared" si="31"/>
        <v>0.37318684726980039</v>
      </c>
      <c r="AH186">
        <f t="shared" si="32"/>
        <v>0.3712017037629558</v>
      </c>
      <c r="AI186">
        <f t="shared" si="33"/>
        <v>0.36973211009763635</v>
      </c>
      <c r="AJ186">
        <f t="shared" si="34"/>
        <v>0.3683248504763979</v>
      </c>
      <c r="AK186">
        <f t="shared" si="35"/>
        <v>0.36695758873352829</v>
      </c>
      <c r="AL186">
        <f t="shared" si="36"/>
        <v>0.36606591309767456</v>
      </c>
      <c r="AM186">
        <f>AL187/$AL$158</f>
        <v>0.36495013581716362</v>
      </c>
      <c r="AN186">
        <f t="shared" si="38"/>
        <v>0.36428424293002604</v>
      </c>
      <c r="AO186">
        <f t="shared" si="39"/>
        <v>0.36358938313794031</v>
      </c>
      <c r="AP186">
        <f t="shared" si="40"/>
        <v>0.36284444670601562</v>
      </c>
      <c r="AQ186">
        <f t="shared" si="41"/>
        <v>0.36227248451042643</v>
      </c>
    </row>
    <row r="187" spans="2:43" x14ac:dyDescent="0.55000000000000004">
      <c r="B187">
        <v>30</v>
      </c>
      <c r="C187">
        <f t="shared" si="2"/>
        <v>0.72601452193716642</v>
      </c>
      <c r="D187">
        <f t="shared" si="3"/>
        <v>0.70036945517549076</v>
      </c>
      <c r="E187">
        <f t="shared" si="4"/>
        <v>0.67616196107100668</v>
      </c>
      <c r="F187">
        <f t="shared" si="5"/>
        <v>0.65353952327287546</v>
      </c>
      <c r="G187">
        <f t="shared" si="42"/>
        <v>0.63234532449824787</v>
      </c>
      <c r="H187">
        <f t="shared" si="6"/>
        <v>0.61256677302738616</v>
      </c>
      <c r="I187">
        <f t="shared" si="7"/>
        <v>0.59412923696945541</v>
      </c>
      <c r="J187">
        <f t="shared" si="8"/>
        <v>0.57621332546971027</v>
      </c>
      <c r="K187">
        <f t="shared" si="9"/>
        <v>0.5600420126639174</v>
      </c>
      <c r="L187">
        <f t="shared" si="10"/>
        <v>0.54474291574980849</v>
      </c>
      <c r="M187">
        <f t="shared" si="11"/>
        <v>0.5302574346382678</v>
      </c>
      <c r="N187">
        <f t="shared" si="12"/>
        <v>0.51604162851635083</v>
      </c>
      <c r="O187">
        <f t="shared" si="13"/>
        <v>0.50310573094297539</v>
      </c>
      <c r="P187">
        <f t="shared" si="14"/>
        <v>0.49078442219516982</v>
      </c>
      <c r="Q187">
        <f t="shared" si="15"/>
        <v>0.47826332455616888</v>
      </c>
      <c r="R187">
        <f t="shared" si="16"/>
        <v>0.46554302612088277</v>
      </c>
      <c r="S187">
        <f t="shared" si="17"/>
        <v>0.45236222365958084</v>
      </c>
      <c r="T187">
        <f t="shared" si="18"/>
        <v>0.43934551011482464</v>
      </c>
      <c r="U187">
        <f t="shared" si="19"/>
        <v>0.42686002806207429</v>
      </c>
      <c r="V187">
        <f t="shared" si="20"/>
        <v>0.41546852674804796</v>
      </c>
      <c r="W187">
        <f t="shared" si="21"/>
        <v>0.40558225373209028</v>
      </c>
      <c r="X187">
        <f t="shared" si="22"/>
        <v>0.39702899956425369</v>
      </c>
      <c r="Y187">
        <f t="shared" si="23"/>
        <v>0.38993952889037331</v>
      </c>
      <c r="Z187">
        <f t="shared" si="24"/>
        <v>0.38399021348198248</v>
      </c>
      <c r="AA187">
        <f t="shared" si="25"/>
        <v>0.37874964954556983</v>
      </c>
      <c r="AB187">
        <f t="shared" si="26"/>
        <v>0.37445202838250918</v>
      </c>
      <c r="AC187">
        <f t="shared" si="27"/>
        <v>0.37060731793963875</v>
      </c>
      <c r="AD187">
        <f t="shared" si="28"/>
        <v>0.36752430343979842</v>
      </c>
      <c r="AE187">
        <f t="shared" si="29"/>
        <v>0.36468986884955223</v>
      </c>
      <c r="AF187">
        <f t="shared" si="30"/>
        <v>0.36229666386022402</v>
      </c>
      <c r="AG187">
        <f t="shared" si="31"/>
        <v>0.36012442042484755</v>
      </c>
      <c r="AH187">
        <f t="shared" si="32"/>
        <v>0.35847607610242838</v>
      </c>
      <c r="AI187">
        <f t="shared" si="33"/>
        <v>0.35691119320600695</v>
      </c>
      <c r="AJ187">
        <f t="shared" si="34"/>
        <v>0.35540772005276294</v>
      </c>
      <c r="AK187">
        <f t="shared" si="35"/>
        <v>0.3543869867469423</v>
      </c>
      <c r="AL187">
        <f t="shared" si="36"/>
        <v>0.35317106199479958</v>
      </c>
      <c r="AM187">
        <f t="shared" si="37"/>
        <v>0.35241197020614828</v>
      </c>
      <c r="AN187">
        <f>AM188/$AM$158</f>
        <v>0.35164600203268576</v>
      </c>
      <c r="AO187">
        <f t="shared" si="39"/>
        <v>0.35085260636123589</v>
      </c>
      <c r="AP187">
        <f t="shared" si="40"/>
        <v>0.35024729642835689</v>
      </c>
      <c r="AQ187">
        <f t="shared" si="41"/>
        <v>0.34981873830751264</v>
      </c>
    </row>
    <row r="188" spans="2:43" x14ac:dyDescent="0.55000000000000004">
      <c r="B188">
        <v>31</v>
      </c>
      <c r="C188">
        <f t="shared" si="2"/>
        <v>0.70434902717905246</v>
      </c>
      <c r="D188">
        <f t="shared" si="3"/>
        <v>0.67904757865635723</v>
      </c>
      <c r="E188">
        <f t="shared" si="4"/>
        <v>0.65520904173103256</v>
      </c>
      <c r="F188">
        <f t="shared" si="5"/>
        <v>0.63296958303116246</v>
      </c>
      <c r="G188">
        <f t="shared" si="42"/>
        <v>0.61217104929586286</v>
      </c>
      <c r="H188">
        <f t="shared" si="6"/>
        <v>0.59279566313463161</v>
      </c>
      <c r="I188">
        <f t="shared" si="7"/>
        <v>0.57476615862767333</v>
      </c>
      <c r="J188">
        <f t="shared" si="8"/>
        <v>0.55728555787480272</v>
      </c>
      <c r="K188">
        <f t="shared" si="9"/>
        <v>0.54153288440467673</v>
      </c>
      <c r="L188">
        <f t="shared" si="10"/>
        <v>0.52666084686975312</v>
      </c>
      <c r="M188">
        <f t="shared" si="11"/>
        <v>0.51260976716852857</v>
      </c>
      <c r="N188">
        <f t="shared" si="12"/>
        <v>0.49864515789878733</v>
      </c>
      <c r="O188">
        <f t="shared" si="13"/>
        <v>0.48614882691073691</v>
      </c>
      <c r="P188">
        <f t="shared" si="14"/>
        <v>0.47406895135992411</v>
      </c>
      <c r="Q188">
        <f t="shared" si="15"/>
        <v>0.46202267533792385</v>
      </c>
      <c r="R188">
        <f t="shared" si="16"/>
        <v>0.44960459234938238</v>
      </c>
      <c r="S188">
        <f t="shared" si="17"/>
        <v>0.43696334300084727</v>
      </c>
      <c r="T188">
        <f t="shared" si="18"/>
        <v>0.42430040279766945</v>
      </c>
      <c r="U188">
        <f t="shared" si="19"/>
        <v>0.41216778198408077</v>
      </c>
      <c r="V188">
        <f t="shared" si="20"/>
        <v>0.40130409189063482</v>
      </c>
      <c r="W188">
        <f t="shared" si="21"/>
        <v>0.39151862113624258</v>
      </c>
      <c r="X188">
        <f t="shared" si="22"/>
        <v>0.3834214425710944</v>
      </c>
      <c r="Y188">
        <f t="shared" si="23"/>
        <v>0.37655803053139469</v>
      </c>
      <c r="Z188">
        <f t="shared" si="24"/>
        <v>0.37061100028979399</v>
      </c>
      <c r="AA188">
        <f t="shared" si="25"/>
        <v>0.3657477732162337</v>
      </c>
      <c r="AB188">
        <f t="shared" si="26"/>
        <v>0.36141492799332692</v>
      </c>
      <c r="AC188">
        <f t="shared" si="27"/>
        <v>0.35792241564048716</v>
      </c>
      <c r="AD188">
        <f t="shared" si="28"/>
        <v>0.35477935835357682</v>
      </c>
      <c r="AE188">
        <f t="shared" si="29"/>
        <v>0.35208218252207274</v>
      </c>
      <c r="AF188">
        <f t="shared" si="30"/>
        <v>0.3496154193242309</v>
      </c>
      <c r="AG188">
        <f t="shared" si="31"/>
        <v>0.34777854690289745</v>
      </c>
      <c r="AH188">
        <f t="shared" si="32"/>
        <v>0.34604547607114367</v>
      </c>
      <c r="AI188">
        <f t="shared" si="33"/>
        <v>0.34439433905854944</v>
      </c>
      <c r="AJ188">
        <f t="shared" si="34"/>
        <v>0.34323277360414883</v>
      </c>
      <c r="AK188">
        <f t="shared" si="35"/>
        <v>0.34190353154558617</v>
      </c>
      <c r="AL188">
        <f t="shared" si="36"/>
        <v>0.34103757626696468</v>
      </c>
      <c r="AM188">
        <f t="shared" si="37"/>
        <v>0.34018561822685844</v>
      </c>
      <c r="AN188">
        <f t="shared" si="38"/>
        <v>0.33932760980226229</v>
      </c>
      <c r="AO188">
        <f>AN189/$AN$158</f>
        <v>0.33867178604618303</v>
      </c>
      <c r="AP188">
        <f t="shared" si="40"/>
        <v>0.33820693696282889</v>
      </c>
      <c r="AQ188">
        <f t="shared" si="41"/>
        <v>0.33768819545817158</v>
      </c>
    </row>
    <row r="189" spans="2:43" x14ac:dyDescent="0.55000000000000004">
      <c r="B189">
        <v>32</v>
      </c>
      <c r="C189">
        <f t="shared" si="2"/>
        <v>0.68290599754247228</v>
      </c>
      <c r="D189">
        <f t="shared" si="3"/>
        <v>0.65800523974534408</v>
      </c>
      <c r="E189">
        <f t="shared" si="4"/>
        <v>0.63458655394828523</v>
      </c>
      <c r="F189">
        <f t="shared" si="5"/>
        <v>0.61277539155367811</v>
      </c>
      <c r="G189">
        <f t="shared" si="42"/>
        <v>0.59241271172071941</v>
      </c>
      <c r="H189">
        <f t="shared" si="6"/>
        <v>0.5734760468765705</v>
      </c>
      <c r="I189">
        <f t="shared" si="7"/>
        <v>0.55588592835348771</v>
      </c>
      <c r="J189">
        <f t="shared" si="8"/>
        <v>0.5388675291653795</v>
      </c>
      <c r="K189">
        <f t="shared" si="9"/>
        <v>0.52355736855397084</v>
      </c>
      <c r="L189">
        <f t="shared" si="10"/>
        <v>0.50913287858915912</v>
      </c>
      <c r="M189">
        <f t="shared" si="11"/>
        <v>0.49532898930093294</v>
      </c>
      <c r="N189">
        <f t="shared" si="12"/>
        <v>0.4818385950461202</v>
      </c>
      <c r="O189">
        <f t="shared" si="13"/>
        <v>0.46959123834370659</v>
      </c>
      <c r="P189">
        <f t="shared" si="14"/>
        <v>0.45797073276571626</v>
      </c>
      <c r="Q189">
        <f t="shared" si="15"/>
        <v>0.44620476507264839</v>
      </c>
      <c r="R189">
        <f t="shared" si="16"/>
        <v>0.43429958432904686</v>
      </c>
      <c r="S189">
        <f t="shared" si="17"/>
        <v>0.42199981148008026</v>
      </c>
      <c r="T189">
        <f t="shared" si="18"/>
        <v>0.40969625736574211</v>
      </c>
      <c r="U189">
        <f t="shared" si="19"/>
        <v>0.39811587835630396</v>
      </c>
      <c r="V189">
        <f t="shared" si="20"/>
        <v>0.38738880527336522</v>
      </c>
      <c r="W189">
        <f t="shared" si="21"/>
        <v>0.37809992387019475</v>
      </c>
      <c r="X189">
        <f t="shared" si="22"/>
        <v>0.37026362443667088</v>
      </c>
      <c r="Y189">
        <f t="shared" si="23"/>
        <v>0.36343777383520015</v>
      </c>
      <c r="Z189">
        <f t="shared" si="24"/>
        <v>0.35788851091497625</v>
      </c>
      <c r="AA189">
        <f t="shared" si="25"/>
        <v>0.35301372432581346</v>
      </c>
      <c r="AB189">
        <f t="shared" si="26"/>
        <v>0.34904465674089324</v>
      </c>
      <c r="AC189">
        <f t="shared" si="27"/>
        <v>0.34551044318105761</v>
      </c>
      <c r="AD189">
        <f t="shared" si="28"/>
        <v>0.34251428809073498</v>
      </c>
      <c r="AE189">
        <f t="shared" si="29"/>
        <v>0.33975846911616864</v>
      </c>
      <c r="AF189">
        <f t="shared" si="30"/>
        <v>0.33762981795010455</v>
      </c>
      <c r="AG189">
        <f t="shared" si="31"/>
        <v>0.33571889688938844</v>
      </c>
      <c r="AH189">
        <f t="shared" si="32"/>
        <v>0.33390968197216186</v>
      </c>
      <c r="AI189">
        <f t="shared" si="33"/>
        <v>0.33259667007538496</v>
      </c>
      <c r="AJ189">
        <f t="shared" si="34"/>
        <v>0.33114223102453599</v>
      </c>
      <c r="AK189">
        <f t="shared" si="35"/>
        <v>0.33015715120266387</v>
      </c>
      <c r="AL189">
        <f t="shared" si="36"/>
        <v>0.32920584012257459</v>
      </c>
      <c r="AM189">
        <f t="shared" si="37"/>
        <v>0.32826869082758714</v>
      </c>
      <c r="AN189">
        <f t="shared" si="38"/>
        <v>0.32754691167433642</v>
      </c>
      <c r="AO189">
        <f t="shared" si="39"/>
        <v>0.32702935486566848</v>
      </c>
      <c r="AP189">
        <f>AO190/$AO$158</f>
        <v>0.32647905251438203</v>
      </c>
      <c r="AQ189">
        <f t="shared" si="41"/>
        <v>0.32587707666590793</v>
      </c>
    </row>
    <row r="190" spans="2:43" x14ac:dyDescent="0.55000000000000004">
      <c r="B190">
        <v>33</v>
      </c>
      <c r="C190">
        <f t="shared" si="2"/>
        <v>0.66174409387574207</v>
      </c>
      <c r="D190">
        <f t="shared" si="3"/>
        <v>0.63729474255534568</v>
      </c>
      <c r="E190">
        <f t="shared" si="4"/>
        <v>0.61434077480973581</v>
      </c>
      <c r="F190">
        <f t="shared" si="5"/>
        <v>0.59299754832181573</v>
      </c>
      <c r="G190">
        <f t="shared" si="42"/>
        <v>0.57310557611125679</v>
      </c>
      <c r="H190">
        <f t="shared" si="6"/>
        <v>0.55463819489236355</v>
      </c>
      <c r="I190">
        <f t="shared" si="7"/>
        <v>0.53751415674931668</v>
      </c>
      <c r="J190">
        <f t="shared" si="8"/>
        <v>0.5209804864928157</v>
      </c>
      <c r="K190">
        <f t="shared" si="9"/>
        <v>0.50613268812893297</v>
      </c>
      <c r="L190">
        <f t="shared" si="10"/>
        <v>0.49196931140122407</v>
      </c>
      <c r="M190">
        <f t="shared" si="11"/>
        <v>0.47863419610066699</v>
      </c>
      <c r="N190">
        <f t="shared" si="12"/>
        <v>0.46542780729787686</v>
      </c>
      <c r="O190">
        <f t="shared" si="13"/>
        <v>0.4536450718987281</v>
      </c>
      <c r="P190">
        <f t="shared" si="14"/>
        <v>0.4422915457004663</v>
      </c>
      <c r="Q190">
        <f t="shared" si="15"/>
        <v>0.43101549070944983</v>
      </c>
      <c r="R190">
        <f t="shared" si="16"/>
        <v>0.41942727152831133</v>
      </c>
      <c r="S190">
        <f t="shared" si="17"/>
        <v>0.40747485091330971</v>
      </c>
      <c r="T190">
        <f t="shared" si="18"/>
        <v>0.39572861463187453</v>
      </c>
      <c r="U190">
        <f t="shared" si="19"/>
        <v>0.3843111435774626</v>
      </c>
      <c r="V190">
        <f t="shared" si="20"/>
        <v>0.37411165108046079</v>
      </c>
      <c r="W190">
        <f t="shared" si="21"/>
        <v>0.36512472352260089</v>
      </c>
      <c r="X190">
        <f t="shared" si="22"/>
        <v>0.35736268114509639</v>
      </c>
      <c r="Y190">
        <f t="shared" si="23"/>
        <v>0.35096152997732705</v>
      </c>
      <c r="Z190">
        <f t="shared" si="24"/>
        <v>0.3454280938487686</v>
      </c>
      <c r="AA190">
        <f t="shared" si="25"/>
        <v>0.34093100391913789</v>
      </c>
      <c r="AB190">
        <f t="shared" si="26"/>
        <v>0.33694054568982518</v>
      </c>
      <c r="AC190">
        <f t="shared" si="27"/>
        <v>0.33356580840346733</v>
      </c>
      <c r="AD190">
        <f t="shared" si="28"/>
        <v>0.33052547373602714</v>
      </c>
      <c r="AE190">
        <f t="shared" si="29"/>
        <v>0.32811078612157718</v>
      </c>
      <c r="AF190">
        <f t="shared" si="30"/>
        <v>0.32592208762900493</v>
      </c>
      <c r="AG190">
        <f t="shared" si="31"/>
        <v>0.3239452553031904</v>
      </c>
      <c r="AH190">
        <f t="shared" si="32"/>
        <v>0.3224711783401043</v>
      </c>
      <c r="AI190">
        <f t="shared" si="33"/>
        <v>0.32088078945256998</v>
      </c>
      <c r="AJ190">
        <f t="shared" si="34"/>
        <v>0.31976556411608253</v>
      </c>
      <c r="AK190">
        <f t="shared" si="35"/>
        <v>0.31870289345789399</v>
      </c>
      <c r="AL190">
        <f t="shared" si="36"/>
        <v>0.31767354161858363</v>
      </c>
      <c r="AM190">
        <f t="shared" si="37"/>
        <v>0.31687193371211753</v>
      </c>
      <c r="AN190">
        <f t="shared" si="38"/>
        <v>0.31628691738287651</v>
      </c>
      <c r="AO190">
        <f t="shared" si="39"/>
        <v>0.31568907154813197</v>
      </c>
      <c r="AP190">
        <f t="shared" si="40"/>
        <v>0.31505998923560452</v>
      </c>
      <c r="AQ190">
        <f>AP191/$AP$158</f>
        <v>0.31460542547207049</v>
      </c>
    </row>
    <row r="191" spans="2:43" x14ac:dyDescent="0.55000000000000004">
      <c r="B191">
        <v>34</v>
      </c>
      <c r="C191">
        <f t="shared" si="2"/>
        <v>0.64091591748915955</v>
      </c>
      <c r="D191">
        <f t="shared" si="3"/>
        <v>0.6169625616674006</v>
      </c>
      <c r="E191">
        <f t="shared" si="4"/>
        <v>0.59451240751136747</v>
      </c>
      <c r="F191">
        <f t="shared" si="5"/>
        <v>0.57367135248737255</v>
      </c>
      <c r="G191">
        <f t="shared" si="42"/>
        <v>0.55427989355152618</v>
      </c>
      <c r="H191">
        <f t="shared" si="6"/>
        <v>0.53630766029924359</v>
      </c>
      <c r="I191">
        <f t="shared" si="7"/>
        <v>0.51967203760405378</v>
      </c>
      <c r="J191">
        <f t="shared" si="8"/>
        <v>0.50364156810476846</v>
      </c>
      <c r="K191">
        <f t="shared" si="9"/>
        <v>0.48907026147366867</v>
      </c>
      <c r="L191">
        <f t="shared" si="10"/>
        <v>0.47538775431062802</v>
      </c>
      <c r="M191">
        <f t="shared" si="11"/>
        <v>0.46233254595886525</v>
      </c>
      <c r="N191">
        <f t="shared" si="12"/>
        <v>0.44962302075741523</v>
      </c>
      <c r="O191">
        <f t="shared" si="13"/>
        <v>0.43811397911344396</v>
      </c>
      <c r="P191">
        <f t="shared" si="14"/>
        <v>0.42723548139538486</v>
      </c>
      <c r="Q191">
        <f t="shared" si="15"/>
        <v>0.4162556396041428</v>
      </c>
      <c r="R191">
        <f t="shared" si="16"/>
        <v>0.40499085612279295</v>
      </c>
      <c r="S191">
        <f t="shared" si="17"/>
        <v>0.39358294187516535</v>
      </c>
      <c r="T191">
        <f t="shared" si="18"/>
        <v>0.38200665862261896</v>
      </c>
      <c r="U191">
        <f t="shared" si="19"/>
        <v>0.3711394714953829</v>
      </c>
      <c r="V191">
        <f t="shared" si="20"/>
        <v>0.36127331571278531</v>
      </c>
      <c r="W191">
        <f t="shared" si="21"/>
        <v>0.35240283284353813</v>
      </c>
      <c r="X191">
        <f t="shared" si="22"/>
        <v>0.34509498560915775</v>
      </c>
      <c r="Y191">
        <f t="shared" si="23"/>
        <v>0.33874228598278944</v>
      </c>
      <c r="Z191">
        <f t="shared" si="24"/>
        <v>0.33360500938779891</v>
      </c>
      <c r="AA191">
        <f t="shared" si="25"/>
        <v>0.32910825673623878</v>
      </c>
      <c r="AB191">
        <f t="shared" si="26"/>
        <v>0.32529218067089027</v>
      </c>
      <c r="AC191">
        <f t="shared" si="27"/>
        <v>0.32189021211135638</v>
      </c>
      <c r="AD191">
        <f t="shared" si="28"/>
        <v>0.31919431854884595</v>
      </c>
      <c r="AE191">
        <f t="shared" si="29"/>
        <v>0.31673313996852587</v>
      </c>
      <c r="AF191">
        <f t="shared" si="30"/>
        <v>0.31449201955621003</v>
      </c>
      <c r="AG191">
        <f t="shared" si="31"/>
        <v>0.31284809586328449</v>
      </c>
      <c r="AH191">
        <f t="shared" si="32"/>
        <v>0.31111197312354327</v>
      </c>
      <c r="AI191">
        <f t="shared" si="33"/>
        <v>0.30985666290842956</v>
      </c>
      <c r="AJ191">
        <f t="shared" si="34"/>
        <v>0.30867182534366672</v>
      </c>
      <c r="AK191">
        <f t="shared" si="35"/>
        <v>0.30753852012820582</v>
      </c>
      <c r="AL191">
        <f t="shared" si="36"/>
        <v>0.30664462446321727</v>
      </c>
      <c r="AM191">
        <f t="shared" si="37"/>
        <v>0.30597891033881286</v>
      </c>
      <c r="AN191">
        <f t="shared" si="38"/>
        <v>0.30531914583764203</v>
      </c>
      <c r="AO191">
        <f t="shared" si="39"/>
        <v>0.30464740300412074</v>
      </c>
      <c r="AP191">
        <f t="shared" si="40"/>
        <v>0.30416248659402201</v>
      </c>
      <c r="AQ191">
        <f t="shared" si="41"/>
        <v>0.30363523597921582</v>
      </c>
    </row>
    <row r="192" spans="2:43" x14ac:dyDescent="0.55000000000000004">
      <c r="B192">
        <v>35</v>
      </c>
      <c r="C192">
        <f t="shared" si="2"/>
        <v>0.62046820703716066</v>
      </c>
      <c r="D192">
        <f t="shared" si="3"/>
        <v>0.5970495739841849</v>
      </c>
      <c r="E192">
        <f t="shared" si="4"/>
        <v>0.57513684137945553</v>
      </c>
      <c r="F192">
        <f t="shared" si="5"/>
        <v>0.55482708499861577</v>
      </c>
      <c r="G192">
        <f t="shared" si="42"/>
        <v>0.53596120065121322</v>
      </c>
      <c r="H192">
        <f t="shared" si="6"/>
        <v>0.51850558931483415</v>
      </c>
      <c r="I192">
        <f t="shared" si="7"/>
        <v>0.50237666612243648</v>
      </c>
      <c r="J192">
        <f t="shared" si="8"/>
        <v>0.48666312052001015</v>
      </c>
      <c r="K192">
        <f t="shared" si="9"/>
        <v>0.47258641527838302</v>
      </c>
      <c r="L192">
        <f t="shared" si="10"/>
        <v>0.45919667369916506</v>
      </c>
      <c r="M192">
        <f t="shared" si="11"/>
        <v>0.44663286690012899</v>
      </c>
      <c r="N192">
        <f t="shared" si="12"/>
        <v>0.43422962780253249</v>
      </c>
      <c r="O192">
        <f t="shared" si="13"/>
        <v>0.42320012352065739</v>
      </c>
      <c r="P192">
        <f t="shared" si="14"/>
        <v>0.41260507430277543</v>
      </c>
      <c r="Q192">
        <f t="shared" si="15"/>
        <v>0.40192838971808115</v>
      </c>
      <c r="R192">
        <f t="shared" si="16"/>
        <v>0.39118363312012716</v>
      </c>
      <c r="S192">
        <f t="shared" si="17"/>
        <v>0.37993538742821581</v>
      </c>
      <c r="T192">
        <f t="shared" si="18"/>
        <v>0.36891396921031233</v>
      </c>
      <c r="U192">
        <f t="shared" si="19"/>
        <v>0.35840313198422774</v>
      </c>
      <c r="V192">
        <f t="shared" si="20"/>
        <v>0.34868561805314963</v>
      </c>
      <c r="W192">
        <f t="shared" si="21"/>
        <v>0.34030540105386697</v>
      </c>
      <c r="X192">
        <f t="shared" si="22"/>
        <v>0.3330799940209852</v>
      </c>
      <c r="Y192">
        <f t="shared" si="23"/>
        <v>0.32714803893399591</v>
      </c>
      <c r="Z192">
        <f t="shared" si="24"/>
        <v>0.32203631179326714</v>
      </c>
      <c r="AA192">
        <f t="shared" si="25"/>
        <v>0.31773066162562219</v>
      </c>
      <c r="AB192">
        <f t="shared" si="26"/>
        <v>0.31390618101861217</v>
      </c>
      <c r="AC192">
        <f t="shared" si="27"/>
        <v>0.3108550930766843</v>
      </c>
      <c r="AD192">
        <f t="shared" si="28"/>
        <v>0.30812586190515784</v>
      </c>
      <c r="AE192">
        <f t="shared" si="29"/>
        <v>0.3056253277392692</v>
      </c>
      <c r="AF192">
        <f t="shared" si="30"/>
        <v>0.30371869280898878</v>
      </c>
      <c r="AG192">
        <f t="shared" si="31"/>
        <v>0.30182786844074755</v>
      </c>
      <c r="AH192">
        <f t="shared" si="32"/>
        <v>0.30042346239355416</v>
      </c>
      <c r="AI192">
        <f t="shared" si="33"/>
        <v>0.29910669711802085</v>
      </c>
      <c r="AJ192">
        <f t="shared" si="34"/>
        <v>0.29785884697028936</v>
      </c>
      <c r="AK192">
        <f t="shared" si="35"/>
        <v>0.29686146832434374</v>
      </c>
      <c r="AL192">
        <f t="shared" si="36"/>
        <v>0.29610318261810031</v>
      </c>
      <c r="AM192">
        <f t="shared" si="37"/>
        <v>0.29536858597249249</v>
      </c>
      <c r="AN192">
        <f t="shared" si="38"/>
        <v>0.29464018000601716</v>
      </c>
      <c r="AO192">
        <f t="shared" si="39"/>
        <v>0.29411005776062171</v>
      </c>
      <c r="AP192">
        <f t="shared" si="40"/>
        <v>0.29355643900425943</v>
      </c>
      <c r="AQ192">
        <f t="shared" si="41"/>
        <v>0.29317667583170953</v>
      </c>
    </row>
    <row r="193" spans="2:43" x14ac:dyDescent="0.55000000000000004">
      <c r="B193">
        <v>36</v>
      </c>
      <c r="C193">
        <f t="shared" si="2"/>
        <v>0.60044207168922914</v>
      </c>
      <c r="D193">
        <f t="shared" si="3"/>
        <v>0.57759131986097012</v>
      </c>
      <c r="E193">
        <f t="shared" si="4"/>
        <v>0.55624443471734719</v>
      </c>
      <c r="F193">
        <f t="shared" si="5"/>
        <v>0.53649030767526396</v>
      </c>
      <c r="G193">
        <f t="shared" si="42"/>
        <v>0.5181706299672918</v>
      </c>
      <c r="H193">
        <f t="shared" si="6"/>
        <v>0.50124903877222515</v>
      </c>
      <c r="I193">
        <f t="shared" si="7"/>
        <v>0.48544086011725968</v>
      </c>
      <c r="J193">
        <f t="shared" si="8"/>
        <v>0.47026040569658695</v>
      </c>
      <c r="K193">
        <f t="shared" si="9"/>
        <v>0.45649074458372974</v>
      </c>
      <c r="L193">
        <f t="shared" si="10"/>
        <v>0.4436034811693933</v>
      </c>
      <c r="M193">
        <f t="shared" si="11"/>
        <v>0.43134184551252769</v>
      </c>
      <c r="N193">
        <f t="shared" si="12"/>
        <v>0.41944799956902767</v>
      </c>
      <c r="O193">
        <f t="shared" si="13"/>
        <v>0.40870790468965673</v>
      </c>
      <c r="P193">
        <f t="shared" si="14"/>
        <v>0.39840347451324537</v>
      </c>
      <c r="Q193">
        <f t="shared" si="15"/>
        <v>0.38822557439758587</v>
      </c>
      <c r="R193">
        <f t="shared" si="16"/>
        <v>0.37761927510621768</v>
      </c>
      <c r="S193">
        <f t="shared" si="17"/>
        <v>0.3669136876435109</v>
      </c>
      <c r="T193">
        <f t="shared" si="18"/>
        <v>0.35625400193887424</v>
      </c>
      <c r="U193">
        <f t="shared" si="19"/>
        <v>0.34591543895662918</v>
      </c>
      <c r="V193">
        <f t="shared" si="20"/>
        <v>0.33671579236701465</v>
      </c>
      <c r="W193">
        <f t="shared" si="21"/>
        <v>0.32845716592563279</v>
      </c>
      <c r="X193">
        <f t="shared" si="22"/>
        <v>0.32167955215856542</v>
      </c>
      <c r="Y193">
        <f t="shared" si="23"/>
        <v>0.31580325505914703</v>
      </c>
      <c r="Z193">
        <f t="shared" si="24"/>
        <v>0.31090320075304018</v>
      </c>
      <c r="AA193">
        <f t="shared" si="25"/>
        <v>0.30660933311619953</v>
      </c>
      <c r="AB193">
        <f t="shared" si="26"/>
        <v>0.30314477249196409</v>
      </c>
      <c r="AC193">
        <f t="shared" si="27"/>
        <v>0.30007580936063533</v>
      </c>
      <c r="AD193">
        <f t="shared" si="28"/>
        <v>0.29731990640154216</v>
      </c>
      <c r="AE193">
        <f t="shared" si="29"/>
        <v>0.29515574087150692</v>
      </c>
      <c r="AF193">
        <f t="shared" si="30"/>
        <v>0.29302005308099327</v>
      </c>
      <c r="AG193">
        <f t="shared" si="31"/>
        <v>0.29145832085294843</v>
      </c>
      <c r="AH193">
        <f t="shared" si="32"/>
        <v>0.29000076593431667</v>
      </c>
      <c r="AI193">
        <f t="shared" si="33"/>
        <v>0.28862879151821891</v>
      </c>
      <c r="AJ193">
        <f t="shared" si="34"/>
        <v>0.28751785183896522</v>
      </c>
      <c r="AK193">
        <f t="shared" si="35"/>
        <v>0.28665633947241936</v>
      </c>
      <c r="AL193">
        <f t="shared" si="36"/>
        <v>0.28583531543078677</v>
      </c>
      <c r="AM193">
        <f t="shared" si="37"/>
        <v>0.2850376549439716</v>
      </c>
      <c r="AN193">
        <f t="shared" si="38"/>
        <v>0.28444897118981038</v>
      </c>
      <c r="AO193">
        <f t="shared" si="39"/>
        <v>0.28385453511492315</v>
      </c>
      <c r="AP193">
        <f t="shared" si="40"/>
        <v>0.28344503785507275</v>
      </c>
      <c r="AQ193">
        <f t="shared" si="41"/>
        <v>0.28300145263951271</v>
      </c>
    </row>
    <row r="194" spans="2:43" x14ac:dyDescent="0.55000000000000004">
      <c r="B194">
        <v>37</v>
      </c>
      <c r="C194">
        <f t="shared" si="2"/>
        <v>0.58087325374462728</v>
      </c>
      <c r="D194">
        <f t="shared" si="3"/>
        <v>0.55861828715949191</v>
      </c>
      <c r="E194">
        <f t="shared" si="4"/>
        <v>0.53786081464445346</v>
      </c>
      <c r="F194">
        <f t="shared" si="5"/>
        <v>0.51868217393659288</v>
      </c>
      <c r="G194">
        <f t="shared" si="42"/>
        <v>0.50092522731398181</v>
      </c>
      <c r="H194">
        <f t="shared" si="6"/>
        <v>0.48435124663062351</v>
      </c>
      <c r="I194">
        <f t="shared" si="7"/>
        <v>0.46907934091351866</v>
      </c>
      <c r="J194">
        <f t="shared" si="8"/>
        <v>0.4542439558238846</v>
      </c>
      <c r="K194">
        <f t="shared" si="9"/>
        <v>0.44098943876848701</v>
      </c>
      <c r="L194">
        <f t="shared" si="10"/>
        <v>0.42841617450015002</v>
      </c>
      <c r="M194">
        <f t="shared" si="11"/>
        <v>0.41665852039216184</v>
      </c>
      <c r="N194">
        <f t="shared" si="12"/>
        <v>0.40508426983423923</v>
      </c>
      <c r="O194">
        <f t="shared" si="13"/>
        <v>0.39464044295756806</v>
      </c>
      <c r="P194">
        <f t="shared" si="14"/>
        <v>0.38482083299312819</v>
      </c>
      <c r="Q194">
        <f t="shared" si="15"/>
        <v>0.37476378756544765</v>
      </c>
      <c r="R194">
        <f t="shared" si="16"/>
        <v>0.36467695650137305</v>
      </c>
      <c r="S194">
        <f t="shared" si="17"/>
        <v>0.35432236374500758</v>
      </c>
      <c r="T194">
        <f t="shared" si="18"/>
        <v>0.34384119016617481</v>
      </c>
      <c r="U194">
        <f t="shared" si="19"/>
        <v>0.33404070913676442</v>
      </c>
      <c r="V194">
        <f t="shared" si="20"/>
        <v>0.3249925347666377</v>
      </c>
      <c r="W194">
        <f t="shared" si="21"/>
        <v>0.31721495116747345</v>
      </c>
      <c r="X194">
        <f t="shared" si="22"/>
        <v>0.31052440353505989</v>
      </c>
      <c r="Y194">
        <f t="shared" si="23"/>
        <v>0.30488562690143906</v>
      </c>
      <c r="Z194">
        <f t="shared" si="24"/>
        <v>0.3000208496053261</v>
      </c>
      <c r="AA194">
        <f t="shared" si="25"/>
        <v>0.29609807691525553</v>
      </c>
      <c r="AB194">
        <f t="shared" si="26"/>
        <v>0.29263285365098213</v>
      </c>
      <c r="AC194">
        <f t="shared" si="27"/>
        <v>0.28955216871712269</v>
      </c>
      <c r="AD194">
        <f t="shared" si="28"/>
        <v>0.28713483237442666</v>
      </c>
      <c r="AE194">
        <f t="shared" si="29"/>
        <v>0.28475873531999218</v>
      </c>
      <c r="AF194">
        <f t="shared" si="30"/>
        <v>0.28295310531934453</v>
      </c>
      <c r="AG194">
        <f t="shared" si="31"/>
        <v>0.28134665519086427</v>
      </c>
      <c r="AH194">
        <f t="shared" si="32"/>
        <v>0.2798418471317361</v>
      </c>
      <c r="AI194">
        <f t="shared" si="33"/>
        <v>0.2786082433350468</v>
      </c>
      <c r="AJ194">
        <f t="shared" si="34"/>
        <v>0.27763392604082371</v>
      </c>
      <c r="AK194">
        <f t="shared" si="35"/>
        <v>0.27671605718271342</v>
      </c>
      <c r="AL194">
        <f t="shared" si="36"/>
        <v>0.27583782392535644</v>
      </c>
      <c r="AM194">
        <f t="shared" si="37"/>
        <v>0.27517858459600825</v>
      </c>
      <c r="AN194">
        <f t="shared" si="38"/>
        <v>0.27453032750997719</v>
      </c>
      <c r="AO194">
        <f t="shared" si="39"/>
        <v>0.27407731107480854</v>
      </c>
      <c r="AP194">
        <f t="shared" si="40"/>
        <v>0.27360756864059949</v>
      </c>
      <c r="AQ194">
        <f t="shared" si="41"/>
        <v>0.27310518044214094</v>
      </c>
    </row>
    <row r="195" spans="2:43" x14ac:dyDescent="0.55000000000000004">
      <c r="B195">
        <v>38</v>
      </c>
      <c r="C195">
        <f t="shared" si="2"/>
        <v>0.56179241430028859</v>
      </c>
      <c r="D195">
        <f t="shared" si="3"/>
        <v>0.54015621236654743</v>
      </c>
      <c r="E195">
        <f t="shared" si="4"/>
        <v>0.52000718861813444</v>
      </c>
      <c r="F195">
        <f t="shared" si="5"/>
        <v>0.50141974642464504</v>
      </c>
      <c r="G195">
        <f t="shared" si="42"/>
        <v>0.48403835130047468</v>
      </c>
      <c r="H195">
        <f t="shared" si="6"/>
        <v>0.46802645225466472</v>
      </c>
      <c r="I195">
        <f t="shared" si="7"/>
        <v>0.45310311655133195</v>
      </c>
      <c r="J195">
        <f t="shared" si="8"/>
        <v>0.43881894544306599</v>
      </c>
      <c r="K195">
        <f t="shared" si="9"/>
        <v>0.4258916270317098</v>
      </c>
      <c r="L195">
        <f t="shared" si="10"/>
        <v>0.41383244226444604</v>
      </c>
      <c r="M195">
        <f t="shared" si="11"/>
        <v>0.40239031459607016</v>
      </c>
      <c r="N195">
        <f t="shared" si="12"/>
        <v>0.39114153127015083</v>
      </c>
      <c r="O195">
        <f t="shared" si="13"/>
        <v>0.3811860932619941</v>
      </c>
      <c r="P195">
        <f t="shared" si="14"/>
        <v>0.37147710613959001</v>
      </c>
      <c r="Q195">
        <f t="shared" si="15"/>
        <v>0.36191933639471219</v>
      </c>
      <c r="R195">
        <f t="shared" si="16"/>
        <v>0.35216239018164908</v>
      </c>
      <c r="S195">
        <f t="shared" si="17"/>
        <v>0.34197685524801297</v>
      </c>
      <c r="T195">
        <f t="shared" si="18"/>
        <v>0.33203766602605689</v>
      </c>
      <c r="U195">
        <f t="shared" si="19"/>
        <v>0.3224105885098279</v>
      </c>
      <c r="V195">
        <f t="shared" si="20"/>
        <v>0.31386890511359389</v>
      </c>
      <c r="W195">
        <f t="shared" si="21"/>
        <v>0.30621462521536896</v>
      </c>
      <c r="X195">
        <f t="shared" si="22"/>
        <v>0.29978927045020648</v>
      </c>
      <c r="Y195">
        <f t="shared" si="23"/>
        <v>0.29421390514432566</v>
      </c>
      <c r="Z195">
        <f t="shared" si="24"/>
        <v>0.2897354614086422</v>
      </c>
      <c r="AA195">
        <f t="shared" si="25"/>
        <v>0.28583051093376888</v>
      </c>
      <c r="AB195">
        <f t="shared" si="26"/>
        <v>0.28237023701797159</v>
      </c>
      <c r="AC195">
        <f t="shared" si="27"/>
        <v>0.27963318848875934</v>
      </c>
      <c r="AD195">
        <f t="shared" si="28"/>
        <v>0.27702036725368956</v>
      </c>
      <c r="AE195">
        <f t="shared" si="29"/>
        <v>0.2749756120047181</v>
      </c>
      <c r="AF195">
        <f t="shared" si="30"/>
        <v>0.27313651408027939</v>
      </c>
      <c r="AG195">
        <f t="shared" si="31"/>
        <v>0.27149089561639134</v>
      </c>
      <c r="AH195">
        <f t="shared" si="32"/>
        <v>0.27012636206837426</v>
      </c>
      <c r="AI195">
        <f t="shared" si="33"/>
        <v>0.26903060081211749</v>
      </c>
      <c r="AJ195">
        <f t="shared" si="34"/>
        <v>0.2680065108469914</v>
      </c>
      <c r="AK195">
        <f t="shared" si="35"/>
        <v>0.2670375245390792</v>
      </c>
      <c r="AL195">
        <f t="shared" si="36"/>
        <v>0.26629696339854714</v>
      </c>
      <c r="AM195">
        <f t="shared" si="37"/>
        <v>0.26558319630013233</v>
      </c>
      <c r="AN195">
        <f t="shared" si="38"/>
        <v>0.26507427102391695</v>
      </c>
      <c r="AO195">
        <f t="shared" si="39"/>
        <v>0.26456496564626503</v>
      </c>
      <c r="AP195">
        <f t="shared" si="40"/>
        <v>0.26403979098690133</v>
      </c>
      <c r="AQ195">
        <f t="shared" si="41"/>
        <v>0.26368384980546783</v>
      </c>
    </row>
    <row r="196" spans="2:43" x14ac:dyDescent="0.55000000000000004">
      <c r="B196">
        <v>39</v>
      </c>
      <c r="C196">
        <f t="shared" si="2"/>
        <v>0.54322543608040175</v>
      </c>
      <c r="D196">
        <f t="shared" si="3"/>
        <v>0.52222639344534538</v>
      </c>
      <c r="E196">
        <f t="shared" si="4"/>
        <v>0.50270066286830273</v>
      </c>
      <c r="F196">
        <f t="shared" si="5"/>
        <v>0.4845161994940973</v>
      </c>
      <c r="G196">
        <f t="shared" si="42"/>
        <v>0.46772410289081906</v>
      </c>
      <c r="H196">
        <f t="shared" si="6"/>
        <v>0.45208608789306876</v>
      </c>
      <c r="I196">
        <f t="shared" si="7"/>
        <v>0.43771684627348301</v>
      </c>
      <c r="J196">
        <f t="shared" si="8"/>
        <v>0.42379544319473061</v>
      </c>
      <c r="K196">
        <f t="shared" si="9"/>
        <v>0.41139383301796728</v>
      </c>
      <c r="L196">
        <f t="shared" si="10"/>
        <v>0.39966101371482504</v>
      </c>
      <c r="M196">
        <f t="shared" si="11"/>
        <v>0.38854030022886188</v>
      </c>
      <c r="N196">
        <f t="shared" si="12"/>
        <v>0.37780646884539898</v>
      </c>
      <c r="O196">
        <f t="shared" si="13"/>
        <v>0.36796840161756533</v>
      </c>
      <c r="P196">
        <f t="shared" si="14"/>
        <v>0.35874530090874762</v>
      </c>
      <c r="Q196">
        <f t="shared" si="15"/>
        <v>0.34949940292495085</v>
      </c>
      <c r="R196">
        <f t="shared" si="16"/>
        <v>0.33989214075579488</v>
      </c>
      <c r="S196">
        <f t="shared" si="17"/>
        <v>0.33023733077646633</v>
      </c>
      <c r="T196">
        <f t="shared" si="18"/>
        <v>0.32047728430327577</v>
      </c>
      <c r="U196">
        <f t="shared" si="19"/>
        <v>0.31137533200654105</v>
      </c>
      <c r="V196">
        <f t="shared" si="20"/>
        <v>0.3029846127756301</v>
      </c>
      <c r="W196">
        <f t="shared" si="21"/>
        <v>0.2956284853925632</v>
      </c>
      <c r="X196">
        <f t="shared" si="22"/>
        <v>0.28929593328463765</v>
      </c>
      <c r="Y196">
        <f t="shared" si="23"/>
        <v>0.28412759203891141</v>
      </c>
      <c r="Z196">
        <f t="shared" si="24"/>
        <v>0.27968852696657509</v>
      </c>
      <c r="AA196">
        <f t="shared" si="25"/>
        <v>0.27580645205202287</v>
      </c>
      <c r="AB196">
        <f t="shared" si="26"/>
        <v>0.27269728305437757</v>
      </c>
      <c r="AC196">
        <f t="shared" si="27"/>
        <v>0.26978297244850591</v>
      </c>
      <c r="AD196">
        <f t="shared" si="28"/>
        <v>0.26750310201285366</v>
      </c>
      <c r="AE196">
        <f t="shared" si="29"/>
        <v>0.26543578673679746</v>
      </c>
      <c r="AF196">
        <f t="shared" si="30"/>
        <v>0.26356836118378002</v>
      </c>
      <c r="AG196">
        <f t="shared" si="31"/>
        <v>0.26206533697234019</v>
      </c>
      <c r="AH196">
        <f t="shared" si="32"/>
        <v>0.26084029895358335</v>
      </c>
      <c r="AI196">
        <f t="shared" si="33"/>
        <v>0.25970152013815273</v>
      </c>
      <c r="AJ196">
        <f t="shared" si="34"/>
        <v>0.25863260681573247</v>
      </c>
      <c r="AK196">
        <f t="shared" si="35"/>
        <v>0.25780105456989466</v>
      </c>
      <c r="AL196">
        <f t="shared" si="36"/>
        <v>0.25701127436292304</v>
      </c>
      <c r="AM196">
        <f t="shared" si="37"/>
        <v>0.25643531916487777</v>
      </c>
      <c r="AN196">
        <f t="shared" si="38"/>
        <v>0.25587439227324343</v>
      </c>
      <c r="AO196">
        <f t="shared" si="39"/>
        <v>0.25531339859774244</v>
      </c>
      <c r="AP196">
        <f t="shared" si="40"/>
        <v>0.2549311897948684</v>
      </c>
      <c r="AQ196">
        <f t="shared" si="41"/>
        <v>0.25452331853612181</v>
      </c>
    </row>
    <row r="197" spans="2:43" x14ac:dyDescent="0.55000000000000004">
      <c r="B197">
        <v>40</v>
      </c>
      <c r="C197">
        <f t="shared" si="2"/>
        <v>0.52519373806541503</v>
      </c>
      <c r="D197">
        <f t="shared" si="3"/>
        <v>0.50484600962907356</v>
      </c>
      <c r="E197">
        <f t="shared" si="4"/>
        <v>0.48575393448873172</v>
      </c>
      <c r="F197">
        <f t="shared" si="5"/>
        <v>0.46818584547191755</v>
      </c>
      <c r="G197">
        <f t="shared" si="42"/>
        <v>0.45179403615022501</v>
      </c>
      <c r="H197">
        <f t="shared" si="6"/>
        <v>0.43673435341346251</v>
      </c>
      <c r="I197">
        <f t="shared" si="7"/>
        <v>0.42273107573551261</v>
      </c>
      <c r="J197">
        <f t="shared" si="8"/>
        <v>0.40936900545933352</v>
      </c>
      <c r="K197">
        <f t="shared" si="9"/>
        <v>0.39730591308963226</v>
      </c>
      <c r="L197">
        <f t="shared" si="10"/>
        <v>0.38590494011867038</v>
      </c>
      <c r="M197">
        <f t="shared" si="11"/>
        <v>0.3752939207373801</v>
      </c>
      <c r="N197">
        <f t="shared" si="12"/>
        <v>0.36470596624380824</v>
      </c>
      <c r="O197">
        <f t="shared" si="13"/>
        <v>0.35535685182601834</v>
      </c>
      <c r="P197">
        <f t="shared" si="14"/>
        <v>0.34643429035523343</v>
      </c>
      <c r="Q197">
        <f t="shared" si="15"/>
        <v>0.33732193886962047</v>
      </c>
      <c r="R197">
        <f t="shared" si="16"/>
        <v>0.32822418123498104</v>
      </c>
      <c r="S197">
        <f t="shared" si="17"/>
        <v>0.31873963038428044</v>
      </c>
      <c r="T197">
        <f t="shared" si="18"/>
        <v>0.30950819965841575</v>
      </c>
      <c r="U197">
        <f t="shared" si="19"/>
        <v>0.30057751137132022</v>
      </c>
      <c r="V197">
        <f t="shared" si="20"/>
        <v>0.29251013764974215</v>
      </c>
      <c r="W197">
        <f t="shared" si="21"/>
        <v>0.28528078559559583</v>
      </c>
      <c r="X197">
        <f t="shared" si="22"/>
        <v>0.27937821929419759</v>
      </c>
      <c r="Y197">
        <f t="shared" si="23"/>
        <v>0.27427511738317295</v>
      </c>
      <c r="Z197">
        <f t="shared" si="24"/>
        <v>0.26987986709432166</v>
      </c>
      <c r="AA197">
        <f t="shared" si="25"/>
        <v>0.26635834894549182</v>
      </c>
      <c r="AB197">
        <f t="shared" si="26"/>
        <v>0.26309138768053952</v>
      </c>
      <c r="AC197">
        <f t="shared" si="27"/>
        <v>0.2605143539288351</v>
      </c>
      <c r="AD197">
        <f t="shared" si="28"/>
        <v>0.25822252315269789</v>
      </c>
      <c r="AE197">
        <f t="shared" si="29"/>
        <v>0.25613739541679326</v>
      </c>
      <c r="AF197">
        <f t="shared" si="30"/>
        <v>0.25441785527302424</v>
      </c>
      <c r="AG197">
        <f t="shared" si="31"/>
        <v>0.25305638560346888</v>
      </c>
      <c r="AH197">
        <f t="shared" si="32"/>
        <v>0.25179523053157704</v>
      </c>
      <c r="AI197">
        <f t="shared" si="33"/>
        <v>0.25061809481817254</v>
      </c>
      <c r="AJ197">
        <f t="shared" si="34"/>
        <v>0.24968685168252144</v>
      </c>
      <c r="AK197">
        <f t="shared" si="35"/>
        <v>0.24881161512890002</v>
      </c>
      <c r="AL197">
        <f t="shared" si="36"/>
        <v>0.24815865268730219</v>
      </c>
      <c r="AM197">
        <f t="shared" si="37"/>
        <v>0.24753527075733434</v>
      </c>
      <c r="AN197">
        <f t="shared" si="38"/>
        <v>0.24692672571303464</v>
      </c>
      <c r="AO197">
        <f t="shared" si="39"/>
        <v>0.24650583244221272</v>
      </c>
      <c r="AP197">
        <f t="shared" si="40"/>
        <v>0.24607473105698838</v>
      </c>
      <c r="AQ197">
        <f t="shared" si="41"/>
        <v>0.2456190785238731</v>
      </c>
    </row>
    <row r="198" spans="2:43" x14ac:dyDescent="0.55000000000000004">
      <c r="B198">
        <v>41</v>
      </c>
      <c r="C198">
        <f t="shared" si="2"/>
        <v>0.50771459710270384</v>
      </c>
      <c r="D198">
        <f t="shared" si="3"/>
        <v>0.48782695866964493</v>
      </c>
      <c r="E198">
        <f t="shared" si="4"/>
        <v>0.46938186328419745</v>
      </c>
      <c r="F198">
        <f t="shared" si="5"/>
        <v>0.45224005238733483</v>
      </c>
      <c r="G198">
        <f t="shared" si="42"/>
        <v>0.43645221903133946</v>
      </c>
      <c r="H198">
        <f t="shared" si="6"/>
        <v>0.4217822197178499</v>
      </c>
      <c r="I198">
        <f t="shared" si="7"/>
        <v>0.40834087017562509</v>
      </c>
      <c r="J198">
        <f t="shared" si="8"/>
        <v>0.3953504244617877</v>
      </c>
      <c r="K198">
        <f t="shared" si="9"/>
        <v>0.38363090053374616</v>
      </c>
      <c r="L198">
        <f t="shared" si="10"/>
        <v>0.37274840711182805</v>
      </c>
      <c r="M198">
        <f t="shared" si="11"/>
        <v>0.36228054116236519</v>
      </c>
      <c r="N198">
        <f t="shared" si="12"/>
        <v>0.35220623139609059</v>
      </c>
      <c r="O198">
        <f t="shared" si="13"/>
        <v>0.34316212218910946</v>
      </c>
      <c r="P198">
        <f t="shared" si="14"/>
        <v>0.33436362275743886</v>
      </c>
      <c r="Q198">
        <f t="shared" si="15"/>
        <v>0.32574221031378719</v>
      </c>
      <c r="R198">
        <f t="shared" si="16"/>
        <v>0.31679657161726404</v>
      </c>
      <c r="S198">
        <f t="shared" si="17"/>
        <v>0.3078300210091337</v>
      </c>
      <c r="T198">
        <f t="shared" si="18"/>
        <v>0.29877512712018561</v>
      </c>
      <c r="U198">
        <f t="shared" si="19"/>
        <v>0.29018625210102955</v>
      </c>
      <c r="V198">
        <f t="shared" si="20"/>
        <v>0.28227158743713371</v>
      </c>
      <c r="W198">
        <f t="shared" si="21"/>
        <v>0.27550071988094438</v>
      </c>
      <c r="X198">
        <f t="shared" si="22"/>
        <v>0.26969043499557005</v>
      </c>
      <c r="Y198">
        <f t="shared" si="23"/>
        <v>0.26465630546045354</v>
      </c>
      <c r="Z198">
        <f t="shared" si="24"/>
        <v>0.2606347867428182</v>
      </c>
      <c r="AA198">
        <f t="shared" si="25"/>
        <v>0.25697574563070763</v>
      </c>
      <c r="AB198">
        <f t="shared" si="26"/>
        <v>0.25405266412400673</v>
      </c>
      <c r="AC198">
        <f t="shared" si="27"/>
        <v>0.25147623815504899</v>
      </c>
      <c r="AD198">
        <f t="shared" si="28"/>
        <v>0.24917681723101115</v>
      </c>
      <c r="AE198">
        <f t="shared" si="29"/>
        <v>0.24724487607114731</v>
      </c>
      <c r="AF198">
        <f t="shared" si="30"/>
        <v>0.24567179937716518</v>
      </c>
      <c r="AG198">
        <f t="shared" si="31"/>
        <v>0.24428123724030781</v>
      </c>
      <c r="AH198">
        <f t="shared" si="32"/>
        <v>0.24298833879199816</v>
      </c>
      <c r="AI198">
        <f t="shared" si="33"/>
        <v>0.24194955091027867</v>
      </c>
      <c r="AJ198">
        <f t="shared" si="34"/>
        <v>0.24098035187336686</v>
      </c>
      <c r="AK198">
        <f t="shared" si="35"/>
        <v>0.24024142651481606</v>
      </c>
      <c r="AL198">
        <f t="shared" si="36"/>
        <v>0.23954586085792204</v>
      </c>
      <c r="AM198">
        <f t="shared" si="37"/>
        <v>0.23887921477240243</v>
      </c>
      <c r="AN198">
        <f t="shared" si="38"/>
        <v>0.23840847526385853</v>
      </c>
      <c r="AO198">
        <f t="shared" si="39"/>
        <v>0.23794207554990024</v>
      </c>
      <c r="AP198">
        <f t="shared" si="40"/>
        <v>0.2374660563041876</v>
      </c>
      <c r="AQ198">
        <f t="shared" si="41"/>
        <v>0.23715372977274565</v>
      </c>
    </row>
    <row r="199" spans="2:43" x14ac:dyDescent="0.55000000000000004">
      <c r="B199">
        <v>42</v>
      </c>
      <c r="C199">
        <f t="shared" si="2"/>
        <v>0.4905988421276663</v>
      </c>
      <c r="D199">
        <f t="shared" si="3"/>
        <v>0.47138501731669002</v>
      </c>
      <c r="E199">
        <f t="shared" si="4"/>
        <v>0.45339533540862403</v>
      </c>
      <c r="F199">
        <f t="shared" si="5"/>
        <v>0.43688308965121159</v>
      </c>
      <c r="G199">
        <f t="shared" si="42"/>
        <v>0.42150974455069051</v>
      </c>
      <c r="H199">
        <f t="shared" si="6"/>
        <v>0.40742431420384179</v>
      </c>
      <c r="I199">
        <f t="shared" si="7"/>
        <v>0.39435749701638378</v>
      </c>
      <c r="J199">
        <f t="shared" si="8"/>
        <v>0.38174271855968561</v>
      </c>
      <c r="K199">
        <f t="shared" si="9"/>
        <v>0.37055189562708496</v>
      </c>
      <c r="L199">
        <f t="shared" si="10"/>
        <v>0.35982329364823212</v>
      </c>
      <c r="M199">
        <f t="shared" si="11"/>
        <v>0.34986393402084681</v>
      </c>
      <c r="N199">
        <f t="shared" si="12"/>
        <v>0.3401196211443408</v>
      </c>
      <c r="O199">
        <f t="shared" si="13"/>
        <v>0.33120546540189855</v>
      </c>
      <c r="P199">
        <f t="shared" si="14"/>
        <v>0.32288544851401174</v>
      </c>
      <c r="Q199">
        <f t="shared" si="15"/>
        <v>0.31440101417926697</v>
      </c>
      <c r="R199">
        <f t="shared" si="16"/>
        <v>0.30595346797319178</v>
      </c>
      <c r="S199">
        <f t="shared" si="17"/>
        <v>0.29715514406376586</v>
      </c>
      <c r="T199">
        <f t="shared" si="18"/>
        <v>0.28844617804061007</v>
      </c>
      <c r="U199">
        <f t="shared" si="19"/>
        <v>0.28002904340728274</v>
      </c>
      <c r="V199">
        <f t="shared" si="20"/>
        <v>0.27259468379025603</v>
      </c>
      <c r="W199">
        <f t="shared" si="21"/>
        <v>0.26594739265641715</v>
      </c>
      <c r="X199">
        <f t="shared" si="22"/>
        <v>0.26023240760931349</v>
      </c>
      <c r="Y199">
        <f t="shared" si="23"/>
        <v>0.25559016489999892</v>
      </c>
      <c r="Z199">
        <f t="shared" si="24"/>
        <v>0.2514537987102573</v>
      </c>
      <c r="AA199">
        <f t="shared" si="25"/>
        <v>0.24814713004595784</v>
      </c>
      <c r="AB199">
        <f t="shared" si="26"/>
        <v>0.24523872601901156</v>
      </c>
      <c r="AC199">
        <f t="shared" si="27"/>
        <v>0.24266685906267038</v>
      </c>
      <c r="AD199">
        <f t="shared" si="28"/>
        <v>0.24052595364232029</v>
      </c>
      <c r="AE199">
        <f t="shared" si="29"/>
        <v>0.23874540380037279</v>
      </c>
      <c r="AF199">
        <f t="shared" si="30"/>
        <v>0.2371527237449168</v>
      </c>
      <c r="AG199">
        <f t="shared" si="31"/>
        <v>0.23573715796666969</v>
      </c>
      <c r="AH199">
        <f t="shared" si="32"/>
        <v>0.23458369791619541</v>
      </c>
      <c r="AI199">
        <f t="shared" si="33"/>
        <v>0.23351284827803975</v>
      </c>
      <c r="AJ199">
        <f t="shared" si="34"/>
        <v>0.23267990711007419</v>
      </c>
      <c r="AK199">
        <f t="shared" si="35"/>
        <v>0.2319034162421188</v>
      </c>
      <c r="AL199">
        <f t="shared" si="36"/>
        <v>0.23116918638966974</v>
      </c>
      <c r="AM199">
        <f t="shared" si="37"/>
        <v>0.23063857993363396</v>
      </c>
      <c r="AN199">
        <f t="shared" si="38"/>
        <v>0.23012602529908865</v>
      </c>
      <c r="AO199">
        <f t="shared" si="39"/>
        <v>0.22961791349710881</v>
      </c>
      <c r="AP199">
        <f t="shared" si="40"/>
        <v>0.22928170435868339</v>
      </c>
      <c r="AQ199">
        <f t="shared" si="41"/>
        <v>0.22892684217277334</v>
      </c>
    </row>
    <row r="200" spans="2:43" x14ac:dyDescent="0.55000000000000004">
      <c r="B200">
        <v>43</v>
      </c>
      <c r="C200">
        <f t="shared" si="2"/>
        <v>0.47406347595584059</v>
      </c>
      <c r="D200">
        <f t="shared" si="3"/>
        <v>0.45533026465382842</v>
      </c>
      <c r="E200">
        <f t="shared" si="4"/>
        <v>0.43799914209525764</v>
      </c>
      <c r="F200">
        <f t="shared" si="5"/>
        <v>0.42192586378894248</v>
      </c>
      <c r="G200">
        <f t="shared" si="42"/>
        <v>0.40716111437481212</v>
      </c>
      <c r="H200">
        <f t="shared" si="6"/>
        <v>0.39347232792039682</v>
      </c>
      <c r="I200">
        <f t="shared" si="7"/>
        <v>0.38078396703473905</v>
      </c>
      <c r="J200">
        <f t="shared" si="8"/>
        <v>0.36872808683377978</v>
      </c>
      <c r="K200">
        <f t="shared" si="9"/>
        <v>0.35770294656720675</v>
      </c>
      <c r="L200">
        <f t="shared" si="10"/>
        <v>0.34749090487774348</v>
      </c>
      <c r="M200">
        <f t="shared" si="11"/>
        <v>0.33785770404901438</v>
      </c>
      <c r="N200">
        <f t="shared" si="12"/>
        <v>0.32826897297059504</v>
      </c>
      <c r="O200">
        <f t="shared" si="13"/>
        <v>0.3198357057046356</v>
      </c>
      <c r="P200">
        <f t="shared" si="14"/>
        <v>0.31164371476064762</v>
      </c>
      <c r="Q200">
        <f t="shared" si="15"/>
        <v>0.3036399040916683</v>
      </c>
      <c r="R200">
        <f t="shared" si="16"/>
        <v>0.29534366581381938</v>
      </c>
      <c r="S200">
        <f t="shared" si="17"/>
        <v>0.28688219938676829</v>
      </c>
      <c r="T200">
        <f t="shared" si="18"/>
        <v>0.27834987607571859</v>
      </c>
      <c r="U200">
        <f t="shared" si="19"/>
        <v>0.2704290192037021</v>
      </c>
      <c r="V200">
        <f t="shared" si="20"/>
        <v>0.26314212695105715</v>
      </c>
      <c r="W200">
        <f t="shared" si="21"/>
        <v>0.25662063354058406</v>
      </c>
      <c r="X200">
        <f t="shared" si="22"/>
        <v>0.25131781333328895</v>
      </c>
      <c r="Y200">
        <f t="shared" si="23"/>
        <v>0.24658687614291278</v>
      </c>
      <c r="Z200">
        <f t="shared" si="24"/>
        <v>0.24281489420707436</v>
      </c>
      <c r="AA200">
        <f t="shared" si="25"/>
        <v>0.23953807470422886</v>
      </c>
      <c r="AB200">
        <f t="shared" si="26"/>
        <v>0.23664785110580627</v>
      </c>
      <c r="AC200">
        <f t="shared" si="27"/>
        <v>0.23424200670852463</v>
      </c>
      <c r="AD200">
        <f t="shared" si="28"/>
        <v>0.23225745600600842</v>
      </c>
      <c r="AE200">
        <f t="shared" si="29"/>
        <v>0.23046651238107502</v>
      </c>
      <c r="AF200">
        <f t="shared" si="30"/>
        <v>0.22885797424009718</v>
      </c>
      <c r="AG200">
        <f t="shared" si="31"/>
        <v>0.22758332571429871</v>
      </c>
      <c r="AH200">
        <f t="shared" si="32"/>
        <v>0.22640384019691487</v>
      </c>
      <c r="AI200">
        <f t="shared" si="33"/>
        <v>0.22546961785040076</v>
      </c>
      <c r="AJ200">
        <f t="shared" si="34"/>
        <v>0.22460433295169982</v>
      </c>
      <c r="AK200">
        <f t="shared" si="35"/>
        <v>0.22379399026840927</v>
      </c>
      <c r="AL200">
        <f t="shared" si="36"/>
        <v>0.22319452499927842</v>
      </c>
      <c r="AM200">
        <f t="shared" si="37"/>
        <v>0.22262606068014801</v>
      </c>
      <c r="AN200">
        <f t="shared" si="38"/>
        <v>0.22207529983270236</v>
      </c>
      <c r="AO200">
        <f t="shared" si="39"/>
        <v>0.22170405058002149</v>
      </c>
      <c r="AP200">
        <f t="shared" si="40"/>
        <v>0.2213278981406808</v>
      </c>
      <c r="AQ200">
        <f t="shared" si="41"/>
        <v>0.22093391603128462</v>
      </c>
    </row>
    <row r="201" spans="2:43" x14ac:dyDescent="0.55000000000000004">
      <c r="B201">
        <v>44</v>
      </c>
      <c r="C201">
        <f t="shared" si="2"/>
        <v>0.45791749852046915</v>
      </c>
      <c r="D201">
        <f t="shared" si="3"/>
        <v>0.43986836589009604</v>
      </c>
      <c r="E201">
        <f t="shared" si="4"/>
        <v>0.42300370681524008</v>
      </c>
      <c r="F201">
        <f t="shared" si="5"/>
        <v>0.40756306848133006</v>
      </c>
      <c r="G201">
        <f t="shared" si="42"/>
        <v>0.39321814120196563</v>
      </c>
      <c r="H201">
        <f t="shared" si="6"/>
        <v>0.37992926488651929</v>
      </c>
      <c r="I201">
        <f t="shared" si="7"/>
        <v>0.3678020217162149</v>
      </c>
      <c r="J201">
        <f t="shared" si="8"/>
        <v>0.3559423786493543</v>
      </c>
      <c r="K201">
        <f t="shared" si="9"/>
        <v>0.34544322942468986</v>
      </c>
      <c r="L201">
        <f t="shared" si="10"/>
        <v>0.33556610980345686</v>
      </c>
      <c r="M201">
        <f t="shared" si="11"/>
        <v>0.32608586692299563</v>
      </c>
      <c r="N201">
        <f t="shared" si="12"/>
        <v>0.31700001841329628</v>
      </c>
      <c r="O201">
        <f t="shared" si="13"/>
        <v>0.30870015325128675</v>
      </c>
      <c r="P201">
        <f t="shared" si="14"/>
        <v>0.3009769796949161</v>
      </c>
      <c r="Q201">
        <f t="shared" si="15"/>
        <v>0.29311033130582986</v>
      </c>
      <c r="R201">
        <f t="shared" si="16"/>
        <v>0.28513334571599208</v>
      </c>
      <c r="S201">
        <f t="shared" si="17"/>
        <v>0.27684064039286399</v>
      </c>
      <c r="T201">
        <f t="shared" si="18"/>
        <v>0.26880741749757714</v>
      </c>
      <c r="U201">
        <f t="shared" si="19"/>
        <v>0.26105155945485881</v>
      </c>
      <c r="V201">
        <f t="shared" si="20"/>
        <v>0.25391374833532393</v>
      </c>
      <c r="W201">
        <f t="shared" si="21"/>
        <v>0.2478297652091303</v>
      </c>
      <c r="X201">
        <f t="shared" si="22"/>
        <v>0.24246502025291219</v>
      </c>
      <c r="Y201">
        <f t="shared" si="23"/>
        <v>0.23811517881456404</v>
      </c>
      <c r="Z201">
        <f t="shared" si="24"/>
        <v>0.23439083199189734</v>
      </c>
      <c r="AA201">
        <f t="shared" si="25"/>
        <v>0.23114689738024241</v>
      </c>
      <c r="AB201">
        <f t="shared" si="26"/>
        <v>0.22843196528936938</v>
      </c>
      <c r="AC201">
        <f t="shared" si="27"/>
        <v>0.22618953066814443</v>
      </c>
      <c r="AD201">
        <f t="shared" si="28"/>
        <v>0.22420354489824171</v>
      </c>
      <c r="AE201">
        <f t="shared" si="29"/>
        <v>0.2224056225069759</v>
      </c>
      <c r="AF201">
        <f t="shared" si="30"/>
        <v>0.22094208373023097</v>
      </c>
      <c r="AG201">
        <f t="shared" si="31"/>
        <v>0.21964756871089136</v>
      </c>
      <c r="AH201">
        <f t="shared" si="32"/>
        <v>0.21860547591060422</v>
      </c>
      <c r="AI201">
        <f t="shared" si="33"/>
        <v>0.217644289733221</v>
      </c>
      <c r="AJ201">
        <f t="shared" si="34"/>
        <v>0.21675014847714005</v>
      </c>
      <c r="AK201">
        <f t="shared" si="35"/>
        <v>0.21607375159184641</v>
      </c>
      <c r="AL201">
        <f t="shared" si="36"/>
        <v>0.21544061657101821</v>
      </c>
      <c r="AM201">
        <f t="shared" si="37"/>
        <v>0.21483771386509515</v>
      </c>
      <c r="AN201">
        <f t="shared" si="38"/>
        <v>0.21442139577364816</v>
      </c>
      <c r="AO201">
        <f t="shared" si="39"/>
        <v>0.21401311396127967</v>
      </c>
      <c r="AP201">
        <f t="shared" si="40"/>
        <v>0.21360028731925396</v>
      </c>
      <c r="AQ201">
        <f t="shared" si="41"/>
        <v>0.21317044678180613</v>
      </c>
    </row>
    <row r="202" spans="2:43" x14ac:dyDescent="0.55000000000000004">
      <c r="B202">
        <v>45</v>
      </c>
      <c r="C202">
        <f t="shared" si="2"/>
        <v>0.44236774364167153</v>
      </c>
      <c r="D202">
        <f t="shared" si="3"/>
        <v>0.4248089354517654</v>
      </c>
      <c r="E202">
        <f t="shared" si="4"/>
        <v>0.40860422060979684</v>
      </c>
      <c r="F202">
        <f t="shared" si="5"/>
        <v>0.39360633064598011</v>
      </c>
      <c r="G202">
        <f t="shared" si="42"/>
        <v>0.37968382711053161</v>
      </c>
      <c r="H202">
        <f t="shared" si="6"/>
        <v>0.36697645865344092</v>
      </c>
      <c r="I202">
        <f t="shared" si="7"/>
        <v>0.35504842499488576</v>
      </c>
      <c r="J202">
        <f t="shared" si="8"/>
        <v>0.34374300225854271</v>
      </c>
      <c r="K202">
        <f t="shared" si="9"/>
        <v>0.33358870413247105</v>
      </c>
      <c r="L202">
        <f t="shared" si="10"/>
        <v>0.32387411775391356</v>
      </c>
      <c r="M202">
        <f t="shared" si="11"/>
        <v>0.31489185494288147</v>
      </c>
      <c r="N202">
        <f t="shared" si="12"/>
        <v>0.30596319460096777</v>
      </c>
      <c r="O202">
        <f t="shared" si="13"/>
        <v>0.29813416846314117</v>
      </c>
      <c r="P202">
        <f t="shared" si="14"/>
        <v>0.29053975134694948</v>
      </c>
      <c r="Q202">
        <f t="shared" si="15"/>
        <v>0.28297721977162371</v>
      </c>
      <c r="R202">
        <f t="shared" si="16"/>
        <v>0.27515300075817767</v>
      </c>
      <c r="S202">
        <f t="shared" si="17"/>
        <v>0.26734992180178968</v>
      </c>
      <c r="T202">
        <f t="shared" si="18"/>
        <v>0.25948618878774221</v>
      </c>
      <c r="U202">
        <f t="shared" si="19"/>
        <v>0.25189649691587923</v>
      </c>
      <c r="V202">
        <f t="shared" si="20"/>
        <v>0.24521560782197074</v>
      </c>
      <c r="W202">
        <f t="shared" si="21"/>
        <v>0.23909984033251525</v>
      </c>
      <c r="X202">
        <f t="shared" si="22"/>
        <v>0.23413493271368668</v>
      </c>
      <c r="Y202">
        <f t="shared" si="23"/>
        <v>0.22985416547243667</v>
      </c>
      <c r="Z202">
        <f t="shared" si="24"/>
        <v>0.2261799659874458</v>
      </c>
      <c r="AA202">
        <f t="shared" si="25"/>
        <v>0.22312199241353456</v>
      </c>
      <c r="AB202">
        <f t="shared" si="26"/>
        <v>0.22057921951931417</v>
      </c>
      <c r="AC202">
        <f t="shared" si="27"/>
        <v>0.2183460348991148</v>
      </c>
      <c r="AD202">
        <f t="shared" si="28"/>
        <v>0.21636171110583791</v>
      </c>
      <c r="AE202">
        <f t="shared" si="29"/>
        <v>0.21471291019319452</v>
      </c>
      <c r="AF202">
        <f t="shared" si="30"/>
        <v>0.2132379046880867</v>
      </c>
      <c r="AG202">
        <f t="shared" si="31"/>
        <v>0.21208192073460178</v>
      </c>
      <c r="AH202">
        <f t="shared" si="32"/>
        <v>0.21101838017006974</v>
      </c>
      <c r="AI202">
        <f t="shared" si="33"/>
        <v>0.21003349087224418</v>
      </c>
      <c r="AJ202">
        <f t="shared" si="34"/>
        <v>0.20927290175832963</v>
      </c>
      <c r="AK202">
        <f t="shared" si="35"/>
        <v>0.20856722299935859</v>
      </c>
      <c r="AL202">
        <f t="shared" si="36"/>
        <v>0.20790364522643412</v>
      </c>
      <c r="AM202">
        <f t="shared" si="37"/>
        <v>0.20743325577620042</v>
      </c>
      <c r="AN202">
        <f t="shared" si="38"/>
        <v>0.20698309520907612</v>
      </c>
      <c r="AO202">
        <f t="shared" si="39"/>
        <v>0.20654089708637291</v>
      </c>
      <c r="AP202">
        <f t="shared" si="40"/>
        <v>0.20609451685145497</v>
      </c>
      <c r="AQ202">
        <f t="shared" si="41"/>
        <v>0.20580227055346148</v>
      </c>
    </row>
    <row r="203" spans="2:43" x14ac:dyDescent="0.55000000000000004">
      <c r="B203">
        <v>46</v>
      </c>
      <c r="C203">
        <f t="shared" si="2"/>
        <v>0.42722274395511184</v>
      </c>
      <c r="D203">
        <f t="shared" si="3"/>
        <v>0.41034799738566352</v>
      </c>
      <c r="E203">
        <f t="shared" si="4"/>
        <v>0.39461182918257981</v>
      </c>
      <c r="F203">
        <f t="shared" si="5"/>
        <v>0.38005865532495936</v>
      </c>
      <c r="G203">
        <f t="shared" si="42"/>
        <v>0.3667393885086111</v>
      </c>
      <c r="H203">
        <f t="shared" si="6"/>
        <v>0.35425148846962107</v>
      </c>
      <c r="I203">
        <f t="shared" si="7"/>
        <v>0.34287968748767156</v>
      </c>
      <c r="J203">
        <f t="shared" si="8"/>
        <v>0.3319468234158322</v>
      </c>
      <c r="K203">
        <f t="shared" si="9"/>
        <v>0.3219656100160278</v>
      </c>
      <c r="L203">
        <f t="shared" si="10"/>
        <v>0.31275603162403431</v>
      </c>
      <c r="M203">
        <f t="shared" si="11"/>
        <v>0.3039284299552818</v>
      </c>
      <c r="N203">
        <f t="shared" si="12"/>
        <v>0.29549088862431772</v>
      </c>
      <c r="O203">
        <f t="shared" si="13"/>
        <v>0.28779552263801822</v>
      </c>
      <c r="P203">
        <f t="shared" si="14"/>
        <v>0.2804955072822552</v>
      </c>
      <c r="Q203">
        <f t="shared" si="15"/>
        <v>0.27307234434769795</v>
      </c>
      <c r="R203">
        <f t="shared" si="16"/>
        <v>0.26572013824211177</v>
      </c>
      <c r="S203">
        <f t="shared" si="17"/>
        <v>0.2580792335526701</v>
      </c>
      <c r="T203">
        <f t="shared" si="18"/>
        <v>0.25038602370420809</v>
      </c>
      <c r="U203">
        <f t="shared" si="19"/>
        <v>0.24326745993241414</v>
      </c>
      <c r="V203">
        <f t="shared" si="20"/>
        <v>0.23657776791983925</v>
      </c>
      <c r="W203">
        <f t="shared" si="21"/>
        <v>0.23088536634980567</v>
      </c>
      <c r="X203">
        <f t="shared" si="22"/>
        <v>0.22601200744434827</v>
      </c>
      <c r="Y203">
        <f t="shared" si="23"/>
        <v>0.22180222189930046</v>
      </c>
      <c r="Z203">
        <f t="shared" si="24"/>
        <v>0.21832750180560292</v>
      </c>
      <c r="AA203">
        <f t="shared" si="25"/>
        <v>0.21545178618862137</v>
      </c>
      <c r="AB203">
        <f t="shared" si="26"/>
        <v>0.21293027056077929</v>
      </c>
      <c r="AC203">
        <f t="shared" si="27"/>
        <v>0.21070907574360109</v>
      </c>
      <c r="AD203">
        <f t="shared" si="28"/>
        <v>0.20887804958463477</v>
      </c>
      <c r="AE203">
        <f t="shared" si="29"/>
        <v>0.20722594041876274</v>
      </c>
      <c r="AF203">
        <f t="shared" si="30"/>
        <v>0.20589303430531858</v>
      </c>
      <c r="AG203">
        <f t="shared" si="31"/>
        <v>0.204721236695251</v>
      </c>
      <c r="AH203">
        <f t="shared" si="32"/>
        <v>0.20363928260949449</v>
      </c>
      <c r="AI203">
        <f t="shared" si="33"/>
        <v>0.20278794921287865</v>
      </c>
      <c r="AJ203">
        <f t="shared" si="34"/>
        <v>0.20200263866941368</v>
      </c>
      <c r="AK203">
        <f t="shared" si="35"/>
        <v>0.20127071035385444</v>
      </c>
      <c r="AL203">
        <f t="shared" si="36"/>
        <v>0.2007381722751895</v>
      </c>
      <c r="AM203">
        <f t="shared" si="37"/>
        <v>0.20023737451638468</v>
      </c>
      <c r="AN203">
        <f t="shared" si="38"/>
        <v>0.19975632976365809</v>
      </c>
      <c r="AO203">
        <f t="shared" si="39"/>
        <v>0.19928318884449889</v>
      </c>
      <c r="AP203">
        <f t="shared" si="40"/>
        <v>0.19897091814074158</v>
      </c>
      <c r="AQ203">
        <f t="shared" si="41"/>
        <v>0.19864638945464627</v>
      </c>
    </row>
    <row r="204" spans="2:43" x14ac:dyDescent="0.55000000000000004">
      <c r="B204">
        <v>47</v>
      </c>
      <c r="C204">
        <f t="shared" si="2"/>
        <v>0.41267963733661545</v>
      </c>
      <c r="D204">
        <f t="shared" si="3"/>
        <v>0.39629589143280303</v>
      </c>
      <c r="E204">
        <f t="shared" si="4"/>
        <v>0.38102954525227362</v>
      </c>
      <c r="F204">
        <f t="shared" si="5"/>
        <v>0.36710143782527843</v>
      </c>
      <c r="G204">
        <f t="shared" si="42"/>
        <v>0.35402263877177986</v>
      </c>
      <c r="H204">
        <f t="shared" si="6"/>
        <v>0.34211006473343963</v>
      </c>
      <c r="I204">
        <f t="shared" si="7"/>
        <v>0.33111313489296562</v>
      </c>
      <c r="J204">
        <f t="shared" si="8"/>
        <v>0.32038093667440215</v>
      </c>
      <c r="K204">
        <f t="shared" si="9"/>
        <v>0.3109130399377445</v>
      </c>
      <c r="L204">
        <f t="shared" si="10"/>
        <v>0.30186696847963695</v>
      </c>
      <c r="M204">
        <f t="shared" si="11"/>
        <v>0.2935257685579018</v>
      </c>
      <c r="N204">
        <f t="shared" si="12"/>
        <v>0.28524390600643851</v>
      </c>
      <c r="O204">
        <f t="shared" si="13"/>
        <v>0.27784614925037954</v>
      </c>
      <c r="P204">
        <f t="shared" si="14"/>
        <v>0.27067749769532162</v>
      </c>
      <c r="Q204">
        <f t="shared" si="15"/>
        <v>0.26371081140393959</v>
      </c>
      <c r="R204">
        <f t="shared" si="16"/>
        <v>0.25650596474786286</v>
      </c>
      <c r="S204">
        <f t="shared" si="17"/>
        <v>0.24902841030487727</v>
      </c>
      <c r="T204">
        <f t="shared" si="18"/>
        <v>0.24180872991433888</v>
      </c>
      <c r="U204">
        <f t="shared" si="19"/>
        <v>0.23469824449397456</v>
      </c>
      <c r="V204">
        <f t="shared" si="20"/>
        <v>0.22844994183362188</v>
      </c>
      <c r="W204">
        <f t="shared" si="21"/>
        <v>0.222875179425086</v>
      </c>
      <c r="X204">
        <f t="shared" si="22"/>
        <v>0.21809465721033058</v>
      </c>
      <c r="Y204">
        <f t="shared" si="23"/>
        <v>0.21410174323261741</v>
      </c>
      <c r="Z204">
        <f t="shared" si="24"/>
        <v>0.21082211452708066</v>
      </c>
      <c r="AA204">
        <f t="shared" si="25"/>
        <v>0.20798063945424988</v>
      </c>
      <c r="AB204">
        <f t="shared" si="26"/>
        <v>0.20548273536740377</v>
      </c>
      <c r="AC204">
        <f t="shared" si="27"/>
        <v>0.20342093130135594</v>
      </c>
      <c r="AD204">
        <f t="shared" si="28"/>
        <v>0.20159453951355757</v>
      </c>
      <c r="AE204">
        <f t="shared" si="29"/>
        <v>0.20008814906525355</v>
      </c>
      <c r="AF204">
        <f t="shared" si="30"/>
        <v>0.1987471466871035</v>
      </c>
      <c r="AG204">
        <f t="shared" si="31"/>
        <v>0.19756234382023999</v>
      </c>
      <c r="AH204">
        <f t="shared" si="32"/>
        <v>0.19661432244955562</v>
      </c>
      <c r="AI204">
        <f t="shared" si="33"/>
        <v>0.19574297717086092</v>
      </c>
      <c r="AJ204">
        <f t="shared" si="34"/>
        <v>0.19493578134504341</v>
      </c>
      <c r="AK204">
        <f t="shared" si="35"/>
        <v>0.19433384385809102</v>
      </c>
      <c r="AL204">
        <f t="shared" si="36"/>
        <v>0.19377454415972881</v>
      </c>
      <c r="AM204">
        <f t="shared" si="37"/>
        <v>0.19324613430145537</v>
      </c>
      <c r="AN204">
        <f t="shared" si="38"/>
        <v>0.19273702665544157</v>
      </c>
      <c r="AO204">
        <f t="shared" si="39"/>
        <v>0.1923950217607393</v>
      </c>
      <c r="AP204">
        <f t="shared" si="40"/>
        <v>0.19205256768470338</v>
      </c>
      <c r="AQ204">
        <f t="shared" si="41"/>
        <v>0.19169842827921516</v>
      </c>
    </row>
    <row r="205" spans="2:43" x14ac:dyDescent="0.55000000000000004">
      <c r="B205">
        <v>48</v>
      </c>
      <c r="C205">
        <f t="shared" si="2"/>
        <v>0.39854768585790018</v>
      </c>
      <c r="D205">
        <f t="shared" si="3"/>
        <v>0.38265564316907524</v>
      </c>
      <c r="E205">
        <f t="shared" si="4"/>
        <v>0.36803922751456308</v>
      </c>
      <c r="F205">
        <f t="shared" si="5"/>
        <v>0.3543721339677372</v>
      </c>
      <c r="G205">
        <f t="shared" si="42"/>
        <v>0.34188905850625084</v>
      </c>
      <c r="H205">
        <f t="shared" si="6"/>
        <v>0.33036992317136765</v>
      </c>
      <c r="I205">
        <f t="shared" si="7"/>
        <v>0.31957629601810011</v>
      </c>
      <c r="J205">
        <f t="shared" si="8"/>
        <v>0.30938276592516095</v>
      </c>
      <c r="K205">
        <f t="shared" si="9"/>
        <v>0.30008814327078454</v>
      </c>
      <c r="L205">
        <f t="shared" si="10"/>
        <v>0.29153486542297563</v>
      </c>
      <c r="M205">
        <f t="shared" si="11"/>
        <v>0.28334693203838912</v>
      </c>
      <c r="N205">
        <f t="shared" si="12"/>
        <v>0.27538274450749423</v>
      </c>
      <c r="O205">
        <f t="shared" si="13"/>
        <v>0.2681208734929757</v>
      </c>
      <c r="P205">
        <f t="shared" si="14"/>
        <v>0.26139806547064204</v>
      </c>
      <c r="Q205">
        <f t="shared" si="15"/>
        <v>0.25456631379581679</v>
      </c>
      <c r="R205">
        <f t="shared" si="16"/>
        <v>0.24751031594273074</v>
      </c>
      <c r="S205">
        <f t="shared" si="17"/>
        <v>0.24049762330003885</v>
      </c>
      <c r="T205">
        <f t="shared" si="18"/>
        <v>0.23329089895533145</v>
      </c>
      <c r="U205">
        <f t="shared" si="19"/>
        <v>0.22663499099910725</v>
      </c>
      <c r="V205">
        <f t="shared" si="20"/>
        <v>0.22052424794509629</v>
      </c>
      <c r="W205">
        <f t="shared" si="21"/>
        <v>0.21506771435307012</v>
      </c>
      <c r="X205">
        <f t="shared" si="22"/>
        <v>0.21052289692414114</v>
      </c>
      <c r="Y205">
        <f t="shared" si="23"/>
        <v>0.20674162374845681</v>
      </c>
      <c r="Z205">
        <f t="shared" si="24"/>
        <v>0.20351150930841075</v>
      </c>
      <c r="AA205">
        <f t="shared" si="25"/>
        <v>0.20070622455872128</v>
      </c>
      <c r="AB205">
        <f t="shared" si="26"/>
        <v>0.19837536303206307</v>
      </c>
      <c r="AC205">
        <f t="shared" si="27"/>
        <v>0.19632770918085257</v>
      </c>
      <c r="AD205">
        <f t="shared" si="28"/>
        <v>0.19465071887919719</v>
      </c>
      <c r="AE205">
        <f t="shared" si="29"/>
        <v>0.19314373041708932</v>
      </c>
      <c r="AF205">
        <f t="shared" si="30"/>
        <v>0.19179716164737323</v>
      </c>
      <c r="AG205">
        <f t="shared" si="31"/>
        <v>0.19074702029004098</v>
      </c>
      <c r="AH205">
        <f t="shared" si="32"/>
        <v>0.18978382581455433</v>
      </c>
      <c r="AI205">
        <f t="shared" si="33"/>
        <v>0.18889510775179977</v>
      </c>
      <c r="AJ205">
        <f t="shared" si="34"/>
        <v>0.18821725042685608</v>
      </c>
      <c r="AK205">
        <f t="shared" si="35"/>
        <v>0.1875923825628244</v>
      </c>
      <c r="AL205">
        <f t="shared" si="36"/>
        <v>0.18700895212661794</v>
      </c>
      <c r="AM205">
        <f t="shared" si="37"/>
        <v>0.18645559508421042</v>
      </c>
      <c r="AN205">
        <f t="shared" si="38"/>
        <v>0.18607512581710423</v>
      </c>
      <c r="AO205">
        <f t="shared" si="39"/>
        <v>0.18570531957221961</v>
      </c>
      <c r="AP205">
        <f t="shared" si="40"/>
        <v>0.18533523550676398</v>
      </c>
      <c r="AQ205">
        <f t="shared" si="41"/>
        <v>0.18511260541099347</v>
      </c>
    </row>
    <row r="206" spans="2:43" x14ac:dyDescent="0.55000000000000004">
      <c r="B206">
        <v>49</v>
      </c>
      <c r="C206">
        <f t="shared" si="2"/>
        <v>0.38482993228649398</v>
      </c>
      <c r="D206">
        <f t="shared" si="3"/>
        <v>0.36960988739808071</v>
      </c>
      <c r="E206">
        <f t="shared" si="4"/>
        <v>0.35527740564243687</v>
      </c>
      <c r="F206">
        <f t="shared" si="5"/>
        <v>0.34222657529306666</v>
      </c>
      <c r="G206">
        <f t="shared" si="42"/>
        <v>0.33015650118288087</v>
      </c>
      <c r="H206">
        <f t="shared" si="6"/>
        <v>0.31885897971706517</v>
      </c>
      <c r="I206">
        <f t="shared" si="7"/>
        <v>0.30860574730973828</v>
      </c>
      <c r="J206">
        <f t="shared" si="8"/>
        <v>0.2986111480079815</v>
      </c>
      <c r="K206">
        <f t="shared" si="9"/>
        <v>0.28981692466753067</v>
      </c>
      <c r="L206">
        <f t="shared" si="10"/>
        <v>0.28142506910268011</v>
      </c>
      <c r="M206">
        <f t="shared" si="11"/>
        <v>0.2735513507894145</v>
      </c>
      <c r="N206">
        <f t="shared" si="12"/>
        <v>0.26574369377243207</v>
      </c>
      <c r="O206">
        <f t="shared" si="13"/>
        <v>0.2589290880849382</v>
      </c>
      <c r="P206">
        <f t="shared" si="14"/>
        <v>0.25233376517996192</v>
      </c>
      <c r="Q206">
        <f t="shared" si="15"/>
        <v>0.24563868843328299</v>
      </c>
      <c r="R206">
        <f t="shared" si="16"/>
        <v>0.23903153320375445</v>
      </c>
      <c r="S206">
        <f t="shared" si="17"/>
        <v>0.23202597671375361</v>
      </c>
      <c r="T206">
        <f t="shared" si="18"/>
        <v>0.22527599598757359</v>
      </c>
      <c r="U206">
        <f t="shared" si="19"/>
        <v>0.21877226383590287</v>
      </c>
      <c r="V206">
        <f t="shared" si="20"/>
        <v>0.21279913755907134</v>
      </c>
      <c r="W206">
        <f t="shared" si="21"/>
        <v>0.20760104277473046</v>
      </c>
      <c r="X206">
        <f t="shared" si="22"/>
        <v>0.20328580650106209</v>
      </c>
      <c r="Y206">
        <f t="shared" si="23"/>
        <v>0.19957251629081571</v>
      </c>
      <c r="Z206">
        <f t="shared" si="24"/>
        <v>0.19639340851494594</v>
      </c>
      <c r="AA206">
        <f t="shared" si="25"/>
        <v>0.19376406532861001</v>
      </c>
      <c r="AB206">
        <f t="shared" si="26"/>
        <v>0.19145807824617569</v>
      </c>
      <c r="AC206">
        <f t="shared" si="27"/>
        <v>0.18956530181904491</v>
      </c>
      <c r="AD206">
        <f t="shared" si="28"/>
        <v>0.18789501601334463</v>
      </c>
      <c r="AE206">
        <f t="shared" si="29"/>
        <v>0.18638969113002585</v>
      </c>
      <c r="AF206">
        <f t="shared" si="30"/>
        <v>0.18518072005468744</v>
      </c>
      <c r="AG206">
        <f t="shared" si="31"/>
        <v>0.18412035716603625</v>
      </c>
      <c r="AH206">
        <f t="shared" si="32"/>
        <v>0.18314443125842933</v>
      </c>
      <c r="AI206">
        <f t="shared" si="33"/>
        <v>0.18238477079381232</v>
      </c>
      <c r="AJ206">
        <f t="shared" si="34"/>
        <v>0.18168797439513865</v>
      </c>
      <c r="AK206">
        <f t="shared" si="35"/>
        <v>0.18104263922866826</v>
      </c>
      <c r="AL206">
        <f t="shared" si="36"/>
        <v>0.18043758329700549</v>
      </c>
      <c r="AM206">
        <f t="shared" si="37"/>
        <v>0.18001081015233122</v>
      </c>
      <c r="AN206">
        <f t="shared" si="38"/>
        <v>0.1796051705915695</v>
      </c>
      <c r="AO206">
        <f t="shared" si="39"/>
        <v>0.17920999210112357</v>
      </c>
      <c r="AP206">
        <f t="shared" si="40"/>
        <v>0.17896802090180189</v>
      </c>
      <c r="AQ206">
        <f t="shared" si="41"/>
        <v>0.1787183756956571</v>
      </c>
    </row>
    <row r="207" spans="2:43" x14ac:dyDescent="0.55000000000000004">
      <c r="B207">
        <v>50</v>
      </c>
      <c r="C207">
        <f t="shared" si="2"/>
        <v>0.37171004917592471</v>
      </c>
      <c r="D207">
        <f t="shared" si="3"/>
        <v>0.35679360263135895</v>
      </c>
      <c r="E207">
        <f t="shared" si="4"/>
        <v>0.34310082017647076</v>
      </c>
      <c r="F207">
        <f t="shared" si="5"/>
        <v>0.3304824354549879</v>
      </c>
      <c r="G207">
        <f t="shared" si="42"/>
        <v>0.31865299390320895</v>
      </c>
      <c r="H207">
        <f t="shared" si="6"/>
        <v>0.30791305534260371</v>
      </c>
      <c r="I207">
        <f t="shared" si="7"/>
        <v>0.29786118244321869</v>
      </c>
      <c r="J207">
        <f t="shared" si="8"/>
        <v>0.28839048302225773</v>
      </c>
      <c r="K207">
        <f t="shared" si="9"/>
        <v>0.27976670280363058</v>
      </c>
      <c r="L207">
        <f t="shared" si="10"/>
        <v>0.2716959285396896</v>
      </c>
      <c r="M207">
        <f t="shared" si="11"/>
        <v>0.26397640318832327</v>
      </c>
      <c r="N207">
        <f t="shared" si="12"/>
        <v>0.25663340342139224</v>
      </c>
      <c r="O207">
        <f t="shared" si="13"/>
        <v>0.24995040262998625</v>
      </c>
      <c r="P207">
        <f t="shared" si="14"/>
        <v>0.2434844351635358</v>
      </c>
      <c r="Q207">
        <f t="shared" si="15"/>
        <v>0.23722402069072798</v>
      </c>
      <c r="R207">
        <f t="shared" si="16"/>
        <v>0.23061153035926155</v>
      </c>
      <c r="S207">
        <f t="shared" si="17"/>
        <v>0.2240545312022163</v>
      </c>
      <c r="T207">
        <f t="shared" si="18"/>
        <v>0.2174604169145416</v>
      </c>
      <c r="U207">
        <f t="shared" si="19"/>
        <v>0.21110852661298449</v>
      </c>
      <c r="V207">
        <f t="shared" si="20"/>
        <v>0.2054112259095382</v>
      </c>
      <c r="W207">
        <f t="shared" si="21"/>
        <v>0.20046439616556089</v>
      </c>
      <c r="X207">
        <f t="shared" si="22"/>
        <v>0.19623653521744025</v>
      </c>
      <c r="Y207">
        <f t="shared" si="23"/>
        <v>0.19259218730897609</v>
      </c>
      <c r="Z207">
        <f t="shared" si="24"/>
        <v>0.18960042380979969</v>
      </c>
      <c r="AA207">
        <f t="shared" si="25"/>
        <v>0.18700757500308179</v>
      </c>
      <c r="AB207">
        <f t="shared" si="26"/>
        <v>0.18486340282714545</v>
      </c>
      <c r="AC207">
        <f t="shared" si="27"/>
        <v>0.18298609748761929</v>
      </c>
      <c r="AD207">
        <f t="shared" si="28"/>
        <v>0.18132451891640514</v>
      </c>
      <c r="AE207">
        <f t="shared" si="29"/>
        <v>0.17995979146806987</v>
      </c>
      <c r="AF207">
        <f t="shared" si="30"/>
        <v>0.17874743345866553</v>
      </c>
      <c r="AG207">
        <f t="shared" si="31"/>
        <v>0.17767909331337012</v>
      </c>
      <c r="AH207">
        <f t="shared" si="32"/>
        <v>0.17683229340762793</v>
      </c>
      <c r="AI207">
        <f t="shared" si="33"/>
        <v>0.17605782408837686</v>
      </c>
      <c r="AJ207">
        <f t="shared" si="34"/>
        <v>0.17534438206514433</v>
      </c>
      <c r="AK207">
        <f t="shared" si="35"/>
        <v>0.17468092262243576</v>
      </c>
      <c r="AL207">
        <f t="shared" si="36"/>
        <v>0.17420080924122006</v>
      </c>
      <c r="AM207">
        <f t="shared" si="37"/>
        <v>0.17375171519440236</v>
      </c>
      <c r="AN207">
        <f t="shared" si="38"/>
        <v>0.17332320515739877</v>
      </c>
      <c r="AO207">
        <f t="shared" si="39"/>
        <v>0.17305321097992241</v>
      </c>
      <c r="AP207">
        <f t="shared" si="40"/>
        <v>0.17278603975143944</v>
      </c>
      <c r="AQ207">
        <f t="shared" si="41"/>
        <v>0.17251156302248882</v>
      </c>
    </row>
    <row r="208" spans="2:43" x14ac:dyDescent="0.55000000000000004">
      <c r="B208">
        <v>51</v>
      </c>
      <c r="C208">
        <f t="shared" si="2"/>
        <v>0.35882094094771355</v>
      </c>
      <c r="D208">
        <f t="shared" si="3"/>
        <v>0.3445650518506117</v>
      </c>
      <c r="E208">
        <f t="shared" si="4"/>
        <v>0.33132667900329804</v>
      </c>
      <c r="F208">
        <f t="shared" si="5"/>
        <v>0.3189675717814287</v>
      </c>
      <c r="G208">
        <f t="shared" si="42"/>
        <v>0.30771414069589065</v>
      </c>
      <c r="H208">
        <f t="shared" si="6"/>
        <v>0.29719260756994342</v>
      </c>
      <c r="I208">
        <f t="shared" si="7"/>
        <v>0.28766618678310252</v>
      </c>
      <c r="J208">
        <f t="shared" si="8"/>
        <v>0.27838972705834725</v>
      </c>
      <c r="K208">
        <f t="shared" si="9"/>
        <v>0.27009489358954875</v>
      </c>
      <c r="L208">
        <f t="shared" si="10"/>
        <v>0.26218592512830075</v>
      </c>
      <c r="M208">
        <f t="shared" si="11"/>
        <v>0.25492669952563463</v>
      </c>
      <c r="N208">
        <f t="shared" si="12"/>
        <v>0.24773432366331344</v>
      </c>
      <c r="O208">
        <f t="shared" si="13"/>
        <v>0.24118465699529548</v>
      </c>
      <c r="P208">
        <f t="shared" si="14"/>
        <v>0.23514356412464282</v>
      </c>
      <c r="Q208">
        <f t="shared" si="15"/>
        <v>0.22886768835989976</v>
      </c>
      <c r="R208">
        <f t="shared" si="16"/>
        <v>0.22268867932927117</v>
      </c>
      <c r="S208">
        <f t="shared" si="17"/>
        <v>0.21628132883502477</v>
      </c>
      <c r="T208">
        <f t="shared" si="18"/>
        <v>0.20984263455768223</v>
      </c>
      <c r="U208">
        <f t="shared" si="19"/>
        <v>0.20377930920651402</v>
      </c>
      <c r="V208">
        <f t="shared" si="20"/>
        <v>0.19834985806051741</v>
      </c>
      <c r="W208">
        <f t="shared" si="21"/>
        <v>0.19351296194788914</v>
      </c>
      <c r="X208">
        <f t="shared" si="22"/>
        <v>0.18937288685777315</v>
      </c>
      <c r="Y208">
        <f t="shared" si="23"/>
        <v>0.18593068174922625</v>
      </c>
      <c r="Z208">
        <f t="shared" si="24"/>
        <v>0.18298911831817294</v>
      </c>
      <c r="AA208">
        <f t="shared" si="25"/>
        <v>0.18056619488821629</v>
      </c>
      <c r="AB208">
        <f t="shared" si="26"/>
        <v>0.17844738634664289</v>
      </c>
      <c r="AC208">
        <f t="shared" si="27"/>
        <v>0.17658726026546911</v>
      </c>
      <c r="AD208">
        <f t="shared" si="28"/>
        <v>0.17506935289399034</v>
      </c>
      <c r="AE208">
        <f t="shared" si="29"/>
        <v>0.17370788298681691</v>
      </c>
      <c r="AF208">
        <f t="shared" si="30"/>
        <v>0.17249413588953322</v>
      </c>
      <c r="AG208">
        <f t="shared" si="31"/>
        <v>0.1715553202753746</v>
      </c>
      <c r="AH208">
        <f t="shared" si="32"/>
        <v>0.17069796272135143</v>
      </c>
      <c r="AI208">
        <f t="shared" si="33"/>
        <v>0.16991080711468551</v>
      </c>
      <c r="AJ208">
        <f t="shared" si="34"/>
        <v>0.16918289838402947</v>
      </c>
      <c r="AK208">
        <f t="shared" si="35"/>
        <v>0.16864312591542152</v>
      </c>
      <c r="AL208">
        <f t="shared" si="36"/>
        <v>0.16814373185866638</v>
      </c>
      <c r="AM208">
        <f t="shared" si="37"/>
        <v>0.16767448331191251</v>
      </c>
      <c r="AN208">
        <f t="shared" si="38"/>
        <v>0.16736866531914577</v>
      </c>
      <c r="AO208">
        <f t="shared" si="39"/>
        <v>0.16707554143372694</v>
      </c>
      <c r="AP208">
        <f t="shared" si="40"/>
        <v>0.1667852545658014</v>
      </c>
      <c r="AQ208">
        <f t="shared" si="41"/>
        <v>0.16648802827647863</v>
      </c>
    </row>
    <row r="209" spans="2:43" x14ac:dyDescent="0.55000000000000004">
      <c r="B209">
        <v>52</v>
      </c>
      <c r="C209">
        <f t="shared" si="2"/>
        <v>0.34652290627104315</v>
      </c>
      <c r="D209">
        <f t="shared" si="3"/>
        <v>0.33274066285106335</v>
      </c>
      <c r="E209">
        <f t="shared" si="4"/>
        <v>0.31978239969876082</v>
      </c>
      <c r="F209">
        <f t="shared" si="5"/>
        <v>0.30801791961317815</v>
      </c>
      <c r="G209">
        <f t="shared" si="42"/>
        <v>0.29700061843042891</v>
      </c>
      <c r="H209">
        <f t="shared" si="6"/>
        <v>0.28702049544864761</v>
      </c>
      <c r="I209">
        <f t="shared" si="7"/>
        <v>0.27769054784059116</v>
      </c>
      <c r="J209">
        <f t="shared" si="8"/>
        <v>0.26876552124584013</v>
      </c>
      <c r="K209">
        <f t="shared" si="9"/>
        <v>0.26064093020761275</v>
      </c>
      <c r="L209">
        <f t="shared" si="10"/>
        <v>0.25319760307268779</v>
      </c>
      <c r="M209">
        <f t="shared" si="11"/>
        <v>0.24608680182994244</v>
      </c>
      <c r="N209">
        <f t="shared" si="12"/>
        <v>0.23904629578512096</v>
      </c>
      <c r="O209">
        <f t="shared" si="13"/>
        <v>0.23292256780176551</v>
      </c>
      <c r="P209">
        <f t="shared" si="14"/>
        <v>0.22686051689544739</v>
      </c>
      <c r="Q209">
        <f t="shared" si="15"/>
        <v>0.22100474847294399</v>
      </c>
      <c r="R209">
        <f t="shared" si="16"/>
        <v>0.21496286293974784</v>
      </c>
      <c r="S209">
        <f t="shared" si="17"/>
        <v>0.20870485071411221</v>
      </c>
      <c r="T209">
        <f t="shared" si="18"/>
        <v>0.20255736610123901</v>
      </c>
      <c r="U209">
        <f t="shared" si="19"/>
        <v>0.19677404133006285</v>
      </c>
      <c r="V209">
        <f t="shared" si="20"/>
        <v>0.19147174894605168</v>
      </c>
      <c r="W209">
        <f t="shared" si="21"/>
        <v>0.18674457438755929</v>
      </c>
      <c r="X209">
        <f t="shared" si="22"/>
        <v>0.18282273258466605</v>
      </c>
      <c r="Y209">
        <f t="shared" si="23"/>
        <v>0.17944733897704077</v>
      </c>
      <c r="Z209">
        <f t="shared" si="24"/>
        <v>0.17668615188511788</v>
      </c>
      <c r="AA209">
        <f t="shared" si="25"/>
        <v>0.17429932072866353</v>
      </c>
      <c r="AB209">
        <f t="shared" si="26"/>
        <v>0.17220726322457036</v>
      </c>
      <c r="AC209">
        <f t="shared" si="27"/>
        <v>0.17049551582293668</v>
      </c>
      <c r="AD209">
        <f t="shared" si="28"/>
        <v>0.1689873411110438</v>
      </c>
      <c r="AE209">
        <f t="shared" si="29"/>
        <v>0.16763088897687622</v>
      </c>
      <c r="AF209">
        <f t="shared" si="30"/>
        <v>0.16654906425012739</v>
      </c>
      <c r="AG209">
        <f t="shared" si="31"/>
        <v>0.16560404833697745</v>
      </c>
      <c r="AH209">
        <f t="shared" si="32"/>
        <v>0.16473808403004167</v>
      </c>
      <c r="AI209">
        <f t="shared" si="33"/>
        <v>0.16394025560369818</v>
      </c>
      <c r="AJ209">
        <f t="shared" si="34"/>
        <v>0.16333513933048863</v>
      </c>
      <c r="AK209">
        <f t="shared" si="35"/>
        <v>0.1627792928588771</v>
      </c>
      <c r="AL209">
        <f t="shared" si="36"/>
        <v>0.1622626477672143</v>
      </c>
      <c r="AM209">
        <f t="shared" si="37"/>
        <v>0.1619140060011417</v>
      </c>
      <c r="AN209">
        <f t="shared" si="38"/>
        <v>0.1615873535018128</v>
      </c>
      <c r="AO209">
        <f t="shared" si="39"/>
        <v>0.16127307940982599</v>
      </c>
      <c r="AP209">
        <f t="shared" si="40"/>
        <v>0.16096166362269287</v>
      </c>
      <c r="AQ209">
        <f t="shared" si="41"/>
        <v>0.16064367123832368</v>
      </c>
    </row>
    <row r="210" spans="2:43" x14ac:dyDescent="0.55000000000000004">
      <c r="B210">
        <v>53</v>
      </c>
      <c r="C210">
        <f t="shared" si="2"/>
        <v>0.33463132986479949</v>
      </c>
      <c r="D210">
        <f t="shared" si="3"/>
        <v>0.32114711668845175</v>
      </c>
      <c r="E210">
        <f t="shared" si="4"/>
        <v>0.30880477577707482</v>
      </c>
      <c r="F210">
        <f t="shared" si="5"/>
        <v>0.29729382083606576</v>
      </c>
      <c r="G210">
        <f t="shared" si="42"/>
        <v>0.28683507758649152</v>
      </c>
      <c r="H210">
        <f t="shared" si="6"/>
        <v>0.27706724768006202</v>
      </c>
      <c r="I210">
        <f t="shared" si="7"/>
        <v>0.26809051333915435</v>
      </c>
      <c r="J210">
        <f t="shared" si="8"/>
        <v>0.25935808905629859</v>
      </c>
      <c r="K210">
        <f t="shared" si="9"/>
        <v>0.25170557404601046</v>
      </c>
      <c r="L210">
        <f t="shared" si="10"/>
        <v>0.24441766392891848</v>
      </c>
      <c r="M210">
        <f t="shared" si="11"/>
        <v>0.23745655244367067</v>
      </c>
      <c r="N210">
        <f t="shared" si="12"/>
        <v>0.23085745889240708</v>
      </c>
      <c r="O210">
        <f t="shared" si="13"/>
        <v>0.22471775625597798</v>
      </c>
      <c r="P210">
        <f t="shared" si="14"/>
        <v>0.2190665350544303</v>
      </c>
      <c r="Q210">
        <f t="shared" si="15"/>
        <v>0.21333735328672485</v>
      </c>
      <c r="R210">
        <f t="shared" si="16"/>
        <v>0.20743257155193215</v>
      </c>
      <c r="S210">
        <f t="shared" si="17"/>
        <v>0.20145908357618456</v>
      </c>
      <c r="T210">
        <f t="shared" si="18"/>
        <v>0.19559410464249316</v>
      </c>
      <c r="U210">
        <f t="shared" si="19"/>
        <v>0.18995057626486667</v>
      </c>
      <c r="V210">
        <f t="shared" si="20"/>
        <v>0.18477475567657733</v>
      </c>
      <c r="W210">
        <f t="shared" si="21"/>
        <v>0.18028532991914226</v>
      </c>
      <c r="X210">
        <f t="shared" si="22"/>
        <v>0.17644776299523235</v>
      </c>
      <c r="Y210">
        <f t="shared" si="23"/>
        <v>0.17326636731889702</v>
      </c>
      <c r="Z210">
        <f t="shared" si="24"/>
        <v>0.17055394158802911</v>
      </c>
      <c r="AA210">
        <f t="shared" si="25"/>
        <v>0.16820425123110497</v>
      </c>
      <c r="AB210">
        <f t="shared" si="26"/>
        <v>0.16626661588039082</v>
      </c>
      <c r="AC210">
        <f t="shared" si="27"/>
        <v>0.16457240181678304</v>
      </c>
      <c r="AD210">
        <f t="shared" si="28"/>
        <v>0.16307549046828654</v>
      </c>
      <c r="AE210">
        <f t="shared" si="29"/>
        <v>0.16185343086906534</v>
      </c>
      <c r="AF210">
        <f t="shared" si="30"/>
        <v>0.16077145985495572</v>
      </c>
      <c r="AG210">
        <f t="shared" si="31"/>
        <v>0.15982202245252483</v>
      </c>
      <c r="AH210">
        <f t="shared" si="32"/>
        <v>0.15894929853001852</v>
      </c>
      <c r="AI210">
        <f t="shared" si="33"/>
        <v>0.15827370701573035</v>
      </c>
      <c r="AJ210">
        <f t="shared" si="34"/>
        <v>0.15765586847908283</v>
      </c>
      <c r="AK210">
        <f t="shared" si="35"/>
        <v>0.15708583822296576</v>
      </c>
      <c r="AL210">
        <f t="shared" si="36"/>
        <v>0.1566880947261898</v>
      </c>
      <c r="AM210">
        <f t="shared" si="37"/>
        <v>0.15632111109156485</v>
      </c>
      <c r="AN210">
        <f t="shared" si="38"/>
        <v>0.15597549389512799</v>
      </c>
      <c r="AO210">
        <f t="shared" si="39"/>
        <v>0.15564195544108361</v>
      </c>
      <c r="AP210">
        <f t="shared" si="40"/>
        <v>0.15531130280453118</v>
      </c>
      <c r="AQ210">
        <f t="shared" si="41"/>
        <v>0.15511478725679786</v>
      </c>
    </row>
    <row r="211" spans="2:43" x14ac:dyDescent="0.55000000000000004">
      <c r="B211">
        <v>54</v>
      </c>
      <c r="C211">
        <f t="shared" si="2"/>
        <v>0.32297190796847364</v>
      </c>
      <c r="D211">
        <f t="shared" si="3"/>
        <v>0.31012264419133923</v>
      </c>
      <c r="E211">
        <f t="shared" si="4"/>
        <v>0.29805328144052351</v>
      </c>
      <c r="F211">
        <f t="shared" si="5"/>
        <v>0.28711824445400119</v>
      </c>
      <c r="G211">
        <f t="shared" si="42"/>
        <v>0.27688825970689301</v>
      </c>
      <c r="H211">
        <f t="shared" si="6"/>
        <v>0.26748876127629134</v>
      </c>
      <c r="I211">
        <f t="shared" si="7"/>
        <v>0.25870670803106738</v>
      </c>
      <c r="J211">
        <f t="shared" si="8"/>
        <v>0.25046671156902278</v>
      </c>
      <c r="K211">
        <f t="shared" si="9"/>
        <v>0.24297737284879353</v>
      </c>
      <c r="L211">
        <f t="shared" si="10"/>
        <v>0.235845951108764</v>
      </c>
      <c r="M211">
        <f t="shared" si="11"/>
        <v>0.22932217424433105</v>
      </c>
      <c r="N211">
        <f t="shared" si="12"/>
        <v>0.22272539181952625</v>
      </c>
      <c r="O211">
        <f t="shared" si="13"/>
        <v>0.21699739073983848</v>
      </c>
      <c r="P211">
        <f t="shared" si="14"/>
        <v>0.2114663829855544</v>
      </c>
      <c r="Q211">
        <f t="shared" si="15"/>
        <v>0.2058640045780937</v>
      </c>
      <c r="R211">
        <f t="shared" si="16"/>
        <v>0.20023097511014332</v>
      </c>
      <c r="S211">
        <f t="shared" si="17"/>
        <v>0.19453357748780478</v>
      </c>
      <c r="T211">
        <f t="shared" si="18"/>
        <v>0.18881155583186163</v>
      </c>
      <c r="U211">
        <f t="shared" si="19"/>
        <v>0.1833067881458319</v>
      </c>
      <c r="V211">
        <f t="shared" si="20"/>
        <v>0.17838364459653008</v>
      </c>
      <c r="W211">
        <f t="shared" si="21"/>
        <v>0.17399883874046293</v>
      </c>
      <c r="X211">
        <f t="shared" si="22"/>
        <v>0.17037011019506498</v>
      </c>
      <c r="Y211">
        <f t="shared" si="23"/>
        <v>0.16725284678842017</v>
      </c>
      <c r="Z211">
        <f t="shared" si="24"/>
        <v>0.16458984417952655</v>
      </c>
      <c r="AA211">
        <f t="shared" si="25"/>
        <v>0.16240169610279606</v>
      </c>
      <c r="AB211">
        <f t="shared" si="26"/>
        <v>0.16049041633330324</v>
      </c>
      <c r="AC211">
        <f t="shared" si="27"/>
        <v>0.15881500334501625</v>
      </c>
      <c r="AD211">
        <f t="shared" si="28"/>
        <v>0.1574550357875194</v>
      </c>
      <c r="AE211">
        <f t="shared" si="29"/>
        <v>0.15623871848522192</v>
      </c>
      <c r="AF211">
        <f t="shared" si="30"/>
        <v>0.15515816264575324</v>
      </c>
      <c r="AG211">
        <f t="shared" si="31"/>
        <v>0.15420598405068914</v>
      </c>
      <c r="AH211">
        <f t="shared" si="32"/>
        <v>0.15345526096232645</v>
      </c>
      <c r="AI211">
        <f t="shared" si="33"/>
        <v>0.15277042551437744</v>
      </c>
      <c r="AJ211">
        <f t="shared" si="34"/>
        <v>0.15214161344389818</v>
      </c>
      <c r="AK211">
        <f t="shared" si="35"/>
        <v>0.15168913510479654</v>
      </c>
      <c r="AL211">
        <f t="shared" si="36"/>
        <v>0.15127571522284269</v>
      </c>
      <c r="AM211">
        <f t="shared" si="37"/>
        <v>0.15089214582915031</v>
      </c>
      <c r="AN211">
        <f t="shared" si="38"/>
        <v>0.15052934413830893</v>
      </c>
      <c r="AO211">
        <f t="shared" si="39"/>
        <v>0.150178336422161</v>
      </c>
      <c r="AP211">
        <f t="shared" si="40"/>
        <v>0.14996594330417493</v>
      </c>
      <c r="AQ211">
        <f t="shared" si="41"/>
        <v>0.14975005792181445</v>
      </c>
    </row>
    <row r="212" spans="2:43" x14ac:dyDescent="0.55000000000000004">
      <c r="B212">
        <v>55</v>
      </c>
      <c r="C212">
        <f t="shared" si="2"/>
        <v>0.31188479327333357</v>
      </c>
      <c r="D212">
        <f t="shared" si="3"/>
        <v>0.29932526631961059</v>
      </c>
      <c r="E212">
        <f t="shared" si="4"/>
        <v>0.28785171074290911</v>
      </c>
      <c r="F212">
        <f t="shared" si="5"/>
        <v>0.2771616069620863</v>
      </c>
      <c r="G212">
        <f t="shared" si="42"/>
        <v>0.26731596109284411</v>
      </c>
      <c r="H212">
        <f t="shared" si="6"/>
        <v>0.25812601872097141</v>
      </c>
      <c r="I212">
        <f t="shared" si="7"/>
        <v>0.24983766134752497</v>
      </c>
      <c r="J212">
        <f t="shared" si="8"/>
        <v>0.24178146945602882</v>
      </c>
      <c r="K212">
        <f t="shared" si="9"/>
        <v>0.23445617095046772</v>
      </c>
      <c r="L212">
        <f t="shared" si="10"/>
        <v>0.2277667461200672</v>
      </c>
      <c r="M212">
        <f t="shared" si="11"/>
        <v>0.22124418832522369</v>
      </c>
      <c r="N212">
        <f t="shared" si="12"/>
        <v>0.21507347564155671</v>
      </c>
      <c r="O212">
        <f t="shared" si="13"/>
        <v>0.20946902421976599</v>
      </c>
      <c r="P212">
        <f t="shared" si="14"/>
        <v>0.20405857560510007</v>
      </c>
      <c r="Q212">
        <f t="shared" si="15"/>
        <v>0.1987168652847314</v>
      </c>
      <c r="R212">
        <f t="shared" si="16"/>
        <v>0.19334768738445923</v>
      </c>
      <c r="S212">
        <f t="shared" si="17"/>
        <v>0.1877878042088531</v>
      </c>
      <c r="T212">
        <f t="shared" si="18"/>
        <v>0.18220760655179719</v>
      </c>
      <c r="U212">
        <f t="shared" si="19"/>
        <v>0.17696645209463827</v>
      </c>
      <c r="V212">
        <f t="shared" si="20"/>
        <v>0.17216346457034767</v>
      </c>
      <c r="W212">
        <f t="shared" si="21"/>
        <v>0.16800553788163924</v>
      </c>
      <c r="X212">
        <f t="shared" si="22"/>
        <v>0.1644571094708564</v>
      </c>
      <c r="Y212">
        <f t="shared" si="23"/>
        <v>0.1614041852986437</v>
      </c>
      <c r="Z212">
        <f t="shared" si="24"/>
        <v>0.15891197553220388</v>
      </c>
      <c r="AA212">
        <f t="shared" si="25"/>
        <v>0.1567597661308163</v>
      </c>
      <c r="AB212">
        <f t="shared" si="26"/>
        <v>0.15487582198133368</v>
      </c>
      <c r="AC212">
        <f t="shared" si="27"/>
        <v>0.15334138786568624</v>
      </c>
      <c r="AD212">
        <f t="shared" si="28"/>
        <v>0.15199290418741834</v>
      </c>
      <c r="AE212">
        <f t="shared" si="29"/>
        <v>0.15078368086079721</v>
      </c>
      <c r="AF212">
        <f t="shared" si="30"/>
        <v>0.14970600914146592</v>
      </c>
      <c r="AG212">
        <f t="shared" si="31"/>
        <v>0.1488758978070093</v>
      </c>
      <c r="AH212">
        <f t="shared" si="32"/>
        <v>0.14811952001796783</v>
      </c>
      <c r="AI212">
        <f t="shared" si="33"/>
        <v>0.14742704631608439</v>
      </c>
      <c r="AJ212">
        <f t="shared" si="34"/>
        <v>0.14691476977062842</v>
      </c>
      <c r="AK212">
        <f t="shared" si="35"/>
        <v>0.14644943155771892</v>
      </c>
      <c r="AL212">
        <f t="shared" si="36"/>
        <v>0.1460219743988623</v>
      </c>
      <c r="AM212">
        <f t="shared" si="37"/>
        <v>0.14562348981921411</v>
      </c>
      <c r="AN212">
        <f t="shared" si="38"/>
        <v>0.14524519703793831</v>
      </c>
      <c r="AO212">
        <f t="shared" si="39"/>
        <v>0.14500963856922872</v>
      </c>
      <c r="AP212">
        <f t="shared" si="40"/>
        <v>0.14477928953943459</v>
      </c>
      <c r="AQ212">
        <f t="shared" si="41"/>
        <v>0.14454564889403962</v>
      </c>
    </row>
    <row r="213" spans="2:43" x14ac:dyDescent="0.55000000000000004">
      <c r="B213">
        <v>56</v>
      </c>
      <c r="C213">
        <f t="shared" si="2"/>
        <v>0.30102606357883105</v>
      </c>
      <c r="D213">
        <f t="shared" si="3"/>
        <v>0.28908015896436379</v>
      </c>
      <c r="E213">
        <f t="shared" si="4"/>
        <v>0.27786963823217442</v>
      </c>
      <c r="F213">
        <f t="shared" si="5"/>
        <v>0.26757985846542115</v>
      </c>
      <c r="G213">
        <f t="shared" si="42"/>
        <v>0.25795926695474897</v>
      </c>
      <c r="H213">
        <f t="shared" si="6"/>
        <v>0.24927687937048221</v>
      </c>
      <c r="I213">
        <f t="shared" si="7"/>
        <v>0.24117423232674082</v>
      </c>
      <c r="J213">
        <f t="shared" si="8"/>
        <v>0.23330220781798802</v>
      </c>
      <c r="K213">
        <f t="shared" si="9"/>
        <v>0.22642457466031043</v>
      </c>
      <c r="L213">
        <f t="shared" si="10"/>
        <v>0.21974355091854914</v>
      </c>
      <c r="M213">
        <f t="shared" si="11"/>
        <v>0.21364316012589157</v>
      </c>
      <c r="N213">
        <f t="shared" si="12"/>
        <v>0.20761185618219305</v>
      </c>
      <c r="O213">
        <f t="shared" si="13"/>
        <v>0.20213118563906948</v>
      </c>
      <c r="P213">
        <f t="shared" si="14"/>
        <v>0.1969741167807236</v>
      </c>
      <c r="Q213">
        <f t="shared" si="15"/>
        <v>0.19188562771547724</v>
      </c>
      <c r="R213">
        <f t="shared" si="16"/>
        <v>0.18664303680460265</v>
      </c>
      <c r="S213">
        <f t="shared" si="17"/>
        <v>0.18121966207927764</v>
      </c>
      <c r="T213">
        <f t="shared" si="18"/>
        <v>0.17590528971832026</v>
      </c>
      <c r="U213">
        <f t="shared" si="19"/>
        <v>0.17079568911290216</v>
      </c>
      <c r="V213">
        <f t="shared" si="20"/>
        <v>0.16623338223453046</v>
      </c>
      <c r="W213">
        <f t="shared" si="21"/>
        <v>0.16217460388724447</v>
      </c>
      <c r="X213">
        <f t="shared" si="22"/>
        <v>0.15870621206401631</v>
      </c>
      <c r="Y213">
        <f t="shared" si="23"/>
        <v>0.15583621257333855</v>
      </c>
      <c r="Z213">
        <f t="shared" si="24"/>
        <v>0.15339128049528658</v>
      </c>
      <c r="AA213">
        <f t="shared" si="25"/>
        <v>0.1512756847903686</v>
      </c>
      <c r="AB213">
        <f t="shared" si="26"/>
        <v>0.14953797178635342</v>
      </c>
      <c r="AC213">
        <f t="shared" si="27"/>
        <v>0.14802195914068317</v>
      </c>
      <c r="AD213">
        <f t="shared" si="28"/>
        <v>0.14668610815742933</v>
      </c>
      <c r="AE213">
        <f t="shared" si="29"/>
        <v>0.14548524370495455</v>
      </c>
      <c r="AF213">
        <f t="shared" si="30"/>
        <v>0.14453146325835128</v>
      </c>
      <c r="AG213">
        <f t="shared" si="31"/>
        <v>0.1436993843491095</v>
      </c>
      <c r="AH213">
        <f t="shared" si="32"/>
        <v>0.14293881335003572</v>
      </c>
      <c r="AI213">
        <f t="shared" si="33"/>
        <v>0.14236217217111402</v>
      </c>
      <c r="AJ213">
        <f t="shared" si="34"/>
        <v>0.14183998415890064</v>
      </c>
      <c r="AK213">
        <f t="shared" si="35"/>
        <v>0.14136330549915027</v>
      </c>
      <c r="AL213">
        <f t="shared" si="36"/>
        <v>0.14092336871086042</v>
      </c>
      <c r="AM213">
        <f t="shared" si="37"/>
        <v>0.14051155668830892</v>
      </c>
      <c r="AN213">
        <f t="shared" si="38"/>
        <v>0.14024628337326453</v>
      </c>
      <c r="AO213">
        <f t="shared" si="39"/>
        <v>0.13999440130110302</v>
      </c>
      <c r="AP213">
        <f t="shared" si="40"/>
        <v>0.139747634447139</v>
      </c>
      <c r="AQ213">
        <f t="shared" si="41"/>
        <v>0.13949777596265561</v>
      </c>
    </row>
    <row r="214" spans="2:43" x14ac:dyDescent="0.55000000000000004">
      <c r="B214">
        <v>57</v>
      </c>
      <c r="C214">
        <f t="shared" si="2"/>
        <v>0.29072274245925861</v>
      </c>
      <c r="D214">
        <f t="shared" si="3"/>
        <v>0.27905548653580819</v>
      </c>
      <c r="E214">
        <f t="shared" si="4"/>
        <v>0.26826341240031082</v>
      </c>
      <c r="F214">
        <f t="shared" si="5"/>
        <v>0.25821392729191311</v>
      </c>
      <c r="G214">
        <f t="shared" si="42"/>
        <v>0.24911584422912211</v>
      </c>
      <c r="H214">
        <f t="shared" si="6"/>
        <v>0.2406328961563392</v>
      </c>
      <c r="I214">
        <f t="shared" si="7"/>
        <v>0.23271626645841781</v>
      </c>
      <c r="J214">
        <f t="shared" si="8"/>
        <v>0.22531014201225444</v>
      </c>
      <c r="K214">
        <f t="shared" si="9"/>
        <v>0.2184486581059126</v>
      </c>
      <c r="L214">
        <f t="shared" si="10"/>
        <v>0.212194078366086</v>
      </c>
      <c r="M214">
        <f t="shared" si="11"/>
        <v>0.20623116310394321</v>
      </c>
      <c r="N214">
        <f t="shared" si="12"/>
        <v>0.20033907542724286</v>
      </c>
      <c r="O214">
        <f t="shared" si="13"/>
        <v>0.19511364149746177</v>
      </c>
      <c r="P214">
        <f t="shared" si="14"/>
        <v>0.19020278921979852</v>
      </c>
      <c r="Q214">
        <f t="shared" si="15"/>
        <v>0.18523167647079258</v>
      </c>
      <c r="R214">
        <f t="shared" si="16"/>
        <v>0.18011493452238628</v>
      </c>
      <c r="S214">
        <f t="shared" si="17"/>
        <v>0.17495151692061459</v>
      </c>
      <c r="T214">
        <f t="shared" si="18"/>
        <v>0.16977152912563523</v>
      </c>
      <c r="U214">
        <f t="shared" si="19"/>
        <v>0.16491271910198968</v>
      </c>
      <c r="V214">
        <f t="shared" si="20"/>
        <v>0.16046395408533803</v>
      </c>
      <c r="W214">
        <f t="shared" si="21"/>
        <v>0.15650352337299192</v>
      </c>
      <c r="X214">
        <f t="shared" si="22"/>
        <v>0.15323131153108469</v>
      </c>
      <c r="Y214">
        <f t="shared" si="23"/>
        <v>0.15042237134177402</v>
      </c>
      <c r="Z214">
        <f t="shared" si="24"/>
        <v>0.14802504220650534</v>
      </c>
      <c r="AA214">
        <f t="shared" si="25"/>
        <v>0.14606191460194393</v>
      </c>
      <c r="AB214">
        <f t="shared" si="26"/>
        <v>0.14435048396150224</v>
      </c>
      <c r="AC214">
        <f t="shared" si="27"/>
        <v>0.14285380771072978</v>
      </c>
      <c r="AD214">
        <f t="shared" si="28"/>
        <v>0.1415316569511029</v>
      </c>
      <c r="AE214">
        <f t="shared" si="29"/>
        <v>0.14045658738591515</v>
      </c>
      <c r="AF214">
        <f t="shared" si="30"/>
        <v>0.13950600866383611</v>
      </c>
      <c r="AG214">
        <f t="shared" si="31"/>
        <v>0.13867327868400295</v>
      </c>
      <c r="AH214">
        <f t="shared" si="32"/>
        <v>0.13802813299565114</v>
      </c>
      <c r="AI214">
        <f t="shared" si="33"/>
        <v>0.13744464410966573</v>
      </c>
      <c r="AJ214">
        <f t="shared" si="34"/>
        <v>0.13691394223504913</v>
      </c>
      <c r="AK214">
        <f t="shared" si="35"/>
        <v>0.13642736516236265</v>
      </c>
      <c r="AL214">
        <f t="shared" si="36"/>
        <v>0.1359764275386213</v>
      </c>
      <c r="AM214">
        <f t="shared" si="37"/>
        <v>0.13567556104027173</v>
      </c>
      <c r="AN214">
        <f t="shared" si="38"/>
        <v>0.13539578933693935</v>
      </c>
      <c r="AO214">
        <f t="shared" si="39"/>
        <v>0.13512904007132778</v>
      </c>
      <c r="AP214">
        <f t="shared" si="40"/>
        <v>0.13486731942867877</v>
      </c>
      <c r="AQ214">
        <f t="shared" si="41"/>
        <v>0.1346027059191115</v>
      </c>
    </row>
    <row r="215" spans="2:43" x14ac:dyDescent="0.55000000000000004">
      <c r="B215">
        <v>58</v>
      </c>
      <c r="C215">
        <f t="shared" si="2"/>
        <v>0.28064110880053122</v>
      </c>
      <c r="D215">
        <f t="shared" si="3"/>
        <v>0.26940826476541924</v>
      </c>
      <c r="E215">
        <f t="shared" si="4"/>
        <v>0.25887355521404432</v>
      </c>
      <c r="F215">
        <f t="shared" si="5"/>
        <v>0.24936177423827913</v>
      </c>
      <c r="G215">
        <f t="shared" si="42"/>
        <v>0.24047744510710317</v>
      </c>
      <c r="H215">
        <f t="shared" si="6"/>
        <v>0.23219391491505689</v>
      </c>
      <c r="I215">
        <f t="shared" si="7"/>
        <v>0.22474427282408707</v>
      </c>
      <c r="J215">
        <f t="shared" si="8"/>
        <v>0.21737348189377892</v>
      </c>
      <c r="K215">
        <f t="shared" si="9"/>
        <v>0.21094367267357891</v>
      </c>
      <c r="L215">
        <f t="shared" si="10"/>
        <v>0.20483235484543721</v>
      </c>
      <c r="M215">
        <f t="shared" si="11"/>
        <v>0.19900674894150197</v>
      </c>
      <c r="N215">
        <f t="shared" si="12"/>
        <v>0.19338374935692559</v>
      </c>
      <c r="O215">
        <f t="shared" si="13"/>
        <v>0.18840627100748522</v>
      </c>
      <c r="P215">
        <f t="shared" si="14"/>
        <v>0.18360719318095309</v>
      </c>
      <c r="Q215">
        <f t="shared" si="15"/>
        <v>0.17875293849797622</v>
      </c>
      <c r="R215">
        <f t="shared" si="16"/>
        <v>0.17388500040885993</v>
      </c>
      <c r="S215">
        <f t="shared" si="17"/>
        <v>0.16885101407708714</v>
      </c>
      <c r="T215">
        <f t="shared" si="18"/>
        <v>0.16392383578079531</v>
      </c>
      <c r="U215">
        <f t="shared" si="19"/>
        <v>0.15918912693922826</v>
      </c>
      <c r="V215">
        <f t="shared" si="20"/>
        <v>0.15485269325015835</v>
      </c>
      <c r="W215">
        <f t="shared" si="21"/>
        <v>0.15110460916303742</v>
      </c>
      <c r="X215">
        <f t="shared" si="22"/>
        <v>0.14790796608630696</v>
      </c>
      <c r="Y215">
        <f t="shared" si="23"/>
        <v>0.14515999732692053</v>
      </c>
      <c r="Z215">
        <f t="shared" si="24"/>
        <v>0.14292330656891053</v>
      </c>
      <c r="AA215">
        <f t="shared" si="25"/>
        <v>0.14099501156306521</v>
      </c>
      <c r="AB215">
        <f t="shared" si="26"/>
        <v>0.13931052121252213</v>
      </c>
      <c r="AC215">
        <f t="shared" si="27"/>
        <v>0.13783402096519398</v>
      </c>
      <c r="AD215">
        <f t="shared" si="28"/>
        <v>0.13663965524050575</v>
      </c>
      <c r="AE215">
        <f t="shared" si="29"/>
        <v>0.13557281892128167</v>
      </c>
      <c r="AF215">
        <f t="shared" si="30"/>
        <v>0.13462657272444301</v>
      </c>
      <c r="AG215">
        <f t="shared" si="31"/>
        <v>0.13390914129296408</v>
      </c>
      <c r="AH215">
        <f t="shared" si="32"/>
        <v>0.1332603129566341</v>
      </c>
      <c r="AI215">
        <f t="shared" si="33"/>
        <v>0.13267125046394612</v>
      </c>
      <c r="AJ215">
        <f t="shared" si="34"/>
        <v>0.13213335898708134</v>
      </c>
      <c r="AK215">
        <f t="shared" si="35"/>
        <v>0.13163825065342327</v>
      </c>
      <c r="AL215">
        <f t="shared" si="36"/>
        <v>0.13129651773397011</v>
      </c>
      <c r="AM215">
        <f t="shared" si="37"/>
        <v>0.13098314792334514</v>
      </c>
      <c r="AN215">
        <f t="shared" si="38"/>
        <v>0.13069024812963131</v>
      </c>
      <c r="AO215">
        <f t="shared" si="39"/>
        <v>0.13041001719627748</v>
      </c>
      <c r="AP215">
        <f t="shared" si="40"/>
        <v>0.1301347351947541</v>
      </c>
      <c r="AQ215">
        <f t="shared" si="41"/>
        <v>0.12998063691466383</v>
      </c>
    </row>
    <row r="216" spans="2:43" x14ac:dyDescent="0.55000000000000004">
      <c r="B216">
        <v>59</v>
      </c>
      <c r="C216">
        <f t="shared" si="2"/>
        <v>0.27093907051382238</v>
      </c>
      <c r="D216">
        <f t="shared" si="3"/>
        <v>0.25997833502467521</v>
      </c>
      <c r="E216">
        <f t="shared" si="4"/>
        <v>0.24999878863453898</v>
      </c>
      <c r="F216">
        <f t="shared" si="5"/>
        <v>0.24071484718989822</v>
      </c>
      <c r="G216">
        <f t="shared" si="42"/>
        <v>0.23204391552479764</v>
      </c>
      <c r="H216">
        <f t="shared" si="6"/>
        <v>0.22423981510156613</v>
      </c>
      <c r="I216">
        <f t="shared" si="7"/>
        <v>0.21682754572495055</v>
      </c>
      <c r="J216">
        <f t="shared" si="8"/>
        <v>0.20990543503492617</v>
      </c>
      <c r="K216">
        <f t="shared" si="9"/>
        <v>0.2036253299158042</v>
      </c>
      <c r="L216">
        <f t="shared" si="10"/>
        <v>0.19765694186226102</v>
      </c>
      <c r="M216">
        <f t="shared" si="11"/>
        <v>0.19209767827653029</v>
      </c>
      <c r="N216">
        <f t="shared" si="12"/>
        <v>0.18673584691544234</v>
      </c>
      <c r="O216">
        <f t="shared" si="13"/>
        <v>0.18187297220651655</v>
      </c>
      <c r="P216">
        <f t="shared" si="14"/>
        <v>0.17718527379217491</v>
      </c>
      <c r="Q216">
        <f t="shared" si="15"/>
        <v>0.17257011400097033</v>
      </c>
      <c r="R216">
        <f t="shared" si="16"/>
        <v>0.16782168665135555</v>
      </c>
      <c r="S216">
        <f t="shared" si="17"/>
        <v>0.16303502740150408</v>
      </c>
      <c r="T216">
        <f t="shared" si="18"/>
        <v>0.15823456459010865</v>
      </c>
      <c r="U216">
        <f t="shared" si="19"/>
        <v>0.15362244550929485</v>
      </c>
      <c r="V216">
        <f t="shared" si="20"/>
        <v>0.14951072785526115</v>
      </c>
      <c r="W216">
        <f t="shared" si="21"/>
        <v>0.14585514660322765</v>
      </c>
      <c r="X216">
        <f t="shared" si="22"/>
        <v>0.14273355598773235</v>
      </c>
      <c r="Y216">
        <f t="shared" si="23"/>
        <v>0.14015700647836687</v>
      </c>
      <c r="Z216">
        <f t="shared" si="24"/>
        <v>0.13796528216977694</v>
      </c>
      <c r="AA216">
        <f t="shared" si="25"/>
        <v>0.13607220433327175</v>
      </c>
      <c r="AB216">
        <f t="shared" si="26"/>
        <v>0.13441524317196502</v>
      </c>
      <c r="AC216">
        <f t="shared" si="27"/>
        <v>0.1330698269971041</v>
      </c>
      <c r="AD216">
        <f t="shared" si="28"/>
        <v>0.13188860403171856</v>
      </c>
      <c r="AE216">
        <f t="shared" si="29"/>
        <v>0.13083095230646524</v>
      </c>
      <c r="AF216">
        <f t="shared" si="30"/>
        <v>0.13000146040986757</v>
      </c>
      <c r="AG216">
        <f t="shared" si="31"/>
        <v>0.12928360102513858</v>
      </c>
      <c r="AH216">
        <f t="shared" si="32"/>
        <v>0.12863223934042056</v>
      </c>
      <c r="AI216">
        <f t="shared" si="33"/>
        <v>0.12803880801797501</v>
      </c>
      <c r="AJ216">
        <f t="shared" si="34"/>
        <v>0.1274949802726143</v>
      </c>
      <c r="AK216">
        <f t="shared" si="35"/>
        <v>0.12710764817289327</v>
      </c>
      <c r="AL216">
        <f t="shared" si="36"/>
        <v>0.12675555621298704</v>
      </c>
      <c r="AM216">
        <f t="shared" si="37"/>
        <v>0.1264309635235599</v>
      </c>
      <c r="AN216">
        <f t="shared" si="38"/>
        <v>0.12612623827546385</v>
      </c>
      <c r="AO216">
        <f t="shared" si="39"/>
        <v>0.12583384267198641</v>
      </c>
      <c r="AP216">
        <f t="shared" si="40"/>
        <v>0.12566609006731408</v>
      </c>
      <c r="AQ216">
        <f t="shared" si="41"/>
        <v>0.12537700155723522</v>
      </c>
    </row>
    <row r="217" spans="2:43" x14ac:dyDescent="0.55000000000000004">
      <c r="B217">
        <v>60</v>
      </c>
      <c r="C217">
        <f t="shared" si="2"/>
        <v>0.26145555893264466</v>
      </c>
      <c r="D217">
        <f t="shared" si="3"/>
        <v>0.25106569411330548</v>
      </c>
      <c r="E217">
        <f t="shared" si="4"/>
        <v>0.24132977232636652</v>
      </c>
      <c r="F217">
        <f t="shared" si="5"/>
        <v>0.2322729919307823</v>
      </c>
      <c r="G217">
        <f t="shared" si="42"/>
        <v>0.22409495413245165</v>
      </c>
      <c r="H217">
        <f t="shared" si="6"/>
        <v>0.21634085777280937</v>
      </c>
      <c r="I217">
        <f t="shared" si="7"/>
        <v>0.2093782549574813</v>
      </c>
      <c r="J217">
        <f t="shared" si="8"/>
        <v>0.2026231122193824</v>
      </c>
      <c r="K217">
        <f t="shared" si="9"/>
        <v>0.19649219981492771</v>
      </c>
      <c r="L217">
        <f t="shared" si="10"/>
        <v>0.19079473348987067</v>
      </c>
      <c r="M217">
        <f t="shared" si="11"/>
        <v>0.18549398676333709</v>
      </c>
      <c r="N217">
        <f t="shared" si="12"/>
        <v>0.18026047283035121</v>
      </c>
      <c r="O217">
        <f t="shared" si="13"/>
        <v>0.17551170963138066</v>
      </c>
      <c r="P217">
        <f t="shared" si="14"/>
        <v>0.17105667271564851</v>
      </c>
      <c r="Q217">
        <f t="shared" si="15"/>
        <v>0.16655264990748392</v>
      </c>
      <c r="R217">
        <f t="shared" si="16"/>
        <v>0.16204115463161561</v>
      </c>
      <c r="S217">
        <f t="shared" si="17"/>
        <v>0.15737660390226055</v>
      </c>
      <c r="T217">
        <f t="shared" si="18"/>
        <v>0.15270126323207292</v>
      </c>
      <c r="U217">
        <f t="shared" si="19"/>
        <v>0.1483229200663346</v>
      </c>
      <c r="V217">
        <f t="shared" si="20"/>
        <v>0.14431663766493963</v>
      </c>
      <c r="W217">
        <f t="shared" si="21"/>
        <v>0.14075255231109582</v>
      </c>
      <c r="X217">
        <f t="shared" si="22"/>
        <v>0.13781419330146896</v>
      </c>
      <c r="Y217">
        <f t="shared" si="23"/>
        <v>0.13529494531765462</v>
      </c>
      <c r="Z217">
        <f t="shared" si="24"/>
        <v>0.1331482572197695</v>
      </c>
      <c r="AA217">
        <f t="shared" si="25"/>
        <v>0.1312907185703501</v>
      </c>
      <c r="AB217">
        <f t="shared" si="26"/>
        <v>0.12976921829178745</v>
      </c>
      <c r="AC217">
        <f t="shared" si="27"/>
        <v>0.12844290107801501</v>
      </c>
      <c r="AD217">
        <f t="shared" si="28"/>
        <v>0.12727559846534559</v>
      </c>
      <c r="AE217">
        <f t="shared" si="29"/>
        <v>0.12633623899396926</v>
      </c>
      <c r="AF217">
        <f t="shared" si="30"/>
        <v>0.12551090073488322</v>
      </c>
      <c r="AG217">
        <f t="shared" si="31"/>
        <v>0.12479363691175524</v>
      </c>
      <c r="AH217">
        <f t="shared" si="32"/>
        <v>0.12414082584007964</v>
      </c>
      <c r="AI217">
        <f t="shared" si="33"/>
        <v>0.12354416346879367</v>
      </c>
      <c r="AJ217">
        <f t="shared" si="34"/>
        <v>0.1231069770060029</v>
      </c>
      <c r="AK217">
        <f t="shared" si="35"/>
        <v>0.12271156098537736</v>
      </c>
      <c r="AL217">
        <f t="shared" si="36"/>
        <v>0.12235029740888081</v>
      </c>
      <c r="AM217">
        <f t="shared" si="37"/>
        <v>0.12201569787327926</v>
      </c>
      <c r="AN217">
        <f t="shared" si="38"/>
        <v>0.12170038441201293</v>
      </c>
      <c r="AO217">
        <f t="shared" si="39"/>
        <v>0.12151288418936682</v>
      </c>
      <c r="AP217">
        <f t="shared" si="40"/>
        <v>0.12121526670472729</v>
      </c>
      <c r="AQ217">
        <f t="shared" si="41"/>
        <v>0.12103301764489327</v>
      </c>
    </row>
    <row r="218" spans="2:43" x14ac:dyDescent="0.55000000000000004">
      <c r="B218">
        <v>61</v>
      </c>
      <c r="C218">
        <f t="shared" si="2"/>
        <v>0.25249227546970937</v>
      </c>
      <c r="D218">
        <f t="shared" si="3"/>
        <v>0.24235968154189019</v>
      </c>
      <c r="E218">
        <f t="shared" si="4"/>
        <v>0.23286635167958192</v>
      </c>
      <c r="F218">
        <f t="shared" si="5"/>
        <v>0.2243161832328823</v>
      </c>
      <c r="G218">
        <f t="shared" si="42"/>
        <v>0.21620109960229075</v>
      </c>
      <c r="H218">
        <f t="shared" si="6"/>
        <v>0.20890828757493565</v>
      </c>
      <c r="I218">
        <f t="shared" si="7"/>
        <v>0.20211422178510585</v>
      </c>
      <c r="J218">
        <f t="shared" si="8"/>
        <v>0.19552509046784994</v>
      </c>
      <c r="K218">
        <f t="shared" si="9"/>
        <v>0.18967042868978801</v>
      </c>
      <c r="L218">
        <f t="shared" si="10"/>
        <v>0.18423583296794305</v>
      </c>
      <c r="M218">
        <f t="shared" si="11"/>
        <v>0.17906167623127597</v>
      </c>
      <c r="N218">
        <f t="shared" si="12"/>
        <v>0.17395560968504584</v>
      </c>
      <c r="O218">
        <f t="shared" si="13"/>
        <v>0.16944099489550754</v>
      </c>
      <c r="P218">
        <f t="shared" si="14"/>
        <v>0.16509198183057508</v>
      </c>
      <c r="Q218">
        <f t="shared" si="15"/>
        <v>0.16081582920824464</v>
      </c>
      <c r="R218">
        <f t="shared" si="16"/>
        <v>0.15641722527222676</v>
      </c>
      <c r="S218">
        <f t="shared" si="17"/>
        <v>0.15187330455454104</v>
      </c>
      <c r="T218">
        <f t="shared" si="18"/>
        <v>0.14743351588572839</v>
      </c>
      <c r="U218">
        <f t="shared" si="19"/>
        <v>0.14317009501379249</v>
      </c>
      <c r="V218">
        <f t="shared" si="20"/>
        <v>0.13926786654675624</v>
      </c>
      <c r="W218">
        <f t="shared" si="21"/>
        <v>0.13590146561992522</v>
      </c>
      <c r="X218">
        <f t="shared" si="22"/>
        <v>0.13303340457401147</v>
      </c>
      <c r="Y218">
        <f t="shared" si="23"/>
        <v>0.13057115454250118</v>
      </c>
      <c r="Z218">
        <f t="shared" si="24"/>
        <v>0.12846951699230272</v>
      </c>
      <c r="AA218">
        <f t="shared" si="25"/>
        <v>0.12675269199970399</v>
      </c>
      <c r="AB218">
        <f t="shared" si="26"/>
        <v>0.12525705672095089</v>
      </c>
      <c r="AC218">
        <f t="shared" si="27"/>
        <v>0.12395041424047533</v>
      </c>
      <c r="AD218">
        <f t="shared" si="28"/>
        <v>0.12290302976739677</v>
      </c>
      <c r="AE218">
        <f t="shared" si="29"/>
        <v>0.12197228478509453</v>
      </c>
      <c r="AF218">
        <f t="shared" si="30"/>
        <v>0.12115196088737336</v>
      </c>
      <c r="AG218">
        <f t="shared" si="31"/>
        <v>0.12043625474647426</v>
      </c>
      <c r="AH218">
        <f t="shared" si="32"/>
        <v>0.1197830151510372</v>
      </c>
      <c r="AI218">
        <f t="shared" si="33"/>
        <v>0.11929213572846478</v>
      </c>
      <c r="AJ218">
        <f t="shared" si="34"/>
        <v>0.11884925520806849</v>
      </c>
      <c r="AK218">
        <f t="shared" si="35"/>
        <v>0.11844684707028773</v>
      </c>
      <c r="AL218">
        <f t="shared" si="36"/>
        <v>0.11807753818601541</v>
      </c>
      <c r="AM218">
        <f t="shared" si="37"/>
        <v>0.11773408561545005</v>
      </c>
      <c r="AN218">
        <f t="shared" si="38"/>
        <v>0.11752136311538189</v>
      </c>
      <c r="AO218">
        <f t="shared" si="39"/>
        <v>0.11720915847055409</v>
      </c>
      <c r="AP218">
        <f t="shared" si="40"/>
        <v>0.11701547597791527</v>
      </c>
      <c r="AQ218">
        <f t="shared" si="41"/>
        <v>0.11682142733723382</v>
      </c>
    </row>
    <row r="219" spans="2:43" x14ac:dyDescent="0.55000000000000004">
      <c r="B219">
        <v>62</v>
      </c>
      <c r="C219">
        <f t="shared" si="2"/>
        <v>0.24373679443042209</v>
      </c>
      <c r="D219">
        <f t="shared" si="3"/>
        <v>0.23386014204066444</v>
      </c>
      <c r="E219">
        <f t="shared" si="4"/>
        <v>0.22488921668385889</v>
      </c>
      <c r="F219">
        <f t="shared" si="5"/>
        <v>0.21641453579929171</v>
      </c>
      <c r="G219">
        <f t="shared" si="42"/>
        <v>0.20877333091266564</v>
      </c>
      <c r="H219">
        <f t="shared" si="6"/>
        <v>0.20166055914565514</v>
      </c>
      <c r="I219">
        <f t="shared" si="7"/>
        <v>0.19503402680235646</v>
      </c>
      <c r="J219">
        <f t="shared" si="8"/>
        <v>0.188736895223203</v>
      </c>
      <c r="K219">
        <f t="shared" si="9"/>
        <v>0.18315017809915138</v>
      </c>
      <c r="L219">
        <f t="shared" si="10"/>
        <v>0.17784715099791931</v>
      </c>
      <c r="M219">
        <f t="shared" si="11"/>
        <v>0.17279874268028239</v>
      </c>
      <c r="N219">
        <f t="shared" si="12"/>
        <v>0.16793871836012658</v>
      </c>
      <c r="O219">
        <f t="shared" si="13"/>
        <v>0.1635326421737692</v>
      </c>
      <c r="P219">
        <f t="shared" si="14"/>
        <v>0.15940547309492797</v>
      </c>
      <c r="Q219">
        <f t="shared" si="15"/>
        <v>0.15523442696882706</v>
      </c>
      <c r="R219">
        <f t="shared" si="16"/>
        <v>0.1509474744168369</v>
      </c>
      <c r="S219">
        <f t="shared" si="17"/>
        <v>0.14663411936304799</v>
      </c>
      <c r="T219">
        <f t="shared" si="18"/>
        <v>0.14231158925496504</v>
      </c>
      <c r="U219">
        <f t="shared" si="19"/>
        <v>0.13816143452676391</v>
      </c>
      <c r="V219">
        <f t="shared" si="20"/>
        <v>0.13446795007760792</v>
      </c>
      <c r="W219">
        <f t="shared" si="21"/>
        <v>0.13118702961506878</v>
      </c>
      <c r="X219">
        <f t="shared" si="22"/>
        <v>0.12838857495500006</v>
      </c>
      <c r="Y219">
        <f t="shared" si="23"/>
        <v>0.12598297197022434</v>
      </c>
      <c r="Z219">
        <f t="shared" si="24"/>
        <v>0.12402900445662982</v>
      </c>
      <c r="AA219">
        <f t="shared" si="25"/>
        <v>0.12234541704367274</v>
      </c>
      <c r="AB219">
        <f t="shared" si="26"/>
        <v>0.12087599966053737</v>
      </c>
      <c r="AC219">
        <f t="shared" si="27"/>
        <v>0.1196920826518538</v>
      </c>
      <c r="AD219">
        <f t="shared" si="28"/>
        <v>0.11865766677172861</v>
      </c>
      <c r="AE219">
        <f t="shared" si="29"/>
        <v>0.11773623955453232</v>
      </c>
      <c r="AF219">
        <f t="shared" si="30"/>
        <v>0.11692173403668261</v>
      </c>
      <c r="AG219">
        <f t="shared" si="31"/>
        <v>0.11620848845983357</v>
      </c>
      <c r="AH219">
        <f t="shared" si="32"/>
        <v>0.11566043510401543</v>
      </c>
      <c r="AI219">
        <f t="shared" si="33"/>
        <v>0.11516635229225493</v>
      </c>
      <c r="AJ219">
        <f t="shared" si="34"/>
        <v>0.11471877175228158</v>
      </c>
      <c r="AK219">
        <f t="shared" si="35"/>
        <v>0.11431040548447295</v>
      </c>
      <c r="AL219">
        <f t="shared" si="36"/>
        <v>0.11393411857949398</v>
      </c>
      <c r="AM219">
        <f t="shared" si="37"/>
        <v>0.11369126148220285</v>
      </c>
      <c r="AN219">
        <f t="shared" si="38"/>
        <v>0.11335900851139284</v>
      </c>
      <c r="AO219">
        <f t="shared" si="39"/>
        <v>0.11314816887556213</v>
      </c>
      <c r="AP219">
        <f t="shared" si="40"/>
        <v>0.11294368421345091</v>
      </c>
      <c r="AQ219">
        <f t="shared" si="41"/>
        <v>0.11285081565147959</v>
      </c>
    </row>
    <row r="220" spans="2:43" x14ac:dyDescent="0.55000000000000004">
      <c r="B220">
        <v>63</v>
      </c>
      <c r="C220">
        <f t="shared" si="2"/>
        <v>0.23518895966275905</v>
      </c>
      <c r="D220">
        <f t="shared" si="3"/>
        <v>0.22584896348385744</v>
      </c>
      <c r="E220">
        <f t="shared" si="4"/>
        <v>0.21696738386626249</v>
      </c>
      <c r="F220">
        <f t="shared" si="5"/>
        <v>0.20897943433150667</v>
      </c>
      <c r="G220">
        <f t="shared" si="42"/>
        <v>0.20153028458216257</v>
      </c>
      <c r="H220">
        <f t="shared" si="6"/>
        <v>0.19459625626547691</v>
      </c>
      <c r="I220">
        <f t="shared" si="7"/>
        <v>0.1882628801934163</v>
      </c>
      <c r="J220">
        <f t="shared" si="8"/>
        <v>0.18224873646775083</v>
      </c>
      <c r="K220">
        <f t="shared" si="9"/>
        <v>0.17679914300581923</v>
      </c>
      <c r="L220">
        <f t="shared" si="10"/>
        <v>0.17162669717230644</v>
      </c>
      <c r="M220">
        <f t="shared" si="11"/>
        <v>0.16682186583410083</v>
      </c>
      <c r="N220">
        <f t="shared" si="12"/>
        <v>0.16208274953557969</v>
      </c>
      <c r="O220">
        <f t="shared" si="13"/>
        <v>0.15789984409373325</v>
      </c>
      <c r="P220">
        <f t="shared" si="14"/>
        <v>0.15387301979796214</v>
      </c>
      <c r="Q220">
        <f t="shared" si="15"/>
        <v>0.1498060373639038</v>
      </c>
      <c r="R220">
        <f t="shared" si="16"/>
        <v>0.1457402276595639</v>
      </c>
      <c r="S220">
        <f t="shared" si="17"/>
        <v>0.14153996423534795</v>
      </c>
      <c r="T220">
        <f t="shared" si="18"/>
        <v>0.13733296272070927</v>
      </c>
      <c r="U220">
        <f t="shared" si="19"/>
        <v>0.1333996516300357</v>
      </c>
      <c r="V220">
        <f t="shared" si="20"/>
        <v>0.12980324287630332</v>
      </c>
      <c r="W220">
        <f t="shared" si="21"/>
        <v>0.12660666573776005</v>
      </c>
      <c r="X220">
        <f t="shared" si="22"/>
        <v>0.12387708676182303</v>
      </c>
      <c r="Y220">
        <f t="shared" si="23"/>
        <v>0.12162840616027716</v>
      </c>
      <c r="Z220">
        <f t="shared" si="24"/>
        <v>0.11971643391836884</v>
      </c>
      <c r="AA220">
        <f t="shared" si="25"/>
        <v>0.11806619903248691</v>
      </c>
      <c r="AB220">
        <f t="shared" si="26"/>
        <v>0.11672328995952704</v>
      </c>
      <c r="AC220">
        <f t="shared" si="27"/>
        <v>0.11555763340738585</v>
      </c>
      <c r="AD220">
        <f t="shared" si="28"/>
        <v>0.11453673680568237</v>
      </c>
      <c r="AE220">
        <f t="shared" si="29"/>
        <v>0.11362527842592174</v>
      </c>
      <c r="AF220">
        <f t="shared" si="30"/>
        <v>0.11281734066795468</v>
      </c>
      <c r="AG220">
        <f t="shared" si="31"/>
        <v>0.11220893313711115</v>
      </c>
      <c r="AH220">
        <f t="shared" si="32"/>
        <v>0.1116602560103729</v>
      </c>
      <c r="AI220">
        <f t="shared" si="33"/>
        <v>0.11116386433409571</v>
      </c>
      <c r="AJ220">
        <f t="shared" si="34"/>
        <v>0.11071252329665032</v>
      </c>
      <c r="AK220">
        <f t="shared" si="35"/>
        <v>0.11029917707820631</v>
      </c>
      <c r="AL220">
        <f t="shared" si="36"/>
        <v>0.11002178000918465</v>
      </c>
      <c r="AM220">
        <f t="shared" si="37"/>
        <v>0.10966456086268092</v>
      </c>
      <c r="AN220">
        <f t="shared" si="38"/>
        <v>0.10943141650347801</v>
      </c>
      <c r="AO220">
        <f t="shared" si="39"/>
        <v>0.10921094793669513</v>
      </c>
      <c r="AP220">
        <f t="shared" si="40"/>
        <v>0.10910487208290327</v>
      </c>
      <c r="AQ220">
        <f t="shared" si="41"/>
        <v>0.10889122720771009</v>
      </c>
    </row>
    <row r="221" spans="2:43" x14ac:dyDescent="0.55000000000000004">
      <c r="B221">
        <v>64</v>
      </c>
      <c r="C221">
        <f t="shared" si="2"/>
        <v>0.22713226075713527</v>
      </c>
      <c r="D221">
        <f t="shared" si="3"/>
        <v>0.21789332311510798</v>
      </c>
      <c r="E221">
        <f t="shared" si="4"/>
        <v>0.20951328884308149</v>
      </c>
      <c r="F221">
        <f t="shared" si="5"/>
        <v>0.20172923758286823</v>
      </c>
      <c r="G221">
        <f t="shared" si="42"/>
        <v>0.19447054530618138</v>
      </c>
      <c r="H221">
        <f t="shared" si="6"/>
        <v>0.18784030807362778</v>
      </c>
      <c r="I221">
        <f t="shared" si="7"/>
        <v>0.18179101652834426</v>
      </c>
      <c r="J221">
        <f t="shared" si="8"/>
        <v>0.17592896035267921</v>
      </c>
      <c r="K221">
        <f t="shared" si="9"/>
        <v>0.17061534473126327</v>
      </c>
      <c r="L221">
        <f t="shared" si="10"/>
        <v>0.16569035980893962</v>
      </c>
      <c r="M221">
        <f t="shared" si="11"/>
        <v>0.161004841296124</v>
      </c>
      <c r="N221">
        <f t="shared" si="12"/>
        <v>0.15649989226466965</v>
      </c>
      <c r="O221">
        <f t="shared" si="13"/>
        <v>0.15241964635593952</v>
      </c>
      <c r="P221">
        <f t="shared" si="14"/>
        <v>0.14849223721345758</v>
      </c>
      <c r="Q221">
        <f t="shared" si="15"/>
        <v>0.14463816684936343</v>
      </c>
      <c r="R221">
        <f t="shared" si="16"/>
        <v>0.14067712685281381</v>
      </c>
      <c r="S221">
        <f t="shared" si="17"/>
        <v>0.13658833221936911</v>
      </c>
      <c r="T221">
        <f t="shared" si="18"/>
        <v>0.13259973339893494</v>
      </c>
      <c r="U221">
        <f t="shared" si="19"/>
        <v>0.12877200381320639</v>
      </c>
      <c r="V221">
        <f t="shared" si="20"/>
        <v>0.12527119358322397</v>
      </c>
      <c r="W221">
        <f t="shared" si="21"/>
        <v>0.12215779263628967</v>
      </c>
      <c r="X221">
        <f t="shared" si="22"/>
        <v>0.11959531027875682</v>
      </c>
      <c r="Y221">
        <f t="shared" si="23"/>
        <v>0.11739930601293325</v>
      </c>
      <c r="Z221">
        <f t="shared" si="24"/>
        <v>0.11552916861136062</v>
      </c>
      <c r="AA221">
        <f t="shared" si="25"/>
        <v>0.11401002037451885</v>
      </c>
      <c r="AB221">
        <f t="shared" si="26"/>
        <v>0.11269138987647249</v>
      </c>
      <c r="AC221">
        <f t="shared" si="27"/>
        <v>0.11154436627286519</v>
      </c>
      <c r="AD221">
        <f t="shared" si="28"/>
        <v>0.1105374917594027</v>
      </c>
      <c r="AE221">
        <f t="shared" si="29"/>
        <v>0.10963660306856771</v>
      </c>
      <c r="AF221">
        <f t="shared" si="30"/>
        <v>0.10893449870568386</v>
      </c>
      <c r="AG221">
        <f t="shared" si="31"/>
        <v>0.10832812611739571</v>
      </c>
      <c r="AH221">
        <f t="shared" si="32"/>
        <v>0.10777961881738135</v>
      </c>
      <c r="AI221">
        <f t="shared" si="33"/>
        <v>0.1072817615796124</v>
      </c>
      <c r="AJ221">
        <f t="shared" si="34"/>
        <v>0.10682754697717342</v>
      </c>
      <c r="AK221">
        <f t="shared" si="35"/>
        <v>0.106511657324364</v>
      </c>
      <c r="AL221">
        <f t="shared" si="36"/>
        <v>0.1061250445525793</v>
      </c>
      <c r="AM221">
        <f t="shared" si="37"/>
        <v>0.10586497176560032</v>
      </c>
      <c r="AN221">
        <f t="shared" si="38"/>
        <v>0.10562352753179509</v>
      </c>
      <c r="AO221">
        <f t="shared" si="39"/>
        <v>0.10549900676311277</v>
      </c>
      <c r="AP221">
        <f t="shared" si="40"/>
        <v>0.10527671729142526</v>
      </c>
      <c r="AQ221">
        <f t="shared" si="41"/>
        <v>0.10505428464772927</v>
      </c>
    </row>
    <row r="222" spans="2:43" x14ac:dyDescent="0.55000000000000004">
      <c r="B222">
        <v>65</v>
      </c>
      <c r="C222">
        <f t="shared" si="2"/>
        <v>0.21913141561332328</v>
      </c>
      <c r="D222">
        <f t="shared" si="3"/>
        <v>0.21040741667850807</v>
      </c>
      <c r="E222">
        <f t="shared" si="4"/>
        <v>0.20224457089279252</v>
      </c>
      <c r="F222">
        <f t="shared" si="5"/>
        <v>0.19466252885157131</v>
      </c>
      <c r="G222">
        <f t="shared" si="42"/>
        <v>0.18771896151858364</v>
      </c>
      <c r="H222">
        <f t="shared" si="6"/>
        <v>0.18138297105950851</v>
      </c>
      <c r="I222">
        <f t="shared" si="7"/>
        <v>0.17548711260858393</v>
      </c>
      <c r="J222">
        <f t="shared" si="8"/>
        <v>0.16977559793826122</v>
      </c>
      <c r="K222">
        <f t="shared" si="9"/>
        <v>0.16471398869295958</v>
      </c>
      <c r="L222">
        <f t="shared" si="10"/>
        <v>0.15991279052031107</v>
      </c>
      <c r="M222">
        <f t="shared" si="11"/>
        <v>0.15545911202229731</v>
      </c>
      <c r="N222">
        <f t="shared" si="12"/>
        <v>0.15106828236995257</v>
      </c>
      <c r="O222">
        <f t="shared" si="13"/>
        <v>0.14708968675856995</v>
      </c>
      <c r="P222">
        <f t="shared" si="14"/>
        <v>0.14336968896482161</v>
      </c>
      <c r="Q222">
        <f t="shared" si="15"/>
        <v>0.13961335228016641</v>
      </c>
      <c r="R222">
        <f t="shared" si="16"/>
        <v>0.1357556803270675</v>
      </c>
      <c r="S222">
        <f t="shared" si="17"/>
        <v>0.13188076685221284</v>
      </c>
      <c r="T222">
        <f t="shared" si="18"/>
        <v>0.1279998348289032</v>
      </c>
      <c r="U222">
        <f t="shared" si="19"/>
        <v>0.12427595998627211</v>
      </c>
      <c r="V222">
        <f t="shared" si="20"/>
        <v>0.12086924807526897</v>
      </c>
      <c r="W222">
        <f t="shared" si="21"/>
        <v>0.11793544306861692</v>
      </c>
      <c r="X222">
        <f t="shared" si="22"/>
        <v>0.11543690222023935</v>
      </c>
      <c r="Y222">
        <f t="shared" si="23"/>
        <v>0.11329308579700206</v>
      </c>
      <c r="Z222">
        <f t="shared" si="24"/>
        <v>0.11156014994273003</v>
      </c>
      <c r="AA222">
        <f t="shared" si="25"/>
        <v>0.11007184307694215</v>
      </c>
      <c r="AB222">
        <f t="shared" si="26"/>
        <v>0.10877766615265491</v>
      </c>
      <c r="AC222">
        <f t="shared" si="27"/>
        <v>0.10764960493516459</v>
      </c>
      <c r="AD222">
        <f t="shared" si="28"/>
        <v>0.10665720934731691</v>
      </c>
      <c r="AE222">
        <f t="shared" si="29"/>
        <v>0.10586323276507514</v>
      </c>
      <c r="AF222">
        <f t="shared" si="30"/>
        <v>0.10516693978281605</v>
      </c>
      <c r="AG222">
        <f t="shared" si="31"/>
        <v>0.1045632936669024</v>
      </c>
      <c r="AH222">
        <f t="shared" si="32"/>
        <v>0.10401570185034781</v>
      </c>
      <c r="AI222">
        <f t="shared" si="33"/>
        <v>0.10351717297808813</v>
      </c>
      <c r="AJ222">
        <f t="shared" si="34"/>
        <v>0.10315923815430997</v>
      </c>
      <c r="AK222">
        <f t="shared" si="35"/>
        <v>0.10273924288421406</v>
      </c>
      <c r="AL222">
        <f t="shared" si="36"/>
        <v>0.10244809040223998</v>
      </c>
      <c r="AM222">
        <f t="shared" si="37"/>
        <v>0.10218118450089886</v>
      </c>
      <c r="AN222">
        <f t="shared" si="38"/>
        <v>0.10203351821357597</v>
      </c>
      <c r="AO222">
        <f t="shared" si="39"/>
        <v>0.10179737070849641</v>
      </c>
      <c r="AP222">
        <f t="shared" si="40"/>
        <v>0.10156713730496757</v>
      </c>
      <c r="AQ222">
        <f t="shared" si="41"/>
        <v>0.10144036220049317</v>
      </c>
    </row>
    <row r="223" spans="2:43" x14ac:dyDescent="0.55000000000000004">
      <c r="B223">
        <v>66</v>
      </c>
      <c r="C223">
        <f t="shared" ref="C223:C286" si="43">(1/(C69+1))^B223</f>
        <v>0.21160297347866253</v>
      </c>
      <c r="D223">
        <f t="shared" si="3"/>
        <v>0.2031076784378924</v>
      </c>
      <c r="E223">
        <f t="shared" si="4"/>
        <v>0.1951598096945136</v>
      </c>
      <c r="F223">
        <f t="shared" si="5"/>
        <v>0.18790427982327865</v>
      </c>
      <c r="G223">
        <f t="shared" si="42"/>
        <v>0.18126579600316695</v>
      </c>
      <c r="H223">
        <f t="shared" si="6"/>
        <v>0.17509321679070211</v>
      </c>
      <c r="I223">
        <f t="shared" si="7"/>
        <v>0.16934920443942472</v>
      </c>
      <c r="J223">
        <f t="shared" si="8"/>
        <v>0.16390328761571854</v>
      </c>
      <c r="K223">
        <f t="shared" si="9"/>
        <v>0.15897046514954213</v>
      </c>
      <c r="L223">
        <f t="shared" si="10"/>
        <v>0.15440467637598718</v>
      </c>
      <c r="M223">
        <f t="shared" si="11"/>
        <v>0.15006362427553119</v>
      </c>
      <c r="N223">
        <f t="shared" si="12"/>
        <v>0.14578557859306843</v>
      </c>
      <c r="O223">
        <f t="shared" si="13"/>
        <v>0.14201552240198875</v>
      </c>
      <c r="P223">
        <f t="shared" si="14"/>
        <v>0.13838894205973976</v>
      </c>
      <c r="Q223">
        <f t="shared" si="15"/>
        <v>0.13472912082834049</v>
      </c>
      <c r="R223">
        <f t="shared" si="16"/>
        <v>0.13107681260302176</v>
      </c>
      <c r="S223">
        <f t="shared" si="17"/>
        <v>0.12730580930661151</v>
      </c>
      <c r="T223">
        <f t="shared" si="18"/>
        <v>0.12353075109804899</v>
      </c>
      <c r="U223">
        <f t="shared" si="19"/>
        <v>0.11990898631770139</v>
      </c>
      <c r="V223">
        <f t="shared" si="20"/>
        <v>0.11669143668606799</v>
      </c>
      <c r="W223">
        <f t="shared" si="21"/>
        <v>0.11383474969110681</v>
      </c>
      <c r="X223">
        <f t="shared" si="22"/>
        <v>0.11139932007721545</v>
      </c>
      <c r="Y223">
        <f t="shared" si="23"/>
        <v>0.10940088802599819</v>
      </c>
      <c r="Z223">
        <f t="shared" si="24"/>
        <v>0.10770659699733555</v>
      </c>
      <c r="AA223">
        <f t="shared" si="25"/>
        <v>0.10624909509196503</v>
      </c>
      <c r="AB223">
        <f t="shared" si="26"/>
        <v>0.104979508857106</v>
      </c>
      <c r="AC223">
        <f t="shared" si="27"/>
        <v>0.10387069823075794</v>
      </c>
      <c r="AD223">
        <f t="shared" si="28"/>
        <v>0.10298638103687706</v>
      </c>
      <c r="AE223">
        <f t="shared" si="29"/>
        <v>0.10220189524623015</v>
      </c>
      <c r="AF223">
        <f t="shared" si="30"/>
        <v>0.10151197110751242</v>
      </c>
      <c r="AG223">
        <f t="shared" si="31"/>
        <v>0.10091169831445812</v>
      </c>
      <c r="AH223">
        <f t="shared" si="32"/>
        <v>0.10036572146412175</v>
      </c>
      <c r="AI223">
        <f t="shared" si="33"/>
        <v>9.9962537776789873E-2</v>
      </c>
      <c r="AJ223">
        <f t="shared" si="34"/>
        <v>9.95055592103887E-2</v>
      </c>
      <c r="AK223">
        <f t="shared" si="35"/>
        <v>9.9179597871875178E-2</v>
      </c>
      <c r="AL223">
        <f t="shared" si="36"/>
        <v>9.8883200482348776E-2</v>
      </c>
      <c r="AM223">
        <f t="shared" si="37"/>
        <v>9.8708176042679452E-2</v>
      </c>
      <c r="AN223">
        <f t="shared" si="38"/>
        <v>9.8453475506190158E-2</v>
      </c>
      <c r="AO223">
        <f t="shared" si="39"/>
        <v>9.8210390616697799E-2</v>
      </c>
      <c r="AP223">
        <f t="shared" si="40"/>
        <v>9.8073174553817019E-2</v>
      </c>
      <c r="AQ223">
        <f t="shared" si="41"/>
        <v>9.7937473692064639E-2</v>
      </c>
    </row>
    <row r="224" spans="2:43" x14ac:dyDescent="0.55000000000000004">
      <c r="B224">
        <v>67</v>
      </c>
      <c r="C224">
        <f t="shared" si="43"/>
        <v>0.20426175736701607</v>
      </c>
      <c r="D224">
        <f t="shared" ref="D224:D287" si="44">C225/$C$158</f>
        <v>0.19599268201095704</v>
      </c>
      <c r="E224">
        <f t="shared" ref="E224:E287" si="45">D225/$D$158</f>
        <v>0.18838429618397348</v>
      </c>
      <c r="F224">
        <f t="shared" ref="F224:F287" si="46">E225/$E$158</f>
        <v>0.18144474366909666</v>
      </c>
      <c r="G224">
        <f t="shared" ref="G224:G287" si="47">F225/$F$158</f>
        <v>0.1749801049730787</v>
      </c>
      <c r="H224">
        <f t="shared" ref="H224:H287" si="48">G225/$G$158</f>
        <v>0.16896908568085189</v>
      </c>
      <c r="I224">
        <f t="shared" ref="I224:I287" si="49">H225/$H$158</f>
        <v>0.16349164249636114</v>
      </c>
      <c r="J224">
        <f t="shared" ref="J224:J287" si="50">I225/$I$158</f>
        <v>0.15818803295681269</v>
      </c>
      <c r="K224">
        <f t="shared" ref="K224:K287" si="51">J225/$J$158</f>
        <v>0.15349480891985035</v>
      </c>
      <c r="L224">
        <f t="shared" ref="L224:L287" si="52">K225/$K$158</f>
        <v>0.14904578471249602</v>
      </c>
      <c r="M224">
        <f t="shared" ref="M224:M287" si="53">L225/$L$158</f>
        <v>0.14481605236767089</v>
      </c>
      <c r="N224">
        <f t="shared" ref="N224:N287" si="54">M225/$M$158</f>
        <v>0.14075640215723367</v>
      </c>
      <c r="O224">
        <f t="shared" ref="O224:O287" si="55">N225/$N$158</f>
        <v>0.1370818200358572</v>
      </c>
      <c r="P224">
        <f t="shared" ref="P224:P287" si="56">O225/$O$158</f>
        <v>0.13354754535696092</v>
      </c>
      <c r="Q224">
        <f t="shared" ref="Q224:Q287" si="57">P225/$P$158</f>
        <v>0.1300856338419098</v>
      </c>
      <c r="R224">
        <f t="shared" ref="R224:R287" si="58">Q225/$Q$158</f>
        <v>0.12652974431410619</v>
      </c>
      <c r="S224">
        <f t="shared" ref="S224:S287" si="59">R225/$R$158</f>
        <v>0.12286095731148272</v>
      </c>
      <c r="T224">
        <f t="shared" ref="T224:T287" si="60">S225/$S$158</f>
        <v>0.11918996356871885</v>
      </c>
      <c r="U224">
        <f t="shared" ref="U224:U287" si="61">T225/$T$158</f>
        <v>0.11576436610467851</v>
      </c>
      <c r="V224">
        <f t="shared" ref="V224:V287" si="62">U225/$U$158</f>
        <v>0.11263399823347074</v>
      </c>
      <c r="W224">
        <f t="shared" ref="W224:W287" si="63">V225/$V$158</f>
        <v>0.10985320528227023</v>
      </c>
      <c r="X224">
        <f t="shared" ref="X224:X287" si="64">W225/$W$158</f>
        <v>0.10757218285833181</v>
      </c>
      <c r="Y224">
        <f t="shared" ref="Y224:Y287" si="65">X225/$X$158</f>
        <v>0.10562192112340996</v>
      </c>
      <c r="Z224">
        <f t="shared" ref="Z224:Z287" si="66">Y225/$Y$158</f>
        <v>0.10396599299606979</v>
      </c>
      <c r="AA224">
        <f t="shared" ref="AA224:AA287" si="67">Z225/$Z$158</f>
        <v>0.10253922715728543</v>
      </c>
      <c r="AB224">
        <f t="shared" ref="AB224:AB287" si="68">AA225/$AA$158</f>
        <v>0.10129433258465831</v>
      </c>
      <c r="AC224">
        <f t="shared" ref="AC224:AC287" si="69">AB225/$AB$158</f>
        <v>0.10029577345985953</v>
      </c>
      <c r="AD224">
        <f t="shared" ref="AD224:AD287" si="70">AC225/$AC$158</f>
        <v>9.9424541000713143E-2</v>
      </c>
      <c r="AE224">
        <f t="shared" ref="AE224:AE287" si="71">AD225/$AD$158</f>
        <v>9.8649973639943475E-2</v>
      </c>
      <c r="AF224">
        <f t="shared" ref="AF224:AF287" si="72">AE225/$AE$158</f>
        <v>9.7966935092345442E-2</v>
      </c>
      <c r="AG224">
        <f t="shared" ref="AG224:AG287" si="73">AF225/$AF$158</f>
        <v>9.7370639483566793E-2</v>
      </c>
      <c r="AH224">
        <f t="shared" ref="AH224:AH287" si="74">AG225/$AG$158</f>
        <v>9.6919302708118993E-2</v>
      </c>
      <c r="AI224">
        <f t="shared" ref="AI224:AI287" si="75">AH225/$AH$158</f>
        <v>9.6422079103474903E-2</v>
      </c>
      <c r="AJ224">
        <f t="shared" ref="AJ224:AJ287" si="76">AI225/$AI$158</f>
        <v>9.6057952846942601E-2</v>
      </c>
      <c r="AK224">
        <f t="shared" ref="AK224:AK287" si="77">AJ225/$AJ$158</f>
        <v>9.5728441805186984E-2</v>
      </c>
      <c r="AL224">
        <f t="shared" ref="AL224:AL287" si="78">AK225/$AK$158</f>
        <v>9.5522286304964371E-2</v>
      </c>
      <c r="AM224">
        <f t="shared" ref="AM224:AM287" si="79">AL225/$AL$158</f>
        <v>9.5244809376627063E-2</v>
      </c>
      <c r="AN224">
        <f t="shared" ref="AN224:AN287" si="80">AM225/$AM$158</f>
        <v>9.4984322480417452E-2</v>
      </c>
      <c r="AO224">
        <f t="shared" ref="AO224:AO287" si="81">AN225/$AN$158</f>
        <v>9.4831901710779751E-2</v>
      </c>
      <c r="AP224">
        <f t="shared" ref="AP224:AP287" si="82">AO225/$AO$158</f>
        <v>9.4686560106890277E-2</v>
      </c>
      <c r="AQ224">
        <f t="shared" ref="AQ224:AQ287" si="83">AP225/$AP$158</f>
        <v>9.4542720177239248E-2</v>
      </c>
    </row>
    <row r="225" spans="2:43" x14ac:dyDescent="0.55000000000000004">
      <c r="B225">
        <v>68</v>
      </c>
      <c r="C225">
        <f t="shared" si="43"/>
        <v>0.1971063327912275</v>
      </c>
      <c r="D225">
        <f t="shared" si="44"/>
        <v>0.18918825303036471</v>
      </c>
      <c r="E225">
        <f t="shared" si="45"/>
        <v>0.18190825863323243</v>
      </c>
      <c r="F225">
        <f t="shared" si="46"/>
        <v>0.17515284733296949</v>
      </c>
      <c r="G225">
        <f t="shared" si="47"/>
        <v>0.1688599301078729</v>
      </c>
      <c r="H225">
        <f t="shared" si="48"/>
        <v>0.16312467153604004</v>
      </c>
      <c r="I225">
        <f t="shared" si="49"/>
        <v>0.1577907417697067</v>
      </c>
      <c r="J225">
        <f t="shared" si="50"/>
        <v>0.15273932720315053</v>
      </c>
      <c r="K225">
        <f t="shared" si="51"/>
        <v>0.14816749584089442</v>
      </c>
      <c r="L225">
        <f t="shared" si="52"/>
        <v>0.14383380561617468</v>
      </c>
      <c r="M225">
        <f t="shared" si="53"/>
        <v>0.1398203217533896</v>
      </c>
      <c r="N225">
        <f t="shared" si="54"/>
        <v>0.13586644236533432</v>
      </c>
      <c r="O225">
        <f t="shared" si="55"/>
        <v>0.13228615167063457</v>
      </c>
      <c r="P225">
        <f t="shared" si="56"/>
        <v>0.12894478178868293</v>
      </c>
      <c r="Q225">
        <f t="shared" si="57"/>
        <v>0.12557294964750948</v>
      </c>
      <c r="R225">
        <f t="shared" si="58"/>
        <v>0.12211198844325542</v>
      </c>
      <c r="S225">
        <f t="shared" si="59"/>
        <v>0.11854370588543137</v>
      </c>
      <c r="T225">
        <f t="shared" si="60"/>
        <v>0.11507019617374215</v>
      </c>
      <c r="U225">
        <f t="shared" si="61"/>
        <v>0.11173916250951403</v>
      </c>
      <c r="V225">
        <f t="shared" si="62"/>
        <v>0.10869445194265635</v>
      </c>
      <c r="W225">
        <f t="shared" si="63"/>
        <v>0.10607918502561131</v>
      </c>
      <c r="X225">
        <f t="shared" si="64"/>
        <v>0.10385638378214697</v>
      </c>
      <c r="Y225">
        <f t="shared" si="65"/>
        <v>0.10195371702273284</v>
      </c>
      <c r="Z225">
        <f t="shared" si="66"/>
        <v>0.10033584345569586</v>
      </c>
      <c r="AA225">
        <f t="shared" si="67"/>
        <v>9.8939713966292128E-2</v>
      </c>
      <c r="AB225">
        <f t="shared" si="68"/>
        <v>9.7808078762583905E-2</v>
      </c>
      <c r="AC225">
        <f t="shared" si="69"/>
        <v>9.6826989551048945E-2</v>
      </c>
      <c r="AD225">
        <f t="shared" si="70"/>
        <v>9.5969143480689217E-2</v>
      </c>
      <c r="AE225">
        <f t="shared" si="71"/>
        <v>9.5204885285994731E-2</v>
      </c>
      <c r="AF225">
        <f t="shared" si="72"/>
        <v>9.452920996791947E-2</v>
      </c>
      <c r="AG225">
        <f t="shared" si="73"/>
        <v>9.4027067661387354E-2</v>
      </c>
      <c r="AH225">
        <f t="shared" si="74"/>
        <v>9.3486628893346441E-2</v>
      </c>
      <c r="AI225">
        <f t="shared" si="75"/>
        <v>9.3081307229704688E-2</v>
      </c>
      <c r="AJ225">
        <f t="shared" si="76"/>
        <v>9.2715420775481339E-2</v>
      </c>
      <c r="AK225">
        <f t="shared" si="77"/>
        <v>9.2474753861506373E-2</v>
      </c>
      <c r="AL225">
        <f t="shared" si="78"/>
        <v>9.2170702722762607E-2</v>
      </c>
      <c r="AM225">
        <f t="shared" si="79"/>
        <v>9.18887184215922E-2</v>
      </c>
      <c r="AN225">
        <f t="shared" si="80"/>
        <v>9.1716812009059318E-2</v>
      </c>
      <c r="AO225">
        <f t="shared" si="81"/>
        <v>9.1557213297517176E-2</v>
      </c>
      <c r="AP225">
        <f t="shared" si="82"/>
        <v>9.1404491245891714E-2</v>
      </c>
      <c r="AQ225">
        <f t="shared" si="83"/>
        <v>9.125325962682608E-2</v>
      </c>
    </row>
    <row r="226" spans="2:43" x14ac:dyDescent="0.55000000000000004">
      <c r="B226">
        <v>69</v>
      </c>
      <c r="C226">
        <f t="shared" si="43"/>
        <v>0.19026324033827599</v>
      </c>
      <c r="D226">
        <f t="shared" si="44"/>
        <v>0.1826845780659333</v>
      </c>
      <c r="E226">
        <f t="shared" si="45"/>
        <v>0.17560028914973483</v>
      </c>
      <c r="F226">
        <f t="shared" si="46"/>
        <v>0.16902663056117478</v>
      </c>
      <c r="G226">
        <f t="shared" si="47"/>
        <v>0.16301929150799066</v>
      </c>
      <c r="H226">
        <f t="shared" si="48"/>
        <v>0.15743656696815195</v>
      </c>
      <c r="I226">
        <f t="shared" si="49"/>
        <v>0.15235572050744761</v>
      </c>
      <c r="J226">
        <f t="shared" si="50"/>
        <v>0.14743823447430682</v>
      </c>
      <c r="K226">
        <f t="shared" si="51"/>
        <v>0.1429862296107447</v>
      </c>
      <c r="L226">
        <f t="shared" si="52"/>
        <v>0.13887195964442439</v>
      </c>
      <c r="M226">
        <f t="shared" si="53"/>
        <v>0.13496288194258263</v>
      </c>
      <c r="N226">
        <f t="shared" si="54"/>
        <v>0.13111329275456651</v>
      </c>
      <c r="O226">
        <f t="shared" si="55"/>
        <v>0.12772686248362775</v>
      </c>
      <c r="P226">
        <f t="shared" si="56"/>
        <v>0.124471673870899</v>
      </c>
      <c r="Q226">
        <f t="shared" si="57"/>
        <v>0.12118860003443999</v>
      </c>
      <c r="R226">
        <f t="shared" si="58"/>
        <v>0.1178210552796137</v>
      </c>
      <c r="S226">
        <f t="shared" si="59"/>
        <v>0.11444627620457626</v>
      </c>
      <c r="T226">
        <f t="shared" si="60"/>
        <v>0.11106912932631517</v>
      </c>
      <c r="U226">
        <f t="shared" si="61"/>
        <v>0.1078309144662314</v>
      </c>
      <c r="V226">
        <f t="shared" si="62"/>
        <v>0.10496024079821166</v>
      </c>
      <c r="W226">
        <f t="shared" si="63"/>
        <v>0.10241495764593908</v>
      </c>
      <c r="X226">
        <f t="shared" si="64"/>
        <v>0.10024949603745198</v>
      </c>
      <c r="Y226">
        <f t="shared" si="65"/>
        <v>9.8393829521793208E-2</v>
      </c>
      <c r="Z226">
        <f t="shared" si="66"/>
        <v>9.6813677333902962E-2</v>
      </c>
      <c r="AA226">
        <f t="shared" si="67"/>
        <v>9.5534499210751342E-2</v>
      </c>
      <c r="AB226">
        <f t="shared" si="68"/>
        <v>9.4425333128750052E-2</v>
      </c>
      <c r="AC226">
        <f t="shared" si="69"/>
        <v>9.3461867256306078E-2</v>
      </c>
      <c r="AD226">
        <f t="shared" si="70"/>
        <v>9.2617676000824739E-2</v>
      </c>
      <c r="AE226">
        <f t="shared" si="71"/>
        <v>9.1864082332352784E-2</v>
      </c>
      <c r="AF226">
        <f t="shared" si="72"/>
        <v>9.1283208868430318E-2</v>
      </c>
      <c r="AG226">
        <f t="shared" si="73"/>
        <v>9.0696830608267776E-2</v>
      </c>
      <c r="AH226">
        <f t="shared" si="74"/>
        <v>9.0247562661997877E-2</v>
      </c>
      <c r="AI226">
        <f t="shared" si="75"/>
        <v>8.9842353603818315E-2</v>
      </c>
      <c r="AJ226">
        <f t="shared" si="76"/>
        <v>8.956414158319731E-2</v>
      </c>
      <c r="AK226">
        <f t="shared" si="77"/>
        <v>8.9230098830733032E-2</v>
      </c>
      <c r="AL226">
        <f t="shared" si="78"/>
        <v>8.8922932437414323E-2</v>
      </c>
      <c r="AM226">
        <f t="shared" si="79"/>
        <v>8.8727698352157769E-2</v>
      </c>
      <c r="AN226">
        <f t="shared" si="80"/>
        <v>8.8549692335519042E-2</v>
      </c>
      <c r="AO226">
        <f t="shared" si="81"/>
        <v>8.8383615287151621E-2</v>
      </c>
      <c r="AP226">
        <f t="shared" si="82"/>
        <v>8.8224220279282367E-2</v>
      </c>
      <c r="AQ226">
        <f t="shared" si="83"/>
        <v>8.8066306478522149E-2</v>
      </c>
    </row>
    <row r="227" spans="2:43" x14ac:dyDescent="0.55000000000000004">
      <c r="B227">
        <v>70</v>
      </c>
      <c r="C227">
        <f t="shared" si="43"/>
        <v>0.18372261081704966</v>
      </c>
      <c r="D227">
        <f t="shared" si="44"/>
        <v>0.17634968842318774</v>
      </c>
      <c r="E227">
        <f t="shared" si="45"/>
        <v>0.16945842247213494</v>
      </c>
      <c r="F227">
        <f t="shared" si="46"/>
        <v>0.1631802260161003</v>
      </c>
      <c r="G227">
        <f t="shared" si="47"/>
        <v>0.1573348615076175</v>
      </c>
      <c r="H227">
        <f t="shared" si="48"/>
        <v>0.15201374507548462</v>
      </c>
      <c r="I227">
        <f t="shared" si="49"/>
        <v>0.14706794153808261</v>
      </c>
      <c r="J227">
        <f t="shared" si="50"/>
        <v>0.14228246977045481</v>
      </c>
      <c r="K227">
        <f t="shared" si="51"/>
        <v>0.13805362253433115</v>
      </c>
      <c r="L227">
        <f t="shared" si="52"/>
        <v>0.13404746648833385</v>
      </c>
      <c r="M227">
        <f t="shared" si="53"/>
        <v>0.13024134247628419</v>
      </c>
      <c r="N227">
        <f t="shared" si="54"/>
        <v>0.12659442656653866</v>
      </c>
      <c r="O227">
        <f t="shared" si="55"/>
        <v>0.12329600431345744</v>
      </c>
      <c r="P227">
        <f t="shared" si="56"/>
        <v>0.12012577503913724</v>
      </c>
      <c r="Q227">
        <f t="shared" si="57"/>
        <v>0.1169301141185814</v>
      </c>
      <c r="R227">
        <f t="shared" si="58"/>
        <v>0.11374860381265067</v>
      </c>
      <c r="S227">
        <f t="shared" si="59"/>
        <v>0.11046690346724107</v>
      </c>
      <c r="T227">
        <f t="shared" si="60"/>
        <v>0.10718431671800771</v>
      </c>
      <c r="U227">
        <f t="shared" si="61"/>
        <v>0.10412637025703941</v>
      </c>
      <c r="V227">
        <f t="shared" si="62"/>
        <v>0.10133466441376883</v>
      </c>
      <c r="W227">
        <f t="shared" si="63"/>
        <v>9.8858130013836476E-2</v>
      </c>
      <c r="X227">
        <f t="shared" si="64"/>
        <v>9.6749114311892634E-2</v>
      </c>
      <c r="Y227">
        <f t="shared" si="65"/>
        <v>9.493983540564116E-2</v>
      </c>
      <c r="Z227">
        <f t="shared" si="66"/>
        <v>9.3481634523390228E-2</v>
      </c>
      <c r="AA227">
        <f t="shared" si="67"/>
        <v>9.2230386563061748E-2</v>
      </c>
      <c r="AB227">
        <f t="shared" si="68"/>
        <v>9.1143677929374528E-2</v>
      </c>
      <c r="AC227">
        <f t="shared" si="69"/>
        <v>9.0197959740241293E-2</v>
      </c>
      <c r="AD227">
        <f t="shared" si="70"/>
        <v>8.9367659947409833E-2</v>
      </c>
      <c r="AE227">
        <f t="shared" si="71"/>
        <v>8.8709597995124359E-2</v>
      </c>
      <c r="AF227">
        <f t="shared" si="72"/>
        <v>8.8050153408314791E-2</v>
      </c>
      <c r="AG227">
        <f t="shared" si="73"/>
        <v>8.7554423562563627E-2</v>
      </c>
      <c r="AH227">
        <f t="shared" si="74"/>
        <v>8.7107214948679526E-2</v>
      </c>
      <c r="AI227">
        <f t="shared" si="75"/>
        <v>8.6788726309356343E-2</v>
      </c>
      <c r="AJ227">
        <f t="shared" si="76"/>
        <v>8.6421610995875739E-2</v>
      </c>
      <c r="AK227">
        <f t="shared" si="77"/>
        <v>8.6085945048887391E-2</v>
      </c>
      <c r="AL227">
        <f t="shared" si="78"/>
        <v>8.5863936960102513E-2</v>
      </c>
      <c r="AM227">
        <f t="shared" si="79"/>
        <v>8.5663797275751963E-2</v>
      </c>
      <c r="AN227">
        <f t="shared" si="80"/>
        <v>8.5480342392535283E-2</v>
      </c>
      <c r="AO227">
        <f t="shared" si="81"/>
        <v>8.530845079807263E-2</v>
      </c>
      <c r="AP227">
        <f t="shared" si="82"/>
        <v>8.5143054108062513E-2</v>
      </c>
      <c r="AQ227">
        <f t="shared" si="83"/>
        <v>8.4979131165387481E-2</v>
      </c>
    </row>
    <row r="228" spans="2:43" x14ac:dyDescent="0.55000000000000004">
      <c r="B228">
        <v>71</v>
      </c>
      <c r="C228">
        <f t="shared" si="43"/>
        <v>0.17735172567324156</v>
      </c>
      <c r="D228">
        <f t="shared" si="44"/>
        <v>0.1701816104537493</v>
      </c>
      <c r="E228">
        <f t="shared" si="45"/>
        <v>0.16359708282374341</v>
      </c>
      <c r="F228">
        <f t="shared" si="46"/>
        <v>0.15749018428144995</v>
      </c>
      <c r="G228">
        <f t="shared" si="47"/>
        <v>0.15191554280743341</v>
      </c>
      <c r="H228">
        <f t="shared" si="48"/>
        <v>0.1467378349778046</v>
      </c>
      <c r="I228">
        <f t="shared" si="49"/>
        <v>0.14192512560059015</v>
      </c>
      <c r="J228">
        <f t="shared" si="50"/>
        <v>0.13737414035195111</v>
      </c>
      <c r="K228">
        <f t="shared" si="51"/>
        <v>0.13325755888839605</v>
      </c>
      <c r="L228">
        <f t="shared" si="52"/>
        <v>0.12935795190275137</v>
      </c>
      <c r="M228">
        <f t="shared" si="53"/>
        <v>0.12575252836419304</v>
      </c>
      <c r="N228">
        <f t="shared" si="54"/>
        <v>0.12220285271634505</v>
      </c>
      <c r="O228">
        <f t="shared" si="55"/>
        <v>0.1189911537041332</v>
      </c>
      <c r="P228">
        <f t="shared" si="56"/>
        <v>0.11590463607895132</v>
      </c>
      <c r="Q228">
        <f t="shared" si="57"/>
        <v>0.1128884577809746</v>
      </c>
      <c r="R228">
        <f t="shared" si="58"/>
        <v>0.10979348960593868</v>
      </c>
      <c r="S228">
        <f t="shared" si="59"/>
        <v>0.10660315462907902</v>
      </c>
      <c r="T228">
        <f t="shared" si="60"/>
        <v>0.10350198645326492</v>
      </c>
      <c r="U228">
        <f t="shared" si="61"/>
        <v>0.10052959774460341</v>
      </c>
      <c r="V228">
        <f t="shared" si="62"/>
        <v>9.78153549031133E-2</v>
      </c>
      <c r="W228">
        <f t="shared" si="63"/>
        <v>9.5406330200357839E-2</v>
      </c>
      <c r="X228">
        <f t="shared" si="64"/>
        <v>9.3352855896092449E-2</v>
      </c>
      <c r="Y228">
        <f t="shared" si="65"/>
        <v>9.1672284738150409E-2</v>
      </c>
      <c r="Z228">
        <f t="shared" si="66"/>
        <v>9.0248521318138084E-2</v>
      </c>
      <c r="AA228">
        <f t="shared" si="67"/>
        <v>8.9025014470888203E-2</v>
      </c>
      <c r="AB228">
        <f t="shared" si="68"/>
        <v>8.7960727019356186E-2</v>
      </c>
      <c r="AC228">
        <f t="shared" si="69"/>
        <v>8.7032853145054809E-2</v>
      </c>
      <c r="AD228">
        <f t="shared" si="70"/>
        <v>8.6298899269662582E-2</v>
      </c>
      <c r="AE228">
        <f t="shared" si="71"/>
        <v>8.5567694311872278E-2</v>
      </c>
      <c r="AF228">
        <f t="shared" si="72"/>
        <v>8.4999446778436183E-2</v>
      </c>
      <c r="AG228">
        <f t="shared" si="73"/>
        <v>8.4507789108230799E-2</v>
      </c>
      <c r="AH228">
        <f t="shared" si="74"/>
        <v>8.4146551537246497E-2</v>
      </c>
      <c r="AI228">
        <f t="shared" si="75"/>
        <v>8.3743576517924648E-2</v>
      </c>
      <c r="AJ228">
        <f t="shared" si="76"/>
        <v>8.3376418413927289E-2</v>
      </c>
      <c r="AK228">
        <f t="shared" si="77"/>
        <v>8.3124543424508868E-2</v>
      </c>
      <c r="AL228">
        <f t="shared" si="78"/>
        <v>8.2898925878305413E-2</v>
      </c>
      <c r="AM228">
        <f t="shared" si="79"/>
        <v>8.2694479547488847E-2</v>
      </c>
      <c r="AN228">
        <f t="shared" si="80"/>
        <v>8.2506192573184658E-2</v>
      </c>
      <c r="AO228">
        <f t="shared" si="81"/>
        <v>8.232911573695087E-2</v>
      </c>
      <c r="AP228">
        <f t="shared" si="82"/>
        <v>8.2158353769898509E-2</v>
      </c>
      <c r="AQ228">
        <f t="shared" si="83"/>
        <v>8.20775731589794E-2</v>
      </c>
    </row>
    <row r="229" spans="2:43" x14ac:dyDescent="0.55000000000000004">
      <c r="B229">
        <v>72</v>
      </c>
      <c r="C229">
        <f t="shared" si="43"/>
        <v>0.1711486000439979</v>
      </c>
      <c r="D229">
        <f t="shared" si="44"/>
        <v>0.16429525670261777</v>
      </c>
      <c r="E229">
        <f t="shared" si="45"/>
        <v>0.15789250542695574</v>
      </c>
      <c r="F229">
        <f t="shared" si="46"/>
        <v>0.15206551556789485</v>
      </c>
      <c r="G229">
        <f t="shared" si="47"/>
        <v>0.14664304099587494</v>
      </c>
      <c r="H229">
        <f t="shared" si="48"/>
        <v>0.14160656253008641</v>
      </c>
      <c r="I229">
        <f t="shared" si="49"/>
        <v>0.13702912351168867</v>
      </c>
      <c r="J229">
        <f t="shared" si="50"/>
        <v>0.13260168231471464</v>
      </c>
      <c r="K229">
        <f t="shared" si="51"/>
        <v>0.12859567841861011</v>
      </c>
      <c r="L229">
        <f t="shared" si="52"/>
        <v>0.12489958416043473</v>
      </c>
      <c r="M229">
        <f t="shared" si="53"/>
        <v>0.12139016005037431</v>
      </c>
      <c r="N229">
        <f t="shared" si="54"/>
        <v>0.11793616923453737</v>
      </c>
      <c r="O229">
        <f t="shared" si="55"/>
        <v>0.11480988457471993</v>
      </c>
      <c r="P229">
        <f t="shared" si="56"/>
        <v>0.11189842509987505</v>
      </c>
      <c r="Q229">
        <f t="shared" si="57"/>
        <v>0.10896325142082688</v>
      </c>
      <c r="R229">
        <f t="shared" si="58"/>
        <v>0.10595329444713708</v>
      </c>
      <c r="S229">
        <f t="shared" si="59"/>
        <v>0.10294079025873487</v>
      </c>
      <c r="T229">
        <f t="shared" si="60"/>
        <v>9.9926781642623197E-2</v>
      </c>
      <c r="U229">
        <f t="shared" si="61"/>
        <v>9.7038247854694601E-2</v>
      </c>
      <c r="V229">
        <f t="shared" si="62"/>
        <v>9.4399965356875101E-2</v>
      </c>
      <c r="W229">
        <f t="shared" si="63"/>
        <v>9.2057208565827831E-2</v>
      </c>
      <c r="X229">
        <f t="shared" si="64"/>
        <v>9.0139924408565136E-2</v>
      </c>
      <c r="Y229">
        <f t="shared" si="65"/>
        <v>8.8501748879918393E-2</v>
      </c>
      <c r="Z229">
        <f t="shared" si="66"/>
        <v>8.7112026911326773E-2</v>
      </c>
      <c r="AA229">
        <f t="shared" si="67"/>
        <v>8.591605225582287E-2</v>
      </c>
      <c r="AB229">
        <f t="shared" si="68"/>
        <v>8.4874126413221257E-2</v>
      </c>
      <c r="AC229">
        <f t="shared" si="69"/>
        <v>8.4044266473311743E-2</v>
      </c>
      <c r="AD229">
        <f t="shared" si="70"/>
        <v>8.3242377364435863E-2</v>
      </c>
      <c r="AE229">
        <f t="shared" si="71"/>
        <v>8.2602998371705927E-2</v>
      </c>
      <c r="AF229">
        <f t="shared" si="72"/>
        <v>8.2041717943988804E-2</v>
      </c>
      <c r="AG229">
        <f t="shared" si="73"/>
        <v>8.1635476873919949E-2</v>
      </c>
      <c r="AH229">
        <f t="shared" si="74"/>
        <v>8.1194107541813429E-2</v>
      </c>
      <c r="AI229">
        <f t="shared" si="75"/>
        <v>8.0792748419957497E-2</v>
      </c>
      <c r="AJ229">
        <f t="shared" si="76"/>
        <v>8.050822592576154E-2</v>
      </c>
      <c r="AK229">
        <f t="shared" si="77"/>
        <v>8.0254127727899069E-2</v>
      </c>
      <c r="AL229">
        <f t="shared" si="78"/>
        <v>8.0025445387217051E-2</v>
      </c>
      <c r="AM229">
        <f t="shared" si="79"/>
        <v>7.981725930569282E-2</v>
      </c>
      <c r="AN229">
        <f t="shared" si="80"/>
        <v>7.9624724324806773E-2</v>
      </c>
      <c r="AO229">
        <f t="shared" si="81"/>
        <v>7.9443058357931487E-2</v>
      </c>
      <c r="AP229">
        <f t="shared" si="82"/>
        <v>7.9353109401014532E-2</v>
      </c>
      <c r="AQ229">
        <f t="shared" si="83"/>
        <v>7.9179624113218064E-2</v>
      </c>
    </row>
    <row r="230" spans="2:43" x14ac:dyDescent="0.55000000000000004">
      <c r="B230">
        <v>73</v>
      </c>
      <c r="C230">
        <f t="shared" si="43"/>
        <v>0.16522879941933705</v>
      </c>
      <c r="D230">
        <f t="shared" si="44"/>
        <v>0.15856633420835214</v>
      </c>
      <c r="E230">
        <f t="shared" si="45"/>
        <v>0.15245397896765742</v>
      </c>
      <c r="F230">
        <f t="shared" si="46"/>
        <v>0.14678780868227612</v>
      </c>
      <c r="G230">
        <f t="shared" si="47"/>
        <v>0.14151508339703509</v>
      </c>
      <c r="H230">
        <f t="shared" si="48"/>
        <v>0.13672154993618824</v>
      </c>
      <c r="I230">
        <f t="shared" si="49"/>
        <v>0.13226865156141204</v>
      </c>
      <c r="J230">
        <f t="shared" si="50"/>
        <v>0.12796274702128449</v>
      </c>
      <c r="K230">
        <f t="shared" si="51"/>
        <v>0.12416358270257813</v>
      </c>
      <c r="L230">
        <f t="shared" si="52"/>
        <v>0.12056680456993102</v>
      </c>
      <c r="M230">
        <f t="shared" si="53"/>
        <v>0.11715185153933537</v>
      </c>
      <c r="N230">
        <f t="shared" si="54"/>
        <v>0.11379197154999553</v>
      </c>
      <c r="O230">
        <f t="shared" si="55"/>
        <v>0.11084151337189406</v>
      </c>
      <c r="P230">
        <f t="shared" si="56"/>
        <v>0.10800764283102057</v>
      </c>
      <c r="Q230">
        <f t="shared" si="57"/>
        <v>0.10515209511187477</v>
      </c>
      <c r="R230">
        <f t="shared" si="58"/>
        <v>0.10231325610255015</v>
      </c>
      <c r="S230">
        <f t="shared" si="59"/>
        <v>9.9384970499560785E-2</v>
      </c>
      <c r="T230">
        <f t="shared" si="60"/>
        <v>9.6456367297852369E-2</v>
      </c>
      <c r="U230">
        <f t="shared" si="61"/>
        <v>9.3649992323275505E-2</v>
      </c>
      <c r="V230">
        <f t="shared" si="62"/>
        <v>9.1086170919843001E-2</v>
      </c>
      <c r="W230">
        <f t="shared" si="63"/>
        <v>8.8888869459156777E-2</v>
      </c>
      <c r="X230">
        <f t="shared" si="64"/>
        <v>8.7022386066284207E-2</v>
      </c>
      <c r="Y230">
        <f t="shared" si="65"/>
        <v>8.5425961750106499E-2</v>
      </c>
      <c r="Z230">
        <f t="shared" si="66"/>
        <v>8.4069870706638572E-2</v>
      </c>
      <c r="AA230">
        <f t="shared" si="67"/>
        <v>8.2901200651524662E-2</v>
      </c>
      <c r="AB230">
        <f t="shared" si="68"/>
        <v>8.195966740368342E-2</v>
      </c>
      <c r="AC230">
        <f t="shared" si="69"/>
        <v>8.1067598825655049E-2</v>
      </c>
      <c r="AD230">
        <f t="shared" si="70"/>
        <v>8.0358247551113357E-2</v>
      </c>
      <c r="AE230">
        <f t="shared" si="71"/>
        <v>7.9728658839442218E-2</v>
      </c>
      <c r="AF230">
        <f t="shared" si="72"/>
        <v>7.9253224331020208E-2</v>
      </c>
      <c r="AG230">
        <f t="shared" si="73"/>
        <v>7.8771138774407529E-2</v>
      </c>
      <c r="AH230">
        <f t="shared" si="74"/>
        <v>7.8333113733261836E-2</v>
      </c>
      <c r="AI230">
        <f t="shared" si="75"/>
        <v>7.8013435533597311E-2</v>
      </c>
      <c r="AJ230">
        <f t="shared" si="76"/>
        <v>7.7728155613394842E-2</v>
      </c>
      <c r="AK230">
        <f t="shared" si="77"/>
        <v>7.7472322440168773E-2</v>
      </c>
      <c r="AL230">
        <f t="shared" si="78"/>
        <v>7.7241089858446618E-2</v>
      </c>
      <c r="AM230">
        <f t="shared" si="79"/>
        <v>7.7029700079057892E-2</v>
      </c>
      <c r="AN230">
        <f t="shared" si="80"/>
        <v>7.6833469722677558E-2</v>
      </c>
      <c r="AO230">
        <f t="shared" si="81"/>
        <v>7.6730526011803107E-2</v>
      </c>
      <c r="AP230">
        <f t="shared" si="82"/>
        <v>7.6551354197782043E-2</v>
      </c>
      <c r="AQ230">
        <f t="shared" si="83"/>
        <v>7.6457567206894103E-2</v>
      </c>
    </row>
    <row r="231" spans="2:43" x14ac:dyDescent="0.55000000000000004">
      <c r="B231">
        <v>74</v>
      </c>
      <c r="C231">
        <f t="shared" si="43"/>
        <v>0.15946732459229865</v>
      </c>
      <c r="D231">
        <f t="shared" si="44"/>
        <v>0.15310459806188881</v>
      </c>
      <c r="E231">
        <f t="shared" si="45"/>
        <v>0.14716278976192104</v>
      </c>
      <c r="F231">
        <f t="shared" si="46"/>
        <v>0.14165478870507514</v>
      </c>
      <c r="G231">
        <f t="shared" si="47"/>
        <v>0.13663322656589996</v>
      </c>
      <c r="H231">
        <f t="shared" si="48"/>
        <v>0.1319717632719391</v>
      </c>
      <c r="I231">
        <f t="shared" si="49"/>
        <v>0.12764136701093121</v>
      </c>
      <c r="J231">
        <f t="shared" si="50"/>
        <v>0.12355246551059071</v>
      </c>
      <c r="K231">
        <f t="shared" si="51"/>
        <v>0.11985633507934731</v>
      </c>
      <c r="L231">
        <f t="shared" si="52"/>
        <v>0.11635724331928719</v>
      </c>
      <c r="M231">
        <f t="shared" si="53"/>
        <v>0.11303521425121388</v>
      </c>
      <c r="N231">
        <f t="shared" si="54"/>
        <v>0.10985878422309865</v>
      </c>
      <c r="O231">
        <f t="shared" si="55"/>
        <v>0.10698748062303777</v>
      </c>
      <c r="P231">
        <f t="shared" si="56"/>
        <v>0.10422991039349704</v>
      </c>
      <c r="Q231">
        <f t="shared" si="57"/>
        <v>0.10153958206810298</v>
      </c>
      <c r="R231">
        <f t="shared" si="58"/>
        <v>9.8779112865836308E-2</v>
      </c>
      <c r="S231">
        <f t="shared" si="59"/>
        <v>9.5933373023822766E-2</v>
      </c>
      <c r="T231">
        <f t="shared" si="60"/>
        <v>9.308842911612715E-2</v>
      </c>
      <c r="U231">
        <f t="shared" si="61"/>
        <v>9.0362524765255178E-2</v>
      </c>
      <c r="V231">
        <f t="shared" si="62"/>
        <v>8.7951252080805023E-2</v>
      </c>
      <c r="W231">
        <f t="shared" si="63"/>
        <v>8.5814599533159439E-2</v>
      </c>
      <c r="X231">
        <f t="shared" si="64"/>
        <v>8.3998012667388211E-2</v>
      </c>
      <c r="Y231">
        <f t="shared" si="65"/>
        <v>8.2442686893649766E-2</v>
      </c>
      <c r="Z231">
        <f t="shared" si="66"/>
        <v>8.111980284483368E-2</v>
      </c>
      <c r="AA231">
        <f t="shared" si="67"/>
        <v>8.0054489158271472E-2</v>
      </c>
      <c r="AB231">
        <f t="shared" si="68"/>
        <v>7.905683178371023E-2</v>
      </c>
      <c r="AC231">
        <f t="shared" si="69"/>
        <v>7.8258819378572222E-2</v>
      </c>
      <c r="AD231">
        <f t="shared" si="70"/>
        <v>7.7562018694622897E-2</v>
      </c>
      <c r="AE231">
        <f t="shared" si="71"/>
        <v>7.7018783162580845E-2</v>
      </c>
      <c r="AF231">
        <f t="shared" si="72"/>
        <v>7.6472472154963916E-2</v>
      </c>
      <c r="AG231">
        <f t="shared" si="73"/>
        <v>7.5995521834347199E-2</v>
      </c>
      <c r="AH231">
        <f t="shared" si="74"/>
        <v>7.5638413569134311E-2</v>
      </c>
      <c r="AI231">
        <f t="shared" si="75"/>
        <v>7.5319514091424677E-2</v>
      </c>
      <c r="AJ231">
        <f t="shared" si="76"/>
        <v>7.5033906726608951E-2</v>
      </c>
      <c r="AK231">
        <f t="shared" si="77"/>
        <v>7.4776798681828946E-2</v>
      </c>
      <c r="AL231">
        <f t="shared" si="78"/>
        <v>7.4543501459857081E-2</v>
      </c>
      <c r="AM231">
        <f t="shared" si="79"/>
        <v>7.4329414374215363E-2</v>
      </c>
      <c r="AN231">
        <f t="shared" si="80"/>
        <v>7.4210040109116734E-2</v>
      </c>
      <c r="AO231">
        <f t="shared" si="81"/>
        <v>7.4021367516022896E-2</v>
      </c>
      <c r="AP231">
        <f t="shared" si="82"/>
        <v>7.3919652611467768E-2</v>
      </c>
      <c r="AQ231">
        <f t="shared" si="83"/>
        <v>7.382050774645707E-2</v>
      </c>
    </row>
    <row r="232" spans="2:43" x14ac:dyDescent="0.55000000000000004">
      <c r="B232">
        <v>75</v>
      </c>
      <c r="C232">
        <f t="shared" si="43"/>
        <v>0.15397455429364793</v>
      </c>
      <c r="D232">
        <f t="shared" si="44"/>
        <v>0.14779082795172635</v>
      </c>
      <c r="E232">
        <f t="shared" si="45"/>
        <v>0.14201665707876601</v>
      </c>
      <c r="F232">
        <f t="shared" si="46"/>
        <v>0.13676811244907003</v>
      </c>
      <c r="G232">
        <f t="shared" si="47"/>
        <v>0.13188650830722795</v>
      </c>
      <c r="H232">
        <f t="shared" si="48"/>
        <v>0.12735486505698734</v>
      </c>
      <c r="I232">
        <f t="shared" si="49"/>
        <v>0.12324216197640381</v>
      </c>
      <c r="J232">
        <f t="shared" si="50"/>
        <v>0.1192664176064354</v>
      </c>
      <c r="K232">
        <f t="shared" si="51"/>
        <v>0.11567157970166324</v>
      </c>
      <c r="L232">
        <f t="shared" si="52"/>
        <v>0.11226852802970962</v>
      </c>
      <c r="M232">
        <f t="shared" si="53"/>
        <v>0.10912818402640918</v>
      </c>
      <c r="N232">
        <f t="shared" si="54"/>
        <v>0.10603892161688562</v>
      </c>
      <c r="O232">
        <f t="shared" si="55"/>
        <v>0.10324542991843254</v>
      </c>
      <c r="P232">
        <f t="shared" si="56"/>
        <v>0.10064907911812332</v>
      </c>
      <c r="Q232">
        <f t="shared" si="57"/>
        <v>9.8032163372865189E-2</v>
      </c>
      <c r="R232">
        <f t="shared" si="58"/>
        <v>9.5348556566331566E-2</v>
      </c>
      <c r="S232">
        <f t="shared" si="59"/>
        <v>9.2583696077033845E-2</v>
      </c>
      <c r="T232">
        <f t="shared" si="60"/>
        <v>8.9820674542373871E-2</v>
      </c>
      <c r="U232">
        <f t="shared" si="61"/>
        <v>8.7252511704338134E-2</v>
      </c>
      <c r="V232">
        <f t="shared" si="62"/>
        <v>8.4909410162114979E-2</v>
      </c>
      <c r="W232">
        <f t="shared" si="63"/>
        <v>8.2832201511260625E-2</v>
      </c>
      <c r="X232">
        <f t="shared" si="64"/>
        <v>8.1064605140575771E-2</v>
      </c>
      <c r="Y232">
        <f t="shared" si="65"/>
        <v>7.9549717997640809E-2</v>
      </c>
      <c r="Z232">
        <f t="shared" si="66"/>
        <v>7.8334262065279561E-2</v>
      </c>
      <c r="AA232">
        <f t="shared" si="67"/>
        <v>7.7219130865236921E-2</v>
      </c>
      <c r="AB232">
        <f t="shared" si="68"/>
        <v>7.6317720135132605E-2</v>
      </c>
      <c r="AC232">
        <f t="shared" si="69"/>
        <v>7.5535644400396548E-2</v>
      </c>
      <c r="AD232">
        <f t="shared" si="70"/>
        <v>7.4925784359713365E-2</v>
      </c>
      <c r="AE232">
        <f t="shared" si="71"/>
        <v>7.4316430662927063E-2</v>
      </c>
      <c r="AF232">
        <f t="shared" si="72"/>
        <v>7.3777852114373974E-2</v>
      </c>
      <c r="AG232">
        <f t="shared" si="73"/>
        <v>7.3381236056594218E-2</v>
      </c>
      <c r="AH232">
        <f t="shared" si="74"/>
        <v>7.3026505212937659E-2</v>
      </c>
      <c r="AI232">
        <f t="shared" si="75"/>
        <v>7.2708754638911646E-2</v>
      </c>
      <c r="AJ232">
        <f t="shared" si="76"/>
        <v>7.2423223686626126E-2</v>
      </c>
      <c r="AK232">
        <f t="shared" si="77"/>
        <v>7.2165273844757946E-2</v>
      </c>
      <c r="AL232">
        <f t="shared" si="78"/>
        <v>7.1930369756444346E-2</v>
      </c>
      <c r="AM232">
        <f t="shared" si="79"/>
        <v>7.1791484126736305E-2</v>
      </c>
      <c r="AN232">
        <f t="shared" si="80"/>
        <v>7.1589873519839378E-2</v>
      </c>
      <c r="AO232">
        <f t="shared" si="81"/>
        <v>7.1476642444148017E-2</v>
      </c>
      <c r="AP232">
        <f t="shared" si="82"/>
        <v>7.1370127085710347E-2</v>
      </c>
      <c r="AQ232">
        <f t="shared" si="83"/>
        <v>7.1266117357764003E-2</v>
      </c>
    </row>
    <row r="233" spans="2:43" x14ac:dyDescent="0.55000000000000004">
      <c r="B233">
        <v>76</v>
      </c>
      <c r="C233">
        <f t="shared" si="43"/>
        <v>0.1486305907896881</v>
      </c>
      <c r="D233">
        <f t="shared" si="44"/>
        <v>0.14262273341353951</v>
      </c>
      <c r="E233">
        <f t="shared" si="45"/>
        <v>0.13711749742134766</v>
      </c>
      <c r="F233">
        <f t="shared" si="46"/>
        <v>0.13201670817587161</v>
      </c>
      <c r="G233">
        <f t="shared" si="47"/>
        <v>0.12727259265070104</v>
      </c>
      <c r="H233">
        <f t="shared" si="48"/>
        <v>0.12296553441402834</v>
      </c>
      <c r="I233">
        <f t="shared" si="49"/>
        <v>0.11896687853418665</v>
      </c>
      <c r="J233">
        <f t="shared" si="50"/>
        <v>0.11510225905674147</v>
      </c>
      <c r="K233">
        <f t="shared" si="51"/>
        <v>0.11160695817055666</v>
      </c>
      <c r="L233">
        <f t="shared" si="52"/>
        <v>0.10838799809740404</v>
      </c>
      <c r="M233">
        <f t="shared" si="53"/>
        <v>0.1053337248723749</v>
      </c>
      <c r="N233">
        <f t="shared" si="54"/>
        <v>0.10233004821374278</v>
      </c>
      <c r="O233">
        <f t="shared" si="55"/>
        <v>9.9698420589770631E-2</v>
      </c>
      <c r="P233">
        <f t="shared" si="56"/>
        <v>9.7172420513003177E-2</v>
      </c>
      <c r="Q233">
        <f t="shared" si="57"/>
        <v>9.4627548309459658E-2</v>
      </c>
      <c r="R233">
        <f t="shared" si="58"/>
        <v>9.2019299481203035E-2</v>
      </c>
      <c r="S233">
        <f t="shared" si="59"/>
        <v>8.9333659534540547E-2</v>
      </c>
      <c r="T233">
        <f t="shared" si="60"/>
        <v>8.672931037683243E-2</v>
      </c>
      <c r="U233">
        <f t="shared" si="61"/>
        <v>8.4234836101841806E-2</v>
      </c>
      <c r="V233">
        <f t="shared" si="62"/>
        <v>8.1958471064505656E-2</v>
      </c>
      <c r="W233">
        <f t="shared" si="63"/>
        <v>7.9939506843141273E-2</v>
      </c>
      <c r="X233">
        <f t="shared" si="64"/>
        <v>7.8219994052857844E-2</v>
      </c>
      <c r="Y233">
        <f t="shared" si="65"/>
        <v>7.6818091739767447E-2</v>
      </c>
      <c r="Z233">
        <f t="shared" si="66"/>
        <v>7.5559830526076066E-2</v>
      </c>
      <c r="AA233">
        <f t="shared" si="67"/>
        <v>7.4543690728391052E-2</v>
      </c>
      <c r="AB233">
        <f t="shared" si="68"/>
        <v>7.3662089657779511E-2</v>
      </c>
      <c r="AC233">
        <f t="shared" si="69"/>
        <v>7.2968283949634491E-2</v>
      </c>
      <c r="AD233">
        <f t="shared" si="70"/>
        <v>7.2296868758364788E-2</v>
      </c>
      <c r="AE233">
        <f t="shared" si="71"/>
        <v>7.1697781915654443E-2</v>
      </c>
      <c r="AF233">
        <f t="shared" si="72"/>
        <v>7.1239855337192862E-2</v>
      </c>
      <c r="AG233">
        <f t="shared" si="73"/>
        <v>7.0847271439937187E-2</v>
      </c>
      <c r="AH233">
        <f t="shared" si="74"/>
        <v>7.0495227083112649E-2</v>
      </c>
      <c r="AI233">
        <f t="shared" si="75"/>
        <v>7.0178971493197267E-2</v>
      </c>
      <c r="AJ233">
        <f t="shared" si="76"/>
        <v>6.9893895729660066E-2</v>
      </c>
      <c r="AK233">
        <f t="shared" si="77"/>
        <v>6.9635511205814141E-2</v>
      </c>
      <c r="AL233">
        <f t="shared" si="78"/>
        <v>6.9474353350904627E-2</v>
      </c>
      <c r="AM233">
        <f t="shared" si="79"/>
        <v>6.9256710559346707E-2</v>
      </c>
      <c r="AN233">
        <f t="shared" si="80"/>
        <v>6.9128738956243913E-2</v>
      </c>
      <c r="AO233">
        <f t="shared" si="81"/>
        <v>6.9011377552216965E-2</v>
      </c>
      <c r="AP233">
        <f t="shared" si="82"/>
        <v>6.8900526533873296E-2</v>
      </c>
      <c r="AQ233">
        <f t="shared" si="83"/>
        <v>6.8792119698529816E-2</v>
      </c>
    </row>
    <row r="234" spans="2:43" x14ac:dyDescent="0.55000000000000004">
      <c r="B234">
        <v>77</v>
      </c>
      <c r="C234">
        <f t="shared" si="43"/>
        <v>0.14343313060143764</v>
      </c>
      <c r="D234">
        <f t="shared" si="44"/>
        <v>0.13770266589369351</v>
      </c>
      <c r="E234">
        <f t="shared" si="45"/>
        <v>0.13235395530972663</v>
      </c>
      <c r="F234">
        <f t="shared" si="46"/>
        <v>0.12739823760906521</v>
      </c>
      <c r="G234">
        <f t="shared" si="47"/>
        <v>0.12288609755543645</v>
      </c>
      <c r="H234">
        <f t="shared" si="48"/>
        <v>0.11869984721077778</v>
      </c>
      <c r="I234">
        <f t="shared" si="49"/>
        <v>0.11481317831982051</v>
      </c>
      <c r="J234">
        <f t="shared" si="50"/>
        <v>0.1110576430702762</v>
      </c>
      <c r="K234">
        <f t="shared" si="51"/>
        <v>0.10774929521340262</v>
      </c>
      <c r="L234">
        <f t="shared" si="52"/>
        <v>0.1046192756978027</v>
      </c>
      <c r="M234">
        <f t="shared" si="53"/>
        <v>0.10164951680352458</v>
      </c>
      <c r="N234">
        <f t="shared" si="54"/>
        <v>9.8814486935114521E-2</v>
      </c>
      <c r="O234">
        <f t="shared" si="55"/>
        <v>9.6254599991536266E-2</v>
      </c>
      <c r="P234">
        <f t="shared" si="56"/>
        <v>9.3797663951038737E-2</v>
      </c>
      <c r="Q234">
        <f t="shared" si="57"/>
        <v>9.1323466454393029E-2</v>
      </c>
      <c r="R234">
        <f t="shared" si="58"/>
        <v>8.8789075385594357E-2</v>
      </c>
      <c r="S234">
        <f t="shared" si="59"/>
        <v>8.6259056997109423E-2</v>
      </c>
      <c r="T234">
        <f t="shared" si="60"/>
        <v>8.372972997698834E-2</v>
      </c>
      <c r="U234">
        <f t="shared" si="61"/>
        <v>8.1307341130918712E-2</v>
      </c>
      <c r="V234">
        <f t="shared" si="62"/>
        <v>7.9096289111955723E-2</v>
      </c>
      <c r="W234">
        <f t="shared" si="63"/>
        <v>7.7134376205443472E-2</v>
      </c>
      <c r="X234">
        <f t="shared" si="64"/>
        <v>7.5534028658840721E-2</v>
      </c>
      <c r="Y234">
        <f t="shared" si="65"/>
        <v>7.4097359701382634E-2</v>
      </c>
      <c r="Z234">
        <f t="shared" si="66"/>
        <v>7.2941880789299848E-2</v>
      </c>
      <c r="AA234">
        <f t="shared" si="67"/>
        <v>7.1949791216689471E-2</v>
      </c>
      <c r="AB234">
        <f t="shared" si="68"/>
        <v>7.1158408949034815E-2</v>
      </c>
      <c r="AC234">
        <f t="shared" si="69"/>
        <v>7.0408051024238916E-2</v>
      </c>
      <c r="AD234">
        <f t="shared" si="70"/>
        <v>6.9749382245395494E-2</v>
      </c>
      <c r="AE234">
        <f t="shared" si="71"/>
        <v>6.9231340643402875E-2</v>
      </c>
      <c r="AF234">
        <f t="shared" si="72"/>
        <v>6.8779835822381341E-2</v>
      </c>
      <c r="AG234">
        <f t="shared" si="73"/>
        <v>6.8391530908047171E-2</v>
      </c>
      <c r="AH234">
        <f t="shared" si="74"/>
        <v>6.8042460037193192E-2</v>
      </c>
      <c r="AI234">
        <f t="shared" si="75"/>
        <v>6.7728022397684329E-2</v>
      </c>
      <c r="AJ234">
        <f t="shared" si="76"/>
        <v>6.7443756532689886E-2</v>
      </c>
      <c r="AK234">
        <f t="shared" si="77"/>
        <v>6.7257851275680083E-2</v>
      </c>
      <c r="AL234">
        <f t="shared" si="78"/>
        <v>6.7021391740938754E-2</v>
      </c>
      <c r="AM234">
        <f t="shared" si="79"/>
        <v>6.6875786055110797E-2</v>
      </c>
      <c r="AN234">
        <f t="shared" si="80"/>
        <v>6.6744454421537883E-2</v>
      </c>
      <c r="AO234">
        <f t="shared" si="81"/>
        <v>6.6623396150960454E-2</v>
      </c>
      <c r="AP234">
        <f t="shared" si="82"/>
        <v>6.6508650174044712E-2</v>
      </c>
      <c r="AQ234">
        <f t="shared" si="83"/>
        <v>6.639628970269823E-2</v>
      </c>
    </row>
    <row r="235" spans="2:43" x14ac:dyDescent="0.55000000000000004">
      <c r="B235">
        <v>78</v>
      </c>
      <c r="C235">
        <f t="shared" si="43"/>
        <v>0.13848510674681302</v>
      </c>
      <c r="D235">
        <f t="shared" si="44"/>
        <v>0.13291879468685974</v>
      </c>
      <c r="E235">
        <f t="shared" si="45"/>
        <v>0.12772368649417604</v>
      </c>
      <c r="F235">
        <f t="shared" si="46"/>
        <v>0.12300741211569895</v>
      </c>
      <c r="G235">
        <f t="shared" si="47"/>
        <v>0.11862316602508867</v>
      </c>
      <c r="H235">
        <f t="shared" si="48"/>
        <v>0.11455547033143523</v>
      </c>
      <c r="I235">
        <f t="shared" si="49"/>
        <v>0.11077872043606765</v>
      </c>
      <c r="J235">
        <f t="shared" si="50"/>
        <v>0.10721896703426842</v>
      </c>
      <c r="K235">
        <f t="shared" si="51"/>
        <v>0.10400278093562176</v>
      </c>
      <c r="L235">
        <f t="shared" si="52"/>
        <v>0.10096005658113205</v>
      </c>
      <c r="M235">
        <f t="shared" si="53"/>
        <v>9.815733526443926E-2</v>
      </c>
      <c r="N235">
        <f t="shared" si="54"/>
        <v>9.5401199507911053E-2</v>
      </c>
      <c r="O235">
        <f t="shared" si="55"/>
        <v>9.291171894333565E-2</v>
      </c>
      <c r="P235">
        <f t="shared" si="56"/>
        <v>9.0522558920368895E-2</v>
      </c>
      <c r="Q235">
        <f t="shared" si="57"/>
        <v>8.811766871958468E-2</v>
      </c>
      <c r="R235">
        <f t="shared" si="58"/>
        <v>8.5733215837255128E-2</v>
      </c>
      <c r="S235">
        <f t="shared" si="59"/>
        <v>8.3275740566327791E-2</v>
      </c>
      <c r="T235">
        <f t="shared" si="60"/>
        <v>8.0819789449199722E-2</v>
      </c>
      <c r="U235">
        <f t="shared" si="61"/>
        <v>7.8467898162154978E-2</v>
      </c>
      <c r="V235">
        <f t="shared" si="62"/>
        <v>7.6320747547113224E-2</v>
      </c>
      <c r="W235">
        <f t="shared" si="63"/>
        <v>7.4485689412691805E-2</v>
      </c>
      <c r="X235">
        <f t="shared" si="64"/>
        <v>7.2858775380530025E-2</v>
      </c>
      <c r="Y235">
        <f t="shared" si="65"/>
        <v>7.1530080738798102E-2</v>
      </c>
      <c r="Z235">
        <f t="shared" si="66"/>
        <v>7.0403719516183558E-2</v>
      </c>
      <c r="AA235">
        <f t="shared" si="67"/>
        <v>6.9504309353436225E-2</v>
      </c>
      <c r="AB235">
        <f t="shared" si="68"/>
        <v>6.8661678977478532E-2</v>
      </c>
      <c r="AC235">
        <f t="shared" si="69"/>
        <v>6.7927119782414558E-2</v>
      </c>
      <c r="AD235">
        <f t="shared" si="70"/>
        <v>6.7349966942890388E-2</v>
      </c>
      <c r="AE235">
        <f t="shared" si="71"/>
        <v>6.6840678166433756E-2</v>
      </c>
      <c r="AF235">
        <f t="shared" si="72"/>
        <v>6.6395757689619986E-2</v>
      </c>
      <c r="AG235">
        <f t="shared" si="73"/>
        <v>6.6011958557234435E-2</v>
      </c>
      <c r="AH235">
        <f t="shared" si="74"/>
        <v>6.566612703691832E-2</v>
      </c>
      <c r="AI235">
        <f t="shared" si="75"/>
        <v>6.5353808159409707E-2</v>
      </c>
      <c r="AJ235">
        <f t="shared" si="76"/>
        <v>6.5140932662099776E-2</v>
      </c>
      <c r="AK235">
        <f t="shared" si="77"/>
        <v>6.4883148681260189E-2</v>
      </c>
      <c r="AL235">
        <f t="shared" si="78"/>
        <v>6.4717313585692618E-2</v>
      </c>
      <c r="AM235">
        <f t="shared" si="79"/>
        <v>6.4569206984741292E-2</v>
      </c>
      <c r="AN235">
        <f t="shared" si="80"/>
        <v>6.443491472752079E-2</v>
      </c>
      <c r="AO235">
        <f t="shared" si="81"/>
        <v>6.4310570193286037E-2</v>
      </c>
      <c r="AP235">
        <f t="shared" si="82"/>
        <v>6.4192346798490327E-2</v>
      </c>
      <c r="AQ235">
        <f t="shared" si="83"/>
        <v>6.40764528214922E-2</v>
      </c>
    </row>
    <row r="236" spans="2:43" x14ac:dyDescent="0.55000000000000004">
      <c r="B236">
        <v>79</v>
      </c>
      <c r="C236">
        <f t="shared" si="43"/>
        <v>0.13367405308680017</v>
      </c>
      <c r="D236">
        <f t="shared" si="44"/>
        <v>0.1282687655388913</v>
      </c>
      <c r="E236">
        <f t="shared" si="45"/>
        <v>0.12332164428943017</v>
      </c>
      <c r="F236">
        <f t="shared" si="46"/>
        <v>0.11874027217061328</v>
      </c>
      <c r="G236">
        <f t="shared" si="47"/>
        <v>0.11448146645107143</v>
      </c>
      <c r="H236">
        <f t="shared" si="48"/>
        <v>0.11053006813310684</v>
      </c>
      <c r="I236">
        <f t="shared" si="49"/>
        <v>0.10694968528205806</v>
      </c>
      <c r="J236">
        <f t="shared" si="50"/>
        <v>0.10349089261812286</v>
      </c>
      <c r="K236">
        <f t="shared" si="51"/>
        <v>0.10036512466579797</v>
      </c>
      <c r="L236">
        <f t="shared" si="52"/>
        <v>9.7491561532020196E-2</v>
      </c>
      <c r="M236">
        <f t="shared" si="53"/>
        <v>9.4766747419097241E-2</v>
      </c>
      <c r="N236">
        <f t="shared" si="54"/>
        <v>9.2087956693140183E-2</v>
      </c>
      <c r="O236">
        <f t="shared" si="55"/>
        <v>8.9667548190017737E-2</v>
      </c>
      <c r="P236">
        <f t="shared" si="56"/>
        <v>8.7344876057433574E-2</v>
      </c>
      <c r="Q236">
        <f t="shared" si="57"/>
        <v>8.5084917019392692E-2</v>
      </c>
      <c r="R236">
        <f t="shared" si="58"/>
        <v>8.2768085909164194E-2</v>
      </c>
      <c r="S236">
        <f t="shared" si="59"/>
        <v>8.0381577972919602E-2</v>
      </c>
      <c r="T236">
        <f t="shared" si="60"/>
        <v>7.7997372928175032E-2</v>
      </c>
      <c r="U236">
        <f t="shared" si="61"/>
        <v>7.5714407255057931E-2</v>
      </c>
      <c r="V236">
        <f t="shared" si="62"/>
        <v>7.3699999626593876E-2</v>
      </c>
      <c r="W236">
        <f t="shared" si="63"/>
        <v>7.1847566061843463E-2</v>
      </c>
      <c r="X236">
        <f t="shared" si="64"/>
        <v>7.0334410112618651E-2</v>
      </c>
      <c r="Y236">
        <f t="shared" si="65"/>
        <v>6.9041045923277797E-2</v>
      </c>
      <c r="Z236">
        <f t="shared" si="66"/>
        <v>6.8010786662996092E-2</v>
      </c>
      <c r="AA236">
        <f t="shared" si="67"/>
        <v>6.706561665529942E-2</v>
      </c>
      <c r="AB236">
        <f t="shared" si="68"/>
        <v>6.6242283723479845E-2</v>
      </c>
      <c r="AC236">
        <f t="shared" si="69"/>
        <v>6.5590391263621373E-2</v>
      </c>
      <c r="AD236">
        <f t="shared" si="70"/>
        <v>6.5024271133750783E-2</v>
      </c>
      <c r="AE236">
        <f t="shared" si="71"/>
        <v>6.4523816003414752E-2</v>
      </c>
      <c r="AF236">
        <f t="shared" si="72"/>
        <v>6.4085625029745685E-2</v>
      </c>
      <c r="AG236">
        <f t="shared" si="73"/>
        <v>6.3706539331554055E-2</v>
      </c>
      <c r="AH236">
        <f t="shared" si="74"/>
        <v>6.3364192796642446E-2</v>
      </c>
      <c r="AI236">
        <f t="shared" si="75"/>
        <v>6.3122344237460035E-2</v>
      </c>
      <c r="AJ236">
        <f t="shared" si="76"/>
        <v>6.2840973046060802E-2</v>
      </c>
      <c r="AK236">
        <f t="shared" si="77"/>
        <v>6.2652579580309065E-2</v>
      </c>
      <c r="AL236">
        <f t="shared" si="78"/>
        <v>6.248518130265248E-2</v>
      </c>
      <c r="AM236">
        <f t="shared" si="79"/>
        <v>6.2334936769561519E-2</v>
      </c>
      <c r="AN236">
        <f t="shared" si="80"/>
        <v>6.2198061730344367E-2</v>
      </c>
      <c r="AO236">
        <f t="shared" si="81"/>
        <v>6.2070819567875371E-2</v>
      </c>
      <c r="AP236">
        <f t="shared" si="82"/>
        <v>6.1949514039896375E-2</v>
      </c>
      <c r="AQ236">
        <f t="shared" si="83"/>
        <v>6.183048426180867E-2</v>
      </c>
    </row>
    <row r="237" spans="2:43" x14ac:dyDescent="0.55000000000000004">
      <c r="B237">
        <v>80</v>
      </c>
      <c r="C237">
        <f t="shared" si="43"/>
        <v>0.12899760199013557</v>
      </c>
      <c r="D237">
        <f t="shared" si="44"/>
        <v>0.12384793699133292</v>
      </c>
      <c r="E237">
        <f t="shared" si="45"/>
        <v>0.11904360359749114</v>
      </c>
      <c r="F237">
        <f t="shared" si="46"/>
        <v>0.1145944838634313</v>
      </c>
      <c r="G237">
        <f t="shared" si="47"/>
        <v>0.1104586646993375</v>
      </c>
      <c r="H237">
        <f t="shared" si="48"/>
        <v>0.10670962757565347</v>
      </c>
      <c r="I237">
        <f t="shared" si="49"/>
        <v>0.10323097397058435</v>
      </c>
      <c r="J237">
        <f t="shared" si="50"/>
        <v>9.987114042481364E-2</v>
      </c>
      <c r="K237">
        <f t="shared" si="51"/>
        <v>9.6917068575149215E-2</v>
      </c>
      <c r="L237">
        <f t="shared" si="52"/>
        <v>9.4123971095061418E-2</v>
      </c>
      <c r="M237">
        <f t="shared" si="53"/>
        <v>9.1475538853742752E-2</v>
      </c>
      <c r="N237">
        <f t="shared" si="54"/>
        <v>8.8872549000393791E-2</v>
      </c>
      <c r="O237">
        <f t="shared" si="55"/>
        <v>8.6519879424980961E-2</v>
      </c>
      <c r="P237">
        <f t="shared" si="56"/>
        <v>8.433872161400166E-2</v>
      </c>
      <c r="Q237">
        <f t="shared" si="57"/>
        <v>8.2142208858739477E-2</v>
      </c>
      <c r="R237">
        <f t="shared" si="58"/>
        <v>7.989156633050605E-2</v>
      </c>
      <c r="S237">
        <f t="shared" si="59"/>
        <v>7.7574464823987124E-2</v>
      </c>
      <c r="T237">
        <f t="shared" si="60"/>
        <v>7.5260393065513576E-2</v>
      </c>
      <c r="U237">
        <f t="shared" si="61"/>
        <v>7.3114480213665192E-2</v>
      </c>
      <c r="V237">
        <f t="shared" si="62"/>
        <v>7.1089703722703082E-2</v>
      </c>
      <c r="W237">
        <f t="shared" si="63"/>
        <v>6.9358236541779181E-2</v>
      </c>
      <c r="X237">
        <f t="shared" si="64"/>
        <v>6.7886981091272169E-2</v>
      </c>
      <c r="Y237">
        <f t="shared" si="65"/>
        <v>6.6694428611812323E-2</v>
      </c>
      <c r="Z237">
        <f t="shared" si="66"/>
        <v>6.5624497087968622E-2</v>
      </c>
      <c r="AA237">
        <f t="shared" si="67"/>
        <v>6.4702461004888537E-2</v>
      </c>
      <c r="AB237">
        <f t="shared" si="68"/>
        <v>6.396351444807892E-2</v>
      </c>
      <c r="AC237">
        <f t="shared" si="69"/>
        <v>6.3325456253170945E-2</v>
      </c>
      <c r="AD237">
        <f t="shared" si="70"/>
        <v>6.2770370102218004E-2</v>
      </c>
      <c r="AE237">
        <f t="shared" si="71"/>
        <v>6.2278814517235284E-2</v>
      </c>
      <c r="AF237">
        <f t="shared" si="72"/>
        <v>6.1847481589338289E-2</v>
      </c>
      <c r="AG237">
        <f t="shared" si="73"/>
        <v>6.1473298681708241E-2</v>
      </c>
      <c r="AH237">
        <f t="shared" si="74"/>
        <v>6.1200663016950291E-2</v>
      </c>
      <c r="AI237">
        <f t="shared" si="75"/>
        <v>6.0893655812488554E-2</v>
      </c>
      <c r="AJ237">
        <f t="shared" si="76"/>
        <v>6.0680610369476792E-2</v>
      </c>
      <c r="AK237">
        <f t="shared" si="77"/>
        <v>6.049166099842488E-2</v>
      </c>
      <c r="AL237">
        <f t="shared" si="78"/>
        <v>6.0323024045438274E-2</v>
      </c>
      <c r="AM237">
        <f t="shared" si="79"/>
        <v>6.0170984342039442E-2</v>
      </c>
      <c r="AN237">
        <f t="shared" si="80"/>
        <v>6.003188364731419E-2</v>
      </c>
      <c r="AO237">
        <f t="shared" si="81"/>
        <v>5.9902111389677409E-2</v>
      </c>
      <c r="AP237">
        <f t="shared" si="82"/>
        <v>5.9778097635044887E-2</v>
      </c>
      <c r="AQ237">
        <f t="shared" si="83"/>
        <v>5.9656308222541123E-2</v>
      </c>
    </row>
    <row r="238" spans="2:43" x14ac:dyDescent="0.55000000000000004">
      <c r="B238">
        <v>81</v>
      </c>
      <c r="C238">
        <f t="shared" si="43"/>
        <v>0.12455165383550354</v>
      </c>
      <c r="D238">
        <f t="shared" si="44"/>
        <v>0.11955163915071911</v>
      </c>
      <c r="E238">
        <f t="shared" si="45"/>
        <v>0.1148872245458232</v>
      </c>
      <c r="F238">
        <f t="shared" si="46"/>
        <v>0.11056771075582195</v>
      </c>
      <c r="G238">
        <f t="shared" si="47"/>
        <v>0.10664069218138617</v>
      </c>
      <c r="H238">
        <f t="shared" si="48"/>
        <v>0.10299926322944533</v>
      </c>
      <c r="I238">
        <f t="shared" si="49"/>
        <v>9.9620312829354282E-2</v>
      </c>
      <c r="J238">
        <f t="shared" si="50"/>
        <v>9.6440055222971943E-2</v>
      </c>
      <c r="K238">
        <f t="shared" si="51"/>
        <v>9.3569322491458121E-2</v>
      </c>
      <c r="L238">
        <f t="shared" si="52"/>
        <v>9.0855085876248715E-2</v>
      </c>
      <c r="M238">
        <f t="shared" si="53"/>
        <v>8.8281514771868907E-2</v>
      </c>
      <c r="N238">
        <f t="shared" si="54"/>
        <v>8.5752787702081834E-2</v>
      </c>
      <c r="O238">
        <f t="shared" si="55"/>
        <v>8.3542118945847926E-2</v>
      </c>
      <c r="P238">
        <f t="shared" si="56"/>
        <v>8.1421821027543834E-2</v>
      </c>
      <c r="Q238">
        <f t="shared" si="57"/>
        <v>7.9287440992345831E-2</v>
      </c>
      <c r="R238">
        <f t="shared" si="58"/>
        <v>7.7101565536907182E-2</v>
      </c>
      <c r="S238">
        <f t="shared" si="59"/>
        <v>7.4852325088902591E-2</v>
      </c>
      <c r="T238">
        <f t="shared" si="60"/>
        <v>7.2676056237547401E-2</v>
      </c>
      <c r="U238">
        <f t="shared" si="61"/>
        <v>7.0524922151469924E-2</v>
      </c>
      <c r="V238">
        <f t="shared" si="62"/>
        <v>6.8626632142836014E-2</v>
      </c>
      <c r="W238">
        <f t="shared" si="63"/>
        <v>6.6944775467605619E-2</v>
      </c>
      <c r="X238">
        <f t="shared" si="64"/>
        <v>6.5579588975154215E-2</v>
      </c>
      <c r="Y238">
        <f t="shared" si="65"/>
        <v>6.4354325996952053E-2</v>
      </c>
      <c r="Z238">
        <f t="shared" si="66"/>
        <v>6.331212140527144E-2</v>
      </c>
      <c r="AA238">
        <f t="shared" si="67"/>
        <v>6.2476662437975519E-2</v>
      </c>
      <c r="AB238">
        <f t="shared" si="68"/>
        <v>6.1754757944666241E-2</v>
      </c>
      <c r="AC238">
        <f t="shared" si="69"/>
        <v>6.1130440320155389E-2</v>
      </c>
      <c r="AD238">
        <f t="shared" si="70"/>
        <v>6.0586376921156655E-2</v>
      </c>
      <c r="AE238">
        <f t="shared" si="71"/>
        <v>6.0103772608485845E-2</v>
      </c>
      <c r="AF238">
        <f t="shared" si="72"/>
        <v>5.96794104395766E-2</v>
      </c>
      <c r="AG238">
        <f t="shared" si="73"/>
        <v>5.9374332270495093E-2</v>
      </c>
      <c r="AH238">
        <f t="shared" si="74"/>
        <v>5.9039824237684668E-2</v>
      </c>
      <c r="AI238">
        <f t="shared" si="75"/>
        <v>5.8800238494433513E-2</v>
      </c>
      <c r="AJ238">
        <f t="shared" si="76"/>
        <v>5.8587705984919129E-2</v>
      </c>
      <c r="AK238">
        <f t="shared" si="77"/>
        <v>5.8398484966892206E-2</v>
      </c>
      <c r="AL238">
        <f t="shared" si="78"/>
        <v>5.8228915009903959E-2</v>
      </c>
      <c r="AM238">
        <f t="shared" si="79"/>
        <v>5.8075403484855133E-2</v>
      </c>
      <c r="AN238">
        <f t="shared" si="80"/>
        <v>5.7934414370689087E-2</v>
      </c>
      <c r="AO238">
        <f t="shared" si="81"/>
        <v>5.7802459287918904E-2</v>
      </c>
      <c r="AP238">
        <f t="shared" si="82"/>
        <v>5.7676090686485548E-2</v>
      </c>
      <c r="AQ238">
        <f t="shared" si="83"/>
        <v>5.7619590097996484E-2</v>
      </c>
    </row>
    <row r="239" spans="2:43" x14ac:dyDescent="0.55000000000000004">
      <c r="B239">
        <v>82</v>
      </c>
      <c r="C239">
        <f t="shared" si="43"/>
        <v>0.12023094398423002</v>
      </c>
      <c r="D239">
        <f t="shared" si="44"/>
        <v>0.11537752215877443</v>
      </c>
      <c r="E239">
        <f t="shared" si="45"/>
        <v>0.11085016472747861</v>
      </c>
      <c r="F239">
        <f t="shared" si="46"/>
        <v>0.10674596909175625</v>
      </c>
      <c r="G239">
        <f t="shared" si="47"/>
        <v>0.10293272476444197</v>
      </c>
      <c r="H239">
        <f t="shared" si="48"/>
        <v>9.9396706525641906E-2</v>
      </c>
      <c r="I239">
        <f t="shared" si="49"/>
        <v>9.6197844840126098E-2</v>
      </c>
      <c r="J239">
        <f t="shared" si="50"/>
        <v>9.3108786315129199E-2</v>
      </c>
      <c r="K239">
        <f t="shared" si="51"/>
        <v>9.0319699981186718E-2</v>
      </c>
      <c r="L239">
        <f t="shared" si="52"/>
        <v>8.7682725965765596E-2</v>
      </c>
      <c r="M239">
        <f t="shared" si="53"/>
        <v>8.518250100170674E-2</v>
      </c>
      <c r="N239">
        <f t="shared" si="54"/>
        <v>8.2801428270101202E-2</v>
      </c>
      <c r="O239">
        <f t="shared" si="55"/>
        <v>8.0652769296201132E-2</v>
      </c>
      <c r="P239">
        <f t="shared" si="56"/>
        <v>7.8592089498258855E-2</v>
      </c>
      <c r="Q239">
        <f t="shared" si="57"/>
        <v>7.6518537671863548E-2</v>
      </c>
      <c r="R239">
        <f t="shared" si="58"/>
        <v>7.4396020153365702E-2</v>
      </c>
      <c r="S239">
        <f t="shared" si="59"/>
        <v>7.2282000745555672E-2</v>
      </c>
      <c r="T239">
        <f t="shared" si="60"/>
        <v>7.010202621218832E-2</v>
      </c>
      <c r="U239">
        <f t="shared" si="61"/>
        <v>6.8081418770147659E-2</v>
      </c>
      <c r="V239">
        <f t="shared" si="62"/>
        <v>6.6238628733484711E-2</v>
      </c>
      <c r="W239">
        <f t="shared" si="63"/>
        <v>6.4669407721887742E-2</v>
      </c>
      <c r="X239">
        <f t="shared" si="64"/>
        <v>6.3278602658359523E-2</v>
      </c>
      <c r="Y239">
        <f t="shared" si="65"/>
        <v>6.2086706660955622E-2</v>
      </c>
      <c r="Z239">
        <f t="shared" si="66"/>
        <v>6.113415124921464E-2</v>
      </c>
      <c r="AA239">
        <f t="shared" si="67"/>
        <v>6.0319249174146626E-2</v>
      </c>
      <c r="AB239">
        <f t="shared" si="68"/>
        <v>5.9614186274939439E-2</v>
      </c>
      <c r="AC239">
        <f t="shared" si="69"/>
        <v>5.9003505835029911E-2</v>
      </c>
      <c r="AD239">
        <f t="shared" si="70"/>
        <v>5.8470442153863732E-2</v>
      </c>
      <c r="AE239">
        <f t="shared" si="71"/>
        <v>5.7996827393650155E-2</v>
      </c>
      <c r="AF239">
        <f t="shared" si="72"/>
        <v>5.7641695193445711E-2</v>
      </c>
      <c r="AG239">
        <f t="shared" si="73"/>
        <v>5.7277976555728499E-2</v>
      </c>
      <c r="AH239">
        <f t="shared" si="74"/>
        <v>5.7010138404817542E-2</v>
      </c>
      <c r="AI239">
        <f t="shared" si="75"/>
        <v>5.6772189069605405E-2</v>
      </c>
      <c r="AJ239">
        <f t="shared" si="76"/>
        <v>5.6560411976356376E-2</v>
      </c>
      <c r="AK239">
        <f t="shared" si="77"/>
        <v>5.6371186154111089E-2</v>
      </c>
      <c r="AL239">
        <f t="shared" si="78"/>
        <v>5.6200970794537133E-2</v>
      </c>
      <c r="AM239">
        <f t="shared" si="79"/>
        <v>5.6046292167063923E-2</v>
      </c>
      <c r="AN239">
        <f t="shared" si="80"/>
        <v>5.5903732779079493E-2</v>
      </c>
      <c r="AO239">
        <f t="shared" si="81"/>
        <v>5.5769922692177627E-2</v>
      </c>
      <c r="AP239">
        <f t="shared" si="82"/>
        <v>5.5706978906791826E-2</v>
      </c>
      <c r="AQ239">
        <f t="shared" si="83"/>
        <v>5.5581104471611464E-2</v>
      </c>
    </row>
    <row r="240" spans="2:43" x14ac:dyDescent="0.55000000000000004">
      <c r="B240">
        <v>83</v>
      </c>
      <c r="C240">
        <f t="shared" si="43"/>
        <v>0.11603310922590078</v>
      </c>
      <c r="D240">
        <f t="shared" si="44"/>
        <v>0.1113232336119955</v>
      </c>
      <c r="E240">
        <f t="shared" si="45"/>
        <v>0.10701866012173417</v>
      </c>
      <c r="F240">
        <f t="shared" si="46"/>
        <v>0.10303434112699092</v>
      </c>
      <c r="G240">
        <f t="shared" si="47"/>
        <v>9.9332495345180613E-2</v>
      </c>
      <c r="H240">
        <f t="shared" si="48"/>
        <v>9.5981920558231459E-2</v>
      </c>
      <c r="I240">
        <f t="shared" si="49"/>
        <v>9.2874942455048876E-2</v>
      </c>
      <c r="J240">
        <f t="shared" si="50"/>
        <v>8.9875158029092239E-2</v>
      </c>
      <c r="K240">
        <f t="shared" si="51"/>
        <v>8.7166033980172197E-2</v>
      </c>
      <c r="L240">
        <f t="shared" si="52"/>
        <v>8.4604731938641681E-2</v>
      </c>
      <c r="M240">
        <f t="shared" si="53"/>
        <v>8.2250769165250259E-2</v>
      </c>
      <c r="N240">
        <f t="shared" si="54"/>
        <v>7.9937695810579218E-2</v>
      </c>
      <c r="O240">
        <f t="shared" si="55"/>
        <v>7.7849765367752982E-2</v>
      </c>
      <c r="P240">
        <f t="shared" si="56"/>
        <v>7.5847469482128213E-2</v>
      </c>
      <c r="Q240">
        <f t="shared" si="57"/>
        <v>7.3833451125153216E-2</v>
      </c>
      <c r="R240">
        <f t="shared" si="58"/>
        <v>7.1841364684464656E-2</v>
      </c>
      <c r="S240">
        <f t="shared" si="59"/>
        <v>6.9721927320493246E-2</v>
      </c>
      <c r="T240">
        <f t="shared" si="60"/>
        <v>6.7673175064800639E-2</v>
      </c>
      <c r="U240">
        <f t="shared" si="61"/>
        <v>6.5712387170313302E-2</v>
      </c>
      <c r="V240">
        <f t="shared" si="62"/>
        <v>6.3987262016844001E-2</v>
      </c>
      <c r="W240">
        <f t="shared" si="63"/>
        <v>6.2400356869195504E-2</v>
      </c>
      <c r="X240">
        <f t="shared" si="64"/>
        <v>6.1048888016491831E-2</v>
      </c>
      <c r="Y240">
        <f t="shared" si="65"/>
        <v>5.9950891414301197E-2</v>
      </c>
      <c r="Z240">
        <f t="shared" si="66"/>
        <v>5.9023096918985107E-2</v>
      </c>
      <c r="AA240">
        <f t="shared" si="67"/>
        <v>5.8228435766100192E-2</v>
      </c>
      <c r="AB240">
        <f t="shared" si="68"/>
        <v>5.7540007389153519E-2</v>
      </c>
      <c r="AC240">
        <f t="shared" si="69"/>
        <v>5.6942851679212349E-2</v>
      </c>
      <c r="AD240">
        <f t="shared" si="70"/>
        <v>5.6420753541005897E-2</v>
      </c>
      <c r="AE240">
        <f t="shared" si="71"/>
        <v>5.6016562867965587E-2</v>
      </c>
      <c r="AF240">
        <f t="shared" si="72"/>
        <v>5.5606514459503181E-2</v>
      </c>
      <c r="AG240">
        <f t="shared" si="73"/>
        <v>5.5308859962792375E-2</v>
      </c>
      <c r="AH240">
        <f t="shared" si="74"/>
        <v>5.5043830421012234E-2</v>
      </c>
      <c r="AI240">
        <f t="shared" si="75"/>
        <v>5.480771688522889E-2</v>
      </c>
      <c r="AJ240">
        <f t="shared" si="76"/>
        <v>5.4596921722883447E-2</v>
      </c>
      <c r="AK240">
        <f t="shared" si="77"/>
        <v>5.44079412464024E-2</v>
      </c>
      <c r="AL240">
        <f t="shared" si="78"/>
        <v>5.4237350758048065E-2</v>
      </c>
      <c r="AM240">
        <f t="shared" si="79"/>
        <v>5.4081791877936797E-2</v>
      </c>
      <c r="AN240">
        <f t="shared" si="80"/>
        <v>5.3937962046972099E-2</v>
      </c>
      <c r="AO240">
        <f t="shared" si="81"/>
        <v>5.3865889141729191E-2</v>
      </c>
      <c r="AP240">
        <f t="shared" si="82"/>
        <v>5.3736158295300228E-2</v>
      </c>
      <c r="AQ240">
        <f t="shared" si="83"/>
        <v>5.3672600317700353E-2</v>
      </c>
    </row>
    <row r="241" spans="2:43" x14ac:dyDescent="0.55000000000000004">
      <c r="B241">
        <v>84</v>
      </c>
      <c r="C241">
        <f t="shared" si="43"/>
        <v>0.11195578379041134</v>
      </c>
      <c r="D241">
        <f t="shared" si="44"/>
        <v>0.10747537751399737</v>
      </c>
      <c r="E241">
        <f t="shared" si="45"/>
        <v>0.10329755050945354</v>
      </c>
      <c r="F241">
        <f t="shared" si="46"/>
        <v>9.9430557520091334E-2</v>
      </c>
      <c r="G241">
        <f t="shared" si="47"/>
        <v>9.5919915360701144E-2</v>
      </c>
      <c r="H241">
        <f t="shared" si="48"/>
        <v>9.2666476711466578E-2</v>
      </c>
      <c r="I241">
        <f t="shared" si="49"/>
        <v>8.9649435466156877E-2</v>
      </c>
      <c r="J241">
        <f t="shared" si="50"/>
        <v>8.673701396670945E-2</v>
      </c>
      <c r="K241">
        <f t="shared" si="51"/>
        <v>8.4106177788385889E-2</v>
      </c>
      <c r="L241">
        <f t="shared" si="52"/>
        <v>8.16928852186867E-2</v>
      </c>
      <c r="M241">
        <f t="shared" si="53"/>
        <v>7.9406081550553287E-2</v>
      </c>
      <c r="N241">
        <f t="shared" si="54"/>
        <v>7.7159543524632848E-2</v>
      </c>
      <c r="O241">
        <f t="shared" si="55"/>
        <v>7.5131069050560106E-2</v>
      </c>
      <c r="P241">
        <f t="shared" si="56"/>
        <v>7.3185931165990592E-2</v>
      </c>
      <c r="Q241">
        <f t="shared" si="57"/>
        <v>7.1298113491286813E-2</v>
      </c>
      <c r="R241">
        <f t="shared" si="58"/>
        <v>6.929689764354334E-2</v>
      </c>
      <c r="S241">
        <f t="shared" si="59"/>
        <v>6.7306245601709808E-2</v>
      </c>
      <c r="T241">
        <f t="shared" si="60"/>
        <v>6.5318349135997697E-2</v>
      </c>
      <c r="U241">
        <f t="shared" si="61"/>
        <v>6.3478906734878743E-2</v>
      </c>
      <c r="V241">
        <f t="shared" si="62"/>
        <v>6.1742145561391744E-2</v>
      </c>
      <c r="W241">
        <f t="shared" si="63"/>
        <v>6.0201588509530501E-2</v>
      </c>
      <c r="X241">
        <f t="shared" si="64"/>
        <v>5.8948774275092181E-2</v>
      </c>
      <c r="Y241">
        <f t="shared" si="65"/>
        <v>5.788069682853917E-2</v>
      </c>
      <c r="Z241">
        <f t="shared" si="66"/>
        <v>5.6977211333334755E-2</v>
      </c>
      <c r="AA241">
        <f t="shared" si="67"/>
        <v>5.6202471820851162E-2</v>
      </c>
      <c r="AB241">
        <f t="shared" si="68"/>
        <v>5.5530464842923351E-2</v>
      </c>
      <c r="AC241">
        <f t="shared" si="69"/>
        <v>5.4946712940199552E-2</v>
      </c>
      <c r="AD241">
        <f t="shared" si="70"/>
        <v>5.4494303047579788E-2</v>
      </c>
      <c r="AE241">
        <f t="shared" si="71"/>
        <v>5.4038761397207889E-2</v>
      </c>
      <c r="AF241">
        <f t="shared" si="72"/>
        <v>5.3694859808242644E-2</v>
      </c>
      <c r="AG241">
        <f t="shared" si="73"/>
        <v>5.34012299172772E-2</v>
      </c>
      <c r="AH241">
        <f t="shared" si="74"/>
        <v>5.3139164147688843E-2</v>
      </c>
      <c r="AI241">
        <f t="shared" si="75"/>
        <v>5.2905071304000878E-2</v>
      </c>
      <c r="AJ241">
        <f t="shared" si="76"/>
        <v>5.2695469299015939E-2</v>
      </c>
      <c r="AK241">
        <f t="shared" si="77"/>
        <v>5.2506968326092265E-2</v>
      </c>
      <c r="AL241">
        <f t="shared" si="78"/>
        <v>5.2336256374710975E-2</v>
      </c>
      <c r="AM241">
        <f t="shared" si="79"/>
        <v>5.2180086958988049E-2</v>
      </c>
      <c r="AN241">
        <f t="shared" si="80"/>
        <v>5.20964732224833E-2</v>
      </c>
      <c r="AO241">
        <f t="shared" si="81"/>
        <v>5.1960203235579677E-2</v>
      </c>
      <c r="AP241">
        <f t="shared" si="82"/>
        <v>5.1891004581699832E-2</v>
      </c>
      <c r="AQ241">
        <f t="shared" si="83"/>
        <v>5.1824609554398653E-2</v>
      </c>
    </row>
    <row r="242" spans="2:43" x14ac:dyDescent="0.55000000000000004">
      <c r="B242">
        <v>85</v>
      </c>
      <c r="C242">
        <f t="shared" si="43"/>
        <v>0.1080860637743223</v>
      </c>
      <c r="D242">
        <f t="shared" si="44"/>
        <v>0.1037383875358393</v>
      </c>
      <c r="E242">
        <f t="shared" si="45"/>
        <v>9.9684560751989726E-2</v>
      </c>
      <c r="F242">
        <f t="shared" si="46"/>
        <v>9.6014608597640744E-2</v>
      </c>
      <c r="G242">
        <f t="shared" si="47"/>
        <v>9.2606613320949743E-2</v>
      </c>
      <c r="H242">
        <f t="shared" si="48"/>
        <v>8.9448209648598703E-2</v>
      </c>
      <c r="I242">
        <f t="shared" si="49"/>
        <v>8.651917289111892E-2</v>
      </c>
      <c r="J242">
        <f t="shared" si="50"/>
        <v>8.3692217993733747E-2</v>
      </c>
      <c r="K242">
        <f t="shared" si="51"/>
        <v>8.1211489839978057E-2</v>
      </c>
      <c r="L242">
        <f t="shared" si="52"/>
        <v>7.8867492323897323E-2</v>
      </c>
      <c r="M242">
        <f t="shared" si="53"/>
        <v>7.6646404970677207E-2</v>
      </c>
      <c r="N242">
        <f t="shared" si="54"/>
        <v>7.4464951372353913E-2</v>
      </c>
      <c r="O242">
        <f t="shared" si="55"/>
        <v>7.2494669703610709E-2</v>
      </c>
      <c r="P242">
        <f t="shared" si="56"/>
        <v>7.0672828463528958E-2</v>
      </c>
      <c r="Q242">
        <f t="shared" si="57"/>
        <v>6.8772887242380704E-2</v>
      </c>
      <c r="R242">
        <f t="shared" si="58"/>
        <v>6.6895942087102325E-2</v>
      </c>
      <c r="S242">
        <f t="shared" si="59"/>
        <v>6.4964187730751063E-2</v>
      </c>
      <c r="T242">
        <f t="shared" si="60"/>
        <v>6.3098261552023235E-2</v>
      </c>
      <c r="U242">
        <f t="shared" si="61"/>
        <v>6.1251626904604416E-2</v>
      </c>
      <c r="V242">
        <f t="shared" si="62"/>
        <v>5.9566570245327542E-2</v>
      </c>
      <c r="W242">
        <f t="shared" si="63"/>
        <v>5.8130622315210989E-2</v>
      </c>
      <c r="X242">
        <f t="shared" si="64"/>
        <v>5.691318430365612E-2</v>
      </c>
      <c r="Y242">
        <f t="shared" si="65"/>
        <v>5.5874409637417272E-2</v>
      </c>
      <c r="Z242">
        <f t="shared" si="66"/>
        <v>5.4994781712077875E-2</v>
      </c>
      <c r="AA242">
        <f t="shared" si="67"/>
        <v>5.4239641723116551E-2</v>
      </c>
      <c r="AB242">
        <f t="shared" si="68"/>
        <v>5.3583837499902295E-2</v>
      </c>
      <c r="AC242">
        <f t="shared" si="69"/>
        <v>5.3070592618997922E-2</v>
      </c>
      <c r="AD242">
        <f t="shared" si="70"/>
        <v>5.257024867513533E-2</v>
      </c>
      <c r="AE242">
        <f t="shared" si="71"/>
        <v>5.2181003352535546E-2</v>
      </c>
      <c r="AF242">
        <f t="shared" si="72"/>
        <v>5.1842897429541727E-2</v>
      </c>
      <c r="AG242">
        <f t="shared" si="73"/>
        <v>5.1553402089899128E-2</v>
      </c>
      <c r="AH242">
        <f t="shared" si="74"/>
        <v>5.1294442243518465E-2</v>
      </c>
      <c r="AI242">
        <f t="shared" si="75"/>
        <v>5.1062541122968486E-2</v>
      </c>
      <c r="AJ242">
        <f t="shared" si="76"/>
        <v>5.0854328872349142E-2</v>
      </c>
      <c r="AK242">
        <f t="shared" si="77"/>
        <v>5.0666526247420483E-2</v>
      </c>
      <c r="AL242">
        <f t="shared" si="78"/>
        <v>5.049593058795105E-2</v>
      </c>
      <c r="AM242">
        <f t="shared" si="79"/>
        <v>5.0398613515253737E-2</v>
      </c>
      <c r="AN242">
        <f t="shared" si="80"/>
        <v>5.0253386319768993E-2</v>
      </c>
      <c r="AO242">
        <f t="shared" si="81"/>
        <v>5.0176030994745213E-2</v>
      </c>
      <c r="AP242">
        <f t="shared" si="82"/>
        <v>5.0104355591380594E-2</v>
      </c>
      <c r="AQ242">
        <f t="shared" si="83"/>
        <v>5.0035400786244806E-2</v>
      </c>
    </row>
    <row r="243" spans="2:43" x14ac:dyDescent="0.55000000000000004">
      <c r="B243">
        <v>86</v>
      </c>
      <c r="C243">
        <f t="shared" si="43"/>
        <v>0.10432783983088381</v>
      </c>
      <c r="D243">
        <f t="shared" si="44"/>
        <v>0.10010997882939571</v>
      </c>
      <c r="E243">
        <f t="shared" si="45"/>
        <v>9.6259885517548716E-2</v>
      </c>
      <c r="F243">
        <f t="shared" si="46"/>
        <v>9.2698035628240139E-2</v>
      </c>
      <c r="G243">
        <f t="shared" si="47"/>
        <v>8.9390425288005185E-2</v>
      </c>
      <c r="H243">
        <f t="shared" si="48"/>
        <v>8.6324973215360284E-2</v>
      </c>
      <c r="I243">
        <f t="shared" si="49"/>
        <v>8.3482023960615326E-2</v>
      </c>
      <c r="J243">
        <f t="shared" si="50"/>
        <v>8.0811777327276124E-2</v>
      </c>
      <c r="K243">
        <f t="shared" si="51"/>
        <v>7.840274626634984E-2</v>
      </c>
      <c r="L243">
        <f t="shared" si="52"/>
        <v>7.612653385787288E-2</v>
      </c>
      <c r="M243">
        <f t="shared" si="53"/>
        <v>7.3969732819701539E-2</v>
      </c>
      <c r="N243">
        <f t="shared" si="54"/>
        <v>7.1851926539224259E-2</v>
      </c>
      <c r="O243">
        <f t="shared" si="55"/>
        <v>7.0005303954707471E-2</v>
      </c>
      <c r="P243">
        <f t="shared" si="56"/>
        <v>6.8169748469100316E-2</v>
      </c>
      <c r="Q243">
        <f t="shared" si="57"/>
        <v>6.6390087270490908E-2</v>
      </c>
      <c r="R243">
        <f t="shared" si="58"/>
        <v>6.4568161562432586E-2</v>
      </c>
      <c r="S243">
        <f t="shared" si="59"/>
        <v>6.2756137642348844E-2</v>
      </c>
      <c r="T243">
        <f t="shared" si="60"/>
        <v>6.0884337391874203E-2</v>
      </c>
      <c r="U243">
        <f t="shared" si="61"/>
        <v>5.9093335734921461E-2</v>
      </c>
      <c r="V243">
        <f t="shared" si="62"/>
        <v>5.7517449012087947E-2</v>
      </c>
      <c r="W243">
        <f t="shared" si="63"/>
        <v>5.6123284363348278E-2</v>
      </c>
      <c r="X243">
        <f t="shared" si="64"/>
        <v>5.4940433474262439E-2</v>
      </c>
      <c r="Y243">
        <f t="shared" si="65"/>
        <v>5.3930350211843871E-2</v>
      </c>
      <c r="Z243">
        <f t="shared" si="66"/>
        <v>5.3074129305420492E-2</v>
      </c>
      <c r="AA243">
        <f t="shared" si="67"/>
        <v>5.2338264344905398E-2</v>
      </c>
      <c r="AB243">
        <f t="shared" si="68"/>
        <v>5.1754251687718356E-2</v>
      </c>
      <c r="AC243">
        <f t="shared" si="69"/>
        <v>5.1196805818061186E-2</v>
      </c>
      <c r="AD243">
        <f t="shared" si="70"/>
        <v>5.0762975527832876E-2</v>
      </c>
      <c r="AE243">
        <f t="shared" si="71"/>
        <v>5.0381254634746221E-2</v>
      </c>
      <c r="AF243">
        <f t="shared" si="72"/>
        <v>5.0048992145513414E-2</v>
      </c>
      <c r="AG243">
        <f t="shared" si="73"/>
        <v>4.9763729790850066E-2</v>
      </c>
      <c r="AH243">
        <f t="shared" si="74"/>
        <v>4.9508005600992701E-2</v>
      </c>
      <c r="AI243">
        <f t="shared" si="75"/>
        <v>4.9278453989853442E-2</v>
      </c>
      <c r="AJ243">
        <f t="shared" si="76"/>
        <v>4.9071814099109518E-2</v>
      </c>
      <c r="AK243">
        <f t="shared" si="77"/>
        <v>4.8884914010750617E-2</v>
      </c>
      <c r="AL243">
        <f t="shared" si="78"/>
        <v>4.8771955704011327E-2</v>
      </c>
      <c r="AM243">
        <f t="shared" si="79"/>
        <v>4.8615594075756705E-2</v>
      </c>
      <c r="AN243">
        <f t="shared" si="80"/>
        <v>4.8527821535636909E-2</v>
      </c>
      <c r="AO243">
        <f t="shared" si="81"/>
        <v>4.8448429923275423E-2</v>
      </c>
      <c r="AP243">
        <f t="shared" si="82"/>
        <v>4.8374537400416764E-2</v>
      </c>
      <c r="AQ243">
        <f t="shared" si="83"/>
        <v>4.8303285491990831E-2</v>
      </c>
    </row>
    <row r="244" spans="2:43" x14ac:dyDescent="0.55000000000000004">
      <c r="B244">
        <v>87</v>
      </c>
      <c r="C244">
        <f t="shared" si="43"/>
        <v>0.10067881412922584</v>
      </c>
      <c r="D244">
        <f t="shared" si="44"/>
        <v>9.6670688305054375E-2</v>
      </c>
      <c r="E244">
        <f t="shared" si="45"/>
        <v>9.2934840099898136E-2</v>
      </c>
      <c r="F244">
        <f t="shared" si="46"/>
        <v>8.9478672537704043E-2</v>
      </c>
      <c r="G244">
        <f t="shared" si="47"/>
        <v>8.6269206494035189E-2</v>
      </c>
      <c r="H244">
        <f t="shared" si="48"/>
        <v>8.3294641425125424E-2</v>
      </c>
      <c r="I244">
        <f t="shared" si="49"/>
        <v>8.0608817556259427E-2</v>
      </c>
      <c r="J244">
        <f t="shared" si="50"/>
        <v>7.801685802843418E-2</v>
      </c>
      <c r="K244">
        <f t="shared" si="51"/>
        <v>7.5677939570889557E-2</v>
      </c>
      <c r="L244">
        <f t="shared" si="52"/>
        <v>7.3468016824939239E-2</v>
      </c>
      <c r="M244">
        <f t="shared" si="53"/>
        <v>7.1374085536037218E-2</v>
      </c>
      <c r="N244">
        <f t="shared" si="54"/>
        <v>6.9384631693261978E-2</v>
      </c>
      <c r="O244">
        <f t="shared" si="55"/>
        <v>6.752586624657396E-2</v>
      </c>
      <c r="P244">
        <f t="shared" si="56"/>
        <v>6.580784567209505E-2</v>
      </c>
      <c r="Q244">
        <f t="shared" si="57"/>
        <v>6.4079908994233867E-2</v>
      </c>
      <c r="R244">
        <f t="shared" si="58"/>
        <v>6.2373571899635778E-2</v>
      </c>
      <c r="S244">
        <f t="shared" si="59"/>
        <v>6.0554217559186441E-2</v>
      </c>
      <c r="T244">
        <f t="shared" si="60"/>
        <v>5.8738988208422528E-2</v>
      </c>
      <c r="U244">
        <f t="shared" si="61"/>
        <v>5.706049401684584E-2</v>
      </c>
      <c r="V244">
        <f t="shared" si="62"/>
        <v>5.5531284858017275E-2</v>
      </c>
      <c r="W244">
        <f t="shared" si="63"/>
        <v>5.4177913407026997E-2</v>
      </c>
      <c r="X244">
        <f t="shared" si="64"/>
        <v>5.3028870233884091E-2</v>
      </c>
      <c r="Y244">
        <f t="shared" si="65"/>
        <v>5.204687229445621E-2</v>
      </c>
      <c r="Z244">
        <f t="shared" si="66"/>
        <v>5.1213609109790746E-2</v>
      </c>
      <c r="AA244">
        <f t="shared" si="67"/>
        <v>5.0551207830337064E-2</v>
      </c>
      <c r="AB244">
        <f t="shared" si="68"/>
        <v>4.9926941516132119E-2</v>
      </c>
      <c r="AC244">
        <f t="shared" si="69"/>
        <v>4.9436749232549856E-2</v>
      </c>
      <c r="AD244">
        <f t="shared" si="70"/>
        <v>4.9012135293885005E-2</v>
      </c>
      <c r="AE244">
        <f t="shared" si="71"/>
        <v>4.8637926167658149E-2</v>
      </c>
      <c r="AF244">
        <f t="shared" si="72"/>
        <v>4.8311545319366919E-2</v>
      </c>
      <c r="AG244">
        <f t="shared" si="73"/>
        <v>4.8030603423180891E-2</v>
      </c>
      <c r="AH244">
        <f t="shared" si="74"/>
        <v>4.7778232780517293E-2</v>
      </c>
      <c r="AI244">
        <f t="shared" si="75"/>
        <v>4.7551175817334215E-2</v>
      </c>
      <c r="AJ244">
        <f t="shared" si="76"/>
        <v>4.7346277518061322E-2</v>
      </c>
      <c r="AK244">
        <f t="shared" si="77"/>
        <v>4.7215940630582896E-2</v>
      </c>
      <c r="AL244">
        <f t="shared" si="78"/>
        <v>4.7046484722627673E-2</v>
      </c>
      <c r="AM244">
        <f t="shared" si="79"/>
        <v>4.694626662858753E-2</v>
      </c>
      <c r="AN244">
        <f t="shared" si="80"/>
        <v>4.685696964043936E-2</v>
      </c>
      <c r="AO244">
        <f t="shared" si="81"/>
        <v>4.6775781419652412E-2</v>
      </c>
      <c r="AP244">
        <f t="shared" si="82"/>
        <v>4.6699917535939585E-2</v>
      </c>
      <c r="AQ244">
        <f t="shared" si="83"/>
        <v>4.6569141749533229E-2</v>
      </c>
    </row>
    <row r="245" spans="2:43" x14ac:dyDescent="0.55000000000000004">
      <c r="B245">
        <v>88</v>
      </c>
      <c r="C245">
        <f t="shared" si="43"/>
        <v>9.7219981198827757E-2</v>
      </c>
      <c r="D245">
        <f t="shared" si="44"/>
        <v>9.3331452781953234E-2</v>
      </c>
      <c r="E245">
        <f t="shared" si="45"/>
        <v>8.9707252891444517E-2</v>
      </c>
      <c r="F245">
        <f t="shared" si="46"/>
        <v>8.6354372440860847E-2</v>
      </c>
      <c r="G245">
        <f t="shared" si="47"/>
        <v>8.3240832325820635E-2</v>
      </c>
      <c r="H245">
        <f t="shared" si="48"/>
        <v>8.0427884178031081E-2</v>
      </c>
      <c r="I245">
        <f t="shared" si="49"/>
        <v>7.7820917731554348E-2</v>
      </c>
      <c r="J245">
        <f t="shared" si="50"/>
        <v>7.5305462481236485E-2</v>
      </c>
      <c r="K245">
        <f t="shared" si="51"/>
        <v>7.3035088502139286E-2</v>
      </c>
      <c r="L245">
        <f t="shared" si="52"/>
        <v>7.0889975090319551E-2</v>
      </c>
      <c r="M245">
        <f t="shared" si="53"/>
        <v>6.8923199083017736E-2</v>
      </c>
      <c r="N245">
        <f t="shared" si="54"/>
        <v>6.6927176865317323E-2</v>
      </c>
      <c r="O245">
        <f t="shared" si="55"/>
        <v>6.5186272277993035E-2</v>
      </c>
      <c r="P245">
        <f t="shared" si="56"/>
        <v>6.3517927677868777E-2</v>
      </c>
      <c r="Q245">
        <f t="shared" si="57"/>
        <v>6.1901914415036681E-2</v>
      </c>
      <c r="R245">
        <f t="shared" si="58"/>
        <v>6.0185074873144104E-2</v>
      </c>
      <c r="S245">
        <f t="shared" si="59"/>
        <v>5.8420500633616451E-2</v>
      </c>
      <c r="T245">
        <f t="shared" si="60"/>
        <v>5.6718336230959877E-2</v>
      </c>
      <c r="U245">
        <f t="shared" si="61"/>
        <v>5.5090109207081323E-2</v>
      </c>
      <c r="V245">
        <f t="shared" si="62"/>
        <v>5.3606434059361247E-2</v>
      </c>
      <c r="W245">
        <f t="shared" si="63"/>
        <v>5.2292880815178404E-2</v>
      </c>
      <c r="X245">
        <f t="shared" si="64"/>
        <v>5.1176875843393345E-2</v>
      </c>
      <c r="Y245">
        <f t="shared" si="65"/>
        <v>5.022236272095091E-2</v>
      </c>
      <c r="Z245">
        <f t="shared" si="66"/>
        <v>4.9464953227908864E-2</v>
      </c>
      <c r="AA245">
        <f t="shared" si="67"/>
        <v>4.8766374058385034E-2</v>
      </c>
      <c r="AB245">
        <f t="shared" si="68"/>
        <v>4.8210540642956802E-2</v>
      </c>
      <c r="AC245">
        <f t="shared" si="69"/>
        <v>4.7731651202106741E-2</v>
      </c>
      <c r="AD245">
        <f t="shared" si="70"/>
        <v>4.7316182080531052E-2</v>
      </c>
      <c r="AE245">
        <f t="shared" si="71"/>
        <v>4.6949464385957304E-2</v>
      </c>
      <c r="AF245">
        <f t="shared" si="72"/>
        <v>4.6628994324742025E-2</v>
      </c>
      <c r="AG245">
        <f t="shared" si="73"/>
        <v>4.6352449933782694E-2</v>
      </c>
      <c r="AH245">
        <f t="shared" si="74"/>
        <v>4.6103539442525751E-2</v>
      </c>
      <c r="AI245">
        <f t="shared" si="75"/>
        <v>4.587911019573427E-2</v>
      </c>
      <c r="AJ245">
        <f t="shared" si="76"/>
        <v>4.5729834522778567E-2</v>
      </c>
      <c r="AK245">
        <f t="shared" si="77"/>
        <v>4.5545518884298412E-2</v>
      </c>
      <c r="AL245">
        <f t="shared" si="78"/>
        <v>4.5431036228510198E-2</v>
      </c>
      <c r="AM245">
        <f t="shared" si="79"/>
        <v>4.5329868939867429E-2</v>
      </c>
      <c r="AN245">
        <f t="shared" si="80"/>
        <v>4.5239265201358306E-2</v>
      </c>
      <c r="AO245">
        <f t="shared" si="81"/>
        <v>4.5156506963477089E-2</v>
      </c>
      <c r="AP245">
        <f t="shared" si="82"/>
        <v>4.5023336555093808E-2</v>
      </c>
      <c r="AQ245">
        <f t="shared" si="83"/>
        <v>4.5003790609593038E-2</v>
      </c>
    </row>
    <row r="246" spans="2:43" x14ac:dyDescent="0.55000000000000004">
      <c r="B246">
        <v>89</v>
      </c>
      <c r="C246">
        <f t="shared" si="43"/>
        <v>9.3861771792581331E-2</v>
      </c>
      <c r="D246">
        <f t="shared" si="44"/>
        <v>9.0090091384853729E-2</v>
      </c>
      <c r="E246">
        <f t="shared" si="45"/>
        <v>8.657497152262808E-2</v>
      </c>
      <c r="F246">
        <f t="shared" si="46"/>
        <v>8.3323008627048986E-2</v>
      </c>
      <c r="G246">
        <f t="shared" si="47"/>
        <v>8.0375927030097383E-2</v>
      </c>
      <c r="H246">
        <f t="shared" si="48"/>
        <v>7.7646242032680918E-2</v>
      </c>
      <c r="I246">
        <f t="shared" si="49"/>
        <v>7.5116331887565696E-2</v>
      </c>
      <c r="J246">
        <f t="shared" si="50"/>
        <v>7.2675619185690085E-2</v>
      </c>
      <c r="K246">
        <f t="shared" si="51"/>
        <v>7.0472238511253976E-2</v>
      </c>
      <c r="L246">
        <f t="shared" si="52"/>
        <v>6.8455712314146697E-2</v>
      </c>
      <c r="M246">
        <f t="shared" si="53"/>
        <v>6.648208720837763E-2</v>
      </c>
      <c r="N246">
        <f t="shared" si="54"/>
        <v>6.4608325911869699E-2</v>
      </c>
      <c r="O246">
        <f t="shared" si="55"/>
        <v>6.2917983195720187E-2</v>
      </c>
      <c r="P246">
        <f t="shared" si="56"/>
        <v>6.1359034128617866E-2</v>
      </c>
      <c r="Q246">
        <f t="shared" si="57"/>
        <v>5.9729966400748902E-2</v>
      </c>
      <c r="R246">
        <f t="shared" si="58"/>
        <v>5.8064365233092899E-2</v>
      </c>
      <c r="S246">
        <f t="shared" si="59"/>
        <v>5.6410804795635566E-2</v>
      </c>
      <c r="T246">
        <f t="shared" si="60"/>
        <v>5.4759766644941116E-2</v>
      </c>
      <c r="U246">
        <f t="shared" si="61"/>
        <v>5.31805506406548E-2</v>
      </c>
      <c r="V246">
        <f t="shared" si="62"/>
        <v>5.1741285164173784E-2</v>
      </c>
      <c r="W246">
        <f t="shared" si="63"/>
        <v>5.0466590315207893E-2</v>
      </c>
      <c r="X246">
        <f t="shared" si="64"/>
        <v>4.9382864103550354E-2</v>
      </c>
      <c r="Y246">
        <f t="shared" si="65"/>
        <v>4.8507552312144805E-2</v>
      </c>
      <c r="Z246">
        <f t="shared" si="66"/>
        <v>4.7718472325899312E-2</v>
      </c>
      <c r="AA246">
        <f t="shared" si="67"/>
        <v>4.7089871463320991E-2</v>
      </c>
      <c r="AB246">
        <f t="shared" si="68"/>
        <v>4.6547735155682175E-2</v>
      </c>
      <c r="AC246">
        <f t="shared" si="69"/>
        <v>4.608000622174608E-2</v>
      </c>
      <c r="AD246">
        <f t="shared" si="70"/>
        <v>4.5673604540864089E-2</v>
      </c>
      <c r="AE246">
        <f t="shared" si="71"/>
        <v>4.5314350719493163E-2</v>
      </c>
      <c r="AF246">
        <f t="shared" si="72"/>
        <v>4.4999812012711596E-2</v>
      </c>
      <c r="AG246">
        <f t="shared" si="73"/>
        <v>4.4727732262447091E-2</v>
      </c>
      <c r="AH246">
        <f t="shared" si="74"/>
        <v>4.4482377778047567E-2</v>
      </c>
      <c r="AI246">
        <f t="shared" si="75"/>
        <v>4.4312757565848848E-2</v>
      </c>
      <c r="AJ246">
        <f t="shared" si="76"/>
        <v>4.4111988748223314E-2</v>
      </c>
      <c r="AK246">
        <f t="shared" si="77"/>
        <v>4.3981609480031034E-2</v>
      </c>
      <c r="AL246">
        <f t="shared" si="78"/>
        <v>4.3866809140190345E-2</v>
      </c>
      <c r="AM246">
        <f t="shared" si="79"/>
        <v>4.3764886595304989E-2</v>
      </c>
      <c r="AN246">
        <f t="shared" si="80"/>
        <v>4.3673181550088223E-2</v>
      </c>
      <c r="AO246">
        <f t="shared" si="81"/>
        <v>4.3535336204917799E-2</v>
      </c>
      <c r="AP246">
        <f t="shared" si="82"/>
        <v>4.3509945314613552E-2</v>
      </c>
      <c r="AQ246">
        <f t="shared" si="83"/>
        <v>4.3433240878272661E-2</v>
      </c>
    </row>
    <row r="247" spans="2:43" x14ac:dyDescent="0.55000000000000004">
      <c r="B247">
        <v>90</v>
      </c>
      <c r="C247">
        <f t="shared" si="43"/>
        <v>9.0601992643288318E-2</v>
      </c>
      <c r="D247">
        <f t="shared" si="44"/>
        <v>8.6944442558652066E-2</v>
      </c>
      <c r="E247">
        <f t="shared" si="45"/>
        <v>8.3535863849936498E-2</v>
      </c>
      <c r="F247">
        <f t="shared" si="46"/>
        <v>8.0455275064068008E-2</v>
      </c>
      <c r="G247">
        <f t="shared" si="47"/>
        <v>7.7596081850985002E-2</v>
      </c>
      <c r="H247">
        <f t="shared" si="48"/>
        <v>7.4947726862699113E-2</v>
      </c>
      <c r="I247">
        <f t="shared" si="49"/>
        <v>7.2493093475746978E-2</v>
      </c>
      <c r="J247">
        <f t="shared" si="50"/>
        <v>7.0125383212988085E-2</v>
      </c>
      <c r="K247">
        <f t="shared" si="51"/>
        <v>6.8052320226010474E-2</v>
      </c>
      <c r="L247">
        <f t="shared" si="52"/>
        <v>6.6031157818123826E-2</v>
      </c>
      <c r="M247">
        <f t="shared" si="53"/>
        <v>6.4178657442909307E-2</v>
      </c>
      <c r="N247">
        <f t="shared" si="54"/>
        <v>6.2360147650274332E-2</v>
      </c>
      <c r="O247">
        <f t="shared" si="55"/>
        <v>6.0779480996120794E-2</v>
      </c>
      <c r="P247">
        <f t="shared" si="56"/>
        <v>5.9206134115853556E-2</v>
      </c>
      <c r="Q247">
        <f t="shared" si="57"/>
        <v>5.7625293177146659E-2</v>
      </c>
      <c r="R247">
        <f t="shared" si="58"/>
        <v>5.6066920639528395E-2</v>
      </c>
      <c r="S247">
        <f t="shared" si="59"/>
        <v>5.4462854733319299E-2</v>
      </c>
      <c r="T247">
        <f t="shared" si="60"/>
        <v>5.2861658563519424E-2</v>
      </c>
      <c r="U247">
        <f t="shared" si="61"/>
        <v>5.1330219668013717E-2</v>
      </c>
      <c r="V247">
        <f t="shared" si="62"/>
        <v>4.9934258737659373E-2</v>
      </c>
      <c r="W247">
        <f t="shared" si="63"/>
        <v>4.8697477722786577E-2</v>
      </c>
      <c r="X247">
        <f t="shared" si="64"/>
        <v>4.7696717837355289E-2</v>
      </c>
      <c r="Y247">
        <f t="shared" si="65"/>
        <v>4.6794874786178983E-2</v>
      </c>
      <c r="Z247">
        <f t="shared" si="66"/>
        <v>4.6077994758486111E-2</v>
      </c>
      <c r="AA247">
        <f t="shared" si="67"/>
        <v>4.5465718412556436E-2</v>
      </c>
      <c r="AB247">
        <f t="shared" si="68"/>
        <v>4.4937056891242694E-2</v>
      </c>
      <c r="AC247">
        <f t="shared" si="69"/>
        <v>4.4480342429795761E-2</v>
      </c>
      <c r="AD247">
        <f t="shared" si="70"/>
        <v>4.408292537214107E-2</v>
      </c>
      <c r="AE247">
        <f t="shared" si="71"/>
        <v>4.3731101075308393E-2</v>
      </c>
      <c r="AF247">
        <f t="shared" si="72"/>
        <v>4.3422506176919153E-2</v>
      </c>
      <c r="AG247">
        <f t="shared" si="73"/>
        <v>4.3154948789427244E-2</v>
      </c>
      <c r="AH247">
        <f t="shared" si="74"/>
        <v>4.2963710804800999E-2</v>
      </c>
      <c r="AI247">
        <f t="shared" si="75"/>
        <v>4.2745045626040944E-2</v>
      </c>
      <c r="AJ247">
        <f t="shared" si="76"/>
        <v>4.2597302874964632E-2</v>
      </c>
      <c r="AK247">
        <f t="shared" si="77"/>
        <v>4.2467287319503333E-2</v>
      </c>
      <c r="AL247">
        <f t="shared" si="78"/>
        <v>4.2352337922376825E-2</v>
      </c>
      <c r="AM247">
        <f t="shared" si="79"/>
        <v>4.2249842681759318E-2</v>
      </c>
      <c r="AN247">
        <f t="shared" si="80"/>
        <v>4.2105263887202586E-2</v>
      </c>
      <c r="AO247">
        <f t="shared" si="81"/>
        <v>4.2071961841641484E-2</v>
      </c>
      <c r="AP247">
        <f t="shared" si="82"/>
        <v>4.1991528043578953E-2</v>
      </c>
      <c r="AQ247">
        <f t="shared" si="83"/>
        <v>4.191344270878912E-2</v>
      </c>
    </row>
    <row r="248" spans="2:43" x14ac:dyDescent="0.55000000000000004">
      <c r="B248">
        <v>91</v>
      </c>
      <c r="C248">
        <f t="shared" si="43"/>
        <v>8.7438469913664274E-2</v>
      </c>
      <c r="D248">
        <f t="shared" si="44"/>
        <v>8.3892365060609472E-2</v>
      </c>
      <c r="E248">
        <f t="shared" si="45"/>
        <v>8.0660804434507447E-2</v>
      </c>
      <c r="F248">
        <f t="shared" si="46"/>
        <v>7.7672685590017387E-2</v>
      </c>
      <c r="G248">
        <f t="shared" si="47"/>
        <v>7.4899309946455481E-2</v>
      </c>
      <c r="H248">
        <f t="shared" si="48"/>
        <v>7.2330376533625396E-2</v>
      </c>
      <c r="I248">
        <f t="shared" si="49"/>
        <v>6.9949262452003877E-2</v>
      </c>
      <c r="J248">
        <f t="shared" si="50"/>
        <v>6.7717375454447559E-2</v>
      </c>
      <c r="K248">
        <f t="shared" si="51"/>
        <v>6.5642053012493151E-2</v>
      </c>
      <c r="L248">
        <f t="shared" si="52"/>
        <v>6.3743351572061263E-2</v>
      </c>
      <c r="M248">
        <f t="shared" si="53"/>
        <v>6.1945430370622383E-2</v>
      </c>
      <c r="N248">
        <f t="shared" si="54"/>
        <v>6.0240605571142247E-2</v>
      </c>
      <c r="O248">
        <f t="shared" si="55"/>
        <v>5.864691572238994E-2</v>
      </c>
      <c r="P248">
        <f t="shared" si="56"/>
        <v>5.7119918893320333E-2</v>
      </c>
      <c r="Q248">
        <f t="shared" si="57"/>
        <v>5.5642952892409336E-2</v>
      </c>
      <c r="R248">
        <f t="shared" si="58"/>
        <v>5.4130845415122093E-2</v>
      </c>
      <c r="S248">
        <f t="shared" si="59"/>
        <v>5.257503834840125E-2</v>
      </c>
      <c r="T248">
        <f t="shared" si="60"/>
        <v>5.1022422923291136E-2</v>
      </c>
      <c r="U248">
        <f t="shared" si="61"/>
        <v>4.9537549402391572E-2</v>
      </c>
      <c r="V248">
        <f t="shared" si="62"/>
        <v>4.8183807094814846E-2</v>
      </c>
      <c r="W248">
        <f t="shared" si="63"/>
        <v>4.7034733535588034E-2</v>
      </c>
      <c r="X248">
        <f t="shared" si="64"/>
        <v>4.6012668801512287E-2</v>
      </c>
      <c r="Y248">
        <f t="shared" si="65"/>
        <v>4.5186148885811642E-2</v>
      </c>
      <c r="Z248">
        <f t="shared" si="66"/>
        <v>4.4488741837751325E-2</v>
      </c>
      <c r="AA248">
        <f t="shared" si="67"/>
        <v>4.3892480870938021E-2</v>
      </c>
      <c r="AB248">
        <f t="shared" si="68"/>
        <v>4.3377070495411681E-2</v>
      </c>
      <c r="AC248">
        <f t="shared" si="69"/>
        <v>4.2931221119314578E-2</v>
      </c>
      <c r="AD248">
        <f t="shared" si="70"/>
        <v>4.2542700811888413E-2</v>
      </c>
      <c r="AE248">
        <f t="shared" si="71"/>
        <v>4.2198265317856157E-2</v>
      </c>
      <c r="AF248">
        <f t="shared" si="72"/>
        <v>4.1895619017260938E-2</v>
      </c>
      <c r="AG248">
        <f t="shared" si="73"/>
        <v>4.1681601393618879E-2</v>
      </c>
      <c r="AH248">
        <f t="shared" si="74"/>
        <v>4.1443725904131E-2</v>
      </c>
      <c r="AI248">
        <f t="shared" si="75"/>
        <v>4.1277296866602621E-2</v>
      </c>
      <c r="AJ248">
        <f t="shared" si="76"/>
        <v>4.1130643503357121E-2</v>
      </c>
      <c r="AK248">
        <f t="shared" si="77"/>
        <v>4.100113362369965E-2</v>
      </c>
      <c r="AL248">
        <f t="shared" si="78"/>
        <v>4.0886193330547584E-2</v>
      </c>
      <c r="AM248">
        <f t="shared" si="79"/>
        <v>4.0733024528291494E-2</v>
      </c>
      <c r="AN248">
        <f t="shared" si="80"/>
        <v>4.0689959238089615E-2</v>
      </c>
      <c r="AO248">
        <f t="shared" si="81"/>
        <v>4.0603727555784987E-2</v>
      </c>
      <c r="AP248">
        <f t="shared" si="82"/>
        <v>4.0522177698913031E-2</v>
      </c>
      <c r="AQ248">
        <f t="shared" si="83"/>
        <v>4.0442909602366316E-2</v>
      </c>
    </row>
    <row r="249" spans="2:43" x14ac:dyDescent="0.55000000000000004">
      <c r="B249">
        <v>92</v>
      </c>
      <c r="C249">
        <f t="shared" si="43"/>
        <v>8.4369050194206749E-2</v>
      </c>
      <c r="D249">
        <f t="shared" si="44"/>
        <v>8.1005035919159529E-2</v>
      </c>
      <c r="E249">
        <f t="shared" si="45"/>
        <v>7.7871106615325481E-2</v>
      </c>
      <c r="F249">
        <f t="shared" si="46"/>
        <v>7.4973251401435931E-2</v>
      </c>
      <c r="G249">
        <f t="shared" si="47"/>
        <v>7.2283650449605344E-2</v>
      </c>
      <c r="H249">
        <f t="shared" si="48"/>
        <v>6.9792255355960203E-2</v>
      </c>
      <c r="I249">
        <f t="shared" si="49"/>
        <v>6.7547302434515996E-2</v>
      </c>
      <c r="J249">
        <f t="shared" si="50"/>
        <v>6.5318971266298889E-2</v>
      </c>
      <c r="K249">
        <f t="shared" si="51"/>
        <v>6.3367728226306652E-2</v>
      </c>
      <c r="L249">
        <f t="shared" si="52"/>
        <v>6.152527185396086E-2</v>
      </c>
      <c r="M249">
        <f t="shared" si="53"/>
        <v>5.9839984004189613E-2</v>
      </c>
      <c r="N249">
        <f t="shared" si="54"/>
        <v>5.8126947780649849E-2</v>
      </c>
      <c r="O249">
        <f t="shared" si="55"/>
        <v>5.6580405382510961E-2</v>
      </c>
      <c r="P249">
        <f t="shared" si="56"/>
        <v>5.5154963748795999E-2</v>
      </c>
      <c r="Q249">
        <f t="shared" si="57"/>
        <v>5.3721517912942149E-2</v>
      </c>
      <c r="R249">
        <f t="shared" si="58"/>
        <v>5.2254537289069779E-2</v>
      </c>
      <c r="S249">
        <f t="shared" si="59"/>
        <v>5.0745775193508841E-2</v>
      </c>
      <c r="T249">
        <f t="shared" si="60"/>
        <v>4.924050223317613E-2</v>
      </c>
      <c r="U249">
        <f t="shared" si="61"/>
        <v>4.7801004454573789E-2</v>
      </c>
      <c r="V249">
        <f t="shared" si="62"/>
        <v>4.6538601862213841E-2</v>
      </c>
      <c r="W249">
        <f t="shared" si="63"/>
        <v>4.5374057471213126E-2</v>
      </c>
      <c r="X249">
        <f t="shared" si="64"/>
        <v>4.4430833773974616E-2</v>
      </c>
      <c r="Y249">
        <f t="shared" si="65"/>
        <v>4.3627656172100238E-2</v>
      </c>
      <c r="Z249">
        <f t="shared" si="66"/>
        <v>4.2949310343379725E-2</v>
      </c>
      <c r="AA249">
        <f t="shared" si="67"/>
        <v>4.2368756849499492E-2</v>
      </c>
      <c r="AB249">
        <f t="shared" si="68"/>
        <v>4.1866372946337181E-2</v>
      </c>
      <c r="AC249">
        <f t="shared" si="69"/>
        <v>4.1431236247362453E-2</v>
      </c>
      <c r="AD249">
        <f t="shared" si="70"/>
        <v>4.1051520132244508E-2</v>
      </c>
      <c r="AE249">
        <f t="shared" si="71"/>
        <v>4.071442674780297E-2</v>
      </c>
      <c r="AF249">
        <f t="shared" si="72"/>
        <v>4.046526623255358E-2</v>
      </c>
      <c r="AG249">
        <f t="shared" si="73"/>
        <v>4.0206975399558642E-2</v>
      </c>
      <c r="AH249">
        <f t="shared" si="74"/>
        <v>4.0020660929198974E-2</v>
      </c>
      <c r="AI249">
        <f t="shared" si="75"/>
        <v>3.9856086362695137E-2</v>
      </c>
      <c r="AJ249">
        <f t="shared" si="76"/>
        <v>3.9710636509985166E-2</v>
      </c>
      <c r="AK249">
        <f t="shared" si="77"/>
        <v>3.9581764746556877E-2</v>
      </c>
      <c r="AL249">
        <f t="shared" si="78"/>
        <v>3.9418331763887968E-2</v>
      </c>
      <c r="AM249">
        <f t="shared" si="79"/>
        <v>3.9363845626058193E-2</v>
      </c>
      <c r="AN249">
        <f t="shared" si="80"/>
        <v>3.9269954307767224E-2</v>
      </c>
      <c r="AO249">
        <f t="shared" si="81"/>
        <v>3.9182938557182759E-2</v>
      </c>
      <c r="AP249">
        <f t="shared" si="82"/>
        <v>3.9100457124332223E-2</v>
      </c>
      <c r="AQ249">
        <f t="shared" si="83"/>
        <v>3.9020193058544803E-2</v>
      </c>
    </row>
    <row r="250" spans="2:43" x14ac:dyDescent="0.55000000000000004">
      <c r="B250">
        <v>93</v>
      </c>
      <c r="C250">
        <f t="shared" si="43"/>
        <v>8.1465314948619236E-2</v>
      </c>
      <c r="D250">
        <f t="shared" si="44"/>
        <v>7.820343266674068E-2</v>
      </c>
      <c r="E250">
        <f t="shared" si="45"/>
        <v>7.5164776508373471E-2</v>
      </c>
      <c r="F250">
        <f t="shared" si="46"/>
        <v>7.2355009695629954E-2</v>
      </c>
      <c r="G250">
        <f t="shared" si="47"/>
        <v>6.9747168921408115E-2</v>
      </c>
      <c r="H250">
        <f t="shared" si="48"/>
        <v>6.7395686742955208E-2</v>
      </c>
      <c r="I250">
        <f t="shared" si="49"/>
        <v>6.515492186793502E-2</v>
      </c>
      <c r="J250">
        <f t="shared" si="50"/>
        <v>6.3055840414330058E-2</v>
      </c>
      <c r="K250">
        <f t="shared" si="51"/>
        <v>6.1162719087401021E-2</v>
      </c>
      <c r="L250">
        <f t="shared" si="52"/>
        <v>5.9434106140950592E-2</v>
      </c>
      <c r="M250">
        <f t="shared" si="53"/>
        <v>5.7740382793773068E-2</v>
      </c>
      <c r="N250">
        <f t="shared" si="54"/>
        <v>5.6078759276024709E-2</v>
      </c>
      <c r="O250">
        <f t="shared" si="55"/>
        <v>5.4634009785499031E-2</v>
      </c>
      <c r="P250">
        <f t="shared" si="56"/>
        <v>5.3250379769525583E-2</v>
      </c>
      <c r="Q250">
        <f t="shared" si="57"/>
        <v>5.1859398084018155E-2</v>
      </c>
      <c r="R250">
        <f t="shared" si="58"/>
        <v>5.0436425448515058E-2</v>
      </c>
      <c r="S250">
        <f t="shared" si="59"/>
        <v>4.8973516222405374E-2</v>
      </c>
      <c r="T250">
        <f t="shared" si="60"/>
        <v>4.7514370310774171E-2</v>
      </c>
      <c r="U250">
        <f t="shared" si="61"/>
        <v>4.6168869772947284E-2</v>
      </c>
      <c r="V250">
        <f t="shared" si="62"/>
        <v>4.4895442937467833E-2</v>
      </c>
      <c r="W250">
        <f t="shared" si="63"/>
        <v>4.3814176783590127E-2</v>
      </c>
      <c r="X250">
        <f t="shared" si="64"/>
        <v>4.2898392253546552E-2</v>
      </c>
      <c r="Y250">
        <f t="shared" si="65"/>
        <v>4.2118020584250099E-2</v>
      </c>
      <c r="Z250">
        <f t="shared" si="66"/>
        <v>4.1458328412628191E-2</v>
      </c>
      <c r="AA250">
        <f t="shared" si="67"/>
        <v>4.08931759400731E-2</v>
      </c>
      <c r="AB250">
        <f t="shared" si="68"/>
        <v>4.0403593075984082E-2</v>
      </c>
      <c r="AC250">
        <f t="shared" si="69"/>
        <v>3.9979013942553716E-2</v>
      </c>
      <c r="AD250">
        <f t="shared" si="70"/>
        <v>3.9608005132926186E-2</v>
      </c>
      <c r="AE250">
        <f t="shared" si="71"/>
        <v>3.9324400892056799E-2</v>
      </c>
      <c r="AF250">
        <f t="shared" si="72"/>
        <v>3.9033672161116903E-2</v>
      </c>
      <c r="AG250">
        <f t="shared" si="73"/>
        <v>3.8826377077597382E-2</v>
      </c>
      <c r="AH250">
        <f t="shared" si="74"/>
        <v>3.8642717410520624E-2</v>
      </c>
      <c r="AI250">
        <f t="shared" si="75"/>
        <v>3.8480082572264672E-2</v>
      </c>
      <c r="AJ250">
        <f t="shared" si="76"/>
        <v>3.833594179858766E-2</v>
      </c>
      <c r="AK250">
        <f t="shared" si="77"/>
        <v>3.8160733672758566E-2</v>
      </c>
      <c r="AL250">
        <f t="shared" si="78"/>
        <v>3.8093344266952593E-2</v>
      </c>
      <c r="AM250">
        <f t="shared" si="79"/>
        <v>3.7990119627996061E-2</v>
      </c>
      <c r="AN250">
        <f t="shared" si="80"/>
        <v>3.7895836156190306E-2</v>
      </c>
      <c r="AO250">
        <f t="shared" si="81"/>
        <v>3.780820518689855E-2</v>
      </c>
      <c r="AP250">
        <f t="shared" si="82"/>
        <v>3.7724965900562395E-2</v>
      </c>
      <c r="AQ250">
        <f t="shared" si="83"/>
        <v>3.7692524382268063E-2</v>
      </c>
    </row>
    <row r="251" spans="2:43" x14ac:dyDescent="0.55000000000000004">
      <c r="B251">
        <v>94</v>
      </c>
      <c r="C251">
        <f t="shared" si="43"/>
        <v>7.8647792695470092E-2</v>
      </c>
      <c r="D251">
        <f t="shared" si="44"/>
        <v>7.5485552910151452E-2</v>
      </c>
      <c r="E251">
        <f t="shared" si="45"/>
        <v>7.2539846296822863E-2</v>
      </c>
      <c r="F251">
        <f t="shared" si="46"/>
        <v>6.9816024123872639E-2</v>
      </c>
      <c r="G251">
        <f t="shared" si="47"/>
        <v>6.7352148513621146E-2</v>
      </c>
      <c r="H251">
        <f t="shared" si="48"/>
        <v>6.5008676078961103E-2</v>
      </c>
      <c r="I251">
        <f t="shared" si="49"/>
        <v>6.2897474896889086E-2</v>
      </c>
      <c r="J251">
        <f t="shared" si="50"/>
        <v>6.0861684046937169E-2</v>
      </c>
      <c r="K251">
        <f t="shared" si="51"/>
        <v>5.9083876081657882E-2</v>
      </c>
      <c r="L251">
        <f t="shared" si="52"/>
        <v>5.7348745937899258E-2</v>
      </c>
      <c r="M251">
        <f t="shared" si="53"/>
        <v>5.5705815475063272E-2</v>
      </c>
      <c r="N251">
        <f t="shared" si="54"/>
        <v>5.4149620567971457E-2</v>
      </c>
      <c r="O251">
        <f t="shared" si="55"/>
        <v>5.2747415131304626E-2</v>
      </c>
      <c r="P251">
        <f t="shared" si="56"/>
        <v>5.1404590746451866E-2</v>
      </c>
      <c r="Q251">
        <f t="shared" si="57"/>
        <v>5.0055034470979018E-2</v>
      </c>
      <c r="R251">
        <f t="shared" si="58"/>
        <v>4.867497029031391E-2</v>
      </c>
      <c r="S251">
        <f t="shared" si="59"/>
        <v>4.7256743527775778E-2</v>
      </c>
      <c r="T251">
        <f t="shared" si="60"/>
        <v>4.5892022568404939E-2</v>
      </c>
      <c r="U251">
        <f t="shared" si="61"/>
        <v>4.4538765142011862E-2</v>
      </c>
      <c r="V251">
        <f t="shared" si="62"/>
        <v>4.3352016179901198E-2</v>
      </c>
      <c r="W251">
        <f t="shared" si="63"/>
        <v>4.2303004068981347E-2</v>
      </c>
      <c r="X251">
        <f t="shared" si="64"/>
        <v>4.1413991181161583E-2</v>
      </c>
      <c r="Y251">
        <f t="shared" si="65"/>
        <v>4.0655896812108606E-2</v>
      </c>
      <c r="Z251">
        <f t="shared" si="66"/>
        <v>4.0014455084937513E-2</v>
      </c>
      <c r="AA251">
        <f t="shared" si="67"/>
        <v>3.9464398847855943E-2</v>
      </c>
      <c r="AB251">
        <f t="shared" si="68"/>
        <v>3.898739108990177E-2</v>
      </c>
      <c r="AC251">
        <f t="shared" si="69"/>
        <v>3.8573212011270223E-2</v>
      </c>
      <c r="AD251">
        <f t="shared" si="70"/>
        <v>3.8255753471117752E-2</v>
      </c>
      <c r="AE251">
        <f t="shared" si="71"/>
        <v>3.7933168746039726E-2</v>
      </c>
      <c r="AF251">
        <f t="shared" si="72"/>
        <v>3.7693361885347804E-2</v>
      </c>
      <c r="AG251">
        <f t="shared" si="73"/>
        <v>3.7489553711724306E-2</v>
      </c>
      <c r="AH251">
        <f t="shared" si="74"/>
        <v>3.730860434318297E-2</v>
      </c>
      <c r="AI251">
        <f t="shared" si="75"/>
        <v>3.7147986925977802E-2</v>
      </c>
      <c r="AJ251">
        <f t="shared" si="76"/>
        <v>3.6959637207624338E-2</v>
      </c>
      <c r="AK251">
        <f t="shared" si="77"/>
        <v>3.6878018430186905E-2</v>
      </c>
      <c r="AL251">
        <f t="shared" si="78"/>
        <v>3.6763956435546141E-2</v>
      </c>
      <c r="AM251">
        <f t="shared" si="79"/>
        <v>3.666078492716391E-2</v>
      </c>
      <c r="AN251">
        <f t="shared" si="80"/>
        <v>3.656626077269249E-2</v>
      </c>
      <c r="AO251">
        <f t="shared" si="81"/>
        <v>3.6478173308864437E-2</v>
      </c>
      <c r="AP251">
        <f t="shared" si="82"/>
        <v>3.644136754766248E-2</v>
      </c>
      <c r="AQ251">
        <f t="shared" si="83"/>
        <v>3.6359874045264022E-2</v>
      </c>
    </row>
    <row r="252" spans="2:43" x14ac:dyDescent="0.55000000000000004">
      <c r="B252">
        <v>95</v>
      </c>
      <c r="C252">
        <f t="shared" si="43"/>
        <v>7.5914469663751663E-2</v>
      </c>
      <c r="D252">
        <f t="shared" si="44"/>
        <v>7.2849420434624376E-2</v>
      </c>
      <c r="E252">
        <f t="shared" si="45"/>
        <v>6.9994374685390673E-2</v>
      </c>
      <c r="F252">
        <f t="shared" si="46"/>
        <v>6.7418639324560756E-2</v>
      </c>
      <c r="G252">
        <f t="shared" si="47"/>
        <v>6.4966679880322675E-2</v>
      </c>
      <c r="H252">
        <f t="shared" si="48"/>
        <v>6.2756296140518114E-2</v>
      </c>
      <c r="I252">
        <f t="shared" si="49"/>
        <v>6.0708829180154182E-2</v>
      </c>
      <c r="J252">
        <f t="shared" si="50"/>
        <v>5.8793072839218863E-2</v>
      </c>
      <c r="K252">
        <f t="shared" si="51"/>
        <v>5.7010804375481214E-2</v>
      </c>
      <c r="L252">
        <f t="shared" si="52"/>
        <v>5.5327978519869182E-2</v>
      </c>
      <c r="M252">
        <f t="shared" si="53"/>
        <v>5.3789506229210172E-2</v>
      </c>
      <c r="N252">
        <f t="shared" si="54"/>
        <v>5.2279752603103441E-2</v>
      </c>
      <c r="O252">
        <f t="shared" si="55"/>
        <v>5.0919060098603197E-2</v>
      </c>
      <c r="P252">
        <f t="shared" si="56"/>
        <v>4.9616051416785982E-2</v>
      </c>
      <c r="Q252">
        <f t="shared" si="57"/>
        <v>4.8306899112876674E-2</v>
      </c>
      <c r="R252">
        <f t="shared" si="58"/>
        <v>4.6968663160418929E-2</v>
      </c>
      <c r="S252">
        <f t="shared" si="59"/>
        <v>4.564319228690783E-2</v>
      </c>
      <c r="T252">
        <f t="shared" si="60"/>
        <v>4.4271692703722304E-2</v>
      </c>
      <c r="U252">
        <f t="shared" si="61"/>
        <v>4.3007600342838272E-2</v>
      </c>
      <c r="V252">
        <f t="shared" si="62"/>
        <v>4.1856783614014403E-2</v>
      </c>
      <c r="W252">
        <f t="shared" si="63"/>
        <v>4.0839205047471155E-2</v>
      </c>
      <c r="X252">
        <f t="shared" si="64"/>
        <v>3.9976307734378762E-2</v>
      </c>
      <c r="Y252">
        <f t="shared" si="65"/>
        <v>3.923996984959105E-2</v>
      </c>
      <c r="Z252">
        <f t="shared" si="66"/>
        <v>3.8616379844543046E-2</v>
      </c>
      <c r="AA252">
        <f t="shared" si="67"/>
        <v>3.8081116922340785E-2</v>
      </c>
      <c r="AB252">
        <f t="shared" si="68"/>
        <v>3.7616458085685013E-2</v>
      </c>
      <c r="AC252">
        <f t="shared" si="69"/>
        <v>3.7256289084491266E-2</v>
      </c>
      <c r="AD252">
        <f t="shared" si="70"/>
        <v>3.6902328300185937E-2</v>
      </c>
      <c r="AE252">
        <f t="shared" si="71"/>
        <v>3.6630646768272893E-2</v>
      </c>
      <c r="AF252">
        <f t="shared" si="72"/>
        <v>3.6395549143099518E-2</v>
      </c>
      <c r="AG252">
        <f t="shared" si="73"/>
        <v>3.6195252822784976E-2</v>
      </c>
      <c r="AH252">
        <f t="shared" si="74"/>
        <v>3.6017062691179998E-2</v>
      </c>
      <c r="AI252">
        <f t="shared" si="75"/>
        <v>3.5814331287102839E-2</v>
      </c>
      <c r="AJ252">
        <f t="shared" si="76"/>
        <v>3.571729500286789E-2</v>
      </c>
      <c r="AK252">
        <f t="shared" si="77"/>
        <v>3.5591043240927801E-2</v>
      </c>
      <c r="AL252">
        <f t="shared" si="78"/>
        <v>3.5477527134764521E-2</v>
      </c>
      <c r="AM252">
        <f t="shared" si="79"/>
        <v>3.5374541315122569E-2</v>
      </c>
      <c r="AN252">
        <f t="shared" si="80"/>
        <v>3.527991850260128E-2</v>
      </c>
      <c r="AO252">
        <f t="shared" si="81"/>
        <v>3.523699728502188E-2</v>
      </c>
      <c r="AP252">
        <f t="shared" si="82"/>
        <v>3.5152952894115783E-2</v>
      </c>
      <c r="AQ252">
        <f t="shared" si="83"/>
        <v>3.5116942354475177E-2</v>
      </c>
    </row>
    <row r="253" spans="2:43" x14ac:dyDescent="0.55000000000000004">
      <c r="B253">
        <v>96</v>
      </c>
      <c r="C253">
        <f t="shared" si="43"/>
        <v>7.3263358409638837E-2</v>
      </c>
      <c r="D253">
        <f t="shared" si="44"/>
        <v>7.0293085660122018E-2</v>
      </c>
      <c r="E253">
        <f t="shared" si="45"/>
        <v>6.7590865576788797E-2</v>
      </c>
      <c r="F253">
        <f t="shared" si="46"/>
        <v>6.5030815729358329E-2</v>
      </c>
      <c r="G253">
        <f t="shared" si="47"/>
        <v>6.2715754999896706E-2</v>
      </c>
      <c r="H253">
        <f t="shared" si="48"/>
        <v>6.0572563026092478E-2</v>
      </c>
      <c r="I253">
        <f t="shared" si="49"/>
        <v>5.8645413314883807E-2</v>
      </c>
      <c r="J253">
        <f t="shared" si="50"/>
        <v>5.6730204525472498E-2</v>
      </c>
      <c r="K253">
        <f t="shared" si="51"/>
        <v>5.5001944825484934E-2</v>
      </c>
      <c r="L253">
        <f t="shared" si="52"/>
        <v>5.3424667063286177E-2</v>
      </c>
      <c r="M253">
        <f t="shared" si="53"/>
        <v>5.1932073554907011E-2</v>
      </c>
      <c r="N253">
        <f t="shared" si="54"/>
        <v>5.0467607902887769E-2</v>
      </c>
      <c r="O253">
        <f t="shared" si="55"/>
        <v>4.9147414020042426E-2</v>
      </c>
      <c r="P253">
        <f t="shared" si="56"/>
        <v>4.7883247219809646E-2</v>
      </c>
      <c r="Q253">
        <f t="shared" si="57"/>
        <v>4.6613494763828277E-2</v>
      </c>
      <c r="R253">
        <f t="shared" si="58"/>
        <v>4.5364948239185347E-2</v>
      </c>
      <c r="S253">
        <f t="shared" si="59"/>
        <v>4.4031647982629429E-2</v>
      </c>
      <c r="T253">
        <f t="shared" si="60"/>
        <v>4.2749709387578938E-2</v>
      </c>
      <c r="U253">
        <f t="shared" si="61"/>
        <v>4.1524246850202569E-2</v>
      </c>
      <c r="V253">
        <f t="shared" si="62"/>
        <v>4.0408425034140306E-2</v>
      </c>
      <c r="W253">
        <f t="shared" si="63"/>
        <v>3.9421475256114405E-2</v>
      </c>
      <c r="X253">
        <f t="shared" si="64"/>
        <v>3.8584048888273374E-2</v>
      </c>
      <c r="Y253">
        <f t="shared" si="65"/>
        <v>3.7868954546144126E-2</v>
      </c>
      <c r="Z253">
        <f t="shared" si="66"/>
        <v>3.7262822161484951E-2</v>
      </c>
      <c r="AA253">
        <f t="shared" si="67"/>
        <v>3.6742051686970464E-2</v>
      </c>
      <c r="AB253">
        <f t="shared" si="68"/>
        <v>3.6332199568069622E-2</v>
      </c>
      <c r="AC253">
        <f t="shared" si="69"/>
        <v>3.5938223307521756E-2</v>
      </c>
      <c r="AD253">
        <f t="shared" si="70"/>
        <v>3.5635202583282115E-2</v>
      </c>
      <c r="AE253">
        <f t="shared" si="71"/>
        <v>3.5369424161563981E-2</v>
      </c>
      <c r="AF253">
        <f t="shared" si="72"/>
        <v>3.5139018004543533E-2</v>
      </c>
      <c r="AG253">
        <f t="shared" si="73"/>
        <v>3.4942252946525955E-2</v>
      </c>
      <c r="AH253">
        <f t="shared" si="74"/>
        <v>3.4724008538622016E-2</v>
      </c>
      <c r="AI253">
        <f t="shared" si="75"/>
        <v>3.4610486805536377E-2</v>
      </c>
      <c r="AJ253">
        <f t="shared" si="76"/>
        <v>3.4470826931836389E-2</v>
      </c>
      <c r="AK253">
        <f t="shared" si="77"/>
        <v>3.4345656038090012E-2</v>
      </c>
      <c r="AL253">
        <f t="shared" si="78"/>
        <v>3.4232798121493928E-2</v>
      </c>
      <c r="AM253">
        <f t="shared" si="79"/>
        <v>3.4130121819741406E-2</v>
      </c>
      <c r="AN253">
        <f t="shared" si="80"/>
        <v>3.4079513301447553E-2</v>
      </c>
      <c r="AO253">
        <f t="shared" si="81"/>
        <v>3.3991164137030717E-2</v>
      </c>
      <c r="AP253">
        <f t="shared" si="82"/>
        <v>3.395127878703523E-2</v>
      </c>
      <c r="AQ253">
        <f t="shared" si="83"/>
        <v>3.391387200424531E-2</v>
      </c>
    </row>
    <row r="254" spans="2:43" x14ac:dyDescent="0.55000000000000004">
      <c r="B254">
        <v>97</v>
      </c>
      <c r="C254">
        <f t="shared" si="43"/>
        <v>7.0692498275377907E-2</v>
      </c>
      <c r="D254">
        <f t="shared" si="44"/>
        <v>6.7879319233673768E-2</v>
      </c>
      <c r="E254">
        <f t="shared" si="45"/>
        <v>6.5196942097149324E-2</v>
      </c>
      <c r="F254">
        <f t="shared" si="46"/>
        <v>6.277766871015926E-2</v>
      </c>
      <c r="G254">
        <f t="shared" si="47"/>
        <v>6.0533432597012639E-2</v>
      </c>
      <c r="H254">
        <f t="shared" si="48"/>
        <v>5.8513778674030105E-2</v>
      </c>
      <c r="I254">
        <f t="shared" si="49"/>
        <v>5.6587725920236642E-2</v>
      </c>
      <c r="J254">
        <f t="shared" si="50"/>
        <v>5.4731232323928715E-2</v>
      </c>
      <c r="K254">
        <f t="shared" si="51"/>
        <v>5.3109849098851851E-2</v>
      </c>
      <c r="L254">
        <f t="shared" si="52"/>
        <v>5.1579832834946902E-2</v>
      </c>
      <c r="M254">
        <f t="shared" si="53"/>
        <v>5.0131980264906464E-2</v>
      </c>
      <c r="N254">
        <f t="shared" si="54"/>
        <v>4.8711669370983361E-2</v>
      </c>
      <c r="O254">
        <f t="shared" si="55"/>
        <v>4.7430976640351008E-2</v>
      </c>
      <c r="P254">
        <f t="shared" si="56"/>
        <v>4.6204694040498435E-2</v>
      </c>
      <c r="Q254">
        <f t="shared" si="57"/>
        <v>4.502190684001886E-2</v>
      </c>
      <c r="R254">
        <f t="shared" si="58"/>
        <v>4.3763228020117464E-2</v>
      </c>
      <c r="S254">
        <f t="shared" si="59"/>
        <v>4.2517916983899735E-2</v>
      </c>
      <c r="T254">
        <f t="shared" si="60"/>
        <v>4.1275250682054204E-2</v>
      </c>
      <c r="U254">
        <f t="shared" si="61"/>
        <v>4.0087394946986481E-2</v>
      </c>
      <c r="V254">
        <f t="shared" si="62"/>
        <v>3.9005649737066932E-2</v>
      </c>
      <c r="W254">
        <f t="shared" si="63"/>
        <v>3.8048539615921445E-2</v>
      </c>
      <c r="X254">
        <f t="shared" si="64"/>
        <v>3.7235950974397976E-2</v>
      </c>
      <c r="Y254">
        <f t="shared" si="65"/>
        <v>3.654159515664003E-2</v>
      </c>
      <c r="Z254">
        <f t="shared" si="66"/>
        <v>3.5952531031369535E-2</v>
      </c>
      <c r="AA254">
        <f t="shared" si="67"/>
        <v>3.548764616250101E-2</v>
      </c>
      <c r="AB254">
        <f t="shared" si="68"/>
        <v>3.5046826547045003E-2</v>
      </c>
      <c r="AC254">
        <f t="shared" si="69"/>
        <v>3.4704202337290359E-2</v>
      </c>
      <c r="AD254">
        <f t="shared" si="70"/>
        <v>3.4408253919858169E-2</v>
      </c>
      <c r="AE254">
        <f t="shared" si="71"/>
        <v>3.4148319277638207E-2</v>
      </c>
      <c r="AF254">
        <f t="shared" si="72"/>
        <v>3.3922582649688372E-2</v>
      </c>
      <c r="AG254">
        <f t="shared" si="73"/>
        <v>3.3687785705273074E-2</v>
      </c>
      <c r="AH254">
        <f t="shared" si="74"/>
        <v>3.3556813604226007E-2</v>
      </c>
      <c r="AI254">
        <f t="shared" si="75"/>
        <v>3.34026443101152E-2</v>
      </c>
      <c r="AJ254">
        <f t="shared" si="76"/>
        <v>3.3264637879114871E-2</v>
      </c>
      <c r="AK254">
        <f t="shared" si="77"/>
        <v>3.3140638721408683E-2</v>
      </c>
      <c r="AL254">
        <f t="shared" si="78"/>
        <v>3.3028543316199158E-2</v>
      </c>
      <c r="AM254">
        <f t="shared" si="79"/>
        <v>3.2968838645422084E-2</v>
      </c>
      <c r="AN254">
        <f t="shared" si="80"/>
        <v>3.287460395588318E-2</v>
      </c>
      <c r="AO254">
        <f t="shared" si="81"/>
        <v>3.2829204800754526E-2</v>
      </c>
      <c r="AP254">
        <f t="shared" si="82"/>
        <v>3.2788142872502368E-2</v>
      </c>
      <c r="AQ254">
        <f t="shared" si="83"/>
        <v>3.2705954126960056E-2</v>
      </c>
    </row>
    <row r="255" spans="2:43" x14ac:dyDescent="0.55000000000000004">
      <c r="B255">
        <v>98</v>
      </c>
      <c r="C255">
        <f t="shared" si="43"/>
        <v>6.8265016577335719E-2</v>
      </c>
      <c r="D255">
        <f t="shared" si="44"/>
        <v>6.5475179344226364E-2</v>
      </c>
      <c r="E255">
        <f t="shared" si="45"/>
        <v>6.2938039235490018E-2</v>
      </c>
      <c r="F255">
        <f t="shared" si="46"/>
        <v>6.0593191893652143E-2</v>
      </c>
      <c r="G255">
        <f t="shared" si="47"/>
        <v>5.8475978238449869E-2</v>
      </c>
      <c r="H255">
        <f t="shared" si="48"/>
        <v>5.6460709934549186E-2</v>
      </c>
      <c r="I255">
        <f t="shared" si="49"/>
        <v>5.459377416192171E-2</v>
      </c>
      <c r="J255">
        <f t="shared" si="50"/>
        <v>5.2848449249220324E-2</v>
      </c>
      <c r="K255">
        <f t="shared" si="51"/>
        <v>5.1275886009041087E-2</v>
      </c>
      <c r="L255">
        <f t="shared" si="52"/>
        <v>4.9791949073914897E-2</v>
      </c>
      <c r="M255">
        <f t="shared" si="53"/>
        <v>4.8387719352100581E-2</v>
      </c>
      <c r="N255">
        <f t="shared" si="54"/>
        <v>4.7010450053494371E-2</v>
      </c>
      <c r="O255">
        <f t="shared" si="55"/>
        <v>4.5768277862383425E-2</v>
      </c>
      <c r="P255">
        <f t="shared" si="56"/>
        <v>4.4627064355559388E-2</v>
      </c>
      <c r="Q255">
        <f t="shared" si="57"/>
        <v>4.3432298534804056E-2</v>
      </c>
      <c r="R255">
        <f t="shared" si="58"/>
        <v>4.225872482994248E-2</v>
      </c>
      <c r="S255">
        <f t="shared" si="59"/>
        <v>4.1051452913481896E-2</v>
      </c>
      <c r="T255">
        <f t="shared" si="60"/>
        <v>3.984701472362305E-2</v>
      </c>
      <c r="U255">
        <f t="shared" si="61"/>
        <v>3.869576418414071E-2</v>
      </c>
      <c r="V255">
        <f t="shared" si="62"/>
        <v>3.7647196093590053E-2</v>
      </c>
      <c r="W255">
        <f t="shared" si="63"/>
        <v>3.6719151996940425E-2</v>
      </c>
      <c r="X255">
        <f t="shared" si="64"/>
        <v>3.5930779238200317E-2</v>
      </c>
      <c r="Y255">
        <f t="shared" si="65"/>
        <v>3.5256664890045697E-2</v>
      </c>
      <c r="Z255">
        <f t="shared" si="66"/>
        <v>3.4725080427123543E-2</v>
      </c>
      <c r="AA255">
        <f t="shared" si="67"/>
        <v>3.4232152041604597E-2</v>
      </c>
      <c r="AB255">
        <f t="shared" si="68"/>
        <v>3.3843413720288366E-2</v>
      </c>
      <c r="AC255">
        <f t="shared" si="69"/>
        <v>3.3509308760540812E-2</v>
      </c>
      <c r="AD255">
        <f t="shared" si="70"/>
        <v>3.3220332773136303E-2</v>
      </c>
      <c r="AE255">
        <f t="shared" si="71"/>
        <v>3.2966179729150252E-2</v>
      </c>
      <c r="AF255">
        <f t="shared" si="72"/>
        <v>3.2704722749874494E-2</v>
      </c>
      <c r="AG255">
        <f t="shared" si="73"/>
        <v>3.2555421831370703E-2</v>
      </c>
      <c r="AH255">
        <f t="shared" si="74"/>
        <v>3.2385742370531941E-2</v>
      </c>
      <c r="AI255">
        <f t="shared" si="75"/>
        <v>3.2233832666040574E-2</v>
      </c>
      <c r="AJ255">
        <f t="shared" si="76"/>
        <v>3.2097548083741254E-2</v>
      </c>
      <c r="AK255">
        <f t="shared" si="77"/>
        <v>3.1974804328054322E-2</v>
      </c>
      <c r="AL255">
        <f t="shared" si="78"/>
        <v>3.190474153699796E-2</v>
      </c>
      <c r="AM255">
        <f t="shared" si="79"/>
        <v>3.1803198119840233E-2</v>
      </c>
      <c r="AN255">
        <f t="shared" si="80"/>
        <v>3.1750813289611005E-2</v>
      </c>
      <c r="AO255">
        <f t="shared" si="81"/>
        <v>3.1704509987671561E-2</v>
      </c>
      <c r="AP255">
        <f t="shared" si="82"/>
        <v>3.1620320338592911E-2</v>
      </c>
      <c r="AQ255">
        <f t="shared" si="83"/>
        <v>3.158028410310304E-2</v>
      </c>
    </row>
    <row r="256" spans="2:43" x14ac:dyDescent="0.55000000000000004">
      <c r="B256">
        <v>99</v>
      </c>
      <c r="C256">
        <f t="shared" si="43"/>
        <v>6.584721611527769E-2</v>
      </c>
      <c r="D256">
        <f t="shared" si="44"/>
        <v>6.3206636292499466E-2</v>
      </c>
      <c r="E256">
        <f t="shared" si="45"/>
        <v>6.0747981999992609E-2</v>
      </c>
      <c r="F256">
        <f t="shared" si="46"/>
        <v>5.8533706392627088E-2</v>
      </c>
      <c r="G256">
        <f t="shared" si="47"/>
        <v>5.6424235800130611E-2</v>
      </c>
      <c r="H256">
        <f t="shared" si="48"/>
        <v>5.4471233771319176E-2</v>
      </c>
      <c r="I256">
        <f t="shared" si="49"/>
        <v>5.2715719720023479E-2</v>
      </c>
      <c r="J256">
        <f t="shared" si="50"/>
        <v>5.1023512689969158E-2</v>
      </c>
      <c r="K256">
        <f t="shared" si="51"/>
        <v>4.9498537791929767E-2</v>
      </c>
      <c r="L256">
        <f t="shared" si="52"/>
        <v>4.8059518994689639E-2</v>
      </c>
      <c r="M256">
        <f t="shared" si="53"/>
        <v>4.6697813751368597E-2</v>
      </c>
      <c r="N256">
        <f t="shared" si="54"/>
        <v>4.5362492887266542E-2</v>
      </c>
      <c r="O256">
        <f t="shared" si="55"/>
        <v>4.420554932833131E-2</v>
      </c>
      <c r="P256">
        <f t="shared" si="56"/>
        <v>4.3051396927943991E-2</v>
      </c>
      <c r="Q256">
        <f t="shared" si="57"/>
        <v>4.1939172121181027E-2</v>
      </c>
      <c r="R256">
        <f t="shared" si="58"/>
        <v>4.0801200425624851E-2</v>
      </c>
      <c r="S256">
        <f t="shared" si="59"/>
        <v>3.9630960966660841E-2</v>
      </c>
      <c r="T256">
        <f t="shared" si="60"/>
        <v>3.8463728741326246E-2</v>
      </c>
      <c r="U256">
        <f t="shared" si="61"/>
        <v>3.7348102955641435E-2</v>
      </c>
      <c r="V256">
        <f t="shared" si="62"/>
        <v>3.6331831118183042E-2</v>
      </c>
      <c r="W256">
        <f t="shared" si="63"/>
        <v>3.5432094781817768E-2</v>
      </c>
      <c r="X256">
        <f t="shared" si="64"/>
        <v>3.4667327395236813E-2</v>
      </c>
      <c r="Y256">
        <f t="shared" si="65"/>
        <v>3.4052971759644793E-2</v>
      </c>
      <c r="Z256">
        <f t="shared" si="66"/>
        <v>3.3496564618431313E-2</v>
      </c>
      <c r="AA256">
        <f t="shared" si="67"/>
        <v>3.3056712924483631E-2</v>
      </c>
      <c r="AB256">
        <f t="shared" si="68"/>
        <v>3.2678157787401033E-2</v>
      </c>
      <c r="AC256">
        <f t="shared" si="69"/>
        <v>3.2352423073130063E-2</v>
      </c>
      <c r="AD256">
        <f t="shared" si="70"/>
        <v>3.2070318072097377E-2</v>
      </c>
      <c r="AE256">
        <f t="shared" si="71"/>
        <v>3.1782655798888469E-2</v>
      </c>
      <c r="AF256">
        <f t="shared" si="72"/>
        <v>3.1605403047714489E-2</v>
      </c>
      <c r="AG256">
        <f t="shared" si="73"/>
        <v>3.1419297333462687E-2</v>
      </c>
      <c r="AH256">
        <f t="shared" si="74"/>
        <v>3.1252513742485395E-2</v>
      </c>
      <c r="AI256">
        <f t="shared" si="75"/>
        <v>3.1102908670804896E-2</v>
      </c>
      <c r="AJ256">
        <f t="shared" si="76"/>
        <v>3.0968407942148345E-2</v>
      </c>
      <c r="AK256">
        <f t="shared" si="77"/>
        <v>3.0886856196358978E-2</v>
      </c>
      <c r="AL256">
        <f t="shared" si="78"/>
        <v>3.0776723043725879E-2</v>
      </c>
      <c r="AM256">
        <f t="shared" si="79"/>
        <v>3.071603256029027E-2</v>
      </c>
      <c r="AN256">
        <f t="shared" si="80"/>
        <v>3.0663063061278629E-2</v>
      </c>
      <c r="AO256">
        <f t="shared" si="81"/>
        <v>3.0575283445804464E-2</v>
      </c>
      <c r="AP256">
        <f t="shared" si="82"/>
        <v>3.0532015542110314E-2</v>
      </c>
      <c r="AQ256">
        <f t="shared" si="83"/>
        <v>3.0490995634289642E-2</v>
      </c>
    </row>
    <row r="257" spans="2:43" x14ac:dyDescent="0.55000000000000004">
      <c r="B257">
        <v>100</v>
      </c>
      <c r="C257">
        <f t="shared" si="43"/>
        <v>6.3565782966258838E-2</v>
      </c>
      <c r="D257">
        <f t="shared" si="44"/>
        <v>6.1007232675461071E-2</v>
      </c>
      <c r="E257">
        <f t="shared" si="45"/>
        <v>5.8683235380189235E-2</v>
      </c>
      <c r="F257">
        <f t="shared" si="46"/>
        <v>5.6479938450718505E-2</v>
      </c>
      <c r="G257">
        <f t="shared" si="47"/>
        <v>5.4436044856677052E-2</v>
      </c>
      <c r="H257">
        <f t="shared" si="48"/>
        <v>5.2597394783076901E-2</v>
      </c>
      <c r="I257">
        <f t="shared" si="49"/>
        <v>5.0895366511348621E-2</v>
      </c>
      <c r="J257">
        <f t="shared" si="50"/>
        <v>4.9254912352292235E-2</v>
      </c>
      <c r="K257">
        <f t="shared" si="51"/>
        <v>4.7776316482193333E-2</v>
      </c>
      <c r="L257">
        <f t="shared" si="52"/>
        <v>4.6381075550669677E-2</v>
      </c>
      <c r="M257">
        <f t="shared" si="53"/>
        <v>4.5060816089547227E-2</v>
      </c>
      <c r="N257">
        <f t="shared" si="54"/>
        <v>4.3813619621293584E-2</v>
      </c>
      <c r="O257">
        <f t="shared" si="55"/>
        <v>4.2644764517536994E-2</v>
      </c>
      <c r="P257">
        <f t="shared" si="56"/>
        <v>4.1571365244956464E-2</v>
      </c>
      <c r="Q257">
        <f t="shared" si="57"/>
        <v>4.0492669248472779E-2</v>
      </c>
      <c r="R257">
        <f t="shared" si="58"/>
        <v>3.938936789566834E-2</v>
      </c>
      <c r="S257">
        <f t="shared" si="59"/>
        <v>3.8255175273545078E-2</v>
      </c>
      <c r="T257">
        <f t="shared" si="60"/>
        <v>3.7124148634275579E-2</v>
      </c>
      <c r="U257">
        <f t="shared" si="61"/>
        <v>3.604318807157892E-2</v>
      </c>
      <c r="V257">
        <f t="shared" si="62"/>
        <v>3.5058350037161026E-2</v>
      </c>
      <c r="W257">
        <f t="shared" si="63"/>
        <v>3.418617842817101E-2</v>
      </c>
      <c r="X257">
        <f t="shared" si="64"/>
        <v>3.3483754758257551E-2</v>
      </c>
      <c r="Y257">
        <f t="shared" si="65"/>
        <v>3.2848234041974969E-2</v>
      </c>
      <c r="Z257">
        <f t="shared" si="66"/>
        <v>3.2346383575363333E-2</v>
      </c>
      <c r="AA257">
        <f t="shared" si="67"/>
        <v>3.191854373223349E-2</v>
      </c>
      <c r="AB257">
        <f t="shared" si="68"/>
        <v>3.1549967011955622E-2</v>
      </c>
      <c r="AC257">
        <f t="shared" si="69"/>
        <v>3.1232453492981333E-2</v>
      </c>
      <c r="AD257">
        <f t="shared" si="70"/>
        <v>3.0918956610099656E-2</v>
      </c>
      <c r="AE257">
        <f t="shared" si="71"/>
        <v>3.0714329980201564E-2</v>
      </c>
      <c r="AF257">
        <f t="shared" si="72"/>
        <v>3.0502432462514936E-2</v>
      </c>
      <c r="AG257">
        <f t="shared" si="73"/>
        <v>3.0319886154184489E-2</v>
      </c>
      <c r="AH257">
        <f t="shared" si="74"/>
        <v>3.0156019320956493E-2</v>
      </c>
      <c r="AI257">
        <f t="shared" si="75"/>
        <v>3.0008758344777547E-2</v>
      </c>
      <c r="AJ257">
        <f t="shared" si="76"/>
        <v>2.9914702617900947E-2</v>
      </c>
      <c r="AK257">
        <f t="shared" si="77"/>
        <v>2.9794825880171478E-2</v>
      </c>
      <c r="AL257">
        <f t="shared" si="78"/>
        <v>2.9724646670687374E-2</v>
      </c>
      <c r="AM257">
        <f t="shared" si="79"/>
        <v>2.9663732856148428E-2</v>
      </c>
      <c r="AN257">
        <f t="shared" si="80"/>
        <v>2.9570929964845196E-2</v>
      </c>
      <c r="AO257">
        <f t="shared" si="81"/>
        <v>2.9522946617095262E-2</v>
      </c>
      <c r="AP257">
        <f t="shared" si="82"/>
        <v>2.9478884659846202E-2</v>
      </c>
      <c r="AQ257">
        <f t="shared" si="83"/>
        <v>2.943699977154805E-2</v>
      </c>
    </row>
    <row r="258" spans="2:43" x14ac:dyDescent="0.55000000000000004">
      <c r="B258">
        <v>101</v>
      </c>
      <c r="C258">
        <f t="shared" si="43"/>
        <v>6.1353882109379067E-2</v>
      </c>
      <c r="D258">
        <f t="shared" si="44"/>
        <v>5.8933674455037686E-2</v>
      </c>
      <c r="E258">
        <f t="shared" si="45"/>
        <v>5.6624220925459795E-2</v>
      </c>
      <c r="F258">
        <f t="shared" si="46"/>
        <v>5.4489784742437833E-2</v>
      </c>
      <c r="G258">
        <f t="shared" si="47"/>
        <v>5.2563416385539768E-2</v>
      </c>
      <c r="H258">
        <f t="shared" si="48"/>
        <v>5.0781127512710023E-2</v>
      </c>
      <c r="I258">
        <f t="shared" si="49"/>
        <v>4.9131208035135793E-2</v>
      </c>
      <c r="J258">
        <f t="shared" si="50"/>
        <v>4.7541167594439035E-2</v>
      </c>
      <c r="K258">
        <f t="shared" si="51"/>
        <v>4.610776367816255E-2</v>
      </c>
      <c r="L258">
        <f t="shared" si="52"/>
        <v>4.4755181185818789E-2</v>
      </c>
      <c r="M258">
        <f t="shared" si="53"/>
        <v>4.3522243384615154E-2</v>
      </c>
      <c r="N258">
        <f t="shared" si="54"/>
        <v>4.226667284538263E-2</v>
      </c>
      <c r="O258">
        <f t="shared" si="55"/>
        <v>4.1178712145179951E-2</v>
      </c>
      <c r="P258">
        <f t="shared" si="56"/>
        <v>4.0137548214055574E-2</v>
      </c>
      <c r="Q258">
        <f t="shared" si="57"/>
        <v>3.9091512736571257E-2</v>
      </c>
      <c r="R258">
        <f t="shared" si="58"/>
        <v>3.8021969087011595E-2</v>
      </c>
      <c r="S258">
        <f t="shared" si="59"/>
        <v>3.6922858478862668E-2</v>
      </c>
      <c r="T258">
        <f t="shared" si="60"/>
        <v>3.5827058547302428E-2</v>
      </c>
      <c r="U258">
        <f t="shared" si="61"/>
        <v>3.4779824329752476E-2</v>
      </c>
      <c r="V258">
        <f t="shared" si="62"/>
        <v>3.38255758556699E-2</v>
      </c>
      <c r="W258">
        <f t="shared" si="63"/>
        <v>3.3019032634404588E-2</v>
      </c>
      <c r="X258">
        <f t="shared" si="64"/>
        <v>3.2299154994947496E-2</v>
      </c>
      <c r="Y258">
        <f t="shared" si="65"/>
        <v>3.1720314909857439E-2</v>
      </c>
      <c r="Z258">
        <f t="shared" si="66"/>
        <v>3.1232671593464593E-2</v>
      </c>
      <c r="AA258">
        <f t="shared" si="67"/>
        <v>3.0816578106183407E-2</v>
      </c>
      <c r="AB258">
        <f t="shared" si="68"/>
        <v>3.0457776691984399E-2</v>
      </c>
      <c r="AC258">
        <f t="shared" si="69"/>
        <v>3.0111172337159511E-2</v>
      </c>
      <c r="AD258">
        <f t="shared" si="70"/>
        <v>2.9879662730996421E-2</v>
      </c>
      <c r="AE258">
        <f t="shared" si="71"/>
        <v>2.9642456210354957E-2</v>
      </c>
      <c r="AF258">
        <f t="shared" si="72"/>
        <v>2.9435103843145991E-2</v>
      </c>
      <c r="AG258">
        <f t="shared" si="73"/>
        <v>2.9256112970901003E-2</v>
      </c>
      <c r="AH258">
        <f t="shared" si="74"/>
        <v>2.9095179040038235E-2</v>
      </c>
      <c r="AI258">
        <f t="shared" si="75"/>
        <v>2.898770526058235E-2</v>
      </c>
      <c r="AJ258">
        <f t="shared" si="76"/>
        <v>2.8857043594567509E-2</v>
      </c>
      <c r="AK258">
        <f t="shared" si="77"/>
        <v>2.8776314835223995E-2</v>
      </c>
      <c r="AL258">
        <f t="shared" si="78"/>
        <v>2.870631082813058E-2</v>
      </c>
      <c r="AM258">
        <f t="shared" si="79"/>
        <v>2.8607193124575749E-2</v>
      </c>
      <c r="AN258">
        <f t="shared" si="80"/>
        <v>2.8553160866601326E-2</v>
      </c>
      <c r="AO258">
        <f t="shared" si="81"/>
        <v>2.8504621221085429E-2</v>
      </c>
      <c r="AP258">
        <f t="shared" si="82"/>
        <v>2.8459874889146128E-2</v>
      </c>
      <c r="AQ258">
        <f t="shared" si="83"/>
        <v>2.8417237095355517E-2</v>
      </c>
    </row>
    <row r="259" spans="2:43" x14ac:dyDescent="0.55000000000000004">
      <c r="B259">
        <v>102</v>
      </c>
      <c r="C259">
        <f t="shared" si="43"/>
        <v>5.9268541715731579E-2</v>
      </c>
      <c r="D259">
        <f t="shared" si="44"/>
        <v>5.6865872862520067E-2</v>
      </c>
      <c r="E259">
        <f t="shared" si="45"/>
        <v>5.4628983211954918E-2</v>
      </c>
      <c r="F259">
        <f t="shared" si="46"/>
        <v>5.2615307591067147E-2</v>
      </c>
      <c r="G259">
        <f t="shared" si="47"/>
        <v>5.074832244042219E-2</v>
      </c>
      <c r="H259">
        <f t="shared" si="48"/>
        <v>4.9020928840926889E-2</v>
      </c>
      <c r="I259">
        <f t="shared" si="49"/>
        <v>4.7421767368284407E-2</v>
      </c>
      <c r="J259">
        <f t="shared" si="50"/>
        <v>4.5880827192805861E-2</v>
      </c>
      <c r="K259">
        <f t="shared" si="51"/>
        <v>4.4491450294952994E-2</v>
      </c>
      <c r="L259">
        <f t="shared" si="52"/>
        <v>4.3227044188922197E-2</v>
      </c>
      <c r="M259">
        <f t="shared" si="53"/>
        <v>4.1985584357897322E-2</v>
      </c>
      <c r="N259">
        <f t="shared" si="54"/>
        <v>4.0813618603023523E-2</v>
      </c>
      <c r="O259">
        <f t="shared" si="55"/>
        <v>3.975843791467492E-2</v>
      </c>
      <c r="P259">
        <f t="shared" si="56"/>
        <v>3.8748679856013053E-2</v>
      </c>
      <c r="Q259">
        <f t="shared" si="57"/>
        <v>3.773445394633726E-2</v>
      </c>
      <c r="R259">
        <f t="shared" si="58"/>
        <v>3.6697774187385755E-2</v>
      </c>
      <c r="S259">
        <f t="shared" si="59"/>
        <v>3.5632801319910666E-2</v>
      </c>
      <c r="T259">
        <f t="shared" si="60"/>
        <v>3.4571270445121587E-2</v>
      </c>
      <c r="U259">
        <f t="shared" si="61"/>
        <v>3.3556844086099581E-2</v>
      </c>
      <c r="V259">
        <f t="shared" si="62"/>
        <v>3.2670741346611722E-2</v>
      </c>
      <c r="W259">
        <f t="shared" si="63"/>
        <v>3.1850873969827206E-2</v>
      </c>
      <c r="X259">
        <f t="shared" si="64"/>
        <v>3.1190089745854414E-2</v>
      </c>
      <c r="Y259">
        <f t="shared" si="65"/>
        <v>3.0628158975256562E-2</v>
      </c>
      <c r="Z259">
        <f t="shared" si="66"/>
        <v>3.0154385228195617E-2</v>
      </c>
      <c r="AA259">
        <f t="shared" si="67"/>
        <v>2.9749776093697739E-2</v>
      </c>
      <c r="AB259">
        <f t="shared" si="68"/>
        <v>2.9364307328118192E-2</v>
      </c>
      <c r="AC259">
        <f t="shared" si="69"/>
        <v>2.9099030902464063E-2</v>
      </c>
      <c r="AD259">
        <f t="shared" si="70"/>
        <v>2.8836917316922176E-2</v>
      </c>
      <c r="AE259">
        <f t="shared" si="71"/>
        <v>2.8605219527654869E-2</v>
      </c>
      <c r="AF259">
        <f t="shared" si="72"/>
        <v>2.8402373246590572E-2</v>
      </c>
      <c r="AG259">
        <f t="shared" si="73"/>
        <v>2.8226929948688955E-2</v>
      </c>
      <c r="AH259">
        <f t="shared" si="74"/>
        <v>2.8105210646387168E-2</v>
      </c>
      <c r="AI259">
        <f t="shared" si="75"/>
        <v>2.7962820994601425E-2</v>
      </c>
      <c r="AJ259">
        <f t="shared" si="76"/>
        <v>2.7870589847739005E-2</v>
      </c>
      <c r="AK259">
        <f t="shared" si="77"/>
        <v>2.7790467866610397E-2</v>
      </c>
      <c r="AL259">
        <f t="shared" si="78"/>
        <v>2.7683871808608849E-2</v>
      </c>
      <c r="AM259">
        <f t="shared" si="79"/>
        <v>2.7622593817611066E-2</v>
      </c>
      <c r="AN259">
        <f t="shared" si="80"/>
        <v>2.7568285975082957E-2</v>
      </c>
      <c r="AO259">
        <f t="shared" si="81"/>
        <v>2.7519289249758997E-2</v>
      </c>
      <c r="AP259">
        <f t="shared" si="82"/>
        <v>2.7473961976611085E-2</v>
      </c>
      <c r="AQ259">
        <f t="shared" si="83"/>
        <v>2.7430677018295189E-2</v>
      </c>
    </row>
    <row r="260" spans="2:43" x14ac:dyDescent="0.55000000000000004">
      <c r="B260">
        <v>103</v>
      </c>
      <c r="C260">
        <f t="shared" si="43"/>
        <v>5.7188990659747647E-2</v>
      </c>
      <c r="D260">
        <f t="shared" si="44"/>
        <v>5.4862120187564346E-2</v>
      </c>
      <c r="E260">
        <f t="shared" si="45"/>
        <v>5.2749717560283689E-2</v>
      </c>
      <c r="F260">
        <f t="shared" si="46"/>
        <v>5.0798421764457945E-2</v>
      </c>
      <c r="G260">
        <f t="shared" si="47"/>
        <v>4.8989260873061449E-2</v>
      </c>
      <c r="H260">
        <f t="shared" si="48"/>
        <v>4.7315325159706982E-2</v>
      </c>
      <c r="I260">
        <f t="shared" si="49"/>
        <v>4.576559693195667E-2</v>
      </c>
      <c r="J260">
        <f t="shared" si="50"/>
        <v>4.427246909628036E-2</v>
      </c>
      <c r="K260">
        <f t="shared" si="51"/>
        <v>4.2972318220411275E-2</v>
      </c>
      <c r="L260">
        <f t="shared" si="52"/>
        <v>4.1700807890296128E-2</v>
      </c>
      <c r="M260">
        <f t="shared" si="53"/>
        <v>4.054219344581058E-2</v>
      </c>
      <c r="N260">
        <f t="shared" si="54"/>
        <v>3.9405936630086444E-2</v>
      </c>
      <c r="O260">
        <f t="shared" si="55"/>
        <v>3.8382687804319318E-2</v>
      </c>
      <c r="P260">
        <f t="shared" si="56"/>
        <v>3.7403522482264979E-2</v>
      </c>
      <c r="Q260">
        <f t="shared" si="57"/>
        <v>3.6420272365116232E-2</v>
      </c>
      <c r="R260">
        <f t="shared" si="58"/>
        <v>3.5415581305836698E-2</v>
      </c>
      <c r="S260">
        <f t="shared" si="59"/>
        <v>3.4383822203027881E-2</v>
      </c>
      <c r="T260">
        <f t="shared" si="60"/>
        <v>3.3355623685336303E-2</v>
      </c>
      <c r="U260">
        <f t="shared" si="61"/>
        <v>3.2411184312824297E-2</v>
      </c>
      <c r="V260">
        <f t="shared" si="62"/>
        <v>3.1514904650704258E-2</v>
      </c>
      <c r="W260">
        <f t="shared" si="63"/>
        <v>3.0757201473481575E-2</v>
      </c>
      <c r="X260">
        <f t="shared" si="64"/>
        <v>3.011618988976935E-2</v>
      </c>
      <c r="Y260">
        <f t="shared" si="65"/>
        <v>2.9570742989644225E-2</v>
      </c>
      <c r="Z260">
        <f t="shared" si="66"/>
        <v>2.911050687363384E-2</v>
      </c>
      <c r="AA260">
        <f t="shared" si="67"/>
        <v>2.8681724769094689E-2</v>
      </c>
      <c r="AB260">
        <f t="shared" si="68"/>
        <v>2.8377270629077359E-2</v>
      </c>
      <c r="AC260">
        <f t="shared" si="69"/>
        <v>2.808352810711048E-2</v>
      </c>
      <c r="AD260">
        <f t="shared" si="70"/>
        <v>2.7827867721138259E-2</v>
      </c>
      <c r="AE260">
        <f t="shared" si="71"/>
        <v>2.7601605421694358E-2</v>
      </c>
      <c r="AF260">
        <f t="shared" si="72"/>
        <v>2.7403223415408455E-2</v>
      </c>
      <c r="AG260">
        <f t="shared" si="73"/>
        <v>2.7266503877395456E-2</v>
      </c>
      <c r="AH260">
        <f t="shared" si="74"/>
        <v>2.7111527706512296E-2</v>
      </c>
      <c r="AI260">
        <f t="shared" si="75"/>
        <v>2.7006935494701768E-2</v>
      </c>
      <c r="AJ260">
        <f t="shared" si="76"/>
        <v>2.6915772086250175E-2</v>
      </c>
      <c r="AK260">
        <f t="shared" si="77"/>
        <v>2.6800648628335335E-2</v>
      </c>
      <c r="AL260">
        <f t="shared" si="78"/>
        <v>2.6731051275739475E-2</v>
      </c>
      <c r="AM260">
        <f t="shared" si="79"/>
        <v>2.666981667266817E-2</v>
      </c>
      <c r="AN260">
        <f t="shared" si="80"/>
        <v>2.6615320722353144E-2</v>
      </c>
      <c r="AO260">
        <f t="shared" si="81"/>
        <v>2.6565960300815816E-2</v>
      </c>
      <c r="AP260">
        <f t="shared" si="82"/>
        <v>2.6520149543901788E-2</v>
      </c>
      <c r="AQ260">
        <f t="shared" si="83"/>
        <v>2.6476317100819234E-2</v>
      </c>
    </row>
    <row r="261" spans="2:43" x14ac:dyDescent="0.55000000000000004">
      <c r="B261">
        <v>104</v>
      </c>
      <c r="C261">
        <f t="shared" si="43"/>
        <v>5.517385245392905E-2</v>
      </c>
      <c r="D261">
        <f t="shared" si="44"/>
        <v>5.2974834501753047E-2</v>
      </c>
      <c r="E261">
        <f t="shared" si="45"/>
        <v>5.0928190354973014E-2</v>
      </c>
      <c r="F261">
        <f t="shared" si="46"/>
        <v>4.9037623631409434E-2</v>
      </c>
      <c r="G261">
        <f t="shared" si="47"/>
        <v>4.7284759027401271E-2</v>
      </c>
      <c r="H261">
        <f t="shared" si="48"/>
        <v>4.5662872139426908E-2</v>
      </c>
      <c r="I261">
        <f t="shared" si="49"/>
        <v>4.4161278246539051E-2</v>
      </c>
      <c r="J261">
        <f t="shared" si="50"/>
        <v>4.2760813994514757E-2</v>
      </c>
      <c r="K261">
        <f t="shared" si="51"/>
        <v>4.1455075643808965E-2</v>
      </c>
      <c r="L261">
        <f t="shared" si="52"/>
        <v>4.0267207094783874E-2</v>
      </c>
      <c r="M261">
        <f t="shared" si="53"/>
        <v>3.9143873061330686E-2</v>
      </c>
      <c r="N261">
        <f t="shared" si="54"/>
        <v>3.8042384023119019E-2</v>
      </c>
      <c r="O261">
        <f t="shared" si="55"/>
        <v>3.7050235815861747E-2</v>
      </c>
      <c r="P261">
        <f t="shared" si="56"/>
        <v>3.6100866284062581E-2</v>
      </c>
      <c r="Q261">
        <f t="shared" si="57"/>
        <v>3.5147775190432502E-2</v>
      </c>
      <c r="R261">
        <f t="shared" si="58"/>
        <v>3.4174216051779671E-2</v>
      </c>
      <c r="S261">
        <f t="shared" si="59"/>
        <v>3.31747667789151E-2</v>
      </c>
      <c r="T261">
        <f t="shared" si="60"/>
        <v>3.2216833751135439E-2</v>
      </c>
      <c r="U261">
        <f t="shared" si="61"/>
        <v>3.1264530314705954E-2</v>
      </c>
      <c r="V261">
        <f t="shared" si="62"/>
        <v>3.0432768428191766E-2</v>
      </c>
      <c r="W261">
        <f t="shared" si="63"/>
        <v>2.9698206308508019E-2</v>
      </c>
      <c r="X261">
        <f t="shared" si="64"/>
        <v>2.9076449282411737E-2</v>
      </c>
      <c r="Y261">
        <f t="shared" si="65"/>
        <v>2.8547069042999279E-2</v>
      </c>
      <c r="Z261">
        <f t="shared" si="66"/>
        <v>2.8065406052426741E-2</v>
      </c>
      <c r="AA261">
        <f t="shared" si="67"/>
        <v>2.7717632048549691E-2</v>
      </c>
      <c r="AB261">
        <f t="shared" si="68"/>
        <v>2.7386955943171684E-2</v>
      </c>
      <c r="AC261">
        <f t="shared" si="69"/>
        <v>2.7100840797880072E-2</v>
      </c>
      <c r="AD261">
        <f t="shared" si="70"/>
        <v>2.685152700273416E-2</v>
      </c>
      <c r="AE261">
        <f t="shared" si="71"/>
        <v>2.6630625315278364E-2</v>
      </c>
      <c r="AF261">
        <f t="shared" si="72"/>
        <v>2.6470824098391649E-2</v>
      </c>
      <c r="AG261">
        <f t="shared" si="73"/>
        <v>2.6302474108186709E-2</v>
      </c>
      <c r="AH261">
        <f t="shared" si="74"/>
        <v>2.61847429511478E-2</v>
      </c>
      <c r="AI261">
        <f t="shared" si="75"/>
        <v>2.6081705643643687E-2</v>
      </c>
      <c r="AJ261">
        <f t="shared" si="76"/>
        <v>2.5957107080973069E-2</v>
      </c>
      <c r="AK261">
        <f t="shared" si="77"/>
        <v>2.5878226776224523E-2</v>
      </c>
      <c r="AL261">
        <f t="shared" si="78"/>
        <v>2.5809025817739823E-2</v>
      </c>
      <c r="AM261">
        <f t="shared" si="79"/>
        <v>2.5747909209552826E-2</v>
      </c>
      <c r="AN261">
        <f t="shared" si="80"/>
        <v>2.5693307239383237E-2</v>
      </c>
      <c r="AO261">
        <f t="shared" si="81"/>
        <v>2.5643670925757676E-2</v>
      </c>
      <c r="AP261">
        <f t="shared" si="82"/>
        <v>2.5597468426214191E-2</v>
      </c>
      <c r="AQ261">
        <f t="shared" si="83"/>
        <v>2.5553182379994831E-2</v>
      </c>
    </row>
    <row r="262" spans="2:43" x14ac:dyDescent="0.55000000000000004">
      <c r="B262">
        <v>105</v>
      </c>
      <c r="C262">
        <f t="shared" si="43"/>
        <v>5.3275843014786599E-2</v>
      </c>
      <c r="D262">
        <f t="shared" si="44"/>
        <v>5.1145533669355286E-2</v>
      </c>
      <c r="E262">
        <f t="shared" si="45"/>
        <v>4.9162894123677144E-2</v>
      </c>
      <c r="F262">
        <f t="shared" si="46"/>
        <v>4.7331439082042438E-2</v>
      </c>
      <c r="G262">
        <f t="shared" si="47"/>
        <v>4.5633373506868399E-2</v>
      </c>
      <c r="H262">
        <f t="shared" si="48"/>
        <v>4.406215448437182E-2</v>
      </c>
      <c r="I262">
        <f t="shared" si="49"/>
        <v>4.2653419685122609E-2</v>
      </c>
      <c r="J262">
        <f t="shared" si="50"/>
        <v>4.125103909082261E-2</v>
      </c>
      <c r="K262">
        <f t="shared" si="51"/>
        <v>4.0029922692879812E-2</v>
      </c>
      <c r="L262">
        <f t="shared" si="52"/>
        <v>3.8878371126104233E-2</v>
      </c>
      <c r="M262">
        <f t="shared" si="53"/>
        <v>3.7789388566757662E-2</v>
      </c>
      <c r="N262">
        <f t="shared" si="54"/>
        <v>3.6721745653662069E-2</v>
      </c>
      <c r="O262">
        <f t="shared" si="55"/>
        <v>3.5759883567533339E-2</v>
      </c>
      <c r="P262">
        <f t="shared" si="56"/>
        <v>3.4839528919817467E-2</v>
      </c>
      <c r="Q262">
        <f t="shared" si="57"/>
        <v>3.3915796912227035E-2</v>
      </c>
      <c r="R262">
        <f t="shared" si="58"/>
        <v>3.2972531112908397E-2</v>
      </c>
      <c r="S262">
        <f t="shared" si="59"/>
        <v>3.2042151456423078E-2</v>
      </c>
      <c r="T262">
        <f t="shared" si="60"/>
        <v>3.1077055553865536E-2</v>
      </c>
      <c r="U262">
        <f t="shared" si="61"/>
        <v>3.0190991266805734E-2</v>
      </c>
      <c r="V262">
        <f t="shared" si="62"/>
        <v>2.9384943753700439E-2</v>
      </c>
      <c r="W262">
        <f t="shared" si="63"/>
        <v>2.8672896294935239E-2</v>
      </c>
      <c r="X262">
        <f t="shared" si="64"/>
        <v>2.8069886694458781E-2</v>
      </c>
      <c r="Y262">
        <f t="shared" si="65"/>
        <v>2.7522196290717654E-2</v>
      </c>
      <c r="Z262">
        <f t="shared" si="66"/>
        <v>2.7122029951717502E-2</v>
      </c>
      <c r="AA262">
        <f t="shared" si="67"/>
        <v>2.6750337538975464E-2</v>
      </c>
      <c r="AB262">
        <f t="shared" si="68"/>
        <v>2.6428642801704497E-2</v>
      </c>
      <c r="AC262">
        <f t="shared" si="69"/>
        <v>2.6150007818540499E-2</v>
      </c>
      <c r="AD262">
        <f t="shared" si="70"/>
        <v>2.590693344927171E-2</v>
      </c>
      <c r="AE262">
        <f t="shared" si="71"/>
        <v>2.5724513779445894E-2</v>
      </c>
      <c r="AF262">
        <f t="shared" si="72"/>
        <v>2.5534926245073777E-2</v>
      </c>
      <c r="AG262">
        <f t="shared" si="73"/>
        <v>2.5403346169115187E-2</v>
      </c>
      <c r="AH262">
        <f t="shared" si="74"/>
        <v>2.5287680571543958E-2</v>
      </c>
      <c r="AI262">
        <f t="shared" si="75"/>
        <v>2.5152747767258912E-2</v>
      </c>
      <c r="AJ262">
        <f t="shared" si="76"/>
        <v>2.5063718151432185E-2</v>
      </c>
      <c r="AK262">
        <f t="shared" si="77"/>
        <v>2.4985617516325252E-2</v>
      </c>
      <c r="AL262">
        <f t="shared" si="78"/>
        <v>2.4916873696518266E-2</v>
      </c>
      <c r="AM262">
        <f t="shared" si="79"/>
        <v>2.4855944776843417E-2</v>
      </c>
      <c r="AN262">
        <f t="shared" si="80"/>
        <v>2.4801313725553442E-2</v>
      </c>
      <c r="AO262">
        <f t="shared" si="81"/>
        <v>2.4751483990226922E-2</v>
      </c>
      <c r="AP262">
        <f t="shared" si="82"/>
        <v>2.4704976023306933E-2</v>
      </c>
      <c r="AQ262">
        <f t="shared" si="83"/>
        <v>2.4660324711075019E-2</v>
      </c>
    </row>
    <row r="263" spans="2:43" x14ac:dyDescent="0.55000000000000004">
      <c r="B263">
        <v>106</v>
      </c>
      <c r="C263">
        <f t="shared" si="43"/>
        <v>5.1436147905018645E-2</v>
      </c>
      <c r="D263">
        <f t="shared" si="44"/>
        <v>4.9372703784672123E-2</v>
      </c>
      <c r="E263">
        <f t="shared" si="45"/>
        <v>4.7452350990786499E-2</v>
      </c>
      <c r="F263">
        <f t="shared" si="46"/>
        <v>4.5678423294846109E-2</v>
      </c>
      <c r="G263">
        <f t="shared" si="47"/>
        <v>4.4033689930041947E-2</v>
      </c>
      <c r="H263">
        <f t="shared" si="48"/>
        <v>4.2557680440328025E-2</v>
      </c>
      <c r="I263">
        <f t="shared" si="49"/>
        <v>4.1147436599639077E-2</v>
      </c>
      <c r="J263">
        <f t="shared" si="50"/>
        <v>3.9832900559504808E-2</v>
      </c>
      <c r="K263">
        <f t="shared" si="51"/>
        <v>3.8649270781053069E-2</v>
      </c>
      <c r="L263">
        <f t="shared" si="52"/>
        <v>3.7533073720759196E-2</v>
      </c>
      <c r="M263">
        <f t="shared" si="53"/>
        <v>3.6477532914671054E-2</v>
      </c>
      <c r="N263">
        <f t="shared" si="54"/>
        <v>3.5442833764889124E-2</v>
      </c>
      <c r="O263">
        <f t="shared" si="55"/>
        <v>3.4510459885290647E-2</v>
      </c>
      <c r="P263">
        <f t="shared" si="56"/>
        <v>3.3618355101003188E-2</v>
      </c>
      <c r="Q263">
        <f t="shared" si="57"/>
        <v>3.2723198893958298E-2</v>
      </c>
      <c r="R263">
        <f t="shared" si="58"/>
        <v>3.184682029152712E-2</v>
      </c>
      <c r="S263">
        <f t="shared" si="59"/>
        <v>3.090855322930481E-2</v>
      </c>
      <c r="T263">
        <f t="shared" si="60"/>
        <v>3.0009953880019303E-2</v>
      </c>
      <c r="U263">
        <f t="shared" si="61"/>
        <v>2.9151491174286847E-2</v>
      </c>
      <c r="V263">
        <f t="shared" si="62"/>
        <v>2.8370448912969581E-2</v>
      </c>
      <c r="W263">
        <f t="shared" si="63"/>
        <v>2.7680303821954202E-2</v>
      </c>
      <c r="X263">
        <f t="shared" si="64"/>
        <v>2.7062145339665011E-2</v>
      </c>
      <c r="Y263">
        <f t="shared" si="65"/>
        <v>2.6597079363095421E-2</v>
      </c>
      <c r="Z263">
        <f t="shared" si="66"/>
        <v>2.6175520862670814E-2</v>
      </c>
      <c r="AA263">
        <f t="shared" si="67"/>
        <v>2.5814300687874648E-2</v>
      </c>
      <c r="AB263">
        <f t="shared" si="68"/>
        <v>2.5501393888563331E-2</v>
      </c>
      <c r="AC263">
        <f t="shared" si="69"/>
        <v>2.5230092582216292E-2</v>
      </c>
      <c r="AD263">
        <f t="shared" si="70"/>
        <v>2.5025445651726021E-2</v>
      </c>
      <c r="AE263">
        <f t="shared" si="71"/>
        <v>2.4815002343974862E-2</v>
      </c>
      <c r="AF263">
        <f t="shared" si="72"/>
        <v>2.4662036283671616E-2</v>
      </c>
      <c r="AG263">
        <f t="shared" si="73"/>
        <v>2.4533053640107653E-2</v>
      </c>
      <c r="AH263">
        <f t="shared" si="74"/>
        <v>2.4387003661705316E-2</v>
      </c>
      <c r="AI263">
        <f t="shared" si="75"/>
        <v>2.4287043190369641E-2</v>
      </c>
      <c r="AJ263">
        <f t="shared" si="76"/>
        <v>2.4199203472627835E-2</v>
      </c>
      <c r="AK263">
        <f t="shared" si="77"/>
        <v>2.4121928517575893E-2</v>
      </c>
      <c r="AL263">
        <f t="shared" si="78"/>
        <v>2.4053698169110349E-2</v>
      </c>
      <c r="AM263">
        <f t="shared" si="79"/>
        <v>2.399302194193989E-2</v>
      </c>
      <c r="AN263">
        <f t="shared" si="80"/>
        <v>2.3938433830003363E-2</v>
      </c>
      <c r="AO263">
        <f t="shared" si="81"/>
        <v>2.3888488046482134E-2</v>
      </c>
      <c r="AP263">
        <f t="shared" si="82"/>
        <v>2.3841755662927924E-2</v>
      </c>
      <c r="AQ263">
        <f t="shared" si="83"/>
        <v>2.3796822121767248E-2</v>
      </c>
    </row>
    <row r="264" spans="2:43" x14ac:dyDescent="0.55000000000000004">
      <c r="B264">
        <v>107</v>
      </c>
      <c r="C264">
        <f t="shared" si="43"/>
        <v>4.9653244616756805E-2</v>
      </c>
      <c r="D264">
        <f t="shared" si="44"/>
        <v>4.7654860665049079E-2</v>
      </c>
      <c r="E264">
        <f t="shared" si="45"/>
        <v>4.5795112443879286E-2</v>
      </c>
      <c r="F264">
        <f t="shared" si="46"/>
        <v>4.4077160492106041E-2</v>
      </c>
      <c r="G264">
        <f t="shared" si="47"/>
        <v>4.253018778997484E-2</v>
      </c>
      <c r="H264">
        <f t="shared" si="48"/>
        <v>4.1055077662551162E-2</v>
      </c>
      <c r="I264">
        <f t="shared" si="49"/>
        <v>3.9732859740655505E-2</v>
      </c>
      <c r="J264">
        <f t="shared" si="50"/>
        <v>3.8459044038895863E-2</v>
      </c>
      <c r="K264">
        <f t="shared" si="51"/>
        <v>3.7311900870889383E-2</v>
      </c>
      <c r="L264">
        <f t="shared" si="52"/>
        <v>3.623011601839312E-2</v>
      </c>
      <c r="M264">
        <f t="shared" si="53"/>
        <v>3.5207126247251995E-2</v>
      </c>
      <c r="N264">
        <f t="shared" si="54"/>
        <v>3.4204487566473415E-2</v>
      </c>
      <c r="O264">
        <f t="shared" si="55"/>
        <v>3.3300820392628466E-2</v>
      </c>
      <c r="P264">
        <f t="shared" si="56"/>
        <v>3.2436216176929815E-2</v>
      </c>
      <c r="Q264">
        <f t="shared" si="57"/>
        <v>3.1606000490869389E-2</v>
      </c>
      <c r="R264">
        <f t="shared" si="58"/>
        <v>3.0720132557373971E-2</v>
      </c>
      <c r="S264">
        <f t="shared" si="59"/>
        <v>2.9847237467585098E-2</v>
      </c>
      <c r="T264">
        <f t="shared" si="60"/>
        <v>2.8976687050219441E-2</v>
      </c>
      <c r="U264">
        <f t="shared" si="61"/>
        <v>2.8145056122247623E-2</v>
      </c>
      <c r="V264">
        <f t="shared" si="62"/>
        <v>2.7388326501740379E-2</v>
      </c>
      <c r="W264">
        <f t="shared" si="63"/>
        <v>2.6686548942275762E-2</v>
      </c>
      <c r="X264">
        <f t="shared" si="64"/>
        <v>2.6152492327708953E-2</v>
      </c>
      <c r="Y264">
        <f t="shared" si="65"/>
        <v>2.5668890086552286E-2</v>
      </c>
      <c r="Z264">
        <f t="shared" si="66"/>
        <v>2.5259597761195195E-2</v>
      </c>
      <c r="AA264">
        <f t="shared" si="67"/>
        <v>2.4908605967342602E-2</v>
      </c>
      <c r="AB264">
        <f t="shared" si="68"/>
        <v>2.4604295847584477E-2</v>
      </c>
      <c r="AC264">
        <f t="shared" si="69"/>
        <v>2.4371634409784584E-2</v>
      </c>
      <c r="AD264">
        <f t="shared" si="70"/>
        <v>2.4140650347404671E-2</v>
      </c>
      <c r="AE264">
        <f t="shared" si="71"/>
        <v>2.3966722375184837E-2</v>
      </c>
      <c r="AF264">
        <f t="shared" si="72"/>
        <v>2.3817140269386434E-2</v>
      </c>
      <c r="AG264">
        <f t="shared" si="73"/>
        <v>2.3659254444528495E-2</v>
      </c>
      <c r="AH264">
        <f t="shared" si="74"/>
        <v>2.3547654383371804E-2</v>
      </c>
      <c r="AI264">
        <f t="shared" si="75"/>
        <v>2.3449318108401705E-2</v>
      </c>
      <c r="AJ264">
        <f t="shared" si="76"/>
        <v>2.3362698799323293E-2</v>
      </c>
      <c r="AK264">
        <f t="shared" si="77"/>
        <v>2.3286291646600218E-2</v>
      </c>
      <c r="AL264">
        <f t="shared" si="78"/>
        <v>2.3218626897414416E-2</v>
      </c>
      <c r="AM264">
        <f t="shared" si="79"/>
        <v>2.3158263892576525E-2</v>
      </c>
      <c r="AN264">
        <f t="shared" si="80"/>
        <v>2.3103786044720954E-2</v>
      </c>
      <c r="AO264">
        <f t="shared" si="81"/>
        <v>2.3053796717863159E-2</v>
      </c>
      <c r="AP264">
        <f t="shared" si="82"/>
        <v>2.3006915976517158E-2</v>
      </c>
      <c r="AQ264">
        <f t="shared" si="83"/>
        <v>2.2961778179040649E-2</v>
      </c>
    </row>
    <row r="265" spans="2:43" x14ac:dyDescent="0.55000000000000004">
      <c r="B265">
        <v>108</v>
      </c>
      <c r="C265">
        <f t="shared" si="43"/>
        <v>4.792564053406656E-2</v>
      </c>
      <c r="D265">
        <f t="shared" si="44"/>
        <v>4.5990549616331061E-2</v>
      </c>
      <c r="E265">
        <f t="shared" si="45"/>
        <v>4.4189759088524821E-2</v>
      </c>
      <c r="F265">
        <f t="shared" si="46"/>
        <v>4.2572174077539181E-2</v>
      </c>
      <c r="G265">
        <f t="shared" si="47"/>
        <v>4.1028555707319551E-2</v>
      </c>
      <c r="H265">
        <f t="shared" si="48"/>
        <v>3.9643675942189129E-2</v>
      </c>
      <c r="I265">
        <f t="shared" si="49"/>
        <v>3.8362453677567167E-2</v>
      </c>
      <c r="J265">
        <f t="shared" si="50"/>
        <v>3.7128256491501983E-2</v>
      </c>
      <c r="K265">
        <f t="shared" si="51"/>
        <v>3.6016621166612035E-2</v>
      </c>
      <c r="L265">
        <f t="shared" si="52"/>
        <v>3.4968326163832511E-2</v>
      </c>
      <c r="M265">
        <f t="shared" si="53"/>
        <v>3.3977015493844437E-2</v>
      </c>
      <c r="N265">
        <f t="shared" si="54"/>
        <v>3.3005572828037427E-2</v>
      </c>
      <c r="O265">
        <f t="shared" si="55"/>
        <v>3.2129847099276354E-2</v>
      </c>
      <c r="P265">
        <f t="shared" si="56"/>
        <v>3.1328815612805774E-2</v>
      </c>
      <c r="Q265">
        <f t="shared" si="57"/>
        <v>3.0487832562243397E-2</v>
      </c>
      <c r="R265">
        <f t="shared" si="58"/>
        <v>2.9665286649725734E-2</v>
      </c>
      <c r="S265">
        <f t="shared" si="59"/>
        <v>2.8819573094633538E-2</v>
      </c>
      <c r="T265">
        <f t="shared" si="60"/>
        <v>2.7976286989551694E-2</v>
      </c>
      <c r="U265">
        <f t="shared" si="61"/>
        <v>2.7170736312654251E-2</v>
      </c>
      <c r="V265">
        <f t="shared" si="62"/>
        <v>2.6405053945109558E-2</v>
      </c>
      <c r="W265">
        <f t="shared" si="63"/>
        <v>2.5789521034127134E-2</v>
      </c>
      <c r="X265">
        <f t="shared" si="64"/>
        <v>2.5239818323091065E-2</v>
      </c>
      <c r="Y265">
        <f t="shared" si="65"/>
        <v>2.4770694801619458E-2</v>
      </c>
      <c r="Z265">
        <f t="shared" si="66"/>
        <v>2.437336479243523E-2</v>
      </c>
      <c r="AA265">
        <f t="shared" si="67"/>
        <v>2.4032361252466897E-2</v>
      </c>
      <c r="AB265">
        <f t="shared" si="68"/>
        <v>2.3767130515017512E-2</v>
      </c>
      <c r="AC265">
        <f t="shared" si="69"/>
        <v>2.3509955142029897E-2</v>
      </c>
      <c r="AD265">
        <f t="shared" si="70"/>
        <v>2.3315422534027515E-2</v>
      </c>
      <c r="AE265">
        <f t="shared" si="71"/>
        <v>2.3145647100728282E-2</v>
      </c>
      <c r="AF265">
        <f t="shared" si="72"/>
        <v>2.2968839918615484E-2</v>
      </c>
      <c r="AG265">
        <f t="shared" si="73"/>
        <v>2.2844952760754718E-2</v>
      </c>
      <c r="AH265">
        <f t="shared" si="74"/>
        <v>2.2735432799054583E-2</v>
      </c>
      <c r="AI265">
        <f t="shared" si="75"/>
        <v>2.2638735057365737E-2</v>
      </c>
      <c r="AJ265">
        <f t="shared" si="76"/>
        <v>2.2553363322353078E-2</v>
      </c>
      <c r="AK265">
        <f t="shared" si="77"/>
        <v>2.2477862396274754E-2</v>
      </c>
      <c r="AL265">
        <f t="shared" si="78"/>
        <v>2.2410811369021066E-2</v>
      </c>
      <c r="AM265">
        <f t="shared" si="79"/>
        <v>2.2350817849690525E-2</v>
      </c>
      <c r="AN265">
        <f t="shared" si="80"/>
        <v>2.2296513109226968E-2</v>
      </c>
      <c r="AO265">
        <f t="shared" si="81"/>
        <v>2.2246548095126672E-2</v>
      </c>
      <c r="AP265">
        <f t="shared" si="82"/>
        <v>2.2199590287032039E-2</v>
      </c>
      <c r="AQ265">
        <f t="shared" si="83"/>
        <v>2.2186160784513936E-2</v>
      </c>
    </row>
    <row r="266" spans="2:43" x14ac:dyDescent="0.55000000000000004">
      <c r="B266">
        <v>109</v>
      </c>
      <c r="C266">
        <f t="shared" si="43"/>
        <v>4.6251872697069506E-2</v>
      </c>
      <c r="D266">
        <f t="shared" si="44"/>
        <v>4.437834518661924E-2</v>
      </c>
      <c r="E266">
        <f t="shared" si="45"/>
        <v>4.2680928067000128E-2</v>
      </c>
      <c r="F266">
        <f t="shared" si="46"/>
        <v>4.1069059566526192E-2</v>
      </c>
      <c r="G266">
        <f t="shared" si="47"/>
        <v>3.9618065765362837E-2</v>
      </c>
      <c r="H266">
        <f t="shared" si="48"/>
        <v>3.8276345872596991E-2</v>
      </c>
      <c r="I266">
        <f t="shared" si="49"/>
        <v>3.7035008419438839E-2</v>
      </c>
      <c r="J266">
        <f t="shared" si="50"/>
        <v>3.583935198741206E-2</v>
      </c>
      <c r="K266">
        <f t="shared" si="51"/>
        <v>3.4762266718491787E-2</v>
      </c>
      <c r="L266">
        <f t="shared" si="52"/>
        <v>3.374655890737685E-2</v>
      </c>
      <c r="M266">
        <f t="shared" si="53"/>
        <v>3.2786073967108448E-2</v>
      </c>
      <c r="N266">
        <f t="shared" si="54"/>
        <v>3.1844981471496094E-2</v>
      </c>
      <c r="O266">
        <f t="shared" si="55"/>
        <v>3.1032906241289827E-2</v>
      </c>
      <c r="P266">
        <f t="shared" si="56"/>
        <v>3.0220454025891394E-2</v>
      </c>
      <c r="Q266">
        <f t="shared" si="57"/>
        <v>2.9440963205436942E-2</v>
      </c>
      <c r="R266">
        <f t="shared" si="58"/>
        <v>2.8643886989659129E-2</v>
      </c>
      <c r="S266">
        <f t="shared" si="59"/>
        <v>2.7824597284516844E-2</v>
      </c>
      <c r="T266">
        <f t="shared" si="60"/>
        <v>2.7007809595355162E-2</v>
      </c>
      <c r="U266">
        <f t="shared" si="61"/>
        <v>2.6195275495141807E-2</v>
      </c>
      <c r="V266">
        <f t="shared" si="62"/>
        <v>2.5517488064779083E-2</v>
      </c>
      <c r="W266">
        <f t="shared" si="63"/>
        <v>2.4889514061772311E-2</v>
      </c>
      <c r="X266">
        <f t="shared" si="64"/>
        <v>2.4356636941507356E-2</v>
      </c>
      <c r="Y266">
        <f t="shared" si="65"/>
        <v>2.3901614992834431E-2</v>
      </c>
      <c r="Z266">
        <f t="shared" si="66"/>
        <v>2.3515949001639471E-2</v>
      </c>
      <c r="AA266">
        <f t="shared" si="67"/>
        <v>2.3214656091346989E-2</v>
      </c>
      <c r="AB266">
        <f t="shared" si="68"/>
        <v>2.2926823981837763E-2</v>
      </c>
      <c r="AC266">
        <f t="shared" si="69"/>
        <v>2.2706287113403729E-2</v>
      </c>
      <c r="AD266">
        <f t="shared" si="70"/>
        <v>2.2516660122692597E-2</v>
      </c>
      <c r="AE266">
        <f t="shared" si="71"/>
        <v>2.2321263470607679E-2</v>
      </c>
      <c r="AF266">
        <f t="shared" si="72"/>
        <v>2.2178300847998895E-2</v>
      </c>
      <c r="AG266">
        <f t="shared" si="73"/>
        <v>2.2056969234969023E-2</v>
      </c>
      <c r="AH266">
        <f t="shared" si="74"/>
        <v>2.1949526940313303E-2</v>
      </c>
      <c r="AI266">
        <f t="shared" si="75"/>
        <v>2.1854479283106208E-2</v>
      </c>
      <c r="AJ266">
        <f t="shared" si="76"/>
        <v>2.177037911517599E-2</v>
      </c>
      <c r="AK266">
        <f t="shared" si="77"/>
        <v>2.1695819325036045E-2</v>
      </c>
      <c r="AL266">
        <f t="shared" si="78"/>
        <v>2.1629426329031899E-2</v>
      </c>
      <c r="AM266">
        <f t="shared" si="79"/>
        <v>2.1569854491508205E-2</v>
      </c>
      <c r="AN266">
        <f t="shared" si="80"/>
        <v>2.1515781426740013E-2</v>
      </c>
      <c r="AO266">
        <f t="shared" si="81"/>
        <v>2.1465904144503573E-2</v>
      </c>
      <c r="AP266">
        <f t="shared" si="82"/>
        <v>2.1449718554811183E-2</v>
      </c>
      <c r="AQ266">
        <f t="shared" si="83"/>
        <v>2.140452838104678E-2</v>
      </c>
    </row>
    <row r="267" spans="2:43" x14ac:dyDescent="0.55000000000000004">
      <c r="B267">
        <v>110</v>
      </c>
      <c r="C267">
        <f t="shared" si="43"/>
        <v>4.4630507554301049E-2</v>
      </c>
      <c r="D267">
        <f t="shared" si="44"/>
        <v>4.2863075013560292E-2</v>
      </c>
      <c r="E267">
        <f t="shared" si="45"/>
        <v>4.1173973730955146E-2</v>
      </c>
      <c r="F267">
        <f t="shared" si="46"/>
        <v>3.9657177172774956E-2</v>
      </c>
      <c r="G267">
        <f t="shared" si="47"/>
        <v>3.8251619003486996E-2</v>
      </c>
      <c r="H267">
        <f t="shared" si="48"/>
        <v>3.6951880178767556E-2</v>
      </c>
      <c r="I267">
        <f t="shared" si="49"/>
        <v>3.5749341014836941E-2</v>
      </c>
      <c r="J267">
        <f t="shared" si="50"/>
        <v>3.4591171310629644E-2</v>
      </c>
      <c r="K267">
        <f t="shared" si="51"/>
        <v>3.3547699025493101E-2</v>
      </c>
      <c r="L267">
        <f t="shared" si="52"/>
        <v>3.2563695203691082E-2</v>
      </c>
      <c r="M267">
        <f t="shared" si="53"/>
        <v>3.1633200958074432E-2</v>
      </c>
      <c r="N267">
        <f t="shared" si="54"/>
        <v>3.0757766173210573E-2</v>
      </c>
      <c r="O267">
        <f t="shared" si="55"/>
        <v>2.9935013437640341E-2</v>
      </c>
      <c r="P267">
        <f t="shared" si="56"/>
        <v>2.918276572174925E-2</v>
      </c>
      <c r="Q267">
        <f t="shared" si="57"/>
        <v>2.8427287181836319E-2</v>
      </c>
      <c r="R267">
        <f t="shared" si="58"/>
        <v>2.7654976620694154E-2</v>
      </c>
      <c r="S267">
        <f t="shared" si="59"/>
        <v>2.686137105357559E-2</v>
      </c>
      <c r="T267">
        <f t="shared" si="60"/>
        <v>2.6038198035184233E-2</v>
      </c>
      <c r="U267">
        <f t="shared" si="61"/>
        <v>2.5314760999557866E-2</v>
      </c>
      <c r="V267">
        <f t="shared" si="62"/>
        <v>2.4626974544000955E-2</v>
      </c>
      <c r="W267">
        <f t="shared" si="63"/>
        <v>2.4018590383375123E-2</v>
      </c>
      <c r="X267">
        <f t="shared" si="64"/>
        <v>2.3502084352437967E-2</v>
      </c>
      <c r="Y267">
        <f t="shared" si="65"/>
        <v>2.3060794601604019E-2</v>
      </c>
      <c r="Z267">
        <f t="shared" si="66"/>
        <v>2.2715814854800311E-2</v>
      </c>
      <c r="AA267">
        <f t="shared" si="67"/>
        <v>2.2393882747810463E-2</v>
      </c>
      <c r="AB267">
        <f t="shared" si="68"/>
        <v>2.214308980111181E-2</v>
      </c>
      <c r="AC267">
        <f t="shared" si="69"/>
        <v>2.192839305548153E-2</v>
      </c>
      <c r="AD267">
        <f t="shared" si="70"/>
        <v>2.171467926083313E-2</v>
      </c>
      <c r="AE267">
        <f t="shared" si="71"/>
        <v>2.1553012616774139E-2</v>
      </c>
      <c r="AF267">
        <f t="shared" si="72"/>
        <v>2.1413311929826814E-2</v>
      </c>
      <c r="AG267">
        <f t="shared" si="73"/>
        <v>2.1294516129235355E-2</v>
      </c>
      <c r="AH267">
        <f t="shared" si="74"/>
        <v>2.1189146857168814E-2</v>
      </c>
      <c r="AI267">
        <f t="shared" si="75"/>
        <v>2.1095758205004689E-2</v>
      </c>
      <c r="AJ267">
        <f t="shared" si="76"/>
        <v>2.1012950590829971E-2</v>
      </c>
      <c r="AK267">
        <f t="shared" si="77"/>
        <v>2.0939363506826569E-2</v>
      </c>
      <c r="AL267">
        <f t="shared" si="78"/>
        <v>2.0873669222733808E-2</v>
      </c>
      <c r="AM267">
        <f t="shared" si="79"/>
        <v>2.0814567388737638E-2</v>
      </c>
      <c r="AN267">
        <f t="shared" si="80"/>
        <v>2.0760780491678416E-2</v>
      </c>
      <c r="AO267">
        <f t="shared" si="81"/>
        <v>2.0740815324556808E-2</v>
      </c>
      <c r="AP267">
        <f t="shared" si="82"/>
        <v>2.0694031474449186E-2</v>
      </c>
      <c r="AQ267">
        <f t="shared" si="83"/>
        <v>2.0648835061545742E-2</v>
      </c>
    </row>
    <row r="268" spans="2:43" x14ac:dyDescent="0.55000000000000004">
      <c r="B268">
        <v>111</v>
      </c>
      <c r="C268">
        <f t="shared" si="43"/>
        <v>4.310662745870196E-2</v>
      </c>
      <c r="D268">
        <f t="shared" si="44"/>
        <v>4.1349689535003946E-2</v>
      </c>
      <c r="E268">
        <f t="shared" si="45"/>
        <v>3.9758484571839038E-2</v>
      </c>
      <c r="F268">
        <f t="shared" si="46"/>
        <v>3.8289381439035437E-2</v>
      </c>
      <c r="G268">
        <f t="shared" si="47"/>
        <v>3.6928008926595528E-2</v>
      </c>
      <c r="H268">
        <f t="shared" si="48"/>
        <v>3.5669098564502802E-2</v>
      </c>
      <c r="I268">
        <f t="shared" si="49"/>
        <v>3.4504295159150232E-2</v>
      </c>
      <c r="J268">
        <f t="shared" si="50"/>
        <v>3.3382581563674948E-2</v>
      </c>
      <c r="K268">
        <f t="shared" si="51"/>
        <v>3.2371805636530242E-2</v>
      </c>
      <c r="L268">
        <f t="shared" si="52"/>
        <v>3.1418641809606497E-2</v>
      </c>
      <c r="M268">
        <f t="shared" si="53"/>
        <v>3.055321603027215E-2</v>
      </c>
      <c r="N268">
        <f t="shared" si="54"/>
        <v>2.9669607369283545E-2</v>
      </c>
      <c r="O268">
        <f t="shared" si="55"/>
        <v>2.8907126387963195E-2</v>
      </c>
      <c r="P268">
        <f t="shared" si="56"/>
        <v>2.8177979645014221E-2</v>
      </c>
      <c r="Q268">
        <f t="shared" si="57"/>
        <v>2.7445854771290502E-2</v>
      </c>
      <c r="R268">
        <f t="shared" si="58"/>
        <v>2.6697622283280525E-2</v>
      </c>
      <c r="S268">
        <f t="shared" si="59"/>
        <v>2.5897016806200157E-2</v>
      </c>
      <c r="T268">
        <f t="shared" si="60"/>
        <v>2.5162963460418374E-2</v>
      </c>
      <c r="U268">
        <f t="shared" si="61"/>
        <v>2.4431322281446399E-2</v>
      </c>
      <c r="V268">
        <f t="shared" si="62"/>
        <v>2.3765237540842768E-2</v>
      </c>
      <c r="W268">
        <f t="shared" si="63"/>
        <v>2.3175898157547656E-2</v>
      </c>
      <c r="X268">
        <f t="shared" si="64"/>
        <v>2.2675318806851561E-2</v>
      </c>
      <c r="Y268">
        <f t="shared" si="65"/>
        <v>2.227614716029935E-2</v>
      </c>
      <c r="Z268">
        <f t="shared" si="66"/>
        <v>2.191267845527033E-2</v>
      </c>
      <c r="AA268">
        <f t="shared" si="67"/>
        <v>2.1628366714602734E-2</v>
      </c>
      <c r="AB268">
        <f t="shared" si="68"/>
        <v>2.1384490304228215E-2</v>
      </c>
      <c r="AC268">
        <f t="shared" si="69"/>
        <v>2.1147364631816483E-2</v>
      </c>
      <c r="AD268">
        <f t="shared" si="70"/>
        <v>2.09673057573205E-2</v>
      </c>
      <c r="AE268">
        <f t="shared" si="71"/>
        <v>2.0809591562201198E-2</v>
      </c>
      <c r="AF268">
        <f t="shared" si="72"/>
        <v>2.0673108413604101E-2</v>
      </c>
      <c r="AG268">
        <f t="shared" si="73"/>
        <v>2.0556827067010921E-2</v>
      </c>
      <c r="AH268">
        <f t="shared" si="74"/>
        <v>2.0453524098133325E-2</v>
      </c>
      <c r="AI268">
        <f t="shared" si="75"/>
        <v>2.0361800889762596E-2</v>
      </c>
      <c r="AJ268">
        <f t="shared" si="76"/>
        <v>2.0280303969190797E-2</v>
      </c>
      <c r="AK268">
        <f t="shared" si="77"/>
        <v>2.0207717991549908E-2</v>
      </c>
      <c r="AL268">
        <f t="shared" si="78"/>
        <v>2.0142759649021267E-2</v>
      </c>
      <c r="AM268">
        <f t="shared" si="79"/>
        <v>2.0084172450728612E-2</v>
      </c>
      <c r="AN268">
        <f t="shared" si="80"/>
        <v>2.0059509782252492E-2</v>
      </c>
      <c r="AO268">
        <f t="shared" si="81"/>
        <v>2.0010103351022494E-2</v>
      </c>
      <c r="AP268">
        <f t="shared" si="82"/>
        <v>1.9963422462169669E-2</v>
      </c>
      <c r="AQ268">
        <f t="shared" si="83"/>
        <v>0</v>
      </c>
    </row>
    <row r="269" spans="2:43" x14ac:dyDescent="0.55000000000000004">
      <c r="B269">
        <v>112</v>
      </c>
      <c r="C269">
        <f t="shared" si="43"/>
        <v>4.1584642766635441E-2</v>
      </c>
      <c r="D269">
        <f t="shared" si="44"/>
        <v>3.992815957406138E-2</v>
      </c>
      <c r="E269">
        <f t="shared" si="45"/>
        <v>3.8387194695598342E-2</v>
      </c>
      <c r="F269">
        <f t="shared" si="46"/>
        <v>3.6964464679145395E-2</v>
      </c>
      <c r="G269">
        <f t="shared" si="47"/>
        <v>3.564605600097253E-2</v>
      </c>
      <c r="H269">
        <f t="shared" si="48"/>
        <v>3.4426847320615989E-2</v>
      </c>
      <c r="I269">
        <f t="shared" si="49"/>
        <v>3.3298740800184856E-2</v>
      </c>
      <c r="J269">
        <f t="shared" si="50"/>
        <v>3.2212475770803453E-2</v>
      </c>
      <c r="K269">
        <f t="shared" si="51"/>
        <v>3.1233499750638216E-2</v>
      </c>
      <c r="L269">
        <f t="shared" si="52"/>
        <v>3.0345982117298866E-2</v>
      </c>
      <c r="M269">
        <f t="shared" si="53"/>
        <v>2.9472293871478244E-2</v>
      </c>
      <c r="N269">
        <f t="shared" si="54"/>
        <v>2.8650833643077526E-2</v>
      </c>
      <c r="O269">
        <f t="shared" si="55"/>
        <v>2.7911830795009911E-2</v>
      </c>
      <c r="P269">
        <f t="shared" si="56"/>
        <v>2.7205154404588629E-2</v>
      </c>
      <c r="Q269">
        <f t="shared" si="57"/>
        <v>2.6495739771386376E-2</v>
      </c>
      <c r="R269">
        <f t="shared" si="58"/>
        <v>2.5739146805898686E-2</v>
      </c>
      <c r="S269">
        <f t="shared" si="59"/>
        <v>2.5026527824533632E-2</v>
      </c>
      <c r="T269">
        <f t="shared" si="60"/>
        <v>2.4284822197945227E-2</v>
      </c>
      <c r="U269">
        <f t="shared" si="61"/>
        <v>2.3576431462097498E-2</v>
      </c>
      <c r="V269">
        <f t="shared" si="62"/>
        <v>2.2931434199308071E-2</v>
      </c>
      <c r="W269">
        <f t="shared" si="63"/>
        <v>2.2360607317920819E-2</v>
      </c>
      <c r="X269">
        <f t="shared" si="64"/>
        <v>2.1903787244737644E-2</v>
      </c>
      <c r="Y269">
        <f t="shared" si="65"/>
        <v>2.1488555575314136E-2</v>
      </c>
      <c r="Z269">
        <f t="shared" si="66"/>
        <v>2.1163611985782135E-2</v>
      </c>
      <c r="AA269">
        <f t="shared" si="67"/>
        <v>2.0887401101606497E-2</v>
      </c>
      <c r="AB269">
        <f t="shared" si="68"/>
        <v>2.0622834185107491E-2</v>
      </c>
      <c r="AC269">
        <f t="shared" si="69"/>
        <v>2.0419516902402984E-2</v>
      </c>
      <c r="AD269">
        <f t="shared" si="70"/>
        <v>2.0244087298963123E-2</v>
      </c>
      <c r="AE269">
        <f t="shared" si="71"/>
        <v>2.0090257117535291E-2</v>
      </c>
      <c r="AF269">
        <f t="shared" si="72"/>
        <v>1.9956946286869587E-2</v>
      </c>
      <c r="AG269">
        <f t="shared" si="73"/>
        <v>1.9843156528693149E-2</v>
      </c>
      <c r="AH269">
        <f t="shared" si="74"/>
        <v>1.9741911200013174E-2</v>
      </c>
      <c r="AI269">
        <f t="shared" si="75"/>
        <v>1.9651857535168488E-2</v>
      </c>
      <c r="AJ269">
        <f t="shared" si="76"/>
        <v>1.9571686754409245E-2</v>
      </c>
      <c r="AK269">
        <f t="shared" si="77"/>
        <v>1.9500127275930982E-2</v>
      </c>
      <c r="AL269">
        <f t="shared" si="78"/>
        <v>1.9435938824431943E-2</v>
      </c>
      <c r="AM269">
        <f t="shared" si="79"/>
        <v>1.9405756633539054E-2</v>
      </c>
      <c r="AN269">
        <f t="shared" si="80"/>
        <v>1.9352800631635539E-2</v>
      </c>
      <c r="AO269">
        <f t="shared" si="81"/>
        <v>1.9303640627074656E-2</v>
      </c>
      <c r="AP269">
        <f t="shared" si="82"/>
        <v>0</v>
      </c>
      <c r="AQ269">
        <f t="shared" si="83"/>
        <v>0</v>
      </c>
    </row>
    <row r="270" spans="2:43" x14ac:dyDescent="0.55000000000000004">
      <c r="B270">
        <v>113</v>
      </c>
      <c r="C270">
        <f t="shared" si="43"/>
        <v>4.0155035524776374E-2</v>
      </c>
      <c r="D270">
        <f t="shared" si="44"/>
        <v>3.8551017522736437E-2</v>
      </c>
      <c r="E270">
        <f t="shared" si="45"/>
        <v>3.7058893330940895E-2</v>
      </c>
      <c r="F270">
        <f t="shared" si="46"/>
        <v>3.5681246194939752E-2</v>
      </c>
      <c r="G270">
        <f t="shared" si="47"/>
        <v>3.4404607262737946E-2</v>
      </c>
      <c r="H270">
        <f t="shared" si="48"/>
        <v>3.3223998931411966E-2</v>
      </c>
      <c r="I270">
        <f t="shared" si="49"/>
        <v>3.2131573742379474E-2</v>
      </c>
      <c r="J270">
        <f t="shared" si="50"/>
        <v>3.1079772480144811E-2</v>
      </c>
      <c r="K270">
        <f t="shared" si="51"/>
        <v>3.0167160968865472E-2</v>
      </c>
      <c r="L270">
        <f t="shared" si="52"/>
        <v>2.9272391550975108E-2</v>
      </c>
      <c r="M270">
        <f t="shared" si="53"/>
        <v>2.8460295354828854E-2</v>
      </c>
      <c r="N270">
        <f t="shared" si="54"/>
        <v>2.7664362415302124E-2</v>
      </c>
      <c r="O270">
        <f t="shared" si="55"/>
        <v>2.6948194159383394E-2</v>
      </c>
      <c r="P270">
        <f t="shared" si="56"/>
        <v>2.6263371920861957E-2</v>
      </c>
      <c r="Q270">
        <f t="shared" si="57"/>
        <v>2.5544512109368377E-2</v>
      </c>
      <c r="R270">
        <f t="shared" si="58"/>
        <v>2.487396438509307E-2</v>
      </c>
      <c r="S270">
        <f t="shared" si="59"/>
        <v>2.415314791545714E-2</v>
      </c>
      <c r="T270">
        <f t="shared" si="60"/>
        <v>2.3435057649494651E-2</v>
      </c>
      <c r="U270">
        <f t="shared" si="61"/>
        <v>2.2749252381695867E-2</v>
      </c>
      <c r="V270">
        <f t="shared" si="62"/>
        <v>2.2124743208732037E-2</v>
      </c>
      <c r="W270">
        <f t="shared" si="63"/>
        <v>2.1599783867509242E-2</v>
      </c>
      <c r="X270">
        <f t="shared" si="64"/>
        <v>2.1129360752170426E-2</v>
      </c>
      <c r="Y270">
        <f t="shared" si="65"/>
        <v>2.0753987389500683E-2</v>
      </c>
      <c r="Z270">
        <f t="shared" si="66"/>
        <v>2.0438568392098663E-2</v>
      </c>
      <c r="AA270">
        <f t="shared" si="67"/>
        <v>2.0143449918518352E-2</v>
      </c>
      <c r="AB270">
        <f t="shared" si="68"/>
        <v>1.9913039688391886E-2</v>
      </c>
      <c r="AC270">
        <f t="shared" si="69"/>
        <v>1.9715193146862656E-2</v>
      </c>
      <c r="AD270">
        <f t="shared" si="70"/>
        <v>1.9544300892707131E-2</v>
      </c>
      <c r="AE270">
        <f t="shared" si="71"/>
        <v>1.9394286246775031E-2</v>
      </c>
      <c r="AF270">
        <f t="shared" si="72"/>
        <v>1.9264101785463755E-2</v>
      </c>
      <c r="AG270">
        <f t="shared" si="73"/>
        <v>1.9152779356647581E-2</v>
      </c>
      <c r="AH270">
        <f t="shared" si="74"/>
        <v>1.9053581187392182E-2</v>
      </c>
      <c r="AI270">
        <f t="shared" si="75"/>
        <v>1.8965198963728416E-2</v>
      </c>
      <c r="AJ270">
        <f t="shared" si="76"/>
        <v>1.8886367222425825E-2</v>
      </c>
      <c r="AK270">
        <f t="shared" si="77"/>
        <v>1.8815856784651003E-2</v>
      </c>
      <c r="AL270">
        <f t="shared" si="78"/>
        <v>1.877941945064291E-2</v>
      </c>
      <c r="AM270">
        <f t="shared" si="79"/>
        <v>1.8722079617677915E-2</v>
      </c>
      <c r="AN270">
        <f t="shared" si="80"/>
        <v>1.8669544178112722E-2</v>
      </c>
      <c r="AO270">
        <f t="shared" si="81"/>
        <v>0</v>
      </c>
      <c r="AP270">
        <f t="shared" si="82"/>
        <v>0</v>
      </c>
      <c r="AQ270">
        <f t="shared" si="83"/>
        <v>0</v>
      </c>
    </row>
    <row r="271" spans="2:43" x14ac:dyDescent="0.55000000000000004">
      <c r="B271">
        <v>114</v>
      </c>
      <c r="C271">
        <f t="shared" si="43"/>
        <v>3.8770068409248695E-2</v>
      </c>
      <c r="D271">
        <f t="shared" si="44"/>
        <v>3.7217047442597823E-2</v>
      </c>
      <c r="E271">
        <f t="shared" si="45"/>
        <v>3.5772396763514666E-2</v>
      </c>
      <c r="F271">
        <f t="shared" si="46"/>
        <v>3.4438571884319327E-2</v>
      </c>
      <c r="G271">
        <f t="shared" si="47"/>
        <v>3.3202535924582055E-2</v>
      </c>
      <c r="H271">
        <f t="shared" si="48"/>
        <v>3.2059451679790671E-2</v>
      </c>
      <c r="I271">
        <f t="shared" si="49"/>
        <v>3.1001715249943388E-2</v>
      </c>
      <c r="J271">
        <f t="shared" si="50"/>
        <v>3.0018682080770836E-2</v>
      </c>
      <c r="K271">
        <f t="shared" si="51"/>
        <v>2.9099896798480233E-2</v>
      </c>
      <c r="L271">
        <f t="shared" si="52"/>
        <v>2.8267257137021832E-2</v>
      </c>
      <c r="M271">
        <f t="shared" si="53"/>
        <v>2.748038451344529E-2</v>
      </c>
      <c r="N271">
        <f t="shared" si="54"/>
        <v>2.6709269454169658E-2</v>
      </c>
      <c r="O271">
        <f t="shared" si="55"/>
        <v>2.6015307072990237E-2</v>
      </c>
      <c r="P271">
        <f t="shared" si="56"/>
        <v>2.5320486533077086E-2</v>
      </c>
      <c r="Q271">
        <f t="shared" si="57"/>
        <v>2.4685872038982794E-2</v>
      </c>
      <c r="R271">
        <f t="shared" si="58"/>
        <v>2.4005908660170338E-2</v>
      </c>
      <c r="S271">
        <f t="shared" si="59"/>
        <v>2.330799085955022E-2</v>
      </c>
      <c r="T271">
        <f t="shared" si="60"/>
        <v>2.2612838669203578E-2</v>
      </c>
      <c r="U271">
        <f t="shared" si="61"/>
        <v>2.1948970254588085E-2</v>
      </c>
      <c r="V271">
        <f t="shared" si="62"/>
        <v>2.1371945074575509E-2</v>
      </c>
      <c r="W271">
        <f t="shared" si="63"/>
        <v>2.0836105665478499E-2</v>
      </c>
      <c r="X271">
        <f t="shared" si="64"/>
        <v>2.0407071339058353E-2</v>
      </c>
      <c r="Y271">
        <f t="shared" si="65"/>
        <v>2.0042977113454513E-2</v>
      </c>
      <c r="Z271">
        <f t="shared" si="66"/>
        <v>1.97106033828587E-2</v>
      </c>
      <c r="AA271">
        <f t="shared" si="67"/>
        <v>1.945015481811185E-2</v>
      </c>
      <c r="AB271">
        <f t="shared" si="68"/>
        <v>1.9226185686674477E-2</v>
      </c>
      <c r="AC271">
        <f t="shared" si="69"/>
        <v>1.9033689260955566E-2</v>
      </c>
      <c r="AD271">
        <f t="shared" si="70"/>
        <v>1.8867243151179994E-2</v>
      </c>
      <c r="AE271">
        <f t="shared" si="71"/>
        <v>1.8720975591346268E-2</v>
      </c>
      <c r="AF271">
        <f t="shared" si="72"/>
        <v>1.8593870913000726E-2</v>
      </c>
      <c r="AG271">
        <f t="shared" si="73"/>
        <v>1.8484990269627501E-2</v>
      </c>
      <c r="AH271">
        <f t="shared" si="74"/>
        <v>1.838782708167782E-2</v>
      </c>
      <c r="AI271">
        <f t="shared" si="75"/>
        <v>1.8301116126061567E-2</v>
      </c>
      <c r="AJ271">
        <f t="shared" si="76"/>
        <v>1.8223633918436843E-2</v>
      </c>
      <c r="AK271">
        <f t="shared" si="77"/>
        <v>1.8180282932255723E-2</v>
      </c>
      <c r="AL271">
        <f t="shared" si="78"/>
        <v>1.8117808687812341E-2</v>
      </c>
      <c r="AM271">
        <f t="shared" si="79"/>
        <v>1.8061090959466054E-2</v>
      </c>
      <c r="AN271">
        <f t="shared" si="80"/>
        <v>0</v>
      </c>
      <c r="AO271">
        <f t="shared" si="81"/>
        <v>0</v>
      </c>
      <c r="AP271">
        <f t="shared" si="82"/>
        <v>0</v>
      </c>
      <c r="AQ271">
        <f t="shared" si="83"/>
        <v>0</v>
      </c>
    </row>
    <row r="272" spans="2:43" x14ac:dyDescent="0.55000000000000004">
      <c r="B272">
        <v>115</v>
      </c>
      <c r="C272">
        <f t="shared" si="43"/>
        <v>3.7428518572532633E-2</v>
      </c>
      <c r="D272">
        <f t="shared" si="44"/>
        <v>3.5925060567623714E-2</v>
      </c>
      <c r="E272">
        <f t="shared" si="45"/>
        <v>3.4526547942975286E-2</v>
      </c>
      <c r="F272">
        <f t="shared" si="46"/>
        <v>3.3235313847597092E-2</v>
      </c>
      <c r="G272">
        <f t="shared" si="47"/>
        <v>3.2038740981124109E-2</v>
      </c>
      <c r="H272">
        <f t="shared" si="48"/>
        <v>3.0932129251276048E-2</v>
      </c>
      <c r="I272">
        <f t="shared" si="49"/>
        <v>2.9943289792136191E-2</v>
      </c>
      <c r="J272">
        <f t="shared" si="50"/>
        <v>2.8956670847428149E-2</v>
      </c>
      <c r="K272">
        <f t="shared" si="51"/>
        <v>2.81006853857842E-2</v>
      </c>
      <c r="L272">
        <f t="shared" si="52"/>
        <v>2.7293992756613889E-2</v>
      </c>
      <c r="M272">
        <f t="shared" si="53"/>
        <v>2.6531643262011732E-2</v>
      </c>
      <c r="N272">
        <f t="shared" si="54"/>
        <v>2.5784653414466899E-2</v>
      </c>
      <c r="O272">
        <f t="shared" si="55"/>
        <v>2.5081327499774268E-2</v>
      </c>
      <c r="P272">
        <f t="shared" si="56"/>
        <v>2.4469376743002647E-2</v>
      </c>
      <c r="Q272">
        <f t="shared" si="57"/>
        <v>2.382438039187763E-2</v>
      </c>
      <c r="R272">
        <f t="shared" si="58"/>
        <v>2.3165903739958013E-2</v>
      </c>
      <c r="S272">
        <f t="shared" si="59"/>
        <v>2.2490230017490318E-2</v>
      </c>
      <c r="T272">
        <f t="shared" si="60"/>
        <v>2.1817355357202698E-2</v>
      </c>
      <c r="U272">
        <f t="shared" si="61"/>
        <v>2.1202152824960706E-2</v>
      </c>
      <c r="V272">
        <f t="shared" si="62"/>
        <v>2.0616322301284597E-2</v>
      </c>
      <c r="W272">
        <f t="shared" si="63"/>
        <v>2.0123840930677487E-2</v>
      </c>
      <c r="X272">
        <f t="shared" si="64"/>
        <v>1.9707946050323808E-2</v>
      </c>
      <c r="Y272">
        <f t="shared" si="65"/>
        <v>1.9329101966248367E-2</v>
      </c>
      <c r="Z272">
        <f t="shared" si="66"/>
        <v>1.9032205948125887E-2</v>
      </c>
      <c r="AA272">
        <f t="shared" si="67"/>
        <v>1.8779266953682445E-2</v>
      </c>
      <c r="AB272">
        <f t="shared" si="68"/>
        <v>1.8561585540024378E-2</v>
      </c>
      <c r="AC272">
        <f t="shared" si="69"/>
        <v>1.8374320233907861E-2</v>
      </c>
      <c r="AD272">
        <f t="shared" si="70"/>
        <v>1.8212229829698921E-2</v>
      </c>
      <c r="AE272">
        <f t="shared" si="71"/>
        <v>1.8069641003121913E-2</v>
      </c>
      <c r="AF272">
        <f t="shared" si="72"/>
        <v>1.7945568969457877E-2</v>
      </c>
      <c r="AG272">
        <f t="shared" si="73"/>
        <v>1.7839103386470975E-2</v>
      </c>
      <c r="AH272">
        <f t="shared" si="74"/>
        <v>1.7743961419615324E-2</v>
      </c>
      <c r="AI272">
        <f t="shared" si="75"/>
        <v>1.7658919613938839E-2</v>
      </c>
      <c r="AJ272">
        <f t="shared" si="76"/>
        <v>1.7608064542737164E-2</v>
      </c>
      <c r="AK272">
        <f t="shared" si="77"/>
        <v>1.7539780125931031E-2</v>
      </c>
      <c r="AL272">
        <f t="shared" si="78"/>
        <v>1.7478153996728318E-2</v>
      </c>
      <c r="AM272">
        <f t="shared" si="79"/>
        <v>0</v>
      </c>
      <c r="AN272">
        <f t="shared" si="80"/>
        <v>0</v>
      </c>
      <c r="AO272">
        <f t="shared" si="81"/>
        <v>0</v>
      </c>
      <c r="AP272">
        <f t="shared" si="82"/>
        <v>0</v>
      </c>
      <c r="AQ272">
        <f t="shared" si="83"/>
        <v>0</v>
      </c>
    </row>
    <row r="273" spans="2:43" x14ac:dyDescent="0.55000000000000004">
      <c r="B273">
        <v>116</v>
      </c>
      <c r="C273">
        <f t="shared" si="43"/>
        <v>3.6129190493914332E-2</v>
      </c>
      <c r="D273">
        <f t="shared" si="44"/>
        <v>3.4673894909592405E-2</v>
      </c>
      <c r="E273">
        <f t="shared" si="45"/>
        <v>3.3320216088326672E-2</v>
      </c>
      <c r="F273">
        <f t="shared" si="46"/>
        <v>3.20703699924672E-2</v>
      </c>
      <c r="G273">
        <f t="shared" si="47"/>
        <v>3.0912146813197042E-2</v>
      </c>
      <c r="H273">
        <f t="shared" si="48"/>
        <v>2.9876079519840851E-2</v>
      </c>
      <c r="I273">
        <f t="shared" si="49"/>
        <v>2.8883945813046107E-2</v>
      </c>
      <c r="J273">
        <f t="shared" si="50"/>
        <v>2.7962377424849971E-2</v>
      </c>
      <c r="K273">
        <f t="shared" si="51"/>
        <v>2.713315620463793E-2</v>
      </c>
      <c r="L273">
        <f t="shared" si="52"/>
        <v>2.6351686551551193E-2</v>
      </c>
      <c r="M273">
        <f t="shared" si="53"/>
        <v>2.5613176249582908E-2</v>
      </c>
      <c r="N273">
        <f t="shared" si="54"/>
        <v>2.485895457401122E-2</v>
      </c>
      <c r="O273">
        <f t="shared" si="55"/>
        <v>2.4238256678238718E-2</v>
      </c>
      <c r="P273">
        <f t="shared" si="56"/>
        <v>2.3615440384559351E-2</v>
      </c>
      <c r="Q273">
        <f t="shared" si="57"/>
        <v>2.2990727434454222E-2</v>
      </c>
      <c r="R273">
        <f t="shared" si="58"/>
        <v>2.2353128024383863E-2</v>
      </c>
      <c r="S273">
        <f t="shared" si="59"/>
        <v>2.1699059880751138E-2</v>
      </c>
      <c r="T273">
        <f t="shared" si="60"/>
        <v>2.1075016146745781E-2</v>
      </c>
      <c r="U273">
        <f t="shared" si="61"/>
        <v>2.0452533196918837E-2</v>
      </c>
      <c r="V273">
        <f t="shared" si="62"/>
        <v>1.991157067580087E-2</v>
      </c>
      <c r="W273">
        <f t="shared" si="63"/>
        <v>1.943441882461662E-2</v>
      </c>
      <c r="X273">
        <f t="shared" si="64"/>
        <v>1.9006003778566115E-2</v>
      </c>
      <c r="Y273">
        <f t="shared" si="65"/>
        <v>1.8663835006384754E-2</v>
      </c>
      <c r="Z273">
        <f t="shared" si="66"/>
        <v>1.8375734258140729E-2</v>
      </c>
      <c r="AA273">
        <f t="shared" si="67"/>
        <v>1.8130115646460387E-2</v>
      </c>
      <c r="AB273">
        <f t="shared" si="68"/>
        <v>1.7918571228390388E-2</v>
      </c>
      <c r="AC273">
        <f t="shared" si="69"/>
        <v>1.7736419697516239E-2</v>
      </c>
      <c r="AD273">
        <f t="shared" si="70"/>
        <v>1.7578595371980938E-2</v>
      </c>
      <c r="AE273">
        <f t="shared" si="71"/>
        <v>1.7439617086302379E-2</v>
      </c>
      <c r="AF273">
        <f t="shared" si="72"/>
        <v>1.7318530088772162E-2</v>
      </c>
      <c r="AG273">
        <f t="shared" si="73"/>
        <v>1.7214451758983333E-2</v>
      </c>
      <c r="AH273">
        <f t="shared" si="74"/>
        <v>1.7121315781151229E-2</v>
      </c>
      <c r="AI273">
        <f t="shared" si="75"/>
        <v>1.7062425513424361E-2</v>
      </c>
      <c r="AJ273">
        <f t="shared" si="76"/>
        <v>1.6987721350302031E-2</v>
      </c>
      <c r="AK273">
        <f t="shared" si="77"/>
        <v>1.6920532907271454E-2</v>
      </c>
      <c r="AL273">
        <f t="shared" si="78"/>
        <v>0</v>
      </c>
      <c r="AM273">
        <f t="shared" si="79"/>
        <v>0</v>
      </c>
      <c r="AN273">
        <f t="shared" si="80"/>
        <v>0</v>
      </c>
      <c r="AO273">
        <f t="shared" si="81"/>
        <v>0</v>
      </c>
      <c r="AP273">
        <f t="shared" si="82"/>
        <v>0</v>
      </c>
      <c r="AQ273">
        <f t="shared" si="83"/>
        <v>0</v>
      </c>
    </row>
    <row r="274" spans="2:43" x14ac:dyDescent="0.55000000000000004">
      <c r="B274">
        <v>117</v>
      </c>
      <c r="C274">
        <f t="shared" si="43"/>
        <v>3.487091558263429E-2</v>
      </c>
      <c r="D274">
        <f t="shared" si="44"/>
        <v>3.3462414861738683E-2</v>
      </c>
      <c r="E274">
        <f t="shared" si="45"/>
        <v>3.2152296291880919E-2</v>
      </c>
      <c r="F274">
        <f t="shared" si="46"/>
        <v>3.0942663637899048E-2</v>
      </c>
      <c r="G274">
        <f t="shared" si="47"/>
        <v>2.9856779299535972E-2</v>
      </c>
      <c r="H274">
        <f t="shared" si="48"/>
        <v>2.8819113328822261E-2</v>
      </c>
      <c r="I274">
        <f t="shared" si="49"/>
        <v>2.7892149570607313E-2</v>
      </c>
      <c r="J274">
        <f t="shared" si="50"/>
        <v>2.6999610297950831E-2</v>
      </c>
      <c r="K274">
        <f t="shared" si="51"/>
        <v>2.6196402770189607E-2</v>
      </c>
      <c r="L274">
        <f t="shared" si="52"/>
        <v>2.5439449243803338E-2</v>
      </c>
      <c r="M274">
        <f t="shared" si="53"/>
        <v>2.469363363741334E-2</v>
      </c>
      <c r="N274">
        <f t="shared" si="54"/>
        <v>2.4023358481443345E-2</v>
      </c>
      <c r="O274">
        <f t="shared" si="55"/>
        <v>2.3392385986058219E-2</v>
      </c>
      <c r="P274">
        <f t="shared" si="56"/>
        <v>2.278909857026579E-2</v>
      </c>
      <c r="Q274">
        <f t="shared" si="57"/>
        <v>2.2184097779429042E-2</v>
      </c>
      <c r="R274">
        <f t="shared" si="58"/>
        <v>2.1566780915357114E-2</v>
      </c>
      <c r="S274">
        <f t="shared" si="59"/>
        <v>2.0960745693911976E-2</v>
      </c>
      <c r="T274">
        <f t="shared" si="60"/>
        <v>2.0329891540988715E-2</v>
      </c>
      <c r="U274">
        <f t="shared" si="61"/>
        <v>1.9753380564109524E-2</v>
      </c>
      <c r="V274">
        <f t="shared" si="62"/>
        <v>1.9229420730490786E-2</v>
      </c>
      <c r="W274">
        <f t="shared" si="63"/>
        <v>1.8742218832531816E-2</v>
      </c>
      <c r="X274">
        <f t="shared" si="64"/>
        <v>1.8351857177497863E-2</v>
      </c>
      <c r="Y274">
        <f t="shared" si="65"/>
        <v>1.8020069415488969E-2</v>
      </c>
      <c r="Z274">
        <f t="shared" si="66"/>
        <v>1.7740532045814859E-2</v>
      </c>
      <c r="AA274">
        <f t="shared" si="67"/>
        <v>1.7502048404730668E-2</v>
      </c>
      <c r="AB274">
        <f t="shared" si="68"/>
        <v>1.7296492911889276E-2</v>
      </c>
      <c r="AC274">
        <f t="shared" si="69"/>
        <v>1.711933948372673E-2</v>
      </c>
      <c r="AD274">
        <f t="shared" si="70"/>
        <v>1.6965692464472829E-2</v>
      </c>
      <c r="AE274">
        <f t="shared" si="71"/>
        <v>1.683025674804876E-2</v>
      </c>
      <c r="AF274">
        <f t="shared" si="72"/>
        <v>1.6712106785353807E-2</v>
      </c>
      <c r="AG274">
        <f t="shared" si="73"/>
        <v>1.6610386913890024E-2</v>
      </c>
      <c r="AH274">
        <f t="shared" si="74"/>
        <v>1.6542981201246303E-2</v>
      </c>
      <c r="AI274">
        <f t="shared" si="75"/>
        <v>1.6461305527295609E-2</v>
      </c>
      <c r="AJ274">
        <f t="shared" si="76"/>
        <v>1.6387964732943634E-2</v>
      </c>
      <c r="AK274">
        <f t="shared" si="77"/>
        <v>0</v>
      </c>
      <c r="AL274">
        <f t="shared" si="78"/>
        <v>0</v>
      </c>
      <c r="AM274">
        <f t="shared" si="79"/>
        <v>0</v>
      </c>
      <c r="AN274">
        <f t="shared" si="80"/>
        <v>0</v>
      </c>
      <c r="AO274">
        <f t="shared" si="81"/>
        <v>0</v>
      </c>
      <c r="AP274">
        <f t="shared" si="82"/>
        <v>0</v>
      </c>
      <c r="AQ274">
        <f t="shared" si="83"/>
        <v>0</v>
      </c>
    </row>
    <row r="275" spans="2:43" x14ac:dyDescent="0.55000000000000004">
      <c r="B275">
        <v>118</v>
      </c>
      <c r="C275">
        <f t="shared" si="43"/>
        <v>3.3652551779291683E-2</v>
      </c>
      <c r="D275">
        <f t="shared" si="44"/>
        <v>3.2289510801023512E-2</v>
      </c>
      <c r="E275">
        <f t="shared" si="45"/>
        <v>3.102170912214048E-2</v>
      </c>
      <c r="F275">
        <f t="shared" si="46"/>
        <v>2.9886254253364202E-2</v>
      </c>
      <c r="G275">
        <f t="shared" si="47"/>
        <v>2.880049591833277E-2</v>
      </c>
      <c r="H275">
        <f t="shared" si="48"/>
        <v>2.7829543257788764E-2</v>
      </c>
      <c r="I275">
        <f t="shared" si="49"/>
        <v>2.6931800445168855E-2</v>
      </c>
      <c r="J275">
        <f t="shared" si="50"/>
        <v>2.6067467443480825E-2</v>
      </c>
      <c r="K275">
        <f t="shared" si="51"/>
        <v>2.5289541044697904E-2</v>
      </c>
      <c r="L275">
        <f t="shared" si="52"/>
        <v>2.4526143631806743E-2</v>
      </c>
      <c r="M275">
        <f t="shared" si="53"/>
        <v>2.3863594557640578E-2</v>
      </c>
      <c r="N275">
        <f t="shared" si="54"/>
        <v>2.3184987342093098E-2</v>
      </c>
      <c r="O275">
        <f t="shared" si="55"/>
        <v>2.2573849199887874E-2</v>
      </c>
      <c r="P275">
        <f t="shared" si="56"/>
        <v>2.1989543063791459E-2</v>
      </c>
      <c r="Q275">
        <f t="shared" si="57"/>
        <v>2.1403696882686916E-2</v>
      </c>
      <c r="R275">
        <f t="shared" si="58"/>
        <v>2.0832967542714857E-2</v>
      </c>
      <c r="S275">
        <f t="shared" si="59"/>
        <v>2.0219661214412685E-2</v>
      </c>
      <c r="T275">
        <f t="shared" si="60"/>
        <v>1.9634931309962109E-2</v>
      </c>
      <c r="U275">
        <f t="shared" si="61"/>
        <v>1.9076650049430797E-2</v>
      </c>
      <c r="V275">
        <f t="shared" si="62"/>
        <v>1.8544522200848047E-2</v>
      </c>
      <c r="W275">
        <f t="shared" si="63"/>
        <v>1.8097151153464826E-2</v>
      </c>
      <c r="X275">
        <f t="shared" si="64"/>
        <v>1.7718852536390321E-2</v>
      </c>
      <c r="Y275">
        <f t="shared" si="65"/>
        <v>1.739716162861164E-2</v>
      </c>
      <c r="Z275">
        <f t="shared" si="66"/>
        <v>1.7125960840307521E-2</v>
      </c>
      <c r="AA275">
        <f t="shared" si="67"/>
        <v>1.6894430494342517E-2</v>
      </c>
      <c r="AB275">
        <f t="shared" si="68"/>
        <v>1.6694718499358205E-2</v>
      </c>
      <c r="AC275">
        <f t="shared" si="69"/>
        <v>1.6522449190608159E-2</v>
      </c>
      <c r="AD275">
        <f t="shared" si="70"/>
        <v>1.6372891599195919E-2</v>
      </c>
      <c r="AE275">
        <f t="shared" si="71"/>
        <v>1.6240930757781973E-2</v>
      </c>
      <c r="AF275">
        <f t="shared" si="72"/>
        <v>1.6125669509405742E-2</v>
      </c>
      <c r="AG275">
        <f t="shared" si="73"/>
        <v>1.604931081082098E-2</v>
      </c>
      <c r="AH275">
        <f t="shared" si="74"/>
        <v>1.5960161565058154E-2</v>
      </c>
      <c r="AI275">
        <f t="shared" si="75"/>
        <v>1.5880134179074832E-2</v>
      </c>
      <c r="AJ275">
        <f t="shared" si="76"/>
        <v>0</v>
      </c>
      <c r="AK275">
        <f t="shared" si="77"/>
        <v>0</v>
      </c>
      <c r="AL275">
        <f t="shared" si="78"/>
        <v>0</v>
      </c>
      <c r="AM275">
        <f t="shared" si="79"/>
        <v>0</v>
      </c>
      <c r="AN275">
        <f t="shared" si="80"/>
        <v>0</v>
      </c>
      <c r="AO275">
        <f t="shared" si="81"/>
        <v>0</v>
      </c>
      <c r="AP275">
        <f t="shared" si="82"/>
        <v>0</v>
      </c>
      <c r="AQ275">
        <f t="shared" si="83"/>
        <v>0</v>
      </c>
    </row>
    <row r="276" spans="2:43" x14ac:dyDescent="0.55000000000000004">
      <c r="B276">
        <v>119</v>
      </c>
      <c r="C276">
        <f t="shared" si="43"/>
        <v>3.247298315585409E-2</v>
      </c>
      <c r="D276">
        <f t="shared" si="44"/>
        <v>3.1154098689321525E-2</v>
      </c>
      <c r="E276">
        <f t="shared" si="45"/>
        <v>2.9962601056188452E-2</v>
      </c>
      <c r="F276">
        <f t="shared" si="46"/>
        <v>2.8828928097132313E-2</v>
      </c>
      <c r="G276">
        <f t="shared" si="47"/>
        <v>2.7811565118605448E-2</v>
      </c>
      <c r="H276">
        <f t="shared" si="48"/>
        <v>2.6871349718014654E-2</v>
      </c>
      <c r="I276">
        <f t="shared" si="49"/>
        <v>2.6001998678923305E-2</v>
      </c>
      <c r="J276">
        <f t="shared" si="50"/>
        <v>2.5165069174818738E-2</v>
      </c>
      <c r="K276">
        <f t="shared" si="51"/>
        <v>2.4381617310202476E-2</v>
      </c>
      <c r="L276">
        <f t="shared" si="52"/>
        <v>2.3701734474797318E-2</v>
      </c>
      <c r="M276">
        <f t="shared" si="53"/>
        <v>2.3030798886138799E-2</v>
      </c>
      <c r="N276">
        <f t="shared" si="54"/>
        <v>2.237370776429767E-2</v>
      </c>
      <c r="O276">
        <f t="shared" si="55"/>
        <v>2.178184571741397E-2</v>
      </c>
      <c r="P276">
        <f t="shared" si="56"/>
        <v>2.1215986289179457E-2</v>
      </c>
      <c r="Q276">
        <f t="shared" si="57"/>
        <v>2.0675432471871993E-2</v>
      </c>
      <c r="R276">
        <f t="shared" si="58"/>
        <v>2.0096400765307568E-2</v>
      </c>
      <c r="S276">
        <f t="shared" si="59"/>
        <v>1.9528469114321208E-2</v>
      </c>
      <c r="T276">
        <f t="shared" si="60"/>
        <v>1.8962258744982793E-2</v>
      </c>
      <c r="U276">
        <f t="shared" si="61"/>
        <v>1.8397192786911858E-2</v>
      </c>
      <c r="V276">
        <f t="shared" si="62"/>
        <v>1.7906258823262067E-2</v>
      </c>
      <c r="W276">
        <f t="shared" si="63"/>
        <v>1.747293200440703E-2</v>
      </c>
      <c r="X276">
        <f t="shared" si="64"/>
        <v>1.7106357047890056E-2</v>
      </c>
      <c r="Y276">
        <f t="shared" si="65"/>
        <v>1.679448553260221E-2</v>
      </c>
      <c r="Z276">
        <f t="shared" si="66"/>
        <v>1.6531399546764056E-2</v>
      </c>
      <c r="AA276">
        <f t="shared" si="67"/>
        <v>1.6306644517290969E-2</v>
      </c>
      <c r="AB276">
        <f t="shared" si="68"/>
        <v>1.6112633225093601E-2</v>
      </c>
      <c r="AC276">
        <f t="shared" si="69"/>
        <v>1.5945135756617969E-2</v>
      </c>
      <c r="AD276">
        <f t="shared" si="70"/>
        <v>1.5799580645021346E-2</v>
      </c>
      <c r="AE276">
        <f t="shared" si="71"/>
        <v>1.5671027315039391E-2</v>
      </c>
      <c r="AF276">
        <f t="shared" si="72"/>
        <v>1.5580966495886488E-2</v>
      </c>
      <c r="AG276">
        <f t="shared" si="73"/>
        <v>1.5483883493093719E-2</v>
      </c>
      <c r="AH276">
        <f t="shared" si="74"/>
        <v>1.5396683255321068E-2</v>
      </c>
      <c r="AI276">
        <f t="shared" si="75"/>
        <v>0</v>
      </c>
      <c r="AJ276">
        <f t="shared" si="76"/>
        <v>0</v>
      </c>
      <c r="AK276">
        <f t="shared" si="77"/>
        <v>0</v>
      </c>
      <c r="AL276">
        <f t="shared" si="78"/>
        <v>0</v>
      </c>
      <c r="AM276">
        <f t="shared" si="79"/>
        <v>0</v>
      </c>
      <c r="AN276">
        <f t="shared" si="80"/>
        <v>0</v>
      </c>
      <c r="AO276">
        <f t="shared" si="81"/>
        <v>0</v>
      </c>
      <c r="AP276">
        <f t="shared" si="82"/>
        <v>0</v>
      </c>
      <c r="AQ276">
        <f t="shared" si="83"/>
        <v>0</v>
      </c>
    </row>
    <row r="277" spans="2:43" x14ac:dyDescent="0.55000000000000004">
      <c r="B277">
        <v>120</v>
      </c>
      <c r="C277">
        <f t="shared" si="43"/>
        <v>3.1331119514578898E-2</v>
      </c>
      <c r="D277">
        <f t="shared" si="44"/>
        <v>3.009047072867584E-2</v>
      </c>
      <c r="E277">
        <f t="shared" si="45"/>
        <v>2.8902573876573492E-2</v>
      </c>
      <c r="F277">
        <f t="shared" si="46"/>
        <v>2.7839021013614674E-2</v>
      </c>
      <c r="G277">
        <f t="shared" si="47"/>
        <v>2.6853990580611678E-2</v>
      </c>
      <c r="H277">
        <f t="shared" si="48"/>
        <v>2.5943634971275772E-2</v>
      </c>
      <c r="I277">
        <f t="shared" si="49"/>
        <v>2.510186679459319E-2</v>
      </c>
      <c r="J277">
        <f t="shared" si="50"/>
        <v>2.4261614124224715E-2</v>
      </c>
      <c r="K277">
        <f t="shared" si="51"/>
        <v>2.356206618651244E-2</v>
      </c>
      <c r="L277">
        <f t="shared" si="52"/>
        <v>2.2874587423249049E-2</v>
      </c>
      <c r="M277">
        <f t="shared" si="53"/>
        <v>2.2224914607620522E-2</v>
      </c>
      <c r="N277">
        <f t="shared" si="54"/>
        <v>2.1588726243943347E-2</v>
      </c>
      <c r="O277">
        <f t="shared" si="55"/>
        <v>2.1015595401553438E-2</v>
      </c>
      <c r="P277">
        <f t="shared" si="56"/>
        <v>2.049410876309448E-2</v>
      </c>
      <c r="Q277">
        <f t="shared" si="57"/>
        <v>1.9944435477032715E-2</v>
      </c>
      <c r="R277">
        <f t="shared" si="58"/>
        <v>1.9409422219922659E-2</v>
      </c>
      <c r="S277">
        <f t="shared" si="59"/>
        <v>1.885944383473773E-2</v>
      </c>
      <c r="T277">
        <f t="shared" si="60"/>
        <v>1.8286875782845463E-2</v>
      </c>
      <c r="U277">
        <f t="shared" si="61"/>
        <v>1.7764000177304593E-2</v>
      </c>
      <c r="V277">
        <f t="shared" si="62"/>
        <v>1.7288624061266654E-2</v>
      </c>
      <c r="W277">
        <f t="shared" si="63"/>
        <v>1.6868937360758878E-2</v>
      </c>
      <c r="X277">
        <f t="shared" si="64"/>
        <v>1.6513755064724567E-2</v>
      </c>
      <c r="Y277">
        <f t="shared" si="65"/>
        <v>1.621143205398164E-2</v>
      </c>
      <c r="Z277">
        <f t="shared" si="66"/>
        <v>1.5956244033953008E-2</v>
      </c>
      <c r="AA277">
        <f t="shared" si="67"/>
        <v>1.5738089998294583E-2</v>
      </c>
      <c r="AB277">
        <f t="shared" si="68"/>
        <v>1.5549639233676712E-2</v>
      </c>
      <c r="AC277">
        <f t="shared" si="69"/>
        <v>1.5386803043078309E-2</v>
      </c>
      <c r="AD277">
        <f t="shared" si="70"/>
        <v>1.5245164427270263E-2</v>
      </c>
      <c r="AE277">
        <f t="shared" si="71"/>
        <v>1.5141681491694469E-2</v>
      </c>
      <c r="AF277">
        <f t="shared" si="72"/>
        <v>1.5032039243045981E-2</v>
      </c>
      <c r="AG277">
        <f t="shared" si="73"/>
        <v>1.4937220324096993E-2</v>
      </c>
      <c r="AH277">
        <f t="shared" si="74"/>
        <v>0</v>
      </c>
      <c r="AI277">
        <f t="shared" si="75"/>
        <v>0</v>
      </c>
      <c r="AJ277">
        <f t="shared" si="76"/>
        <v>0</v>
      </c>
      <c r="AK277">
        <f t="shared" si="77"/>
        <v>0</v>
      </c>
      <c r="AL277">
        <f t="shared" si="78"/>
        <v>0</v>
      </c>
      <c r="AM277">
        <f t="shared" si="79"/>
        <v>0</v>
      </c>
      <c r="AN277">
        <f t="shared" si="80"/>
        <v>0</v>
      </c>
      <c r="AO277">
        <f t="shared" si="81"/>
        <v>0</v>
      </c>
      <c r="AP277">
        <f t="shared" si="82"/>
        <v>0</v>
      </c>
      <c r="AQ277">
        <f t="shared" si="83"/>
        <v>0</v>
      </c>
    </row>
    <row r="278" spans="2:43" x14ac:dyDescent="0.55000000000000004">
      <c r="B278">
        <v>121</v>
      </c>
      <c r="C278">
        <f t="shared" si="43"/>
        <v>3.0261447909363748E-2</v>
      </c>
      <c r="D278">
        <f t="shared" si="44"/>
        <v>2.9025919731918606E-2</v>
      </c>
      <c r="E278">
        <f t="shared" si="45"/>
        <v>2.7910137997032135E-2</v>
      </c>
      <c r="F278">
        <f t="shared" si="46"/>
        <v>2.6880501147090612E-2</v>
      </c>
      <c r="G278">
        <f t="shared" si="47"/>
        <v>2.5926875146074394E-2</v>
      </c>
      <c r="H278">
        <f t="shared" si="48"/>
        <v>2.5045523509867371E-2</v>
      </c>
      <c r="I278">
        <f t="shared" si="49"/>
        <v>2.4200680782451939E-2</v>
      </c>
      <c r="J278">
        <f t="shared" si="50"/>
        <v>2.3446096725806598E-2</v>
      </c>
      <c r="K278">
        <f t="shared" si="51"/>
        <v>2.273979330199918E-2</v>
      </c>
      <c r="L278">
        <f t="shared" si="52"/>
        <v>2.2074169232237748E-2</v>
      </c>
      <c r="M278">
        <f t="shared" si="53"/>
        <v>2.1445153495058114E-2</v>
      </c>
      <c r="N278">
        <f t="shared" si="54"/>
        <v>2.0829269560700796E-2</v>
      </c>
      <c r="O278">
        <f t="shared" si="55"/>
        <v>2.0300536209353001E-2</v>
      </c>
      <c r="P278">
        <f t="shared" si="56"/>
        <v>1.976952261776898E-2</v>
      </c>
      <c r="Q278">
        <f t="shared" si="57"/>
        <v>1.9262651737121047E-2</v>
      </c>
      <c r="R278">
        <f t="shared" si="58"/>
        <v>1.8744475364579315E-2</v>
      </c>
      <c r="S278">
        <f t="shared" si="59"/>
        <v>1.8187722853990226E-2</v>
      </c>
      <c r="T278">
        <f t="shared" si="60"/>
        <v>1.7657480052060848E-2</v>
      </c>
      <c r="U278">
        <f t="shared" si="61"/>
        <v>1.7151272296517868E-2</v>
      </c>
      <c r="V278">
        <f t="shared" si="62"/>
        <v>1.6691000472597167E-2</v>
      </c>
      <c r="W278">
        <f t="shared" si="63"/>
        <v>1.6284560119836439E-2</v>
      </c>
      <c r="X278">
        <f t="shared" si="64"/>
        <v>1.5940447694463976E-2</v>
      </c>
      <c r="Y278">
        <f t="shared" si="65"/>
        <v>1.5647408754560849E-2</v>
      </c>
      <c r="Z278">
        <f t="shared" si="66"/>
        <v>1.5399906729727511E-2</v>
      </c>
      <c r="AA278">
        <f t="shared" si="67"/>
        <v>1.5188182979271835E-2</v>
      </c>
      <c r="AB278">
        <f t="shared" si="68"/>
        <v>1.5005155172805791E-2</v>
      </c>
      <c r="AC278">
        <f t="shared" si="69"/>
        <v>1.4846871424759536E-2</v>
      </c>
      <c r="AD278">
        <f t="shared" si="70"/>
        <v>1.4730203668568923E-2</v>
      </c>
      <c r="AE278">
        <f t="shared" si="71"/>
        <v>1.46082305259398E-2</v>
      </c>
      <c r="AF278">
        <f t="shared" si="72"/>
        <v>1.4501328571349704E-2</v>
      </c>
      <c r="AG278">
        <f t="shared" si="73"/>
        <v>0</v>
      </c>
      <c r="AH278">
        <f t="shared" si="74"/>
        <v>0</v>
      </c>
      <c r="AI278">
        <f t="shared" si="75"/>
        <v>0</v>
      </c>
      <c r="AJ278">
        <f t="shared" si="76"/>
        <v>0</v>
      </c>
      <c r="AK278">
        <f t="shared" si="77"/>
        <v>0</v>
      </c>
      <c r="AL278">
        <f t="shared" si="78"/>
        <v>0</v>
      </c>
      <c r="AM278">
        <f t="shared" si="79"/>
        <v>0</v>
      </c>
      <c r="AN278">
        <f t="shared" si="80"/>
        <v>0</v>
      </c>
      <c r="AO278">
        <f t="shared" si="81"/>
        <v>0</v>
      </c>
      <c r="AP278">
        <f t="shared" si="82"/>
        <v>0</v>
      </c>
      <c r="AQ278">
        <f t="shared" si="83"/>
        <v>0</v>
      </c>
    </row>
    <row r="279" spans="2:43" x14ac:dyDescent="0.55000000000000004">
      <c r="B279">
        <v>122</v>
      </c>
      <c r="C279">
        <f t="shared" si="43"/>
        <v>2.9190848023249973E-2</v>
      </c>
      <c r="D279">
        <f t="shared" si="44"/>
        <v>2.8029248490746138E-2</v>
      </c>
      <c r="E279">
        <f t="shared" si="45"/>
        <v>2.6949169515615348E-2</v>
      </c>
      <c r="F279">
        <f t="shared" si="46"/>
        <v>2.5952470453598157E-2</v>
      </c>
      <c r="G279">
        <f t="shared" si="47"/>
        <v>2.5029343872874824E-2</v>
      </c>
      <c r="H279">
        <f t="shared" si="48"/>
        <v>2.4146360286727772E-2</v>
      </c>
      <c r="I279">
        <f t="shared" si="49"/>
        <v>2.3387211565993399E-2</v>
      </c>
      <c r="J279">
        <f t="shared" si="50"/>
        <v>2.2627870962722129E-2</v>
      </c>
      <c r="K279">
        <f t="shared" si="51"/>
        <v>2.1944091771651238E-2</v>
      </c>
      <c r="L279">
        <f t="shared" si="52"/>
        <v>2.1299697021059098E-2</v>
      </c>
      <c r="M279">
        <f t="shared" si="53"/>
        <v>2.0690747470313908E-2</v>
      </c>
      <c r="N279">
        <f t="shared" si="54"/>
        <v>2.0120550136786739E-2</v>
      </c>
      <c r="O279">
        <f t="shared" si="55"/>
        <v>1.9582793981573646E-2</v>
      </c>
      <c r="P279">
        <f t="shared" si="56"/>
        <v>1.909371812673025E-2</v>
      </c>
      <c r="Q279">
        <f t="shared" si="57"/>
        <v>1.8602733087660927E-2</v>
      </c>
      <c r="R279">
        <f t="shared" si="58"/>
        <v>1.8076849241252132E-2</v>
      </c>
      <c r="S279">
        <f t="shared" si="59"/>
        <v>1.7561739758084161E-2</v>
      </c>
      <c r="T279">
        <f t="shared" si="60"/>
        <v>1.7048426335310955E-2</v>
      </c>
      <c r="U279">
        <f t="shared" si="61"/>
        <v>1.6558396607638925E-2</v>
      </c>
      <c r="V279">
        <f t="shared" si="62"/>
        <v>1.6112787358408886E-2</v>
      </c>
      <c r="W279">
        <f t="shared" si="63"/>
        <v>1.571920970125739E-2</v>
      </c>
      <c r="X279">
        <f t="shared" si="64"/>
        <v>1.5385852401898943E-2</v>
      </c>
      <c r="Y279">
        <f t="shared" si="65"/>
        <v>1.5101839434732001E-2</v>
      </c>
      <c r="Z279">
        <f t="shared" si="66"/>
        <v>1.4861816224215695E-2</v>
      </c>
      <c r="AA279">
        <f t="shared" si="67"/>
        <v>1.4656355621638075E-2</v>
      </c>
      <c r="AB279">
        <f t="shared" si="68"/>
        <v>1.4478615794034587E-2</v>
      </c>
      <c r="AC279">
        <f t="shared" si="69"/>
        <v>1.4345364457766173E-2</v>
      </c>
      <c r="AD279">
        <f t="shared" si="70"/>
        <v>1.4211249325415473E-2</v>
      </c>
      <c r="AE279">
        <f t="shared" si="71"/>
        <v>1.4092482548611835E-2</v>
      </c>
      <c r="AF279">
        <f t="shared" si="72"/>
        <v>0</v>
      </c>
      <c r="AG279">
        <f t="shared" si="73"/>
        <v>0</v>
      </c>
      <c r="AH279">
        <f t="shared" si="74"/>
        <v>0</v>
      </c>
      <c r="AI279">
        <f t="shared" si="75"/>
        <v>0</v>
      </c>
      <c r="AJ279">
        <f t="shared" si="76"/>
        <v>0</v>
      </c>
      <c r="AK279">
        <f t="shared" si="77"/>
        <v>0</v>
      </c>
      <c r="AL279">
        <f t="shared" si="78"/>
        <v>0</v>
      </c>
      <c r="AM279">
        <f t="shared" si="79"/>
        <v>0</v>
      </c>
      <c r="AN279">
        <f t="shared" si="80"/>
        <v>0</v>
      </c>
      <c r="AO279">
        <f t="shared" si="81"/>
        <v>0</v>
      </c>
      <c r="AP279">
        <f t="shared" si="82"/>
        <v>0</v>
      </c>
      <c r="AQ279">
        <f t="shared" si="83"/>
        <v>0</v>
      </c>
    </row>
    <row r="280" spans="2:43" x14ac:dyDescent="0.55000000000000004">
      <c r="B280">
        <v>123</v>
      </c>
      <c r="C280">
        <f t="shared" si="43"/>
        <v>2.8188513592544016E-2</v>
      </c>
      <c r="D280">
        <f t="shared" si="44"/>
        <v>2.706417893930679E-2</v>
      </c>
      <c r="E280">
        <f t="shared" si="45"/>
        <v>2.6018768094236745E-2</v>
      </c>
      <c r="F280">
        <f t="shared" si="46"/>
        <v>2.5054053127265677E-2</v>
      </c>
      <c r="G280">
        <f t="shared" si="47"/>
        <v>2.4130761517391745E-2</v>
      </c>
      <c r="H280">
        <f t="shared" si="48"/>
        <v>2.3334716971428443E-2</v>
      </c>
      <c r="I280">
        <f t="shared" si="49"/>
        <v>2.2571040786959623E-2</v>
      </c>
      <c r="J280">
        <f t="shared" si="50"/>
        <v>2.1836085773013707E-2</v>
      </c>
      <c r="K280">
        <f t="shared" si="51"/>
        <v>2.1174183328081013E-2</v>
      </c>
      <c r="L280">
        <f t="shared" si="52"/>
        <v>2.0550407921234463E-2</v>
      </c>
      <c r="M280">
        <f t="shared" si="53"/>
        <v>1.9986741283981816E-2</v>
      </c>
      <c r="N280">
        <f t="shared" si="54"/>
        <v>1.9409171465287905E-2</v>
      </c>
      <c r="O280">
        <f t="shared" si="55"/>
        <v>1.8913372651797138E-2</v>
      </c>
      <c r="P280">
        <f t="shared" si="56"/>
        <v>1.8439586969124261E-2</v>
      </c>
      <c r="Q280">
        <f t="shared" si="57"/>
        <v>1.7940155430348929E-2</v>
      </c>
      <c r="R280">
        <f t="shared" si="58"/>
        <v>1.7454682181466327E-2</v>
      </c>
      <c r="S280">
        <f t="shared" si="59"/>
        <v>1.6955988380157095E-2</v>
      </c>
      <c r="T280">
        <f t="shared" si="60"/>
        <v>1.6459105768701941E-2</v>
      </c>
      <c r="U280">
        <f t="shared" si="61"/>
        <v>1.598477718415461E-2</v>
      </c>
      <c r="V280">
        <f t="shared" si="62"/>
        <v>1.555340036787818E-2</v>
      </c>
      <c r="W280">
        <f t="shared" si="63"/>
        <v>1.5172311654837555E-2</v>
      </c>
      <c r="X280">
        <f t="shared" si="64"/>
        <v>1.4849402618963198E-2</v>
      </c>
      <c r="Y280">
        <f t="shared" si="65"/>
        <v>1.4574163744339232E-2</v>
      </c>
      <c r="Z280">
        <f t="shared" si="66"/>
        <v>1.4341416880663533E-2</v>
      </c>
      <c r="AA280">
        <f t="shared" si="67"/>
        <v>1.4142055816324956E-2</v>
      </c>
      <c r="AB280">
        <f t="shared" si="68"/>
        <v>1.398954799750074E-2</v>
      </c>
      <c r="AC280">
        <f t="shared" si="69"/>
        <v>1.38399682421414E-2</v>
      </c>
      <c r="AD280">
        <f t="shared" si="70"/>
        <v>1.3709516888905E-2</v>
      </c>
      <c r="AE280">
        <f t="shared" si="71"/>
        <v>0</v>
      </c>
      <c r="AF280">
        <f t="shared" si="72"/>
        <v>0</v>
      </c>
      <c r="AG280">
        <f t="shared" si="73"/>
        <v>0</v>
      </c>
      <c r="AH280">
        <f t="shared" si="74"/>
        <v>0</v>
      </c>
      <c r="AI280">
        <f t="shared" si="75"/>
        <v>0</v>
      </c>
      <c r="AJ280">
        <f t="shared" si="76"/>
        <v>0</v>
      </c>
      <c r="AK280">
        <f t="shared" si="77"/>
        <v>0</v>
      </c>
      <c r="AL280">
        <f t="shared" si="78"/>
        <v>0</v>
      </c>
      <c r="AM280">
        <f t="shared" si="79"/>
        <v>0</v>
      </c>
      <c r="AN280">
        <f t="shared" si="80"/>
        <v>0</v>
      </c>
      <c r="AO280">
        <f t="shared" si="81"/>
        <v>0</v>
      </c>
      <c r="AP280">
        <f t="shared" si="82"/>
        <v>0</v>
      </c>
      <c r="AQ280">
        <f t="shared" si="83"/>
        <v>0</v>
      </c>
    </row>
    <row r="281" spans="2:43" x14ac:dyDescent="0.55000000000000004">
      <c r="B281">
        <v>124</v>
      </c>
      <c r="C281">
        <f t="shared" si="43"/>
        <v>2.7217960415655246E-2</v>
      </c>
      <c r="D281">
        <f t="shared" si="44"/>
        <v>2.6129806897193013E-2</v>
      </c>
      <c r="E281">
        <f t="shared" si="45"/>
        <v>2.5118055689709255E-2</v>
      </c>
      <c r="F281">
        <f t="shared" si="46"/>
        <v>2.4154583681009242E-2</v>
      </c>
      <c r="G281">
        <f t="shared" si="47"/>
        <v>2.3319642531088924E-2</v>
      </c>
      <c r="H281">
        <f t="shared" si="48"/>
        <v>2.25203781574419E-2</v>
      </c>
      <c r="I281">
        <f t="shared" si="49"/>
        <v>2.1781244175477204E-2</v>
      </c>
      <c r="J281">
        <f t="shared" si="50"/>
        <v>2.1069966719825757E-2</v>
      </c>
      <c r="K281">
        <f t="shared" si="51"/>
        <v>2.0429309598199632E-2</v>
      </c>
      <c r="L281">
        <f t="shared" si="52"/>
        <v>1.985117681182411E-2</v>
      </c>
      <c r="M281">
        <f t="shared" si="53"/>
        <v>1.9280093535012238E-2</v>
      </c>
      <c r="N281">
        <f t="shared" si="54"/>
        <v>1.8745685275095694E-2</v>
      </c>
      <c r="O281">
        <f t="shared" si="55"/>
        <v>1.8265419944794848E-2</v>
      </c>
      <c r="P281">
        <f t="shared" si="56"/>
        <v>1.7782820123186601E-2</v>
      </c>
      <c r="Q281">
        <f t="shared" si="57"/>
        <v>1.7322693083496533E-2</v>
      </c>
      <c r="R281">
        <f t="shared" si="58"/>
        <v>1.6852623505711546E-2</v>
      </c>
      <c r="S281">
        <f t="shared" si="59"/>
        <v>1.6369863157624773E-2</v>
      </c>
      <c r="T281">
        <f t="shared" si="60"/>
        <v>1.5888925999136896E-2</v>
      </c>
      <c r="U281">
        <f t="shared" si="61"/>
        <v>1.5429834317693849E-2</v>
      </c>
      <c r="V281">
        <f t="shared" si="62"/>
        <v>1.5012271110235047E-2</v>
      </c>
      <c r="W281">
        <f t="shared" si="63"/>
        <v>1.464330727592732E-2</v>
      </c>
      <c r="X281">
        <f t="shared" si="64"/>
        <v>1.4330547362108809E-2</v>
      </c>
      <c r="Y281">
        <f t="shared" si="65"/>
        <v>1.4063836801053664E-2</v>
      </c>
      <c r="Z281">
        <f t="shared" si="66"/>
        <v>1.3838168453834274E-2</v>
      </c>
      <c r="AA281">
        <f t="shared" si="67"/>
        <v>1.3664356554535137E-2</v>
      </c>
      <c r="AB281">
        <f t="shared" si="68"/>
        <v>1.3496687419642757E-2</v>
      </c>
      <c r="AC281">
        <f t="shared" si="69"/>
        <v>1.3351343996070467E-2</v>
      </c>
      <c r="AD281">
        <f t="shared" si="70"/>
        <v>0</v>
      </c>
      <c r="AE281">
        <f t="shared" si="71"/>
        <v>0</v>
      </c>
      <c r="AF281">
        <f t="shared" si="72"/>
        <v>0</v>
      </c>
      <c r="AG281">
        <f t="shared" si="73"/>
        <v>0</v>
      </c>
      <c r="AH281">
        <f t="shared" si="74"/>
        <v>0</v>
      </c>
      <c r="AI281">
        <f t="shared" si="75"/>
        <v>0</v>
      </c>
      <c r="AJ281">
        <f t="shared" si="76"/>
        <v>0</v>
      </c>
      <c r="AK281">
        <f t="shared" si="77"/>
        <v>0</v>
      </c>
      <c r="AL281">
        <f t="shared" si="78"/>
        <v>0</v>
      </c>
      <c r="AM281">
        <f t="shared" si="79"/>
        <v>0</v>
      </c>
      <c r="AN281">
        <f t="shared" si="80"/>
        <v>0</v>
      </c>
      <c r="AO281">
        <f t="shared" si="81"/>
        <v>0</v>
      </c>
      <c r="AP281">
        <f t="shared" si="82"/>
        <v>0</v>
      </c>
      <c r="AQ281">
        <f t="shared" si="83"/>
        <v>0</v>
      </c>
    </row>
    <row r="282" spans="2:43" x14ac:dyDescent="0.55000000000000004">
      <c r="B282">
        <v>125</v>
      </c>
      <c r="C282">
        <f t="shared" si="43"/>
        <v>2.6278279174529105E-2</v>
      </c>
      <c r="D282">
        <f t="shared" si="44"/>
        <v>2.5225250574043227E-2</v>
      </c>
      <c r="E282">
        <f t="shared" si="45"/>
        <v>2.4216288477534161E-2</v>
      </c>
      <c r="F282">
        <f t="shared" si="46"/>
        <v>2.334266394877095E-2</v>
      </c>
      <c r="G282">
        <f t="shared" si="47"/>
        <v>2.2505829787415665E-2</v>
      </c>
      <c r="H282">
        <f t="shared" si="48"/>
        <v>2.1732354311934234E-2</v>
      </c>
      <c r="I282">
        <f t="shared" si="49"/>
        <v>2.101704923969824E-2</v>
      </c>
      <c r="J282">
        <f t="shared" si="50"/>
        <v>2.032875916268426E-2</v>
      </c>
      <c r="K282">
        <f t="shared" si="51"/>
        <v>1.9734198879736646E-2</v>
      </c>
      <c r="L282">
        <f t="shared" si="52"/>
        <v>1.9149322056756304E-2</v>
      </c>
      <c r="M282">
        <f t="shared" si="53"/>
        <v>1.8621019765223939E-2</v>
      </c>
      <c r="N282">
        <f t="shared" si="54"/>
        <v>1.8103477365262272E-2</v>
      </c>
      <c r="O282">
        <f t="shared" si="55"/>
        <v>1.7614856444269789E-2</v>
      </c>
      <c r="P282">
        <f t="shared" si="56"/>
        <v>1.717077292607359E-2</v>
      </c>
      <c r="Q282">
        <f t="shared" si="57"/>
        <v>1.6725187064771632E-2</v>
      </c>
      <c r="R282">
        <f t="shared" si="58"/>
        <v>1.6270071342954807E-2</v>
      </c>
      <c r="S282">
        <f t="shared" si="59"/>
        <v>1.5802774949176989E-2</v>
      </c>
      <c r="T282">
        <f t="shared" si="60"/>
        <v>1.5337310794410459E-2</v>
      </c>
      <c r="U282">
        <f t="shared" si="61"/>
        <v>1.4893004133142427E-2</v>
      </c>
      <c r="V282">
        <f t="shared" si="62"/>
        <v>1.4488846774157042E-2</v>
      </c>
      <c r="W282">
        <f t="shared" si="63"/>
        <v>1.4131653228097382E-2</v>
      </c>
      <c r="X282">
        <f t="shared" si="64"/>
        <v>1.3828750857060305E-2</v>
      </c>
      <c r="Y282">
        <f t="shared" si="65"/>
        <v>1.3570328816158782E-2</v>
      </c>
      <c r="Z282">
        <f t="shared" si="66"/>
        <v>1.3370734090628823E-2</v>
      </c>
      <c r="AA282">
        <f t="shared" si="67"/>
        <v>1.3182952675815906E-2</v>
      </c>
      <c r="AB282">
        <f t="shared" si="68"/>
        <v>1.3020182806373673E-2</v>
      </c>
      <c r="AC282">
        <f t="shared" si="69"/>
        <v>0</v>
      </c>
      <c r="AD282">
        <f t="shared" si="70"/>
        <v>0</v>
      </c>
      <c r="AE282">
        <f t="shared" si="71"/>
        <v>0</v>
      </c>
      <c r="AF282">
        <f t="shared" si="72"/>
        <v>0</v>
      </c>
      <c r="AG282">
        <f t="shared" si="73"/>
        <v>0</v>
      </c>
      <c r="AH282">
        <f t="shared" si="74"/>
        <v>0</v>
      </c>
      <c r="AI282">
        <f t="shared" si="75"/>
        <v>0</v>
      </c>
      <c r="AJ282">
        <f t="shared" si="76"/>
        <v>0</v>
      </c>
      <c r="AK282">
        <f t="shared" si="77"/>
        <v>0</v>
      </c>
      <c r="AL282">
        <f t="shared" si="78"/>
        <v>0</v>
      </c>
      <c r="AM282">
        <f t="shared" si="79"/>
        <v>0</v>
      </c>
      <c r="AN282">
        <f t="shared" si="80"/>
        <v>0</v>
      </c>
      <c r="AO282">
        <f t="shared" si="81"/>
        <v>0</v>
      </c>
      <c r="AP282">
        <f t="shared" si="82"/>
        <v>0</v>
      </c>
      <c r="AQ282">
        <f t="shared" si="83"/>
        <v>0</v>
      </c>
    </row>
    <row r="283" spans="2:43" x14ac:dyDescent="0.55000000000000004">
      <c r="B283">
        <v>126</v>
      </c>
      <c r="C283">
        <f t="shared" si="43"/>
        <v>2.5368583068379573E-2</v>
      </c>
      <c r="D283">
        <f t="shared" si="44"/>
        <v>2.4319634941703795E-2</v>
      </c>
      <c r="E283">
        <f t="shared" si="45"/>
        <v>2.3402294632053681E-2</v>
      </c>
      <c r="F283">
        <f t="shared" si="46"/>
        <v>2.2528047799854147E-2</v>
      </c>
      <c r="G283">
        <f t="shared" si="47"/>
        <v>2.1718315012511247E-2</v>
      </c>
      <c r="H283">
        <f t="shared" si="48"/>
        <v>2.0969874676981498E-2</v>
      </c>
      <c r="I283">
        <f t="shared" si="49"/>
        <v>2.027770323443753E-2</v>
      </c>
      <c r="J283">
        <f t="shared" si="50"/>
        <v>1.9637069689816329E-2</v>
      </c>
      <c r="K283">
        <f t="shared" si="51"/>
        <v>1.9036479976092254E-2</v>
      </c>
      <c r="L283">
        <f t="shared" si="52"/>
        <v>1.8494718599884198E-2</v>
      </c>
      <c r="M283">
        <f t="shared" si="53"/>
        <v>1.7983082767621686E-2</v>
      </c>
      <c r="N283">
        <f t="shared" si="54"/>
        <v>1.7458681809396751E-2</v>
      </c>
      <c r="O283">
        <f t="shared" si="55"/>
        <v>1.7008590203056107E-2</v>
      </c>
      <c r="P283">
        <f t="shared" si="56"/>
        <v>1.6578507039930173E-2</v>
      </c>
      <c r="Q283">
        <f t="shared" si="57"/>
        <v>1.6147040054379353E-2</v>
      </c>
      <c r="R283">
        <f t="shared" si="58"/>
        <v>1.5706440143331963E-2</v>
      </c>
      <c r="S283">
        <f t="shared" si="59"/>
        <v>1.5254150646986292E-2</v>
      </c>
      <c r="T283">
        <f t="shared" si="60"/>
        <v>1.4803699660631515E-2</v>
      </c>
      <c r="U283">
        <f t="shared" si="61"/>
        <v>1.4373738211060701E-2</v>
      </c>
      <c r="V283">
        <f t="shared" si="62"/>
        <v>1.398258975443499E-2</v>
      </c>
      <c r="W283">
        <f t="shared" si="63"/>
        <v>1.3636821173100902E-2</v>
      </c>
      <c r="X283">
        <f t="shared" si="64"/>
        <v>1.334349217085528E-2</v>
      </c>
      <c r="Y283">
        <f t="shared" si="65"/>
        <v>1.3111941708801943E-2</v>
      </c>
      <c r="Z283">
        <f t="shared" si="66"/>
        <v>1.28996747160536E-2</v>
      </c>
      <c r="AA283">
        <f t="shared" si="67"/>
        <v>1.2717524562144696E-2</v>
      </c>
      <c r="AB283">
        <f t="shared" si="68"/>
        <v>0</v>
      </c>
      <c r="AC283">
        <f t="shared" si="69"/>
        <v>0</v>
      </c>
      <c r="AD283">
        <f t="shared" si="70"/>
        <v>0</v>
      </c>
      <c r="AE283">
        <f t="shared" si="71"/>
        <v>0</v>
      </c>
      <c r="AF283">
        <f t="shared" si="72"/>
        <v>0</v>
      </c>
      <c r="AG283">
        <f t="shared" si="73"/>
        <v>0</v>
      </c>
      <c r="AH283">
        <f t="shared" si="74"/>
        <v>0</v>
      </c>
      <c r="AI283">
        <f t="shared" si="75"/>
        <v>0</v>
      </c>
      <c r="AJ283">
        <f t="shared" si="76"/>
        <v>0</v>
      </c>
      <c r="AK283">
        <f t="shared" si="77"/>
        <v>0</v>
      </c>
      <c r="AL283">
        <f t="shared" si="78"/>
        <v>0</v>
      </c>
      <c r="AM283">
        <f t="shared" si="79"/>
        <v>0</v>
      </c>
      <c r="AN283">
        <f t="shared" si="80"/>
        <v>0</v>
      </c>
      <c r="AO283">
        <f t="shared" si="81"/>
        <v>0</v>
      </c>
      <c r="AP283">
        <f t="shared" si="82"/>
        <v>0</v>
      </c>
      <c r="AQ283">
        <f t="shared" si="83"/>
        <v>0</v>
      </c>
    </row>
    <row r="284" spans="2:43" x14ac:dyDescent="0.55000000000000004">
      <c r="B284">
        <v>127</v>
      </c>
      <c r="C284">
        <f t="shared" si="43"/>
        <v>2.4457821633935534E-2</v>
      </c>
      <c r="D284">
        <f t="shared" si="44"/>
        <v>2.3502167261417278E-2</v>
      </c>
      <c r="E284">
        <f t="shared" si="45"/>
        <v>2.2585597481684788E-2</v>
      </c>
      <c r="F284">
        <f t="shared" si="46"/>
        <v>2.1739755581361573E-2</v>
      </c>
      <c r="G284">
        <f t="shared" si="47"/>
        <v>2.0956327946368376E-2</v>
      </c>
      <c r="H284">
        <f t="shared" si="48"/>
        <v>2.0232188196999373E-2</v>
      </c>
      <c r="I284">
        <f t="shared" si="49"/>
        <v>1.9587750948173718E-2</v>
      </c>
      <c r="J284">
        <f t="shared" si="50"/>
        <v>1.8942784868919153E-2</v>
      </c>
      <c r="K284">
        <f t="shared" si="51"/>
        <v>1.8385733930770507E-2</v>
      </c>
      <c r="L284">
        <f t="shared" si="52"/>
        <v>1.7861108550388242E-2</v>
      </c>
      <c r="M284">
        <f t="shared" si="53"/>
        <v>1.7342575332758698E-2</v>
      </c>
      <c r="N284">
        <f t="shared" si="54"/>
        <v>1.6857790770027997E-2</v>
      </c>
      <c r="O284">
        <f t="shared" si="55"/>
        <v>1.6421918432831563E-2</v>
      </c>
      <c r="P284">
        <f t="shared" si="56"/>
        <v>1.6005430383460868E-2</v>
      </c>
      <c r="Q284">
        <f t="shared" si="57"/>
        <v>1.5587670930275984E-2</v>
      </c>
      <c r="R284">
        <f t="shared" si="58"/>
        <v>1.5161160292720395E-2</v>
      </c>
      <c r="S284">
        <f t="shared" si="59"/>
        <v>1.4723432796205069E-2</v>
      </c>
      <c r="T284">
        <f t="shared" si="60"/>
        <v>1.428754746690505E-2</v>
      </c>
      <c r="U284">
        <f t="shared" si="61"/>
        <v>1.3871503217315319E-2</v>
      </c>
      <c r="V284">
        <f t="shared" si="62"/>
        <v>1.3492977285838396E-2</v>
      </c>
      <c r="W284">
        <f t="shared" si="63"/>
        <v>1.3158297408021043E-2</v>
      </c>
      <c r="X284">
        <f t="shared" si="64"/>
        <v>1.289276729446512E-2</v>
      </c>
      <c r="Y284">
        <f t="shared" si="65"/>
        <v>1.2649999752664773E-2</v>
      </c>
      <c r="Z284">
        <f t="shared" si="66"/>
        <v>1.2444247816048177E-2</v>
      </c>
      <c r="AA284">
        <f t="shared" si="67"/>
        <v>0</v>
      </c>
      <c r="AB284">
        <f t="shared" si="68"/>
        <v>0</v>
      </c>
      <c r="AC284">
        <f t="shared" si="69"/>
        <v>0</v>
      </c>
      <c r="AD284">
        <f t="shared" si="70"/>
        <v>0</v>
      </c>
      <c r="AE284">
        <f t="shared" si="71"/>
        <v>0</v>
      </c>
      <c r="AF284">
        <f t="shared" si="72"/>
        <v>0</v>
      </c>
      <c r="AG284">
        <f t="shared" si="73"/>
        <v>0</v>
      </c>
      <c r="AH284">
        <f t="shared" si="74"/>
        <v>0</v>
      </c>
      <c r="AI284">
        <f t="shared" si="75"/>
        <v>0</v>
      </c>
      <c r="AJ284">
        <f t="shared" si="76"/>
        <v>0</v>
      </c>
      <c r="AK284">
        <f t="shared" si="77"/>
        <v>0</v>
      </c>
      <c r="AL284">
        <f t="shared" si="78"/>
        <v>0</v>
      </c>
      <c r="AM284">
        <f t="shared" si="79"/>
        <v>0</v>
      </c>
      <c r="AN284">
        <f t="shared" si="80"/>
        <v>0</v>
      </c>
      <c r="AO284">
        <f t="shared" si="81"/>
        <v>0</v>
      </c>
      <c r="AP284">
        <f t="shared" si="82"/>
        <v>0</v>
      </c>
      <c r="AQ284">
        <f t="shared" si="83"/>
        <v>0</v>
      </c>
    </row>
    <row r="285" spans="2:43" x14ac:dyDescent="0.55000000000000004">
      <c r="B285">
        <v>128</v>
      </c>
      <c r="C285">
        <f t="shared" si="43"/>
        <v>2.3635709017365395E-2</v>
      </c>
      <c r="D285">
        <f t="shared" si="44"/>
        <v>2.2681984739503266E-2</v>
      </c>
      <c r="E285">
        <f t="shared" si="45"/>
        <v>2.1795291508304667E-2</v>
      </c>
      <c r="F285">
        <f t="shared" si="46"/>
        <v>2.0977016272876455E-2</v>
      </c>
      <c r="G285">
        <f t="shared" si="47"/>
        <v>2.0219118018591508E-2</v>
      </c>
      <c r="H285">
        <f t="shared" si="48"/>
        <v>1.9543784567591652E-2</v>
      </c>
      <c r="I285">
        <f t="shared" si="49"/>
        <v>1.8895209832129101E-2</v>
      </c>
      <c r="J285">
        <f t="shared" si="50"/>
        <v>1.8295241711974643E-2</v>
      </c>
      <c r="K285">
        <f t="shared" si="51"/>
        <v>1.7755857584018851E-2</v>
      </c>
      <c r="L285">
        <f t="shared" si="52"/>
        <v>1.7224945498188069E-2</v>
      </c>
      <c r="M285">
        <f t="shared" si="53"/>
        <v>1.6745680433659076E-2</v>
      </c>
      <c r="N285">
        <f t="shared" si="54"/>
        <v>1.6276320475602873E-2</v>
      </c>
      <c r="O285">
        <f t="shared" si="55"/>
        <v>1.5854254644673084E-2</v>
      </c>
      <c r="P285">
        <f t="shared" si="56"/>
        <v>1.5450966931066956E-2</v>
      </c>
      <c r="Q285">
        <f t="shared" si="57"/>
        <v>1.504651438565619E-2</v>
      </c>
      <c r="R285">
        <f t="shared" si="58"/>
        <v>1.4633677734555685E-2</v>
      </c>
      <c r="S285">
        <f t="shared" si="59"/>
        <v>1.4210079221682386E-2</v>
      </c>
      <c r="T285">
        <f t="shared" si="60"/>
        <v>1.3788324077184753E-2</v>
      </c>
      <c r="U285">
        <f t="shared" si="61"/>
        <v>1.3385780539853429E-2</v>
      </c>
      <c r="V285">
        <f t="shared" si="62"/>
        <v>1.3019501084090404E-2</v>
      </c>
      <c r="W285">
        <f t="shared" si="63"/>
        <v>1.2713828156883836E-2</v>
      </c>
      <c r="X285">
        <f t="shared" si="64"/>
        <v>1.2438546990844603E-2</v>
      </c>
      <c r="Y285">
        <f t="shared" si="65"/>
        <v>1.2203387702420146E-2</v>
      </c>
      <c r="Z285">
        <f t="shared" si="66"/>
        <v>0</v>
      </c>
      <c r="AA285">
        <f t="shared" si="67"/>
        <v>0</v>
      </c>
      <c r="AB285">
        <f t="shared" si="68"/>
        <v>0</v>
      </c>
      <c r="AC285">
        <f t="shared" si="69"/>
        <v>0</v>
      </c>
      <c r="AD285">
        <f t="shared" si="70"/>
        <v>0</v>
      </c>
      <c r="AE285">
        <f t="shared" si="71"/>
        <v>0</v>
      </c>
      <c r="AF285">
        <f t="shared" si="72"/>
        <v>0</v>
      </c>
      <c r="AG285">
        <f t="shared" si="73"/>
        <v>0</v>
      </c>
      <c r="AH285">
        <f t="shared" si="74"/>
        <v>0</v>
      </c>
      <c r="AI285">
        <f t="shared" si="75"/>
        <v>0</v>
      </c>
      <c r="AJ285">
        <f t="shared" si="76"/>
        <v>0</v>
      </c>
      <c r="AK285">
        <f t="shared" si="77"/>
        <v>0</v>
      </c>
      <c r="AL285">
        <f t="shared" si="78"/>
        <v>0</v>
      </c>
      <c r="AM285">
        <f t="shared" si="79"/>
        <v>0</v>
      </c>
      <c r="AN285">
        <f t="shared" si="80"/>
        <v>0</v>
      </c>
      <c r="AO285">
        <f t="shared" si="81"/>
        <v>0</v>
      </c>
      <c r="AP285">
        <f t="shared" si="82"/>
        <v>0</v>
      </c>
      <c r="AQ285">
        <f t="shared" si="83"/>
        <v>0</v>
      </c>
    </row>
    <row r="286" spans="2:43" x14ac:dyDescent="0.55000000000000004">
      <c r="B286">
        <v>129</v>
      </c>
      <c r="C286">
        <f t="shared" si="43"/>
        <v>2.2810866133155597E-2</v>
      </c>
      <c r="D286">
        <f t="shared" si="44"/>
        <v>2.1888306022689041E-2</v>
      </c>
      <c r="E286">
        <f t="shared" si="45"/>
        <v>2.1030603721863845E-2</v>
      </c>
      <c r="F286">
        <f t="shared" si="46"/>
        <v>2.023907856303157E-2</v>
      </c>
      <c r="G286">
        <f t="shared" si="47"/>
        <v>1.9531159104217346E-2</v>
      </c>
      <c r="H286">
        <f t="shared" si="48"/>
        <v>1.8852797919252762E-2</v>
      </c>
      <c r="I286">
        <f t="shared" si="49"/>
        <v>1.8249292987774213E-2</v>
      </c>
      <c r="J286">
        <f t="shared" si="50"/>
        <v>1.7668465535626801E-2</v>
      </c>
      <c r="K286">
        <f t="shared" si="51"/>
        <v>1.7123443278758078E-2</v>
      </c>
      <c r="L286">
        <f t="shared" si="52"/>
        <v>1.6632099170127635E-2</v>
      </c>
      <c r="M286">
        <f t="shared" si="53"/>
        <v>1.6168077124605041E-2</v>
      </c>
      <c r="N286">
        <f t="shared" si="54"/>
        <v>1.5713689637052969E-2</v>
      </c>
      <c r="O286">
        <f t="shared" si="55"/>
        <v>1.5305028253703844E-2</v>
      </c>
      <c r="P286">
        <f t="shared" si="56"/>
        <v>1.4914556333688322E-2</v>
      </c>
      <c r="Q286">
        <f t="shared" si="57"/>
        <v>1.4523020553629437E-2</v>
      </c>
      <c r="R286">
        <f t="shared" si="58"/>
        <v>1.4123453598824009E-2</v>
      </c>
      <c r="S286">
        <f t="shared" si="59"/>
        <v>1.371356266181272E-2</v>
      </c>
      <c r="T286">
        <f t="shared" si="60"/>
        <v>1.3305513989225257E-2</v>
      </c>
      <c r="U286">
        <f t="shared" si="61"/>
        <v>1.2916065932529966E-2</v>
      </c>
      <c r="V286">
        <f t="shared" si="62"/>
        <v>1.25797201825356E-2</v>
      </c>
      <c r="W286">
        <f t="shared" si="63"/>
        <v>1.2265911991664751E-2</v>
      </c>
      <c r="X286">
        <f t="shared" si="64"/>
        <v>1.1999400344025498E-2</v>
      </c>
      <c r="Y286">
        <f t="shared" si="65"/>
        <v>0</v>
      </c>
      <c r="Z286">
        <f t="shared" si="66"/>
        <v>0</v>
      </c>
      <c r="AA286">
        <f t="shared" si="67"/>
        <v>0</v>
      </c>
      <c r="AB286">
        <f t="shared" si="68"/>
        <v>0</v>
      </c>
      <c r="AC286">
        <f t="shared" si="69"/>
        <v>0</v>
      </c>
      <c r="AD286">
        <f t="shared" si="70"/>
        <v>0</v>
      </c>
      <c r="AE286">
        <f t="shared" si="71"/>
        <v>0</v>
      </c>
      <c r="AF286">
        <f t="shared" si="72"/>
        <v>0</v>
      </c>
      <c r="AG286">
        <f t="shared" si="73"/>
        <v>0</v>
      </c>
      <c r="AH286">
        <f t="shared" si="74"/>
        <v>0</v>
      </c>
      <c r="AI286">
        <f t="shared" si="75"/>
        <v>0</v>
      </c>
      <c r="AJ286">
        <f t="shared" si="76"/>
        <v>0</v>
      </c>
      <c r="AK286">
        <f t="shared" si="77"/>
        <v>0</v>
      </c>
      <c r="AL286">
        <f t="shared" si="78"/>
        <v>0</v>
      </c>
      <c r="AM286">
        <f t="shared" si="79"/>
        <v>0</v>
      </c>
      <c r="AN286">
        <f t="shared" si="80"/>
        <v>0</v>
      </c>
      <c r="AO286">
        <f t="shared" si="81"/>
        <v>0</v>
      </c>
      <c r="AP286">
        <f t="shared" si="82"/>
        <v>0</v>
      </c>
      <c r="AQ286">
        <f t="shared" si="83"/>
        <v>0</v>
      </c>
    </row>
    <row r="287" spans="2:43" x14ac:dyDescent="0.55000000000000004">
      <c r="B287">
        <v>130</v>
      </c>
      <c r="C287">
        <f t="shared" ref="C287:C307" si="84">(1/(C133+1))^B287</f>
        <v>2.2012677651419565E-2</v>
      </c>
      <c r="D287">
        <f t="shared" si="44"/>
        <v>2.112035482207987E-2</v>
      </c>
      <c r="E287">
        <f t="shared" si="45"/>
        <v>2.0290780891710727E-2</v>
      </c>
      <c r="F287">
        <f t="shared" si="46"/>
        <v>1.9550440487752827E-2</v>
      </c>
      <c r="G287">
        <f t="shared" si="47"/>
        <v>1.884061883956584E-2</v>
      </c>
      <c r="H287">
        <f t="shared" si="48"/>
        <v>1.8208330890442211E-2</v>
      </c>
      <c r="I287">
        <f t="shared" si="49"/>
        <v>1.762409096748923E-2</v>
      </c>
      <c r="J287">
        <f t="shared" si="50"/>
        <v>1.7039163892275354E-2</v>
      </c>
      <c r="K287">
        <f t="shared" si="51"/>
        <v>1.6534090443207413E-2</v>
      </c>
      <c r="L287">
        <f t="shared" si="52"/>
        <v>1.605841358265692E-2</v>
      </c>
      <c r="M287">
        <f t="shared" si="53"/>
        <v>1.5609187982308328E-2</v>
      </c>
      <c r="N287">
        <f t="shared" si="54"/>
        <v>1.5169332728349659E-2</v>
      </c>
      <c r="O287">
        <f t="shared" si="55"/>
        <v>1.477368420351635E-2</v>
      </c>
      <c r="P287">
        <f t="shared" si="56"/>
        <v>1.4395653546771478E-2</v>
      </c>
      <c r="Q287">
        <f t="shared" si="57"/>
        <v>1.4016654639017889E-2</v>
      </c>
      <c r="R287">
        <f t="shared" si="58"/>
        <v>1.3629963838142948E-2</v>
      </c>
      <c r="S287">
        <f t="shared" si="59"/>
        <v>1.3233370409445838E-2</v>
      </c>
      <c r="T287">
        <f t="shared" si="60"/>
        <v>1.2838615980545203E-2</v>
      </c>
      <c r="U287">
        <f t="shared" si="61"/>
        <v>1.2479778928622384E-2</v>
      </c>
      <c r="V287">
        <f t="shared" si="62"/>
        <v>1.2136528725630497E-2</v>
      </c>
      <c r="W287">
        <f t="shared" si="63"/>
        <v>1.1832860275472933E-2</v>
      </c>
      <c r="X287">
        <f t="shared" si="64"/>
        <v>0</v>
      </c>
      <c r="Y287">
        <f t="shared" si="65"/>
        <v>0</v>
      </c>
      <c r="Z287">
        <f t="shared" si="66"/>
        <v>0</v>
      </c>
      <c r="AA287">
        <f t="shared" si="67"/>
        <v>0</v>
      </c>
      <c r="AB287">
        <f t="shared" si="68"/>
        <v>0</v>
      </c>
      <c r="AC287">
        <f t="shared" si="69"/>
        <v>0</v>
      </c>
      <c r="AD287">
        <f t="shared" si="70"/>
        <v>0</v>
      </c>
      <c r="AE287">
        <f t="shared" si="71"/>
        <v>0</v>
      </c>
      <c r="AF287">
        <f t="shared" si="72"/>
        <v>0</v>
      </c>
      <c r="AG287">
        <f t="shared" si="73"/>
        <v>0</v>
      </c>
      <c r="AH287">
        <f t="shared" si="74"/>
        <v>0</v>
      </c>
      <c r="AI287">
        <f t="shared" si="75"/>
        <v>0</v>
      </c>
      <c r="AJ287">
        <f t="shared" si="76"/>
        <v>0</v>
      </c>
      <c r="AK287">
        <f t="shared" si="77"/>
        <v>0</v>
      </c>
      <c r="AL287">
        <f t="shared" si="78"/>
        <v>0</v>
      </c>
      <c r="AM287">
        <f t="shared" si="79"/>
        <v>0</v>
      </c>
      <c r="AN287">
        <f t="shared" si="80"/>
        <v>0</v>
      </c>
      <c r="AO287">
        <f t="shared" si="81"/>
        <v>0</v>
      </c>
      <c r="AP287">
        <f t="shared" si="82"/>
        <v>0</v>
      </c>
      <c r="AQ287">
        <f t="shared" si="83"/>
        <v>0</v>
      </c>
    </row>
    <row r="288" spans="2:43" x14ac:dyDescent="0.55000000000000004">
      <c r="B288">
        <v>131</v>
      </c>
      <c r="C288">
        <f t="shared" si="84"/>
        <v>2.1240362872308415E-2</v>
      </c>
      <c r="D288">
        <f t="shared" ref="D288:D307" si="85">C289/$C$158</f>
        <v>2.0377374692504953E-2</v>
      </c>
      <c r="E288">
        <f t="shared" ref="E288:E307" si="86">D289/$D$158</f>
        <v>1.9600383635943693E-2</v>
      </c>
      <c r="F288">
        <f t="shared" ref="F288:F307" si="87">E289/$E$158</f>
        <v>1.8859218513858241E-2</v>
      </c>
      <c r="G288">
        <f t="shared" ref="G288:G307" si="88">F289/$F$158</f>
        <v>1.8196568142343477E-2</v>
      </c>
      <c r="H288">
        <f t="shared" ref="H288:H307" si="89">G289/$G$158</f>
        <v>1.7584532189509065E-2</v>
      </c>
      <c r="I288">
        <f t="shared" ref="I288:I307" si="90">H289/$H$158</f>
        <v>1.6996369822942035E-2</v>
      </c>
      <c r="J288">
        <f t="shared" ref="J288:J307" si="91">I289/$I$158</f>
        <v>1.6452711775615945E-2</v>
      </c>
      <c r="K288">
        <f t="shared" ref="K288:K307" si="92">J289/$J$158</f>
        <v>1.5963785438879292E-2</v>
      </c>
      <c r="L288">
        <f t="shared" ref="L288:L307" si="93">K289/$K$158</f>
        <v>1.5503315228988209E-2</v>
      </c>
      <c r="M288">
        <f t="shared" ref="M288:M307" si="94">L289/$L$158</f>
        <v>1.5068451241690626E-2</v>
      </c>
      <c r="N288">
        <f t="shared" ref="N288:N307" si="95">M289/$M$158</f>
        <v>1.4642699614257076E-2</v>
      </c>
      <c r="O288">
        <f t="shared" ref="O288:O307" si="96">N289/$N$158</f>
        <v>1.4259682597654422E-2</v>
      </c>
      <c r="P288">
        <f t="shared" ref="P288:P307" si="97">O289/$O$158</f>
        <v>1.3893728465296592E-2</v>
      </c>
      <c r="Q288">
        <f t="shared" ref="Q288:Q307" si="98">P289/$P$158</f>
        <v>1.3526896557189094E-2</v>
      </c>
      <c r="R288">
        <f t="shared" ref="R288:R307" si="99">Q289/$Q$158</f>
        <v>1.3152698870860416E-2</v>
      </c>
      <c r="S288">
        <f t="shared" ref="S288:S307" si="100">R289/$R$158</f>
        <v>1.2769003959769468E-2</v>
      </c>
      <c r="T288">
        <f t="shared" ref="T288:T307" si="101">S289/$S$158</f>
        <v>1.2404945129859565E-2</v>
      </c>
      <c r="U288">
        <f t="shared" ref="U288:U307" si="102">T289/$T$158</f>
        <v>1.2040108464973411E-2</v>
      </c>
      <c r="V288">
        <f t="shared" ref="V288:V307" si="103">U289/$U$158</f>
        <v>1.1708044924603953E-2</v>
      </c>
      <c r="W288">
        <f t="shared" ref="W288:W307" si="104">V289/$V$158</f>
        <v>0</v>
      </c>
      <c r="X288">
        <f t="shared" ref="X288:X307" si="105">W289/$W$158</f>
        <v>0</v>
      </c>
      <c r="Y288">
        <f t="shared" ref="Y288:Y307" si="106">X289/$X$158</f>
        <v>0</v>
      </c>
      <c r="Z288">
        <f t="shared" ref="Z288:Z307" si="107">Y289/$Y$158</f>
        <v>0</v>
      </c>
      <c r="AA288">
        <f t="shared" ref="AA288:AA307" si="108">Z289/$Z$158</f>
        <v>0</v>
      </c>
      <c r="AB288">
        <f t="shared" ref="AB288:AB307" si="109">AA289/$AA$158</f>
        <v>0</v>
      </c>
      <c r="AC288">
        <f t="shared" ref="AC288:AC307" si="110">AB289/$AB$158</f>
        <v>0</v>
      </c>
      <c r="AD288">
        <f t="shared" ref="AD288:AD307" si="111">AC289/$AC$158</f>
        <v>0</v>
      </c>
      <c r="AE288">
        <f t="shared" ref="AE288:AE307" si="112">AD289/$AD$158</f>
        <v>0</v>
      </c>
      <c r="AF288">
        <f t="shared" ref="AF288:AF307" si="113">AE289/$AE$158</f>
        <v>0</v>
      </c>
      <c r="AG288">
        <f t="shared" ref="AG288:AG307" si="114">AF289/$AF$158</f>
        <v>0</v>
      </c>
      <c r="AH288">
        <f t="shared" ref="AH288:AH307" si="115">AG289/$AG$158</f>
        <v>0</v>
      </c>
      <c r="AI288">
        <f t="shared" ref="AI288:AI307" si="116">AH289/$AH$158</f>
        <v>0</v>
      </c>
      <c r="AJ288">
        <f t="shared" ref="AJ288:AJ307" si="117">AI289/$AI$158</f>
        <v>0</v>
      </c>
      <c r="AK288">
        <f t="shared" ref="AK288:AK307" si="118">AJ289/$AJ$158</f>
        <v>0</v>
      </c>
      <c r="AL288">
        <f t="shared" ref="AL288:AL307" si="119">AK289/$AK$158</f>
        <v>0</v>
      </c>
      <c r="AM288">
        <f t="shared" ref="AM288:AM307" si="120">AL289/$AL$158</f>
        <v>0</v>
      </c>
      <c r="AN288">
        <f t="shared" ref="AN288:AN307" si="121">AM289/$AM$158</f>
        <v>0</v>
      </c>
      <c r="AO288">
        <f t="shared" ref="AO288:AO307" si="122">AN289/$AN$158</f>
        <v>0</v>
      </c>
      <c r="AP288">
        <f t="shared" ref="AP288:AP307" si="123">AO289/$AO$158</f>
        <v>0</v>
      </c>
      <c r="AQ288">
        <f t="shared" ref="AQ288:AQ307" si="124">AP289/$AP$158</f>
        <v>0</v>
      </c>
    </row>
    <row r="289" spans="2:43" x14ac:dyDescent="0.55000000000000004">
      <c r="B289">
        <v>132</v>
      </c>
      <c r="C289">
        <f t="shared" si="84"/>
        <v>2.0493161052451307E-2</v>
      </c>
      <c r="D289">
        <f t="shared" si="85"/>
        <v>1.9684031068002587E-2</v>
      </c>
      <c r="E289">
        <f t="shared" si="86"/>
        <v>1.8907395880787214E-2</v>
      </c>
      <c r="F289">
        <f t="shared" si="87"/>
        <v>1.8214532002425201E-2</v>
      </c>
      <c r="G289">
        <f t="shared" si="88"/>
        <v>1.7573172421069889E-2</v>
      </c>
      <c r="H289">
        <f t="shared" si="89"/>
        <v>1.6958220018703347E-2</v>
      </c>
      <c r="I289">
        <f t="shared" si="90"/>
        <v>1.6411390587974452E-2</v>
      </c>
      <c r="J289">
        <f t="shared" si="91"/>
        <v>1.5885213739202531E-2</v>
      </c>
      <c r="K289">
        <f t="shared" si="92"/>
        <v>1.5411958138515522E-2</v>
      </c>
      <c r="L289">
        <f t="shared" si="93"/>
        <v>1.4966246154338487E-2</v>
      </c>
      <c r="M289">
        <f t="shared" si="94"/>
        <v>1.4545320426112087E-2</v>
      </c>
      <c r="N289">
        <f t="shared" si="95"/>
        <v>1.4133255185081408E-2</v>
      </c>
      <c r="O289">
        <f t="shared" si="96"/>
        <v>1.3762498338087487E-2</v>
      </c>
      <c r="P289">
        <f t="shared" si="97"/>
        <v>1.3408265565777611E-2</v>
      </c>
      <c r="Q289">
        <f t="shared" si="98"/>
        <v>1.3053240579853746E-2</v>
      </c>
      <c r="R289">
        <f t="shared" si="99"/>
        <v>1.269116323108385E-2</v>
      </c>
      <c r="S289">
        <f t="shared" si="100"/>
        <v>1.2337684507732524E-2</v>
      </c>
      <c r="T289">
        <f t="shared" si="101"/>
        <v>1.1967911108024733E-2</v>
      </c>
      <c r="U289">
        <f t="shared" si="102"/>
        <v>1.1615028810281978E-2</v>
      </c>
      <c r="V289">
        <f t="shared" si="103"/>
        <v>0</v>
      </c>
      <c r="W289">
        <f t="shared" si="104"/>
        <v>0</v>
      </c>
      <c r="X289">
        <f t="shared" si="105"/>
        <v>0</v>
      </c>
      <c r="Y289">
        <f t="shared" si="106"/>
        <v>0</v>
      </c>
      <c r="Z289">
        <f t="shared" si="107"/>
        <v>0</v>
      </c>
      <c r="AA289">
        <f t="shared" si="108"/>
        <v>0</v>
      </c>
      <c r="AB289">
        <f t="shared" si="109"/>
        <v>0</v>
      </c>
      <c r="AC289">
        <f t="shared" si="110"/>
        <v>0</v>
      </c>
      <c r="AD289">
        <f t="shared" si="111"/>
        <v>0</v>
      </c>
      <c r="AE289">
        <f t="shared" si="112"/>
        <v>0</v>
      </c>
      <c r="AF289">
        <f t="shared" si="113"/>
        <v>0</v>
      </c>
      <c r="AG289">
        <f t="shared" si="114"/>
        <v>0</v>
      </c>
      <c r="AH289">
        <f t="shared" si="115"/>
        <v>0</v>
      </c>
      <c r="AI289">
        <f t="shared" si="116"/>
        <v>0</v>
      </c>
      <c r="AJ289">
        <f t="shared" si="117"/>
        <v>0</v>
      </c>
      <c r="AK289">
        <f t="shared" si="118"/>
        <v>0</v>
      </c>
      <c r="AL289">
        <f t="shared" si="119"/>
        <v>0</v>
      </c>
      <c r="AM289">
        <f t="shared" si="120"/>
        <v>0</v>
      </c>
      <c r="AN289">
        <f t="shared" si="121"/>
        <v>0</v>
      </c>
      <c r="AO289">
        <f t="shared" si="122"/>
        <v>0</v>
      </c>
      <c r="AP289">
        <f t="shared" si="123"/>
        <v>0</v>
      </c>
      <c r="AQ289">
        <f t="shared" si="124"/>
        <v>0</v>
      </c>
    </row>
    <row r="290" spans="2:43" x14ac:dyDescent="0.55000000000000004">
      <c r="B290">
        <v>133</v>
      </c>
      <c r="C290">
        <f t="shared" si="84"/>
        <v>1.9795877777445153E-2</v>
      </c>
      <c r="D290">
        <f t="shared" si="85"/>
        <v>1.8988085888785245E-2</v>
      </c>
      <c r="E290">
        <f t="shared" si="86"/>
        <v>1.8261062466615727E-2</v>
      </c>
      <c r="F290">
        <f t="shared" si="87"/>
        <v>1.7590520857769309E-2</v>
      </c>
      <c r="G290">
        <f t="shared" si="88"/>
        <v>1.6947264853648232E-2</v>
      </c>
      <c r="H290">
        <f t="shared" si="89"/>
        <v>1.6374553819609318E-2</v>
      </c>
      <c r="I290">
        <f t="shared" si="90"/>
        <v>1.5845317829847598E-2</v>
      </c>
      <c r="J290">
        <f t="shared" si="91"/>
        <v>1.5336102461869993E-2</v>
      </c>
      <c r="K290">
        <f t="shared" si="92"/>
        <v>1.4878053875218608E-2</v>
      </c>
      <c r="L290">
        <f t="shared" si="93"/>
        <v>1.4446663588666009E-2</v>
      </c>
      <c r="M290">
        <f t="shared" si="94"/>
        <v>1.40392639845497E-2</v>
      </c>
      <c r="N290">
        <f t="shared" si="95"/>
        <v>1.3640478998350499E-2</v>
      </c>
      <c r="O290">
        <f t="shared" si="96"/>
        <v>1.3281620770592108E-2</v>
      </c>
      <c r="P290">
        <f t="shared" si="97"/>
        <v>1.2938763555166391E-2</v>
      </c>
      <c r="Q290">
        <f t="shared" si="98"/>
        <v>1.259519498774128E-2</v>
      </c>
      <c r="R290">
        <f t="shared" si="99"/>
        <v>1.2262473132170189E-2</v>
      </c>
      <c r="S290">
        <f t="shared" si="100"/>
        <v>1.1903020119934084E-2</v>
      </c>
      <c r="T290">
        <f t="shared" si="101"/>
        <v>1.1545380402759351E-2</v>
      </c>
      <c r="U290">
        <f t="shared" si="102"/>
        <v>0</v>
      </c>
      <c r="V290">
        <f t="shared" si="103"/>
        <v>0</v>
      </c>
      <c r="W290">
        <f t="shared" si="104"/>
        <v>0</v>
      </c>
      <c r="X290">
        <f t="shared" si="105"/>
        <v>0</v>
      </c>
      <c r="Y290">
        <f t="shared" si="106"/>
        <v>0</v>
      </c>
      <c r="Z290">
        <f t="shared" si="107"/>
        <v>0</v>
      </c>
      <c r="AA290">
        <f t="shared" si="108"/>
        <v>0</v>
      </c>
      <c r="AB290">
        <f t="shared" si="109"/>
        <v>0</v>
      </c>
      <c r="AC290">
        <f t="shared" si="110"/>
        <v>0</v>
      </c>
      <c r="AD290">
        <f t="shared" si="111"/>
        <v>0</v>
      </c>
      <c r="AE290">
        <f t="shared" si="112"/>
        <v>0</v>
      </c>
      <c r="AF290">
        <f t="shared" si="113"/>
        <v>0</v>
      </c>
      <c r="AG290">
        <f t="shared" si="114"/>
        <v>0</v>
      </c>
      <c r="AH290">
        <f t="shared" si="115"/>
        <v>0</v>
      </c>
      <c r="AI290">
        <f t="shared" si="116"/>
        <v>0</v>
      </c>
      <c r="AJ290">
        <f t="shared" si="117"/>
        <v>0</v>
      </c>
      <c r="AK290">
        <f t="shared" si="118"/>
        <v>0</v>
      </c>
      <c r="AL290">
        <f t="shared" si="119"/>
        <v>0</v>
      </c>
      <c r="AM290">
        <f t="shared" si="120"/>
        <v>0</v>
      </c>
      <c r="AN290">
        <f t="shared" si="121"/>
        <v>0</v>
      </c>
      <c r="AO290">
        <f t="shared" si="122"/>
        <v>0</v>
      </c>
      <c r="AP290">
        <f t="shared" si="123"/>
        <v>0</v>
      </c>
      <c r="AQ290">
        <f t="shared" si="124"/>
        <v>0</v>
      </c>
    </row>
    <row r="291" spans="2:43" x14ac:dyDescent="0.55000000000000004">
      <c r="B291">
        <v>134</v>
      </c>
      <c r="C291">
        <f t="shared" si="84"/>
        <v>1.9095978165419868E-2</v>
      </c>
      <c r="D291">
        <f t="shared" si="85"/>
        <v>1.8338994154605666E-2</v>
      </c>
      <c r="E291">
        <f t="shared" si="86"/>
        <v>1.7635457236082855E-2</v>
      </c>
      <c r="F291">
        <f t="shared" si="87"/>
        <v>1.6963995387242116E-2</v>
      </c>
      <c r="G291">
        <f t="shared" si="88"/>
        <v>1.6363975708250943E-2</v>
      </c>
      <c r="H291">
        <f t="shared" si="89"/>
        <v>1.580975166015338E-2</v>
      </c>
      <c r="I291">
        <f t="shared" si="90"/>
        <v>1.5297585652230425E-2</v>
      </c>
      <c r="J291">
        <f t="shared" si="91"/>
        <v>1.4804826006719994E-2</v>
      </c>
      <c r="K291">
        <f t="shared" si="92"/>
        <v>1.4361533077352502E-2</v>
      </c>
      <c r="L291">
        <f t="shared" si="93"/>
        <v>1.3944039586309577E-2</v>
      </c>
      <c r="M291">
        <f t="shared" si="94"/>
        <v>1.3549764935659844E-2</v>
      </c>
      <c r="N291">
        <f t="shared" si="95"/>
        <v>1.3163864927339458E-2</v>
      </c>
      <c r="O291">
        <f t="shared" si="96"/>
        <v>1.2816553336972323E-2</v>
      </c>
      <c r="P291">
        <f t="shared" si="97"/>
        <v>1.2484735026574314E-2</v>
      </c>
      <c r="Q291">
        <f t="shared" si="98"/>
        <v>1.2169746564549694E-2</v>
      </c>
      <c r="R291">
        <f t="shared" si="99"/>
        <v>1.18304584884541E-2</v>
      </c>
      <c r="S291">
        <f t="shared" si="100"/>
        <v>1.1482780410542237E-2</v>
      </c>
      <c r="T291">
        <f t="shared" si="101"/>
        <v>0</v>
      </c>
      <c r="U291">
        <f t="shared" si="102"/>
        <v>0</v>
      </c>
      <c r="V291">
        <f t="shared" si="103"/>
        <v>0</v>
      </c>
      <c r="W291">
        <f t="shared" si="104"/>
        <v>0</v>
      </c>
      <c r="X291">
        <f t="shared" si="105"/>
        <v>0</v>
      </c>
      <c r="Y291">
        <f t="shared" si="106"/>
        <v>0</v>
      </c>
      <c r="Z291">
        <f t="shared" si="107"/>
        <v>0</v>
      </c>
      <c r="AA291">
        <f t="shared" si="108"/>
        <v>0</v>
      </c>
      <c r="AB291">
        <f t="shared" si="109"/>
        <v>0</v>
      </c>
      <c r="AC291">
        <f t="shared" si="110"/>
        <v>0</v>
      </c>
      <c r="AD291">
        <f t="shared" si="111"/>
        <v>0</v>
      </c>
      <c r="AE291">
        <f t="shared" si="112"/>
        <v>0</v>
      </c>
      <c r="AF291">
        <f t="shared" si="113"/>
        <v>0</v>
      </c>
      <c r="AG291">
        <f t="shared" si="114"/>
        <v>0</v>
      </c>
      <c r="AH291">
        <f t="shared" si="115"/>
        <v>0</v>
      </c>
      <c r="AI291">
        <f t="shared" si="116"/>
        <v>0</v>
      </c>
      <c r="AJ291">
        <f t="shared" si="117"/>
        <v>0</v>
      </c>
      <c r="AK291">
        <f t="shared" si="118"/>
        <v>0</v>
      </c>
      <c r="AL291">
        <f t="shared" si="119"/>
        <v>0</v>
      </c>
      <c r="AM291">
        <f t="shared" si="120"/>
        <v>0</v>
      </c>
      <c r="AN291">
        <f t="shared" si="121"/>
        <v>0</v>
      </c>
      <c r="AO291">
        <f t="shared" si="122"/>
        <v>0</v>
      </c>
      <c r="AP291">
        <f t="shared" si="123"/>
        <v>0</v>
      </c>
      <c r="AQ291">
        <f t="shared" si="124"/>
        <v>0</v>
      </c>
    </row>
    <row r="292" spans="2:43" x14ac:dyDescent="0.55000000000000004">
      <c r="B292">
        <v>135</v>
      </c>
      <c r="C292">
        <f t="shared" si="84"/>
        <v>1.8443198224574513E-2</v>
      </c>
      <c r="D292">
        <f t="shared" si="85"/>
        <v>1.7710719064544089E-2</v>
      </c>
      <c r="E292">
        <f t="shared" si="86"/>
        <v>1.7007331256634162E-2</v>
      </c>
      <c r="F292">
        <f t="shared" si="87"/>
        <v>1.6380130412132699E-2</v>
      </c>
      <c r="G292">
        <f t="shared" si="88"/>
        <v>1.5799538416149804E-2</v>
      </c>
      <c r="H292">
        <f t="shared" si="89"/>
        <v>1.5263248914207146E-2</v>
      </c>
      <c r="I292">
        <f t="shared" si="90"/>
        <v>1.4767643504420891E-2</v>
      </c>
      <c r="J292">
        <f t="shared" si="91"/>
        <v>1.4290847457818718E-2</v>
      </c>
      <c r="K292">
        <f t="shared" si="92"/>
        <v>1.3861870910305409E-2</v>
      </c>
      <c r="L292">
        <f t="shared" si="93"/>
        <v>1.3457860672465329E-2</v>
      </c>
      <c r="M292">
        <f t="shared" si="94"/>
        <v>1.3076320518641318E-2</v>
      </c>
      <c r="N292">
        <f t="shared" si="95"/>
        <v>1.2702920816374426E-2</v>
      </c>
      <c r="O292">
        <f t="shared" si="96"/>
        <v>1.2366813234033052E-2</v>
      </c>
      <c r="P292">
        <f t="shared" si="97"/>
        <v>1.2063017789469964E-2</v>
      </c>
      <c r="Q292">
        <f t="shared" si="98"/>
        <v>1.1740998736152327E-2</v>
      </c>
      <c r="R292">
        <f t="shared" si="99"/>
        <v>1.1412780589310317E-2</v>
      </c>
      <c r="S292">
        <f t="shared" si="100"/>
        <v>0</v>
      </c>
      <c r="T292">
        <f t="shared" si="101"/>
        <v>0</v>
      </c>
      <c r="U292">
        <f t="shared" si="102"/>
        <v>0</v>
      </c>
      <c r="V292">
        <f t="shared" si="103"/>
        <v>0</v>
      </c>
      <c r="W292">
        <f t="shared" si="104"/>
        <v>0</v>
      </c>
      <c r="X292">
        <f t="shared" si="105"/>
        <v>0</v>
      </c>
      <c r="Y292">
        <f t="shared" si="106"/>
        <v>0</v>
      </c>
      <c r="Z292">
        <f t="shared" si="107"/>
        <v>0</v>
      </c>
      <c r="AA292">
        <f t="shared" si="108"/>
        <v>0</v>
      </c>
      <c r="AB292">
        <f t="shared" si="109"/>
        <v>0</v>
      </c>
      <c r="AC292">
        <f t="shared" si="110"/>
        <v>0</v>
      </c>
      <c r="AD292">
        <f t="shared" si="111"/>
        <v>0</v>
      </c>
      <c r="AE292">
        <f t="shared" si="112"/>
        <v>0</v>
      </c>
      <c r="AF292">
        <f t="shared" si="113"/>
        <v>0</v>
      </c>
      <c r="AG292">
        <f t="shared" si="114"/>
        <v>0</v>
      </c>
      <c r="AH292">
        <f t="shared" si="115"/>
        <v>0</v>
      </c>
      <c r="AI292">
        <f t="shared" si="116"/>
        <v>0</v>
      </c>
      <c r="AJ292">
        <f t="shared" si="117"/>
        <v>0</v>
      </c>
      <c r="AK292">
        <f t="shared" si="118"/>
        <v>0</v>
      </c>
      <c r="AL292">
        <f t="shared" si="119"/>
        <v>0</v>
      </c>
      <c r="AM292">
        <f t="shared" si="120"/>
        <v>0</v>
      </c>
      <c r="AN292">
        <f t="shared" si="121"/>
        <v>0</v>
      </c>
      <c r="AO292">
        <f t="shared" si="122"/>
        <v>0</v>
      </c>
      <c r="AP292">
        <f t="shared" si="123"/>
        <v>0</v>
      </c>
      <c r="AQ292">
        <f t="shared" si="124"/>
        <v>0</v>
      </c>
    </row>
    <row r="293" spans="2:43" x14ac:dyDescent="0.55000000000000004">
      <c r="B293">
        <v>136</v>
      </c>
      <c r="C293">
        <f t="shared" si="84"/>
        <v>1.7811353210181617E-2</v>
      </c>
      <c r="D293">
        <f t="shared" si="85"/>
        <v>1.7079912467911251E-2</v>
      </c>
      <c r="E293">
        <f t="shared" si="86"/>
        <v>1.6421974752216562E-2</v>
      </c>
      <c r="F293">
        <f t="shared" si="87"/>
        <v>1.581513590108451E-2</v>
      </c>
      <c r="G293">
        <f t="shared" si="88"/>
        <v>1.5253388715970066E-2</v>
      </c>
      <c r="H293">
        <f t="shared" si="89"/>
        <v>1.4734496266826666E-2</v>
      </c>
      <c r="I293">
        <f t="shared" si="90"/>
        <v>1.425495581895614E-2</v>
      </c>
      <c r="J293">
        <f t="shared" si="91"/>
        <v>1.3793644563722854E-2</v>
      </c>
      <c r="K293">
        <f t="shared" si="92"/>
        <v>1.3378556925049785E-2</v>
      </c>
      <c r="L293">
        <f t="shared" si="93"/>
        <v>1.2987627496417865E-2</v>
      </c>
      <c r="M293">
        <f t="shared" si="94"/>
        <v>1.2618441850831474E-2</v>
      </c>
      <c r="N293">
        <f t="shared" si="95"/>
        <v>1.2257168142829572E-2</v>
      </c>
      <c r="O293">
        <f t="shared" si="96"/>
        <v>1.1949079233452268E-2</v>
      </c>
      <c r="P293">
        <f t="shared" si="97"/>
        <v>1.1638030082969979E-2</v>
      </c>
      <c r="Q293">
        <f t="shared" si="98"/>
        <v>1.1326479240500327E-2</v>
      </c>
      <c r="R293">
        <f t="shared" si="99"/>
        <v>0</v>
      </c>
      <c r="S293">
        <f t="shared" si="100"/>
        <v>0</v>
      </c>
      <c r="T293">
        <f t="shared" si="101"/>
        <v>0</v>
      </c>
      <c r="U293">
        <f t="shared" si="102"/>
        <v>0</v>
      </c>
      <c r="V293">
        <f t="shared" si="103"/>
        <v>0</v>
      </c>
      <c r="W293">
        <f t="shared" si="104"/>
        <v>0</v>
      </c>
      <c r="X293">
        <f t="shared" si="105"/>
        <v>0</v>
      </c>
      <c r="Y293">
        <f t="shared" si="106"/>
        <v>0</v>
      </c>
      <c r="Z293">
        <f t="shared" si="107"/>
        <v>0</v>
      </c>
      <c r="AA293">
        <f t="shared" si="108"/>
        <v>0</v>
      </c>
      <c r="AB293">
        <f t="shared" si="109"/>
        <v>0</v>
      </c>
      <c r="AC293">
        <f t="shared" si="110"/>
        <v>0</v>
      </c>
      <c r="AD293">
        <f t="shared" si="111"/>
        <v>0</v>
      </c>
      <c r="AE293">
        <f t="shared" si="112"/>
        <v>0</v>
      </c>
      <c r="AF293">
        <f t="shared" si="113"/>
        <v>0</v>
      </c>
      <c r="AG293">
        <f t="shared" si="114"/>
        <v>0</v>
      </c>
      <c r="AH293">
        <f t="shared" si="115"/>
        <v>0</v>
      </c>
      <c r="AI293">
        <f t="shared" si="116"/>
        <v>0</v>
      </c>
      <c r="AJ293">
        <f t="shared" si="117"/>
        <v>0</v>
      </c>
      <c r="AK293">
        <f t="shared" si="118"/>
        <v>0</v>
      </c>
      <c r="AL293">
        <f t="shared" si="119"/>
        <v>0</v>
      </c>
      <c r="AM293">
        <f t="shared" si="120"/>
        <v>0</v>
      </c>
      <c r="AN293">
        <f t="shared" si="121"/>
        <v>0</v>
      </c>
      <c r="AO293">
        <f t="shared" si="122"/>
        <v>0</v>
      </c>
      <c r="AP293">
        <f t="shared" si="123"/>
        <v>0</v>
      </c>
      <c r="AQ293">
        <f t="shared" si="124"/>
        <v>0</v>
      </c>
    </row>
    <row r="294" spans="2:43" x14ac:dyDescent="0.55000000000000004">
      <c r="B294">
        <v>137</v>
      </c>
      <c r="C294">
        <f t="shared" si="84"/>
        <v>1.7176962304934131E-2</v>
      </c>
      <c r="D294">
        <f t="shared" si="85"/>
        <v>1.649205787114286E-2</v>
      </c>
      <c r="E294">
        <f t="shared" si="86"/>
        <v>1.5855536917954761E-2</v>
      </c>
      <c r="F294">
        <f t="shared" si="87"/>
        <v>1.5268447035677517E-2</v>
      </c>
      <c r="G294">
        <f t="shared" si="88"/>
        <v>1.4724977647630252E-2</v>
      </c>
      <c r="H294">
        <f t="shared" si="89"/>
        <v>1.4222959352676015E-2</v>
      </c>
      <c r="I294">
        <f t="shared" si="90"/>
        <v>1.3759001656033778E-2</v>
      </c>
      <c r="J294">
        <f t="shared" si="91"/>
        <v>1.3312709387769352E-2</v>
      </c>
      <c r="K294">
        <f t="shared" si="92"/>
        <v>1.2911094713416895E-2</v>
      </c>
      <c r="L294">
        <f t="shared" si="93"/>
        <v>1.2532854491458805E-2</v>
      </c>
      <c r="M294">
        <f t="shared" si="94"/>
        <v>1.2175653591951044E-2</v>
      </c>
      <c r="N294">
        <f t="shared" si="95"/>
        <v>1.1843137803145552E-2</v>
      </c>
      <c r="O294">
        <f t="shared" si="96"/>
        <v>1.1528105653968338E-2</v>
      </c>
      <c r="P294">
        <f t="shared" si="97"/>
        <v>1.1227145926622946E-2</v>
      </c>
      <c r="Q294">
        <f t="shared" si="98"/>
        <v>0</v>
      </c>
      <c r="R294">
        <f t="shared" si="99"/>
        <v>0</v>
      </c>
      <c r="S294">
        <f t="shared" si="100"/>
        <v>0</v>
      </c>
      <c r="T294">
        <f t="shared" si="101"/>
        <v>0</v>
      </c>
      <c r="U294">
        <f t="shared" si="102"/>
        <v>0</v>
      </c>
      <c r="V294">
        <f t="shared" si="103"/>
        <v>0</v>
      </c>
      <c r="W294">
        <f t="shared" si="104"/>
        <v>0</v>
      </c>
      <c r="X294">
        <f t="shared" si="105"/>
        <v>0</v>
      </c>
      <c r="Y294">
        <f t="shared" si="106"/>
        <v>0</v>
      </c>
      <c r="Z294">
        <f t="shared" si="107"/>
        <v>0</v>
      </c>
      <c r="AA294">
        <f t="shared" si="108"/>
        <v>0</v>
      </c>
      <c r="AB294">
        <f t="shared" si="109"/>
        <v>0</v>
      </c>
      <c r="AC294">
        <f t="shared" si="110"/>
        <v>0</v>
      </c>
      <c r="AD294">
        <f t="shared" si="111"/>
        <v>0</v>
      </c>
      <c r="AE294">
        <f t="shared" si="112"/>
        <v>0</v>
      </c>
      <c r="AF294">
        <f t="shared" si="113"/>
        <v>0</v>
      </c>
      <c r="AG294">
        <f t="shared" si="114"/>
        <v>0</v>
      </c>
      <c r="AH294">
        <f t="shared" si="115"/>
        <v>0</v>
      </c>
      <c r="AI294">
        <f t="shared" si="116"/>
        <v>0</v>
      </c>
      <c r="AJ294">
        <f t="shared" si="117"/>
        <v>0</v>
      </c>
      <c r="AK294">
        <f t="shared" si="118"/>
        <v>0</v>
      </c>
      <c r="AL294">
        <f t="shared" si="119"/>
        <v>0</v>
      </c>
      <c r="AM294">
        <f t="shared" si="120"/>
        <v>0</v>
      </c>
      <c r="AN294">
        <f t="shared" si="121"/>
        <v>0</v>
      </c>
      <c r="AO294">
        <f t="shared" si="122"/>
        <v>0</v>
      </c>
      <c r="AP294">
        <f t="shared" si="123"/>
        <v>0</v>
      </c>
      <c r="AQ294">
        <f t="shared" si="124"/>
        <v>0</v>
      </c>
    </row>
    <row r="295" spans="2:43" x14ac:dyDescent="0.55000000000000004">
      <c r="B295">
        <v>138</v>
      </c>
      <c r="C295">
        <f t="shared" si="84"/>
        <v>1.6585767457276475E-2</v>
      </c>
      <c r="D295">
        <f t="shared" si="85"/>
        <v>1.5923202682652845E-2</v>
      </c>
      <c r="E295">
        <f t="shared" si="86"/>
        <v>1.5307451492555352E-2</v>
      </c>
      <c r="F295">
        <f t="shared" si="87"/>
        <v>1.4739514313890579E-2</v>
      </c>
      <c r="G295">
        <f t="shared" si="88"/>
        <v>1.4213771190999324E-2</v>
      </c>
      <c r="H295">
        <f t="shared" si="89"/>
        <v>1.3728118401246691E-2</v>
      </c>
      <c r="I295">
        <f t="shared" si="90"/>
        <v>1.3279274354679916E-2</v>
      </c>
      <c r="J295">
        <f t="shared" si="91"/>
        <v>1.2847547965046665E-2</v>
      </c>
      <c r="K295">
        <f t="shared" si="92"/>
        <v>1.2459001570019373E-2</v>
      </c>
      <c r="L295">
        <f t="shared" si="93"/>
        <v>1.2093069541408957E-2</v>
      </c>
      <c r="M295">
        <f t="shared" si="94"/>
        <v>1.176437670206849E-2</v>
      </c>
      <c r="N295">
        <f t="shared" si="95"/>
        <v>1.1425896606907271E-2</v>
      </c>
      <c r="O295">
        <f t="shared" si="96"/>
        <v>1.1121102412685992E-2</v>
      </c>
      <c r="P295">
        <f t="shared" si="97"/>
        <v>0</v>
      </c>
      <c r="Q295">
        <f t="shared" si="98"/>
        <v>0</v>
      </c>
      <c r="R295">
        <f t="shared" si="99"/>
        <v>0</v>
      </c>
      <c r="S295">
        <f t="shared" si="100"/>
        <v>0</v>
      </c>
      <c r="T295">
        <f t="shared" si="101"/>
        <v>0</v>
      </c>
      <c r="U295">
        <f t="shared" si="102"/>
        <v>0</v>
      </c>
      <c r="V295">
        <f t="shared" si="103"/>
        <v>0</v>
      </c>
      <c r="W295">
        <f t="shared" si="104"/>
        <v>0</v>
      </c>
      <c r="X295">
        <f t="shared" si="105"/>
        <v>0</v>
      </c>
      <c r="Y295">
        <f t="shared" si="106"/>
        <v>0</v>
      </c>
      <c r="Z295">
        <f t="shared" si="107"/>
        <v>0</v>
      </c>
      <c r="AA295">
        <f t="shared" si="108"/>
        <v>0</v>
      </c>
      <c r="AB295">
        <f t="shared" si="109"/>
        <v>0</v>
      </c>
      <c r="AC295">
        <f t="shared" si="110"/>
        <v>0</v>
      </c>
      <c r="AD295">
        <f t="shared" si="111"/>
        <v>0</v>
      </c>
      <c r="AE295">
        <f t="shared" si="112"/>
        <v>0</v>
      </c>
      <c r="AF295">
        <f t="shared" si="113"/>
        <v>0</v>
      </c>
      <c r="AG295">
        <f t="shared" si="114"/>
        <v>0</v>
      </c>
      <c r="AH295">
        <f t="shared" si="115"/>
        <v>0</v>
      </c>
      <c r="AI295">
        <f t="shared" si="116"/>
        <v>0</v>
      </c>
      <c r="AJ295">
        <f t="shared" si="117"/>
        <v>0</v>
      </c>
      <c r="AK295">
        <f t="shared" si="118"/>
        <v>0</v>
      </c>
      <c r="AL295">
        <f t="shared" si="119"/>
        <v>0</v>
      </c>
      <c r="AM295">
        <f t="shared" si="120"/>
        <v>0</v>
      </c>
      <c r="AN295">
        <f t="shared" si="121"/>
        <v>0</v>
      </c>
      <c r="AO295">
        <f t="shared" si="122"/>
        <v>0</v>
      </c>
      <c r="AP295">
        <f t="shared" si="123"/>
        <v>0</v>
      </c>
      <c r="AQ295">
        <f t="shared" si="124"/>
        <v>0</v>
      </c>
    </row>
    <row r="296" spans="2:43" x14ac:dyDescent="0.55000000000000004">
      <c r="B296">
        <v>139</v>
      </c>
      <c r="C296">
        <f t="shared" si="84"/>
        <v>1.601367997450882E-2</v>
      </c>
      <c r="D296">
        <f t="shared" si="85"/>
        <v>1.5372778224546978E-2</v>
      </c>
      <c r="E296">
        <f t="shared" si="86"/>
        <v>1.4777167570250771E-2</v>
      </c>
      <c r="F296">
        <f t="shared" si="87"/>
        <v>1.4227803188401878E-2</v>
      </c>
      <c r="G296">
        <f t="shared" si="88"/>
        <v>1.3719249911345278E-2</v>
      </c>
      <c r="H296">
        <f t="shared" si="89"/>
        <v>1.3249467888808656E-2</v>
      </c>
      <c r="I296">
        <f t="shared" si="90"/>
        <v>1.2815281190581949E-2</v>
      </c>
      <c r="J296">
        <f t="shared" si="91"/>
        <v>1.2397679965981291E-2</v>
      </c>
      <c r="K296">
        <f t="shared" si="92"/>
        <v>1.2021808160738503E-2</v>
      </c>
      <c r="L296">
        <f t="shared" si="93"/>
        <v>1.1684582227560606E-2</v>
      </c>
      <c r="M296">
        <f t="shared" si="94"/>
        <v>1.1349910308975851E-2</v>
      </c>
      <c r="N296">
        <f t="shared" si="95"/>
        <v>1.1022501886807059E-2</v>
      </c>
      <c r="O296">
        <f t="shared" si="96"/>
        <v>0</v>
      </c>
      <c r="P296">
        <f t="shared" si="97"/>
        <v>0</v>
      </c>
      <c r="Q296">
        <f t="shared" si="98"/>
        <v>0</v>
      </c>
      <c r="R296">
        <f t="shared" si="99"/>
        <v>0</v>
      </c>
      <c r="S296">
        <f t="shared" si="100"/>
        <v>0</v>
      </c>
      <c r="T296">
        <f t="shared" si="101"/>
        <v>0</v>
      </c>
      <c r="U296">
        <f t="shared" si="102"/>
        <v>0</v>
      </c>
      <c r="V296">
        <f t="shared" si="103"/>
        <v>0</v>
      </c>
      <c r="W296">
        <f t="shared" si="104"/>
        <v>0</v>
      </c>
      <c r="X296">
        <f t="shared" si="105"/>
        <v>0</v>
      </c>
      <c r="Y296">
        <f t="shared" si="106"/>
        <v>0</v>
      </c>
      <c r="Z296">
        <f t="shared" si="107"/>
        <v>0</v>
      </c>
      <c r="AA296">
        <f t="shared" si="108"/>
        <v>0</v>
      </c>
      <c r="AB296">
        <f t="shared" si="109"/>
        <v>0</v>
      </c>
      <c r="AC296">
        <f t="shared" si="110"/>
        <v>0</v>
      </c>
      <c r="AD296">
        <f t="shared" si="111"/>
        <v>0</v>
      </c>
      <c r="AE296">
        <f t="shared" si="112"/>
        <v>0</v>
      </c>
      <c r="AF296">
        <f t="shared" si="113"/>
        <v>0</v>
      </c>
      <c r="AG296">
        <f t="shared" si="114"/>
        <v>0</v>
      </c>
      <c r="AH296">
        <f t="shared" si="115"/>
        <v>0</v>
      </c>
      <c r="AI296">
        <f t="shared" si="116"/>
        <v>0</v>
      </c>
      <c r="AJ296">
        <f t="shared" si="117"/>
        <v>0</v>
      </c>
      <c r="AK296">
        <f t="shared" si="118"/>
        <v>0</v>
      </c>
      <c r="AL296">
        <f t="shared" si="119"/>
        <v>0</v>
      </c>
      <c r="AM296">
        <f t="shared" si="120"/>
        <v>0</v>
      </c>
      <c r="AN296">
        <f t="shared" si="121"/>
        <v>0</v>
      </c>
      <c r="AO296">
        <f t="shared" si="122"/>
        <v>0</v>
      </c>
      <c r="AP296">
        <f t="shared" si="123"/>
        <v>0</v>
      </c>
      <c r="AQ296">
        <f t="shared" si="124"/>
        <v>0</v>
      </c>
    </row>
    <row r="297" spans="2:43" x14ac:dyDescent="0.55000000000000004">
      <c r="B297">
        <v>140</v>
      </c>
      <c r="C297">
        <f t="shared" si="84"/>
        <v>1.5460127947450074E-2</v>
      </c>
      <c r="D297">
        <f t="shared" si="85"/>
        <v>1.4840231239988781E-2</v>
      </c>
      <c r="E297">
        <f t="shared" si="86"/>
        <v>1.4264149238175743E-2</v>
      </c>
      <c r="F297">
        <f t="shared" si="87"/>
        <v>1.3732793711687504E-2</v>
      </c>
      <c r="G297">
        <f t="shared" si="88"/>
        <v>1.3240908611511023E-2</v>
      </c>
      <c r="H297">
        <f t="shared" si="89"/>
        <v>1.2786516197011115E-2</v>
      </c>
      <c r="I297">
        <f t="shared" si="90"/>
        <v>1.2366543040519999E-2</v>
      </c>
      <c r="J297">
        <f t="shared" si="91"/>
        <v>1.196263836645671E-2</v>
      </c>
      <c r="K297">
        <f t="shared" si="92"/>
        <v>1.161572795865541E-2</v>
      </c>
      <c r="L297">
        <f t="shared" si="93"/>
        <v>1.1272927044009753E-2</v>
      </c>
      <c r="M297">
        <f t="shared" si="94"/>
        <v>1.0949198308003954E-2</v>
      </c>
      <c r="N297">
        <f t="shared" si="95"/>
        <v>0</v>
      </c>
      <c r="O297">
        <f t="shared" si="96"/>
        <v>0</v>
      </c>
      <c r="P297">
        <f t="shared" si="97"/>
        <v>0</v>
      </c>
      <c r="Q297">
        <f t="shared" si="98"/>
        <v>0</v>
      </c>
      <c r="R297">
        <f t="shared" si="99"/>
        <v>0</v>
      </c>
      <c r="S297">
        <f t="shared" si="100"/>
        <v>0</v>
      </c>
      <c r="T297">
        <f t="shared" si="101"/>
        <v>0</v>
      </c>
      <c r="U297">
        <f t="shared" si="102"/>
        <v>0</v>
      </c>
      <c r="V297">
        <f t="shared" si="103"/>
        <v>0</v>
      </c>
      <c r="W297">
        <f t="shared" si="104"/>
        <v>0</v>
      </c>
      <c r="X297">
        <f t="shared" si="105"/>
        <v>0</v>
      </c>
      <c r="Y297">
        <f t="shared" si="106"/>
        <v>0</v>
      </c>
      <c r="Z297">
        <f t="shared" si="107"/>
        <v>0</v>
      </c>
      <c r="AA297">
        <f t="shared" si="108"/>
        <v>0</v>
      </c>
      <c r="AB297">
        <f t="shared" si="109"/>
        <v>0</v>
      </c>
      <c r="AC297">
        <f t="shared" si="110"/>
        <v>0</v>
      </c>
      <c r="AD297">
        <f t="shared" si="111"/>
        <v>0</v>
      </c>
      <c r="AE297">
        <f t="shared" si="112"/>
        <v>0</v>
      </c>
      <c r="AF297">
        <f t="shared" si="113"/>
        <v>0</v>
      </c>
      <c r="AG297">
        <f t="shared" si="114"/>
        <v>0</v>
      </c>
      <c r="AH297">
        <f t="shared" si="115"/>
        <v>0</v>
      </c>
      <c r="AI297">
        <f t="shared" si="116"/>
        <v>0</v>
      </c>
      <c r="AJ297">
        <f t="shared" si="117"/>
        <v>0</v>
      </c>
      <c r="AK297">
        <f t="shared" si="118"/>
        <v>0</v>
      </c>
      <c r="AL297">
        <f t="shared" si="119"/>
        <v>0</v>
      </c>
      <c r="AM297">
        <f t="shared" si="120"/>
        <v>0</v>
      </c>
      <c r="AN297">
        <f t="shared" si="121"/>
        <v>0</v>
      </c>
      <c r="AO297">
        <f t="shared" si="122"/>
        <v>0</v>
      </c>
      <c r="AP297">
        <f t="shared" si="123"/>
        <v>0</v>
      </c>
      <c r="AQ297">
        <f t="shared" si="124"/>
        <v>0</v>
      </c>
    </row>
    <row r="298" spans="2:43" x14ac:dyDescent="0.55000000000000004">
      <c r="B298">
        <v>141</v>
      </c>
      <c r="C298">
        <f t="shared" si="84"/>
        <v>1.4924554975600928E-2</v>
      </c>
      <c r="D298">
        <f t="shared" si="85"/>
        <v>1.4325023529028407E-2</v>
      </c>
      <c r="E298">
        <f t="shared" si="86"/>
        <v>1.3767875220559238E-2</v>
      </c>
      <c r="F298">
        <f t="shared" si="87"/>
        <v>1.325398018785396E-2</v>
      </c>
      <c r="G298">
        <f t="shared" si="88"/>
        <v>1.2778255990735713E-2</v>
      </c>
      <c r="H298">
        <f t="shared" si="89"/>
        <v>1.2338785278067201E-2</v>
      </c>
      <c r="I298">
        <f t="shared" si="90"/>
        <v>1.1932594053314345E-2</v>
      </c>
      <c r="J298">
        <f t="shared" si="91"/>
        <v>1.1558556838923893E-2</v>
      </c>
      <c r="K298">
        <f t="shared" si="92"/>
        <v>1.1206498554319629E-2</v>
      </c>
      <c r="L298">
        <f t="shared" si="93"/>
        <v>1.0874932960387522E-2</v>
      </c>
      <c r="M298">
        <f t="shared" si="94"/>
        <v>0</v>
      </c>
      <c r="N298">
        <f t="shared" si="95"/>
        <v>0</v>
      </c>
      <c r="O298">
        <f t="shared" si="96"/>
        <v>0</v>
      </c>
      <c r="P298">
        <f t="shared" si="97"/>
        <v>0</v>
      </c>
      <c r="Q298">
        <f t="shared" si="98"/>
        <v>0</v>
      </c>
      <c r="R298">
        <f t="shared" si="99"/>
        <v>0</v>
      </c>
      <c r="S298">
        <f t="shared" si="100"/>
        <v>0</v>
      </c>
      <c r="T298">
        <f t="shared" si="101"/>
        <v>0</v>
      </c>
      <c r="U298">
        <f t="shared" si="102"/>
        <v>0</v>
      </c>
      <c r="V298">
        <f t="shared" si="103"/>
        <v>0</v>
      </c>
      <c r="W298">
        <f t="shared" si="104"/>
        <v>0</v>
      </c>
      <c r="X298">
        <f t="shared" si="105"/>
        <v>0</v>
      </c>
      <c r="Y298">
        <f t="shared" si="106"/>
        <v>0</v>
      </c>
      <c r="Z298">
        <f t="shared" si="107"/>
        <v>0</v>
      </c>
      <c r="AA298">
        <f t="shared" si="108"/>
        <v>0</v>
      </c>
      <c r="AB298">
        <f t="shared" si="109"/>
        <v>0</v>
      </c>
      <c r="AC298">
        <f t="shared" si="110"/>
        <v>0</v>
      </c>
      <c r="AD298">
        <f t="shared" si="111"/>
        <v>0</v>
      </c>
      <c r="AE298">
        <f t="shared" si="112"/>
        <v>0</v>
      </c>
      <c r="AF298">
        <f t="shared" si="113"/>
        <v>0</v>
      </c>
      <c r="AG298">
        <f t="shared" si="114"/>
        <v>0</v>
      </c>
      <c r="AH298">
        <f t="shared" si="115"/>
        <v>0</v>
      </c>
      <c r="AI298">
        <f t="shared" si="116"/>
        <v>0</v>
      </c>
      <c r="AJ298">
        <f t="shared" si="117"/>
        <v>0</v>
      </c>
      <c r="AK298">
        <f t="shared" si="118"/>
        <v>0</v>
      </c>
      <c r="AL298">
        <f t="shared" si="119"/>
        <v>0</v>
      </c>
      <c r="AM298">
        <f t="shared" si="120"/>
        <v>0</v>
      </c>
      <c r="AN298">
        <f t="shared" si="121"/>
        <v>0</v>
      </c>
      <c r="AO298">
        <f t="shared" si="122"/>
        <v>0</v>
      </c>
      <c r="AP298">
        <f t="shared" si="123"/>
        <v>0</v>
      </c>
      <c r="AQ298">
        <f t="shared" si="124"/>
        <v>0</v>
      </c>
    </row>
    <row r="299" spans="2:43" x14ac:dyDescent="0.55000000000000004">
      <c r="B299">
        <v>142</v>
      </c>
      <c r="C299">
        <f t="shared" si="84"/>
        <v>1.4406419800903514E-2</v>
      </c>
      <c r="D299">
        <f t="shared" si="85"/>
        <v>1.3826631591276143E-2</v>
      </c>
      <c r="E299">
        <f t="shared" si="86"/>
        <v>1.3287838529667561E-2</v>
      </c>
      <c r="F299">
        <f t="shared" si="87"/>
        <v>1.2790870831122668E-2</v>
      </c>
      <c r="G299">
        <f t="shared" si="88"/>
        <v>1.2330814310055714E-2</v>
      </c>
      <c r="H299">
        <f t="shared" si="89"/>
        <v>1.1905810326439965E-2</v>
      </c>
      <c r="I299">
        <f t="shared" si="90"/>
        <v>1.1529527381499502E-2</v>
      </c>
      <c r="J299">
        <f t="shared" si="91"/>
        <v>1.1151341609107024E-2</v>
      </c>
      <c r="K299">
        <f t="shared" si="92"/>
        <v>1.081084974852785E-2</v>
      </c>
      <c r="L299">
        <f t="shared" si="93"/>
        <v>0</v>
      </c>
      <c r="M299">
        <f t="shared" si="94"/>
        <v>0</v>
      </c>
      <c r="N299">
        <f t="shared" si="95"/>
        <v>0</v>
      </c>
      <c r="O299">
        <f t="shared" si="96"/>
        <v>0</v>
      </c>
      <c r="P299">
        <f t="shared" si="97"/>
        <v>0</v>
      </c>
      <c r="Q299">
        <f t="shared" si="98"/>
        <v>0</v>
      </c>
      <c r="R299">
        <f t="shared" si="99"/>
        <v>0</v>
      </c>
      <c r="S299">
        <f t="shared" si="100"/>
        <v>0</v>
      </c>
      <c r="T299">
        <f t="shared" si="101"/>
        <v>0</v>
      </c>
      <c r="U299">
        <f t="shared" si="102"/>
        <v>0</v>
      </c>
      <c r="V299">
        <f t="shared" si="103"/>
        <v>0</v>
      </c>
      <c r="W299">
        <f t="shared" si="104"/>
        <v>0</v>
      </c>
      <c r="X299">
        <f t="shared" si="105"/>
        <v>0</v>
      </c>
      <c r="Y299">
        <f t="shared" si="106"/>
        <v>0</v>
      </c>
      <c r="Z299">
        <f t="shared" si="107"/>
        <v>0</v>
      </c>
      <c r="AA299">
        <f t="shared" si="108"/>
        <v>0</v>
      </c>
      <c r="AB299">
        <f t="shared" si="109"/>
        <v>0</v>
      </c>
      <c r="AC299">
        <f t="shared" si="110"/>
        <v>0</v>
      </c>
      <c r="AD299">
        <f t="shared" si="111"/>
        <v>0</v>
      </c>
      <c r="AE299">
        <f t="shared" si="112"/>
        <v>0</v>
      </c>
      <c r="AF299">
        <f t="shared" si="113"/>
        <v>0</v>
      </c>
      <c r="AG299">
        <f t="shared" si="114"/>
        <v>0</v>
      </c>
      <c r="AH299">
        <f t="shared" si="115"/>
        <v>0</v>
      </c>
      <c r="AI299">
        <f t="shared" si="116"/>
        <v>0</v>
      </c>
      <c r="AJ299">
        <f t="shared" si="117"/>
        <v>0</v>
      </c>
      <c r="AK299">
        <f t="shared" si="118"/>
        <v>0</v>
      </c>
      <c r="AL299">
        <f t="shared" si="119"/>
        <v>0</v>
      </c>
      <c r="AM299">
        <f t="shared" si="120"/>
        <v>0</v>
      </c>
      <c r="AN299">
        <f t="shared" si="121"/>
        <v>0</v>
      </c>
      <c r="AO299">
        <f t="shared" si="122"/>
        <v>0</v>
      </c>
      <c r="AP299">
        <f t="shared" si="123"/>
        <v>0</v>
      </c>
      <c r="AQ299">
        <f t="shared" si="124"/>
        <v>0</v>
      </c>
    </row>
    <row r="300" spans="2:43" x14ac:dyDescent="0.55000000000000004">
      <c r="B300">
        <v>143</v>
      </c>
      <c r="C300">
        <f t="shared" si="84"/>
        <v>1.3905195948384517E-2</v>
      </c>
      <c r="D300">
        <f t="shared" si="85"/>
        <v>1.3344546275355846E-2</v>
      </c>
      <c r="E300">
        <f t="shared" si="86"/>
        <v>1.2823546123416423E-2</v>
      </c>
      <c r="F300">
        <f t="shared" si="87"/>
        <v>1.2342987430900634E-2</v>
      </c>
      <c r="G300">
        <f t="shared" si="88"/>
        <v>1.1898119064202703E-2</v>
      </c>
      <c r="H300">
        <f t="shared" si="89"/>
        <v>1.1503648372208054E-2</v>
      </c>
      <c r="I300">
        <f t="shared" si="90"/>
        <v>1.112333487773237E-2</v>
      </c>
      <c r="J300">
        <f t="shared" si="91"/>
        <v>1.0757640135874002E-2</v>
      </c>
      <c r="K300">
        <f t="shared" si="92"/>
        <v>0</v>
      </c>
      <c r="L300">
        <f t="shared" si="93"/>
        <v>0</v>
      </c>
      <c r="M300">
        <f t="shared" si="94"/>
        <v>0</v>
      </c>
      <c r="N300">
        <f t="shared" si="95"/>
        <v>0</v>
      </c>
      <c r="O300">
        <f t="shared" si="96"/>
        <v>0</v>
      </c>
      <c r="P300">
        <f t="shared" si="97"/>
        <v>0</v>
      </c>
      <c r="Q300">
        <f t="shared" si="98"/>
        <v>0</v>
      </c>
      <c r="R300">
        <f t="shared" si="99"/>
        <v>0</v>
      </c>
      <c r="S300">
        <f t="shared" si="100"/>
        <v>0</v>
      </c>
      <c r="T300">
        <f t="shared" si="101"/>
        <v>0</v>
      </c>
      <c r="U300">
        <f t="shared" si="102"/>
        <v>0</v>
      </c>
      <c r="V300">
        <f t="shared" si="103"/>
        <v>0</v>
      </c>
      <c r="W300">
        <f t="shared" si="104"/>
        <v>0</v>
      </c>
      <c r="X300">
        <f t="shared" si="105"/>
        <v>0</v>
      </c>
      <c r="Y300">
        <f t="shared" si="106"/>
        <v>0</v>
      </c>
      <c r="Z300">
        <f t="shared" si="107"/>
        <v>0</v>
      </c>
      <c r="AA300">
        <f t="shared" si="108"/>
        <v>0</v>
      </c>
      <c r="AB300">
        <f t="shared" si="109"/>
        <v>0</v>
      </c>
      <c r="AC300">
        <f t="shared" si="110"/>
        <v>0</v>
      </c>
      <c r="AD300">
        <f t="shared" si="111"/>
        <v>0</v>
      </c>
      <c r="AE300">
        <f t="shared" si="112"/>
        <v>0</v>
      </c>
      <c r="AF300">
        <f t="shared" si="113"/>
        <v>0</v>
      </c>
      <c r="AG300">
        <f t="shared" si="114"/>
        <v>0</v>
      </c>
      <c r="AH300">
        <f t="shared" si="115"/>
        <v>0</v>
      </c>
      <c r="AI300">
        <f t="shared" si="116"/>
        <v>0</v>
      </c>
      <c r="AJ300">
        <f t="shared" si="117"/>
        <v>0</v>
      </c>
      <c r="AK300">
        <f t="shared" si="118"/>
        <v>0</v>
      </c>
      <c r="AL300">
        <f t="shared" si="119"/>
        <v>0</v>
      </c>
      <c r="AM300">
        <f t="shared" si="120"/>
        <v>0</v>
      </c>
      <c r="AN300">
        <f t="shared" si="121"/>
        <v>0</v>
      </c>
      <c r="AO300">
        <f t="shared" si="122"/>
        <v>0</v>
      </c>
      <c r="AP300">
        <f t="shared" si="123"/>
        <v>0</v>
      </c>
      <c r="AQ300">
        <f t="shared" si="124"/>
        <v>0</v>
      </c>
    </row>
    <row r="301" spans="2:43" x14ac:dyDescent="0.55000000000000004">
      <c r="B301">
        <v>144</v>
      </c>
      <c r="C301">
        <f t="shared" si="84"/>
        <v>1.3420371373616782E-2</v>
      </c>
      <c r="D301">
        <f t="shared" si="85"/>
        <v>1.287827243505583E-2</v>
      </c>
      <c r="E301">
        <f t="shared" si="86"/>
        <v>1.2374518569586008E-2</v>
      </c>
      <c r="F301">
        <f t="shared" si="87"/>
        <v>1.1909865023354619E-2</v>
      </c>
      <c r="G301">
        <f t="shared" si="88"/>
        <v>1.1496216910267205E-2</v>
      </c>
      <c r="H301">
        <f t="shared" si="89"/>
        <v>1.1098367602220745E-2</v>
      </c>
      <c r="I301">
        <f t="shared" si="90"/>
        <v>1.0730622190583494E-2</v>
      </c>
      <c r="J301">
        <f t="shared" si="91"/>
        <v>0</v>
      </c>
      <c r="K301">
        <f t="shared" si="92"/>
        <v>0</v>
      </c>
      <c r="L301">
        <f t="shared" si="93"/>
        <v>0</v>
      </c>
      <c r="M301">
        <f t="shared" si="94"/>
        <v>0</v>
      </c>
      <c r="N301">
        <f t="shared" si="95"/>
        <v>0</v>
      </c>
      <c r="O301">
        <f t="shared" si="96"/>
        <v>0</v>
      </c>
      <c r="P301">
        <f t="shared" si="97"/>
        <v>0</v>
      </c>
      <c r="Q301">
        <f t="shared" si="98"/>
        <v>0</v>
      </c>
      <c r="R301">
        <f t="shared" si="99"/>
        <v>0</v>
      </c>
      <c r="S301">
        <f t="shared" si="100"/>
        <v>0</v>
      </c>
      <c r="T301">
        <f t="shared" si="101"/>
        <v>0</v>
      </c>
      <c r="U301">
        <f t="shared" si="102"/>
        <v>0</v>
      </c>
      <c r="V301">
        <f t="shared" si="103"/>
        <v>0</v>
      </c>
      <c r="W301">
        <f t="shared" si="104"/>
        <v>0</v>
      </c>
      <c r="X301">
        <f t="shared" si="105"/>
        <v>0</v>
      </c>
      <c r="Y301">
        <f t="shared" si="106"/>
        <v>0</v>
      </c>
      <c r="Z301">
        <f t="shared" si="107"/>
        <v>0</v>
      </c>
      <c r="AA301">
        <f t="shared" si="108"/>
        <v>0</v>
      </c>
      <c r="AB301">
        <f t="shared" si="109"/>
        <v>0</v>
      </c>
      <c r="AC301">
        <f t="shared" si="110"/>
        <v>0</v>
      </c>
      <c r="AD301">
        <f t="shared" si="111"/>
        <v>0</v>
      </c>
      <c r="AE301">
        <f t="shared" si="112"/>
        <v>0</v>
      </c>
      <c r="AF301">
        <f t="shared" si="113"/>
        <v>0</v>
      </c>
      <c r="AG301">
        <f t="shared" si="114"/>
        <v>0</v>
      </c>
      <c r="AH301">
        <f t="shared" si="115"/>
        <v>0</v>
      </c>
      <c r="AI301">
        <f t="shared" si="116"/>
        <v>0</v>
      </c>
      <c r="AJ301">
        <f t="shared" si="117"/>
        <v>0</v>
      </c>
      <c r="AK301">
        <f t="shared" si="118"/>
        <v>0</v>
      </c>
      <c r="AL301">
        <f t="shared" si="119"/>
        <v>0</v>
      </c>
      <c r="AM301">
        <f t="shared" si="120"/>
        <v>0</v>
      </c>
      <c r="AN301">
        <f t="shared" si="121"/>
        <v>0</v>
      </c>
      <c r="AO301">
        <f t="shared" si="122"/>
        <v>0</v>
      </c>
      <c r="AP301">
        <f t="shared" si="123"/>
        <v>0</v>
      </c>
      <c r="AQ301">
        <f t="shared" si="124"/>
        <v>0</v>
      </c>
    </row>
    <row r="302" spans="2:43" x14ac:dyDescent="0.55000000000000004">
      <c r="B302">
        <v>145</v>
      </c>
      <c r="C302">
        <f t="shared" si="84"/>
        <v>1.2951448116916408E-2</v>
      </c>
      <c r="D302">
        <f t="shared" si="85"/>
        <v>1.2427328592110914E-2</v>
      </c>
      <c r="E302">
        <f t="shared" si="86"/>
        <v>1.1940289716556148E-2</v>
      </c>
      <c r="F302">
        <f t="shared" si="87"/>
        <v>1.1507566107018467E-2</v>
      </c>
      <c r="G302">
        <f t="shared" si="88"/>
        <v>1.109119795535978E-2</v>
      </c>
      <c r="H302">
        <f t="shared" si="89"/>
        <v>1.0706536392251576E-2</v>
      </c>
      <c r="I302">
        <f t="shared" si="90"/>
        <v>0</v>
      </c>
      <c r="J302">
        <f t="shared" si="91"/>
        <v>0</v>
      </c>
      <c r="K302">
        <f t="shared" si="92"/>
        <v>0</v>
      </c>
      <c r="L302">
        <f t="shared" si="93"/>
        <v>0</v>
      </c>
      <c r="M302">
        <f t="shared" si="94"/>
        <v>0</v>
      </c>
      <c r="N302">
        <f t="shared" si="95"/>
        <v>0</v>
      </c>
      <c r="O302">
        <f t="shared" si="96"/>
        <v>0</v>
      </c>
      <c r="P302">
        <f t="shared" si="97"/>
        <v>0</v>
      </c>
      <c r="Q302">
        <f t="shared" si="98"/>
        <v>0</v>
      </c>
      <c r="R302">
        <f t="shared" si="99"/>
        <v>0</v>
      </c>
      <c r="S302">
        <f t="shared" si="100"/>
        <v>0</v>
      </c>
      <c r="T302">
        <f t="shared" si="101"/>
        <v>0</v>
      </c>
      <c r="U302">
        <f t="shared" si="102"/>
        <v>0</v>
      </c>
      <c r="V302">
        <f t="shared" si="103"/>
        <v>0</v>
      </c>
      <c r="W302">
        <f t="shared" si="104"/>
        <v>0</v>
      </c>
      <c r="X302">
        <f t="shared" si="105"/>
        <v>0</v>
      </c>
      <c r="Y302">
        <f t="shared" si="106"/>
        <v>0</v>
      </c>
      <c r="Z302">
        <f t="shared" si="107"/>
        <v>0</v>
      </c>
      <c r="AA302">
        <f t="shared" si="108"/>
        <v>0</v>
      </c>
      <c r="AB302">
        <f t="shared" si="109"/>
        <v>0</v>
      </c>
      <c r="AC302">
        <f t="shared" si="110"/>
        <v>0</v>
      </c>
      <c r="AD302">
        <f t="shared" si="111"/>
        <v>0</v>
      </c>
      <c r="AE302">
        <f t="shared" si="112"/>
        <v>0</v>
      </c>
      <c r="AF302">
        <f t="shared" si="113"/>
        <v>0</v>
      </c>
      <c r="AG302">
        <f t="shared" si="114"/>
        <v>0</v>
      </c>
      <c r="AH302">
        <f t="shared" si="115"/>
        <v>0</v>
      </c>
      <c r="AI302">
        <f t="shared" si="116"/>
        <v>0</v>
      </c>
      <c r="AJ302">
        <f t="shared" si="117"/>
        <v>0</v>
      </c>
      <c r="AK302">
        <f t="shared" si="118"/>
        <v>0</v>
      </c>
      <c r="AL302">
        <f t="shared" si="119"/>
        <v>0</v>
      </c>
      <c r="AM302">
        <f t="shared" si="120"/>
        <v>0</v>
      </c>
      <c r="AN302">
        <f t="shared" si="121"/>
        <v>0</v>
      </c>
      <c r="AO302">
        <f t="shared" si="122"/>
        <v>0</v>
      </c>
      <c r="AP302">
        <f t="shared" si="123"/>
        <v>0</v>
      </c>
      <c r="AQ302">
        <f t="shared" si="124"/>
        <v>0</v>
      </c>
    </row>
    <row r="303" spans="2:43" x14ac:dyDescent="0.55000000000000004">
      <c r="B303">
        <v>146</v>
      </c>
      <c r="C303">
        <f t="shared" si="84"/>
        <v>1.2497941964208694E-2</v>
      </c>
      <c r="D303">
        <f t="shared" si="85"/>
        <v>1.199124660553242E-2</v>
      </c>
      <c r="E303">
        <f t="shared" si="86"/>
        <v>1.1536963095784988E-2</v>
      </c>
      <c r="F303">
        <f t="shared" si="87"/>
        <v>1.1102147312768837E-2</v>
      </c>
      <c r="G303">
        <f t="shared" si="88"/>
        <v>1.0699619871931852E-2</v>
      </c>
      <c r="H303">
        <f t="shared" si="89"/>
        <v>0</v>
      </c>
      <c r="I303">
        <f t="shared" si="90"/>
        <v>0</v>
      </c>
      <c r="J303">
        <f t="shared" si="91"/>
        <v>0</v>
      </c>
      <c r="K303">
        <f t="shared" si="92"/>
        <v>0</v>
      </c>
      <c r="L303">
        <f t="shared" si="93"/>
        <v>0</v>
      </c>
      <c r="M303">
        <f t="shared" si="94"/>
        <v>0</v>
      </c>
      <c r="N303">
        <f t="shared" si="95"/>
        <v>0</v>
      </c>
      <c r="O303">
        <f t="shared" si="96"/>
        <v>0</v>
      </c>
      <c r="P303">
        <f t="shared" si="97"/>
        <v>0</v>
      </c>
      <c r="Q303">
        <f t="shared" si="98"/>
        <v>0</v>
      </c>
      <c r="R303">
        <f t="shared" si="99"/>
        <v>0</v>
      </c>
      <c r="S303">
        <f t="shared" si="100"/>
        <v>0</v>
      </c>
      <c r="T303">
        <f t="shared" si="101"/>
        <v>0</v>
      </c>
      <c r="U303">
        <f t="shared" si="102"/>
        <v>0</v>
      </c>
      <c r="V303">
        <f t="shared" si="103"/>
        <v>0</v>
      </c>
      <c r="W303">
        <f t="shared" si="104"/>
        <v>0</v>
      </c>
      <c r="X303">
        <f t="shared" si="105"/>
        <v>0</v>
      </c>
      <c r="Y303">
        <f t="shared" si="106"/>
        <v>0</v>
      </c>
      <c r="Z303">
        <f t="shared" si="107"/>
        <v>0</v>
      </c>
      <c r="AA303">
        <f t="shared" si="108"/>
        <v>0</v>
      </c>
      <c r="AB303">
        <f t="shared" si="109"/>
        <v>0</v>
      </c>
      <c r="AC303">
        <f t="shared" si="110"/>
        <v>0</v>
      </c>
      <c r="AD303">
        <f t="shared" si="111"/>
        <v>0</v>
      </c>
      <c r="AE303">
        <f t="shared" si="112"/>
        <v>0</v>
      </c>
      <c r="AF303">
        <f t="shared" si="113"/>
        <v>0</v>
      </c>
      <c r="AG303">
        <f t="shared" si="114"/>
        <v>0</v>
      </c>
      <c r="AH303">
        <f t="shared" si="115"/>
        <v>0</v>
      </c>
      <c r="AI303">
        <f t="shared" si="116"/>
        <v>0</v>
      </c>
      <c r="AJ303">
        <f t="shared" si="117"/>
        <v>0</v>
      </c>
      <c r="AK303">
        <f t="shared" si="118"/>
        <v>0</v>
      </c>
      <c r="AL303">
        <f t="shared" si="119"/>
        <v>0</v>
      </c>
      <c r="AM303">
        <f t="shared" si="120"/>
        <v>0</v>
      </c>
      <c r="AN303">
        <f t="shared" si="121"/>
        <v>0</v>
      </c>
      <c r="AO303">
        <f t="shared" si="122"/>
        <v>0</v>
      </c>
      <c r="AP303">
        <f t="shared" si="123"/>
        <v>0</v>
      </c>
      <c r="AQ303">
        <f t="shared" si="124"/>
        <v>0</v>
      </c>
    </row>
    <row r="304" spans="2:43" x14ac:dyDescent="0.55000000000000004">
      <c r="B304">
        <v>147</v>
      </c>
      <c r="C304">
        <f t="shared" si="84"/>
        <v>1.2059382114479229E-2</v>
      </c>
      <c r="D304">
        <f t="shared" si="85"/>
        <v>1.158619873089526E-2</v>
      </c>
      <c r="E304">
        <f t="shared" si="86"/>
        <v>1.1130508627125196E-2</v>
      </c>
      <c r="F304">
        <f t="shared" si="87"/>
        <v>1.0710182658980678E-2</v>
      </c>
      <c r="G304">
        <f t="shared" si="88"/>
        <v>0</v>
      </c>
      <c r="H304">
        <f t="shared" si="89"/>
        <v>0</v>
      </c>
      <c r="I304">
        <f t="shared" si="90"/>
        <v>0</v>
      </c>
      <c r="J304">
        <f t="shared" si="91"/>
        <v>0</v>
      </c>
      <c r="K304">
        <f t="shared" si="92"/>
        <v>0</v>
      </c>
      <c r="L304">
        <f t="shared" si="93"/>
        <v>0</v>
      </c>
      <c r="M304">
        <f t="shared" si="94"/>
        <v>0</v>
      </c>
      <c r="N304">
        <f t="shared" si="95"/>
        <v>0</v>
      </c>
      <c r="O304">
        <f t="shared" si="96"/>
        <v>0</v>
      </c>
      <c r="P304">
        <f t="shared" si="97"/>
        <v>0</v>
      </c>
      <c r="Q304">
        <f t="shared" si="98"/>
        <v>0</v>
      </c>
      <c r="R304">
        <f t="shared" si="99"/>
        <v>0</v>
      </c>
      <c r="S304">
        <f t="shared" si="100"/>
        <v>0</v>
      </c>
      <c r="T304">
        <f t="shared" si="101"/>
        <v>0</v>
      </c>
      <c r="U304">
        <f t="shared" si="102"/>
        <v>0</v>
      </c>
      <c r="V304">
        <f t="shared" si="103"/>
        <v>0</v>
      </c>
      <c r="W304">
        <f t="shared" si="104"/>
        <v>0</v>
      </c>
      <c r="X304">
        <f t="shared" si="105"/>
        <v>0</v>
      </c>
      <c r="Y304">
        <f t="shared" si="106"/>
        <v>0</v>
      </c>
      <c r="Z304">
        <f t="shared" si="107"/>
        <v>0</v>
      </c>
      <c r="AA304">
        <f t="shared" si="108"/>
        <v>0</v>
      </c>
      <c r="AB304">
        <f t="shared" si="109"/>
        <v>0</v>
      </c>
      <c r="AC304">
        <f t="shared" si="110"/>
        <v>0</v>
      </c>
      <c r="AD304">
        <f t="shared" si="111"/>
        <v>0</v>
      </c>
      <c r="AE304">
        <f t="shared" si="112"/>
        <v>0</v>
      </c>
      <c r="AF304">
        <f t="shared" si="113"/>
        <v>0</v>
      </c>
      <c r="AG304">
        <f t="shared" si="114"/>
        <v>0</v>
      </c>
      <c r="AH304">
        <f t="shared" si="115"/>
        <v>0</v>
      </c>
      <c r="AI304">
        <f t="shared" si="116"/>
        <v>0</v>
      </c>
      <c r="AJ304">
        <f t="shared" si="117"/>
        <v>0</v>
      </c>
      <c r="AK304">
        <f t="shared" si="118"/>
        <v>0</v>
      </c>
      <c r="AL304">
        <f t="shared" si="119"/>
        <v>0</v>
      </c>
      <c r="AM304">
        <f t="shared" si="120"/>
        <v>0</v>
      </c>
      <c r="AN304">
        <f t="shared" si="121"/>
        <v>0</v>
      </c>
      <c r="AO304">
        <f t="shared" si="122"/>
        <v>0</v>
      </c>
      <c r="AP304">
        <f t="shared" si="123"/>
        <v>0</v>
      </c>
      <c r="AQ304">
        <f t="shared" si="124"/>
        <v>0</v>
      </c>
    </row>
    <row r="305" spans="2:43" x14ac:dyDescent="0.55000000000000004">
      <c r="B305">
        <v>148</v>
      </c>
      <c r="C305">
        <f t="shared" si="84"/>
        <v>1.1652032715739188E-2</v>
      </c>
      <c r="D305">
        <f t="shared" si="85"/>
        <v>1.1178009659832589E-2</v>
      </c>
      <c r="E305">
        <f t="shared" si="86"/>
        <v>1.0737542668593955E-2</v>
      </c>
      <c r="F305">
        <f t="shared" si="87"/>
        <v>0</v>
      </c>
      <c r="G305">
        <f t="shared" si="88"/>
        <v>0</v>
      </c>
      <c r="H305">
        <f t="shared" si="89"/>
        <v>0</v>
      </c>
      <c r="I305">
        <f t="shared" si="90"/>
        <v>0</v>
      </c>
      <c r="J305">
        <f t="shared" si="91"/>
        <v>0</v>
      </c>
      <c r="K305">
        <f t="shared" si="92"/>
        <v>0</v>
      </c>
      <c r="L305">
        <f t="shared" si="93"/>
        <v>0</v>
      </c>
      <c r="M305">
        <f t="shared" si="94"/>
        <v>0</v>
      </c>
      <c r="N305">
        <f t="shared" si="95"/>
        <v>0</v>
      </c>
      <c r="O305">
        <f t="shared" si="96"/>
        <v>0</v>
      </c>
      <c r="P305">
        <f t="shared" si="97"/>
        <v>0</v>
      </c>
      <c r="Q305">
        <f t="shared" si="98"/>
        <v>0</v>
      </c>
      <c r="R305">
        <f t="shared" si="99"/>
        <v>0</v>
      </c>
      <c r="S305">
        <f t="shared" si="100"/>
        <v>0</v>
      </c>
      <c r="T305">
        <f t="shared" si="101"/>
        <v>0</v>
      </c>
      <c r="U305">
        <f t="shared" si="102"/>
        <v>0</v>
      </c>
      <c r="V305">
        <f t="shared" si="103"/>
        <v>0</v>
      </c>
      <c r="W305">
        <f t="shared" si="104"/>
        <v>0</v>
      </c>
      <c r="X305">
        <f t="shared" si="105"/>
        <v>0</v>
      </c>
      <c r="Y305">
        <f t="shared" si="106"/>
        <v>0</v>
      </c>
      <c r="Z305">
        <f t="shared" si="107"/>
        <v>0</v>
      </c>
      <c r="AA305">
        <f t="shared" si="108"/>
        <v>0</v>
      </c>
      <c r="AB305">
        <f t="shared" si="109"/>
        <v>0</v>
      </c>
      <c r="AC305">
        <f t="shared" si="110"/>
        <v>0</v>
      </c>
      <c r="AD305">
        <f t="shared" si="111"/>
        <v>0</v>
      </c>
      <c r="AE305">
        <f t="shared" si="112"/>
        <v>0</v>
      </c>
      <c r="AF305">
        <f t="shared" si="113"/>
        <v>0</v>
      </c>
      <c r="AG305">
        <f t="shared" si="114"/>
        <v>0</v>
      </c>
      <c r="AH305">
        <f t="shared" si="115"/>
        <v>0</v>
      </c>
      <c r="AI305">
        <f t="shared" si="116"/>
        <v>0</v>
      </c>
      <c r="AJ305">
        <f t="shared" si="117"/>
        <v>0</v>
      </c>
      <c r="AK305">
        <f t="shared" si="118"/>
        <v>0</v>
      </c>
      <c r="AL305">
        <f t="shared" si="119"/>
        <v>0</v>
      </c>
      <c r="AM305">
        <f t="shared" si="120"/>
        <v>0</v>
      </c>
      <c r="AN305">
        <f t="shared" si="121"/>
        <v>0</v>
      </c>
      <c r="AO305">
        <f t="shared" si="122"/>
        <v>0</v>
      </c>
      <c r="AP305">
        <f t="shared" si="123"/>
        <v>0</v>
      </c>
      <c r="AQ305">
        <f t="shared" si="124"/>
        <v>0</v>
      </c>
    </row>
    <row r="306" spans="2:43" x14ac:dyDescent="0.55000000000000004">
      <c r="B306">
        <v>149</v>
      </c>
      <c r="C306">
        <f t="shared" si="84"/>
        <v>1.1241524271969216E-2</v>
      </c>
      <c r="D306">
        <f t="shared" si="85"/>
        <v>1.0783366663038819E-2</v>
      </c>
      <c r="E306">
        <f t="shared" si="86"/>
        <v>0</v>
      </c>
      <c r="F306">
        <f t="shared" si="87"/>
        <v>0</v>
      </c>
      <c r="G306">
        <f t="shared" si="88"/>
        <v>0</v>
      </c>
      <c r="H306">
        <f t="shared" si="89"/>
        <v>0</v>
      </c>
      <c r="I306">
        <f t="shared" si="90"/>
        <v>0</v>
      </c>
      <c r="J306">
        <f t="shared" si="91"/>
        <v>0</v>
      </c>
      <c r="K306">
        <f t="shared" si="92"/>
        <v>0</v>
      </c>
      <c r="L306">
        <f t="shared" si="93"/>
        <v>0</v>
      </c>
      <c r="M306">
        <f t="shared" si="94"/>
        <v>0</v>
      </c>
      <c r="N306">
        <f t="shared" si="95"/>
        <v>0</v>
      </c>
      <c r="O306">
        <f t="shared" si="96"/>
        <v>0</v>
      </c>
      <c r="P306">
        <f t="shared" si="97"/>
        <v>0</v>
      </c>
      <c r="Q306">
        <f t="shared" si="98"/>
        <v>0</v>
      </c>
      <c r="R306">
        <f t="shared" si="99"/>
        <v>0</v>
      </c>
      <c r="S306">
        <f t="shared" si="100"/>
        <v>0</v>
      </c>
      <c r="T306">
        <f t="shared" si="101"/>
        <v>0</v>
      </c>
      <c r="U306">
        <f t="shared" si="102"/>
        <v>0</v>
      </c>
      <c r="V306">
        <f t="shared" si="103"/>
        <v>0</v>
      </c>
      <c r="W306">
        <f t="shared" si="104"/>
        <v>0</v>
      </c>
      <c r="X306">
        <f t="shared" si="105"/>
        <v>0</v>
      </c>
      <c r="Y306">
        <f t="shared" si="106"/>
        <v>0</v>
      </c>
      <c r="Z306">
        <f t="shared" si="107"/>
        <v>0</v>
      </c>
      <c r="AA306">
        <f t="shared" si="108"/>
        <v>0</v>
      </c>
      <c r="AB306">
        <f t="shared" si="109"/>
        <v>0</v>
      </c>
      <c r="AC306">
        <f t="shared" si="110"/>
        <v>0</v>
      </c>
      <c r="AD306">
        <f t="shared" si="111"/>
        <v>0</v>
      </c>
      <c r="AE306">
        <f t="shared" si="112"/>
        <v>0</v>
      </c>
      <c r="AF306">
        <f t="shared" si="113"/>
        <v>0</v>
      </c>
      <c r="AG306">
        <f t="shared" si="114"/>
        <v>0</v>
      </c>
      <c r="AH306">
        <f t="shared" si="115"/>
        <v>0</v>
      </c>
      <c r="AI306">
        <f t="shared" si="116"/>
        <v>0</v>
      </c>
      <c r="AJ306">
        <f t="shared" si="117"/>
        <v>0</v>
      </c>
      <c r="AK306">
        <f t="shared" si="118"/>
        <v>0</v>
      </c>
      <c r="AL306">
        <f t="shared" si="119"/>
        <v>0</v>
      </c>
      <c r="AM306">
        <f t="shared" si="120"/>
        <v>0</v>
      </c>
      <c r="AN306">
        <f t="shared" si="121"/>
        <v>0</v>
      </c>
      <c r="AO306">
        <f t="shared" si="122"/>
        <v>0</v>
      </c>
      <c r="AP306">
        <f t="shared" si="123"/>
        <v>0</v>
      </c>
      <c r="AQ306">
        <f t="shared" si="124"/>
        <v>0</v>
      </c>
    </row>
    <row r="307" spans="2:43" x14ac:dyDescent="0.55000000000000004">
      <c r="B307">
        <v>150</v>
      </c>
      <c r="C307">
        <f t="shared" si="84"/>
        <v>1.0844638872669402E-2</v>
      </c>
      <c r="D307">
        <f t="shared" si="85"/>
        <v>0</v>
      </c>
      <c r="E307">
        <f t="shared" si="86"/>
        <v>0</v>
      </c>
      <c r="F307">
        <f t="shared" si="87"/>
        <v>0</v>
      </c>
      <c r="G307">
        <f t="shared" si="88"/>
        <v>0</v>
      </c>
      <c r="H307">
        <f t="shared" si="89"/>
        <v>0</v>
      </c>
      <c r="I307">
        <f t="shared" si="90"/>
        <v>0</v>
      </c>
      <c r="J307">
        <f t="shared" si="91"/>
        <v>0</v>
      </c>
      <c r="K307">
        <f t="shared" si="92"/>
        <v>0</v>
      </c>
      <c r="L307">
        <f t="shared" si="93"/>
        <v>0</v>
      </c>
      <c r="M307">
        <f t="shared" si="94"/>
        <v>0</v>
      </c>
      <c r="N307">
        <f t="shared" si="95"/>
        <v>0</v>
      </c>
      <c r="O307">
        <f t="shared" si="96"/>
        <v>0</v>
      </c>
      <c r="P307">
        <f t="shared" si="97"/>
        <v>0</v>
      </c>
      <c r="Q307">
        <f t="shared" si="98"/>
        <v>0</v>
      </c>
      <c r="R307">
        <f t="shared" si="99"/>
        <v>0</v>
      </c>
      <c r="S307">
        <f t="shared" si="100"/>
        <v>0</v>
      </c>
      <c r="T307">
        <f t="shared" si="101"/>
        <v>0</v>
      </c>
      <c r="U307">
        <f t="shared" si="102"/>
        <v>0</v>
      </c>
      <c r="V307">
        <f t="shared" si="103"/>
        <v>0</v>
      </c>
      <c r="W307">
        <f t="shared" si="104"/>
        <v>0</v>
      </c>
      <c r="X307">
        <f t="shared" si="105"/>
        <v>0</v>
      </c>
      <c r="Y307">
        <f t="shared" si="106"/>
        <v>0</v>
      </c>
      <c r="Z307">
        <f t="shared" si="107"/>
        <v>0</v>
      </c>
      <c r="AA307">
        <f t="shared" si="108"/>
        <v>0</v>
      </c>
      <c r="AB307">
        <f t="shared" si="109"/>
        <v>0</v>
      </c>
      <c r="AC307">
        <f t="shared" si="110"/>
        <v>0</v>
      </c>
      <c r="AD307">
        <f t="shared" si="111"/>
        <v>0</v>
      </c>
      <c r="AE307">
        <f t="shared" si="112"/>
        <v>0</v>
      </c>
      <c r="AF307">
        <f t="shared" si="113"/>
        <v>0</v>
      </c>
      <c r="AG307">
        <f t="shared" si="114"/>
        <v>0</v>
      </c>
      <c r="AH307">
        <f t="shared" si="115"/>
        <v>0</v>
      </c>
      <c r="AI307">
        <f t="shared" si="116"/>
        <v>0</v>
      </c>
      <c r="AJ307">
        <f t="shared" si="117"/>
        <v>0</v>
      </c>
      <c r="AK307">
        <f t="shared" si="118"/>
        <v>0</v>
      </c>
      <c r="AL307">
        <f t="shared" si="119"/>
        <v>0</v>
      </c>
      <c r="AM307">
        <f t="shared" si="120"/>
        <v>0</v>
      </c>
      <c r="AN307">
        <f t="shared" si="121"/>
        <v>0</v>
      </c>
      <c r="AO307">
        <f t="shared" si="122"/>
        <v>0</v>
      </c>
      <c r="AP307">
        <f t="shared" si="123"/>
        <v>0</v>
      </c>
      <c r="AQ307">
        <f t="shared" si="12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Q86"/>
  <sheetViews>
    <sheetView workbookViewId="0">
      <selection activeCell="C4" sqref="C4"/>
    </sheetView>
  </sheetViews>
  <sheetFormatPr baseColWidth="10" defaultRowHeight="14.4" x14ac:dyDescent="0.55000000000000004"/>
  <sheetData>
    <row r="2" spans="1:43" x14ac:dyDescent="0.55000000000000004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</row>
    <row r="3" spans="1:43" x14ac:dyDescent="0.55000000000000004">
      <c r="B3" t="s">
        <v>1</v>
      </c>
      <c r="C3">
        <v>2021</v>
      </c>
      <c r="D3">
        <f>C3+1</f>
        <v>2022</v>
      </c>
      <c r="E3">
        <f t="shared" ref="E3:AQ3" si="0">D3+1</f>
        <v>2023</v>
      </c>
      <c r="F3">
        <f t="shared" si="0"/>
        <v>2024</v>
      </c>
      <c r="G3">
        <f t="shared" si="0"/>
        <v>2025</v>
      </c>
      <c r="H3">
        <f t="shared" si="0"/>
        <v>2026</v>
      </c>
      <c r="I3">
        <f t="shared" si="0"/>
        <v>2027</v>
      </c>
      <c r="J3">
        <f t="shared" si="0"/>
        <v>2028</v>
      </c>
      <c r="K3">
        <f t="shared" si="0"/>
        <v>2029</v>
      </c>
      <c r="L3">
        <f t="shared" si="0"/>
        <v>2030</v>
      </c>
      <c r="M3">
        <f t="shared" si="0"/>
        <v>2031</v>
      </c>
      <c r="N3">
        <f t="shared" si="0"/>
        <v>2032</v>
      </c>
      <c r="O3">
        <f t="shared" si="0"/>
        <v>2033</v>
      </c>
      <c r="P3">
        <f t="shared" si="0"/>
        <v>2034</v>
      </c>
      <c r="Q3">
        <f t="shared" si="0"/>
        <v>2035</v>
      </c>
      <c r="R3">
        <f t="shared" si="0"/>
        <v>2036</v>
      </c>
      <c r="S3">
        <f t="shared" si="0"/>
        <v>2037</v>
      </c>
      <c r="T3">
        <f t="shared" si="0"/>
        <v>2038</v>
      </c>
      <c r="U3">
        <f t="shared" si="0"/>
        <v>2039</v>
      </c>
      <c r="V3">
        <f t="shared" si="0"/>
        <v>2040</v>
      </c>
      <c r="W3">
        <f t="shared" si="0"/>
        <v>2041</v>
      </c>
      <c r="X3">
        <f t="shared" si="0"/>
        <v>2042</v>
      </c>
      <c r="Y3">
        <f t="shared" si="0"/>
        <v>2043</v>
      </c>
      <c r="Z3">
        <f t="shared" si="0"/>
        <v>2044</v>
      </c>
      <c r="AA3">
        <f t="shared" si="0"/>
        <v>2045</v>
      </c>
      <c r="AB3">
        <f t="shared" si="0"/>
        <v>2046</v>
      </c>
      <c r="AC3">
        <f t="shared" si="0"/>
        <v>2047</v>
      </c>
      <c r="AD3">
        <f t="shared" si="0"/>
        <v>2048</v>
      </c>
      <c r="AE3">
        <f t="shared" si="0"/>
        <v>2049</v>
      </c>
      <c r="AF3">
        <f t="shared" si="0"/>
        <v>2050</v>
      </c>
      <c r="AG3">
        <f t="shared" si="0"/>
        <v>2051</v>
      </c>
      <c r="AH3">
        <f t="shared" si="0"/>
        <v>2052</v>
      </c>
      <c r="AI3">
        <f t="shared" si="0"/>
        <v>2053</v>
      </c>
      <c r="AJ3">
        <f t="shared" si="0"/>
        <v>2054</v>
      </c>
      <c r="AK3">
        <f t="shared" si="0"/>
        <v>2055</v>
      </c>
      <c r="AL3">
        <f t="shared" si="0"/>
        <v>2056</v>
      </c>
      <c r="AM3">
        <f t="shared" si="0"/>
        <v>2057</v>
      </c>
      <c r="AN3">
        <f t="shared" si="0"/>
        <v>2058</v>
      </c>
      <c r="AO3">
        <f t="shared" si="0"/>
        <v>2059</v>
      </c>
      <c r="AP3">
        <f t="shared" si="0"/>
        <v>2060</v>
      </c>
      <c r="AQ3">
        <f t="shared" si="0"/>
        <v>2061</v>
      </c>
    </row>
    <row r="4" spans="1:43" x14ac:dyDescent="0.55000000000000004">
      <c r="A4" t="s">
        <v>2</v>
      </c>
      <c r="B4">
        <v>1</v>
      </c>
      <c r="C4" s="3">
        <f>(1/(C45^(1/$B4))-1)*100</f>
        <v>-0.56500000000001549</v>
      </c>
      <c r="D4" s="3">
        <f t="shared" ref="D4:AQ4" si="1">(1/D45^(1/$B4)-1)*100</f>
        <v>-0.42495072157687774</v>
      </c>
      <c r="E4" s="3">
        <f t="shared" si="1"/>
        <v>-0.2548069931614938</v>
      </c>
      <c r="F4" s="3">
        <f t="shared" si="1"/>
        <v>-9.8623780612827616E-2</v>
      </c>
      <c r="G4" s="3">
        <f t="shared" si="1"/>
        <v>6.4642673314674326E-2</v>
      </c>
      <c r="H4" s="3">
        <f t="shared" si="1"/>
        <v>0.22496349379010905</v>
      </c>
      <c r="I4" s="3">
        <f t="shared" si="1"/>
        <v>0.2517835854310313</v>
      </c>
      <c r="J4" s="3">
        <f t="shared" si="1"/>
        <v>0.49462160828754875</v>
      </c>
      <c r="K4" s="3">
        <f t="shared" si="1"/>
        <v>0.59276757470796415</v>
      </c>
      <c r="L4" s="3">
        <f t="shared" si="1"/>
        <v>0.6829039580009244</v>
      </c>
      <c r="M4" s="3">
        <f t="shared" si="1"/>
        <v>0.66948809164886214</v>
      </c>
      <c r="N4" s="3">
        <f t="shared" si="1"/>
        <v>0.89453852574929993</v>
      </c>
      <c r="O4" s="3">
        <f t="shared" si="1"/>
        <v>0.95353419114267979</v>
      </c>
      <c r="P4" s="3">
        <f t="shared" si="1"/>
        <v>0.88476015655796214</v>
      </c>
      <c r="Q4" s="3">
        <f t="shared" si="1"/>
        <v>0.76194329215208967</v>
      </c>
      <c r="R4" s="3">
        <f t="shared" si="1"/>
        <v>0.61334589484254298</v>
      </c>
      <c r="S4" s="3">
        <f t="shared" si="1"/>
        <v>0.54516406287488106</v>
      </c>
      <c r="T4" s="3">
        <f t="shared" si="1"/>
        <v>0.60325779743022334</v>
      </c>
      <c r="U4" s="3">
        <f t="shared" si="1"/>
        <v>0.80082551529820911</v>
      </c>
      <c r="V4" s="3">
        <f t="shared" si="1"/>
        <v>1.0660648440687703</v>
      </c>
      <c r="W4" s="3">
        <f t="shared" si="1"/>
        <v>1.407437125728328</v>
      </c>
      <c r="X4" s="3">
        <f t="shared" si="1"/>
        <v>1.6999796035325643</v>
      </c>
      <c r="Y4" s="3">
        <f t="shared" si="1"/>
        <v>1.9737151641938233</v>
      </c>
      <c r="Z4" s="3">
        <f t="shared" si="1"/>
        <v>2.1960085505859039</v>
      </c>
      <c r="AA4" s="3">
        <f t="shared" si="1"/>
        <v>2.3798518552099024</v>
      </c>
      <c r="AB4" s="3">
        <f t="shared" si="1"/>
        <v>2.5434450085807025</v>
      </c>
      <c r="AC4" s="3">
        <f t="shared" si="1"/>
        <v>2.6826729424389573</v>
      </c>
      <c r="AD4" s="3">
        <f t="shared" si="1"/>
        <v>2.7934292857304532</v>
      </c>
      <c r="AE4" s="3">
        <f t="shared" si="1"/>
        <v>2.9011639455827742</v>
      </c>
      <c r="AF4" s="3">
        <f t="shared" si="1"/>
        <v>3.0058746038516881</v>
      </c>
      <c r="AG4" s="3">
        <f t="shared" si="1"/>
        <v>3.0759600598704528</v>
      </c>
      <c r="AH4" s="3">
        <f t="shared" si="1"/>
        <v>3.1399679771075606</v>
      </c>
      <c r="AI4" s="3">
        <f t="shared" si="1"/>
        <v>3.1978983813497397</v>
      </c>
      <c r="AJ4" s="3">
        <f t="shared" si="1"/>
        <v>3.2497517721479685</v>
      </c>
      <c r="AK4" s="3">
        <f t="shared" si="1"/>
        <v>3.2955291214098237</v>
      </c>
      <c r="AL4" s="3">
        <f t="shared" si="1"/>
        <v>3.3352318720092367</v>
      </c>
      <c r="AM4" s="3">
        <f t="shared" si="1"/>
        <v>3.3688619364810268</v>
      </c>
      <c r="AN4" s="3">
        <f t="shared" si="1"/>
        <v>3.3964216957440119</v>
      </c>
      <c r="AO4" s="3">
        <f t="shared" si="1"/>
        <v>3.4179139978891993</v>
      </c>
      <c r="AP4" s="3">
        <f t="shared" si="1"/>
        <v>3.4333421570119871</v>
      </c>
      <c r="AQ4" s="3">
        <f t="shared" si="1"/>
        <v>3.4427099520982773</v>
      </c>
    </row>
    <row r="5" spans="1:43" x14ac:dyDescent="0.55000000000000004">
      <c r="A5" t="s">
        <v>2</v>
      </c>
      <c r="B5">
        <v>2</v>
      </c>
      <c r="C5" s="3">
        <f t="shared" ref="C5:C43" si="2">(1/(C46^(1/$B5))-1)*100</f>
        <v>-0.49499999999998989</v>
      </c>
      <c r="D5" s="3">
        <f t="shared" ref="D5:AQ5" si="3">(1/D46^(1/$B5)-1)*100</f>
        <v>-0.33991516689457768</v>
      </c>
      <c r="E5" s="3">
        <f t="shared" si="3"/>
        <v>-0.17674593236522984</v>
      </c>
      <c r="F5" s="3">
        <f t="shared" si="3"/>
        <v>-1.7023879235544825E-2</v>
      </c>
      <c r="G5" s="3">
        <f t="shared" si="3"/>
        <v>0.14477100154612899</v>
      </c>
      <c r="H5" s="3">
        <f t="shared" si="3"/>
        <v>0.23837264260213598</v>
      </c>
      <c r="I5" s="3">
        <f t="shared" si="3"/>
        <v>0.37312915802627522</v>
      </c>
      <c r="J5" s="3">
        <f t="shared" si="3"/>
        <v>0.54368261581976274</v>
      </c>
      <c r="K5" s="3">
        <f t="shared" si="3"/>
        <v>0.63782567501065035</v>
      </c>
      <c r="L5" s="3">
        <f t="shared" si="3"/>
        <v>0.67619580135416246</v>
      </c>
      <c r="M5" s="3">
        <f t="shared" si="3"/>
        <v>0.78195049030518327</v>
      </c>
      <c r="N5" s="3">
        <f t="shared" si="3"/>
        <v>0.92403204766837721</v>
      </c>
      <c r="O5" s="3">
        <f t="shared" si="3"/>
        <v>0.91914131536348087</v>
      </c>
      <c r="P5" s="3">
        <f t="shared" si="3"/>
        <v>0.82333302335058089</v>
      </c>
      <c r="Q5" s="3">
        <f t="shared" si="3"/>
        <v>0.68761718051433274</v>
      </c>
      <c r="R5" s="3">
        <f t="shared" si="3"/>
        <v>0.57924920137215619</v>
      </c>
      <c r="S5" s="3">
        <f t="shared" si="3"/>
        <v>0.57420673563535196</v>
      </c>
      <c r="T5" s="3">
        <f t="shared" si="3"/>
        <v>0.70199320524557685</v>
      </c>
      <c r="U5" s="3">
        <f t="shared" si="3"/>
        <v>0.93335805304799457</v>
      </c>
      <c r="V5" s="3">
        <f t="shared" si="3"/>
        <v>1.2366070955545316</v>
      </c>
      <c r="W5" s="3">
        <f t="shared" si="3"/>
        <v>1.5536030248709531</v>
      </c>
      <c r="X5" s="3">
        <f t="shared" si="3"/>
        <v>1.8367554093066785</v>
      </c>
      <c r="Y5" s="3">
        <f t="shared" si="3"/>
        <v>2.0848013509110253</v>
      </c>
      <c r="Z5" s="3">
        <f t="shared" si="3"/>
        <v>2.2878888999218194</v>
      </c>
      <c r="AA5" s="3">
        <f t="shared" si="3"/>
        <v>2.4616157822106466</v>
      </c>
      <c r="AB5" s="3">
        <f t="shared" si="3"/>
        <v>2.6130353620195113</v>
      </c>
      <c r="AC5" s="3">
        <f t="shared" si="3"/>
        <v>2.7380361890297467</v>
      </c>
      <c r="AD5" s="3">
        <f t="shared" si="3"/>
        <v>2.8472825088714737</v>
      </c>
      <c r="AE5" s="3">
        <f t="shared" si="3"/>
        <v>2.9535059624929971</v>
      </c>
      <c r="AF5" s="3">
        <f t="shared" si="3"/>
        <v>3.0409113730980097</v>
      </c>
      <c r="AG5" s="3">
        <f t="shared" si="3"/>
        <v>3.1079590515914246</v>
      </c>
      <c r="AH5" s="3">
        <f t="shared" si="3"/>
        <v>3.1689291131647535</v>
      </c>
      <c r="AI5" s="3">
        <f t="shared" si="3"/>
        <v>3.2238218207488734</v>
      </c>
      <c r="AJ5" s="3">
        <f t="shared" si="3"/>
        <v>3.2726379103305669</v>
      </c>
      <c r="AK5" s="3">
        <f t="shared" si="3"/>
        <v>3.315378589553486</v>
      </c>
      <c r="AL5" s="3">
        <f t="shared" si="3"/>
        <v>3.3520455363703627</v>
      </c>
      <c r="AM5" s="3">
        <f t="shared" si="3"/>
        <v>3.382640897751954</v>
      </c>
      <c r="AN5" s="3">
        <f t="shared" si="3"/>
        <v>3.4071672884425253</v>
      </c>
      <c r="AO5" s="3">
        <f t="shared" si="3"/>
        <v>3.4256277897703358</v>
      </c>
      <c r="AP5" s="3">
        <f t="shared" si="3"/>
        <v>3.43802594850664</v>
      </c>
      <c r="AQ5" s="3">
        <f t="shared" si="3"/>
        <v>3.4657261792561789</v>
      </c>
    </row>
    <row r="6" spans="1:43" x14ac:dyDescent="0.55000000000000004">
      <c r="A6" t="s">
        <v>2</v>
      </c>
      <c r="B6">
        <v>3</v>
      </c>
      <c r="C6" s="3">
        <f t="shared" si="2"/>
        <v>-0.41500000000000981</v>
      </c>
      <c r="D6" s="3">
        <f t="shared" ref="D6:AQ6" si="4">(1/D47^(1/$B6)-1)*100</f>
        <v>-0.2595495288659988</v>
      </c>
      <c r="E6" s="3">
        <f t="shared" si="4"/>
        <v>-9.6347834179577596E-2</v>
      </c>
      <c r="F6" s="3">
        <f t="shared" si="4"/>
        <v>6.357359040018995E-2</v>
      </c>
      <c r="G6" s="3">
        <f t="shared" si="4"/>
        <v>0.18042916466924908</v>
      </c>
      <c r="H6" s="3">
        <f t="shared" si="4"/>
        <v>0.32371628171492528</v>
      </c>
      <c r="I6" s="3">
        <f t="shared" si="4"/>
        <v>0.4462886265208077</v>
      </c>
      <c r="J6" s="3">
        <f t="shared" si="4"/>
        <v>0.59006832659560526</v>
      </c>
      <c r="K6" s="3">
        <f t="shared" si="4"/>
        <v>0.64837870724470115</v>
      </c>
      <c r="L6" s="3">
        <f t="shared" si="4"/>
        <v>0.74892415796163903</v>
      </c>
      <c r="M6" s="3">
        <f t="shared" si="4"/>
        <v>0.83911262954041721</v>
      </c>
      <c r="N6" s="3">
        <f t="shared" si="4"/>
        <v>0.9109397189747126</v>
      </c>
      <c r="O6" s="3">
        <f t="shared" si="4"/>
        <v>0.8667147438844669</v>
      </c>
      <c r="P6" s="3">
        <f t="shared" si="4"/>
        <v>0.7532886636394176</v>
      </c>
      <c r="Q6" s="3">
        <f t="shared" si="4"/>
        <v>0.64011039667615233</v>
      </c>
      <c r="R6" s="3">
        <f t="shared" si="4"/>
        <v>0.5872514300392373</v>
      </c>
      <c r="S6" s="3">
        <f t="shared" si="4"/>
        <v>0.64968966325631428</v>
      </c>
      <c r="T6" s="3">
        <f t="shared" si="4"/>
        <v>0.82320446215200516</v>
      </c>
      <c r="U6" s="3">
        <f t="shared" si="4"/>
        <v>1.0911376401619544</v>
      </c>
      <c r="V6" s="3">
        <f t="shared" si="4"/>
        <v>1.3908295385817393</v>
      </c>
      <c r="W6" s="3">
        <f t="shared" si="4"/>
        <v>1.6934477426292949</v>
      </c>
      <c r="X6" s="3">
        <f t="shared" si="4"/>
        <v>1.9563659150574564</v>
      </c>
      <c r="Y6" s="3">
        <f t="shared" si="4"/>
        <v>2.1830569186997772</v>
      </c>
      <c r="Z6" s="3">
        <f t="shared" si="4"/>
        <v>2.3730034253903076</v>
      </c>
      <c r="AA6" s="3">
        <f t="shared" si="4"/>
        <v>2.5352485743019848</v>
      </c>
      <c r="AB6" s="3">
        <f t="shared" si="4"/>
        <v>2.6731314673107409</v>
      </c>
      <c r="AC6" s="3">
        <f t="shared" si="4"/>
        <v>2.792383353825878</v>
      </c>
      <c r="AD6" s="3">
        <f t="shared" si="4"/>
        <v>2.9001193914016454</v>
      </c>
      <c r="AE6" s="3">
        <f t="shared" si="4"/>
        <v>2.9943078224897501</v>
      </c>
      <c r="AF6" s="3">
        <f t="shared" si="4"/>
        <v>3.0739196660419132</v>
      </c>
      <c r="AG6" s="3">
        <f t="shared" si="4"/>
        <v>3.1379301154485395</v>
      </c>
      <c r="AH6" s="3">
        <f t="shared" si="4"/>
        <v>3.1958629673788597</v>
      </c>
      <c r="AI6" s="3">
        <f t="shared" si="4"/>
        <v>3.2477187216073622</v>
      </c>
      <c r="AJ6" s="3">
        <f t="shared" si="4"/>
        <v>3.2934983502587167</v>
      </c>
      <c r="AK6" s="3">
        <f t="shared" si="4"/>
        <v>3.3332032964400904</v>
      </c>
      <c r="AL6" s="3">
        <f t="shared" si="4"/>
        <v>3.3668354729170069</v>
      </c>
      <c r="AM6" s="3">
        <f t="shared" si="4"/>
        <v>3.3943972608487583</v>
      </c>
      <c r="AN6" s="3">
        <f t="shared" si="4"/>
        <v>3.4158915085696684</v>
      </c>
      <c r="AO6" s="3">
        <f t="shared" si="4"/>
        <v>3.4313215304246691</v>
      </c>
      <c r="AP6" s="3">
        <f t="shared" si="4"/>
        <v>3.4549303787606567</v>
      </c>
      <c r="AQ6" s="3">
        <f t="shared" si="4"/>
        <v>3.4731525123524731</v>
      </c>
    </row>
    <row r="7" spans="1:43" x14ac:dyDescent="0.55000000000000004">
      <c r="A7" t="s">
        <v>2</v>
      </c>
      <c r="B7">
        <v>4</v>
      </c>
      <c r="C7" s="3">
        <f t="shared" si="2"/>
        <v>-0.33600000000000296</v>
      </c>
      <c r="D7" s="3">
        <f t="shared" ref="D7:AQ7" si="5">(1/D48^(1/$B7)-1)*100</f>
        <v>-0.17860007963353963</v>
      </c>
      <c r="E7" s="3">
        <f t="shared" si="5"/>
        <v>-1.6116702578305997E-2</v>
      </c>
      <c r="F7" s="3">
        <f t="shared" si="5"/>
        <v>0.11059293755870669</v>
      </c>
      <c r="G7" s="3">
        <f t="shared" si="5"/>
        <v>0.25888506381444021</v>
      </c>
      <c r="H7" s="3">
        <f t="shared" si="5"/>
        <v>0.39091156526103177</v>
      </c>
      <c r="I7" s="3">
        <f t="shared" si="5"/>
        <v>0.50539027664524561</v>
      </c>
      <c r="J7" s="3">
        <f t="shared" si="5"/>
        <v>0.60991739197224781</v>
      </c>
      <c r="K7" s="3">
        <f t="shared" si="5"/>
        <v>0.70986230072447309</v>
      </c>
      <c r="L7" s="3">
        <f t="shared" si="5"/>
        <v>0.80003775541557243</v>
      </c>
      <c r="M7" s="3">
        <f t="shared" si="5"/>
        <v>0.85052257459587999</v>
      </c>
      <c r="N7" s="3">
        <f t="shared" si="5"/>
        <v>0.87366996992512824</v>
      </c>
      <c r="O7" s="3">
        <f t="shared" si="5"/>
        <v>0.80331277764409403</v>
      </c>
      <c r="P7" s="3">
        <f t="shared" si="5"/>
        <v>0.70121715981645849</v>
      </c>
      <c r="Q7" s="3">
        <f t="shared" si="5"/>
        <v>0.63089598146066628</v>
      </c>
      <c r="R7" s="3">
        <f t="shared" si="5"/>
        <v>0.64060249057176222</v>
      </c>
      <c r="S7" s="3">
        <f t="shared" si="5"/>
        <v>0.75362236341258715</v>
      </c>
      <c r="T7" s="3">
        <f t="shared" si="5"/>
        <v>0.96894631449142565</v>
      </c>
      <c r="U7" s="3">
        <f t="shared" si="5"/>
        <v>1.243005564267996</v>
      </c>
      <c r="V7" s="3">
        <f t="shared" si="5"/>
        <v>1.5362378427429713</v>
      </c>
      <c r="W7" s="3">
        <f t="shared" si="5"/>
        <v>1.8188557746708911</v>
      </c>
      <c r="X7" s="3">
        <f t="shared" si="5"/>
        <v>2.0620728930961674</v>
      </c>
      <c r="Y7" s="3">
        <f t="shared" si="5"/>
        <v>2.273035024977843</v>
      </c>
      <c r="Z7" s="3">
        <f t="shared" si="5"/>
        <v>2.4503331414495788</v>
      </c>
      <c r="AA7" s="3">
        <f t="shared" si="5"/>
        <v>2.5997328954574739</v>
      </c>
      <c r="AB7" s="3">
        <f t="shared" si="5"/>
        <v>2.730092168606757</v>
      </c>
      <c r="AC7" s="3">
        <f t="shared" si="5"/>
        <v>2.8457146475345363</v>
      </c>
      <c r="AD7" s="3">
        <f t="shared" si="5"/>
        <v>2.944051416099791</v>
      </c>
      <c r="AE7" s="3">
        <f t="shared" si="5"/>
        <v>3.03070356451276</v>
      </c>
      <c r="AF7" s="3">
        <f t="shared" si="5"/>
        <v>3.104900374361641</v>
      </c>
      <c r="AG7" s="3">
        <f t="shared" si="5"/>
        <v>3.1658741708833871</v>
      </c>
      <c r="AH7" s="3">
        <f t="shared" si="5"/>
        <v>3.2207704868570719</v>
      </c>
      <c r="AI7" s="3">
        <f t="shared" si="5"/>
        <v>3.2695900585999249</v>
      </c>
      <c r="AJ7" s="3">
        <f t="shared" si="5"/>
        <v>3.3123340940933943</v>
      </c>
      <c r="AK7" s="3">
        <f t="shared" si="5"/>
        <v>3.3490042716382229</v>
      </c>
      <c r="AL7" s="3">
        <f t="shared" si="5"/>
        <v>3.3796027385585514</v>
      </c>
      <c r="AM7" s="3">
        <f t="shared" si="5"/>
        <v>3.4041321099615551</v>
      </c>
      <c r="AN7" s="3">
        <f t="shared" si="5"/>
        <v>3.4225954675451087</v>
      </c>
      <c r="AO7" s="3">
        <f t="shared" si="5"/>
        <v>3.4456750416083981</v>
      </c>
      <c r="AP7" s="3">
        <f t="shared" si="5"/>
        <v>3.4631984872569577</v>
      </c>
      <c r="AQ7" s="3">
        <f t="shared" si="5"/>
        <v>3.486351291104306</v>
      </c>
    </row>
    <row r="8" spans="1:43" x14ac:dyDescent="0.55000000000000004">
      <c r="A8" t="s">
        <v>2</v>
      </c>
      <c r="B8">
        <v>5</v>
      </c>
      <c r="C8" s="3">
        <f t="shared" si="2"/>
        <v>-0.25600000000001177</v>
      </c>
      <c r="D8" s="3">
        <f t="shared" ref="D8:AQ8" si="6">(1/D49^(1/$B8)-1)*100</f>
        <v>-9.8017573190456453E-2</v>
      </c>
      <c r="E8" s="3">
        <f t="shared" si="6"/>
        <v>3.7406021465224981E-2</v>
      </c>
      <c r="F8" s="3">
        <f t="shared" si="6"/>
        <v>0.18728109014982675</v>
      </c>
      <c r="G8" s="3">
        <f t="shared" si="6"/>
        <v>0.32557279157423569</v>
      </c>
      <c r="H8" s="3">
        <f t="shared" si="6"/>
        <v>0.4492422200834234</v>
      </c>
      <c r="I8" s="3">
        <f t="shared" si="6"/>
        <v>0.53818842647146425</v>
      </c>
      <c r="J8" s="3">
        <f t="shared" si="6"/>
        <v>0.66677731337034807</v>
      </c>
      <c r="K8" s="3">
        <f t="shared" si="6"/>
        <v>0.75854958118581894</v>
      </c>
      <c r="L8" s="3">
        <f t="shared" si="6"/>
        <v>0.81697654178300994</v>
      </c>
      <c r="M8" s="3">
        <f t="shared" si="6"/>
        <v>0.83280049073095608</v>
      </c>
      <c r="N8" s="3">
        <f t="shared" si="6"/>
        <v>0.82155132619547988</v>
      </c>
      <c r="O8" s="3">
        <f t="shared" si="6"/>
        <v>0.75163006552658729</v>
      </c>
      <c r="P8" s="3">
        <f t="shared" si="6"/>
        <v>0.68161765951375575</v>
      </c>
      <c r="Q8" s="3">
        <f t="shared" si="6"/>
        <v>0.66485895545076446</v>
      </c>
      <c r="R8" s="3">
        <f t="shared" si="6"/>
        <v>0.72555143239161346</v>
      </c>
      <c r="S8" s="3">
        <f t="shared" si="6"/>
        <v>0.88404721041164258</v>
      </c>
      <c r="T8" s="3">
        <f t="shared" si="6"/>
        <v>1.1147313774569456</v>
      </c>
      <c r="U8" s="3">
        <f t="shared" si="6"/>
        <v>1.3887273971888048</v>
      </c>
      <c r="V8" s="3">
        <f t="shared" si="6"/>
        <v>1.6678503463148253</v>
      </c>
      <c r="W8" s="3">
        <f t="shared" si="6"/>
        <v>1.9308085294011956</v>
      </c>
      <c r="X8" s="3">
        <f t="shared" si="6"/>
        <v>2.1581661985439649</v>
      </c>
      <c r="Y8" s="3">
        <f t="shared" si="6"/>
        <v>2.3548316640148892</v>
      </c>
      <c r="Z8" s="3">
        <f t="shared" si="6"/>
        <v>2.5188606349376697</v>
      </c>
      <c r="AA8" s="3">
        <f t="shared" si="6"/>
        <v>2.6599483833950055</v>
      </c>
      <c r="AB8" s="3">
        <f t="shared" si="6"/>
        <v>2.7851895230881718</v>
      </c>
      <c r="AC8" s="3">
        <f t="shared" si="6"/>
        <v>2.8917225484302866</v>
      </c>
      <c r="AD8" s="3">
        <f t="shared" si="6"/>
        <v>2.9832049338431199</v>
      </c>
      <c r="AE8" s="3">
        <f t="shared" si="6"/>
        <v>3.0641208435325584</v>
      </c>
      <c r="AF8" s="3">
        <f t="shared" si="6"/>
        <v>3.1338543875662372</v>
      </c>
      <c r="AG8" s="3">
        <f t="shared" si="6"/>
        <v>3.1917921351764411</v>
      </c>
      <c r="AH8" s="3">
        <f t="shared" si="6"/>
        <v>3.2436526165510626</v>
      </c>
      <c r="AI8" s="3">
        <f t="shared" si="6"/>
        <v>3.2894368042626354</v>
      </c>
      <c r="AJ8" s="3">
        <f t="shared" si="6"/>
        <v>3.3291461418736734</v>
      </c>
      <c r="AK8" s="3">
        <f t="shared" si="6"/>
        <v>3.3627825426186364</v>
      </c>
      <c r="AL8" s="3">
        <f t="shared" si="6"/>
        <v>3.3903483881337015</v>
      </c>
      <c r="AM8" s="3">
        <f t="shared" si="6"/>
        <v>3.4118465272419796</v>
      </c>
      <c r="AN8" s="3">
        <f t="shared" si="6"/>
        <v>3.4358224958290107</v>
      </c>
      <c r="AO8" s="3">
        <f t="shared" si="6"/>
        <v>3.4541400033325509</v>
      </c>
      <c r="AP8" s="3">
        <f t="shared" si="6"/>
        <v>3.475747291375364</v>
      </c>
      <c r="AQ8" s="3">
        <f t="shared" si="6"/>
        <v>3.4921042959347393</v>
      </c>
    </row>
    <row r="9" spans="1:43" x14ac:dyDescent="0.55000000000000004">
      <c r="A9" t="s">
        <v>2</v>
      </c>
      <c r="B9">
        <v>6</v>
      </c>
      <c r="C9" s="3">
        <f t="shared" si="2"/>
        <v>-0.17599999999999838</v>
      </c>
      <c r="D9" s="3">
        <f t="shared" ref="D9:AQ9" si="7">(1/D50^(1/$B9)-1)*100</f>
        <v>-3.980225471920118E-2</v>
      </c>
      <c r="E9" s="3">
        <f t="shared" si="7"/>
        <v>0.11346390666393535</v>
      </c>
      <c r="F9" s="3">
        <f t="shared" si="7"/>
        <v>0.25474848535824712</v>
      </c>
      <c r="G9" s="3">
        <f t="shared" si="7"/>
        <v>0.38503979508974773</v>
      </c>
      <c r="H9" s="3">
        <f t="shared" si="7"/>
        <v>0.48591637458563763</v>
      </c>
      <c r="I9" s="3">
        <f t="shared" si="7"/>
        <v>0.59749258695303009</v>
      </c>
      <c r="J9" s="3">
        <f t="shared" si="7"/>
        <v>0.71451349929034791</v>
      </c>
      <c r="K9" s="3">
        <f t="shared" si="7"/>
        <v>0.7795737068742925</v>
      </c>
      <c r="L9" s="3">
        <f t="shared" si="7"/>
        <v>0.80780224662357902</v>
      </c>
      <c r="M9" s="3">
        <f t="shared" si="7"/>
        <v>0.79619151212675376</v>
      </c>
      <c r="N9" s="3">
        <f t="shared" si="7"/>
        <v>0.77543407770539474</v>
      </c>
      <c r="O9" s="3">
        <f t="shared" si="7"/>
        <v>0.72688616682812235</v>
      </c>
      <c r="P9" s="3">
        <f t="shared" si="7"/>
        <v>0.70147584096167392</v>
      </c>
      <c r="Q9" s="3">
        <f t="shared" si="7"/>
        <v>0.73161582947842696</v>
      </c>
      <c r="R9" s="3">
        <f t="shared" si="7"/>
        <v>0.83887979921075662</v>
      </c>
      <c r="S9" s="3">
        <f t="shared" si="7"/>
        <v>1.0195799226980329</v>
      </c>
      <c r="T9" s="3">
        <f t="shared" si="7"/>
        <v>1.2573912078337468</v>
      </c>
      <c r="U9" s="3">
        <f t="shared" si="7"/>
        <v>1.522830043344392</v>
      </c>
      <c r="V9" s="3">
        <f t="shared" si="7"/>
        <v>1.7861724684403502</v>
      </c>
      <c r="W9" s="3">
        <f t="shared" si="7"/>
        <v>2.0326598403469065</v>
      </c>
      <c r="X9" s="3">
        <f t="shared" si="7"/>
        <v>2.2453975630830403</v>
      </c>
      <c r="Y9" s="3">
        <f t="shared" si="7"/>
        <v>2.4278010929911442</v>
      </c>
      <c r="Z9" s="3">
        <f t="shared" si="7"/>
        <v>2.5824790750606175</v>
      </c>
      <c r="AA9" s="3">
        <f t="shared" si="7"/>
        <v>2.7175219722648913</v>
      </c>
      <c r="AB9" s="3">
        <f t="shared" si="7"/>
        <v>2.8335942552002891</v>
      </c>
      <c r="AC9" s="3">
        <f t="shared" si="7"/>
        <v>2.9330552548268329</v>
      </c>
      <c r="AD9" s="3">
        <f t="shared" si="7"/>
        <v>3.0189561326540382</v>
      </c>
      <c r="AE9" s="3">
        <f t="shared" si="7"/>
        <v>3.0950361388446757</v>
      </c>
      <c r="AF9" s="3">
        <f t="shared" si="7"/>
        <v>3.160782593062228</v>
      </c>
      <c r="AG9" s="3">
        <f t="shared" si="7"/>
        <v>3.2156849235094764</v>
      </c>
      <c r="AH9" s="3">
        <f t="shared" si="7"/>
        <v>3.2645102993266173</v>
      </c>
      <c r="AI9" s="3">
        <f t="shared" si="7"/>
        <v>3.3072599290601801</v>
      </c>
      <c r="AJ9" s="3">
        <f t="shared" si="7"/>
        <v>3.3439354915878683</v>
      </c>
      <c r="AK9" s="3">
        <f t="shared" si="7"/>
        <v>3.3745391348257492</v>
      </c>
      <c r="AL9" s="3">
        <f t="shared" si="7"/>
        <v>3.3990734744842266</v>
      </c>
      <c r="AM9" s="3">
        <f t="shared" si="7"/>
        <v>3.4246593911482437</v>
      </c>
      <c r="AN9" s="3">
        <f t="shared" si="7"/>
        <v>3.4445180484066418</v>
      </c>
      <c r="AO9" s="3">
        <f t="shared" si="7"/>
        <v>3.4661061636788837</v>
      </c>
      <c r="AP9" s="3">
        <f t="shared" si="7"/>
        <v>3.4823082883129297</v>
      </c>
      <c r="AQ9" s="3">
        <f t="shared" si="7"/>
        <v>3.5009165530880626</v>
      </c>
    </row>
    <row r="10" spans="1:43" x14ac:dyDescent="0.55000000000000004">
      <c r="A10" t="s">
        <v>2</v>
      </c>
      <c r="B10">
        <v>7</v>
      </c>
      <c r="C10" s="3">
        <f t="shared" si="2"/>
        <v>-0.11499999999999844</v>
      </c>
      <c r="D10" s="3">
        <f t="shared" ref="D10:AQ10" si="8">(1/D51^(1/$B10)-1)*100</f>
        <v>3.6369655990453609E-2</v>
      </c>
      <c r="E10" s="3">
        <f t="shared" si="8"/>
        <v>0.18179578136932051</v>
      </c>
      <c r="F10" s="3">
        <f t="shared" si="8"/>
        <v>0.31580189817193016</v>
      </c>
      <c r="G10" s="3">
        <f t="shared" si="8"/>
        <v>0.42562600517428439</v>
      </c>
      <c r="H10" s="3">
        <f t="shared" si="8"/>
        <v>0.54418948951071577</v>
      </c>
      <c r="I10" s="3">
        <f t="shared" si="8"/>
        <v>0.64827869123773585</v>
      </c>
      <c r="J10" s="3">
        <f t="shared" si="8"/>
        <v>0.73881684937677772</v>
      </c>
      <c r="K10" s="3">
        <f t="shared" si="8"/>
        <v>0.77705488734631789</v>
      </c>
      <c r="L10" s="3">
        <f t="shared" si="8"/>
        <v>0.77999977486833405</v>
      </c>
      <c r="M10" s="3">
        <f t="shared" si="8"/>
        <v>0.76029211310324474</v>
      </c>
      <c r="N10" s="3">
        <f t="shared" si="8"/>
        <v>0.75081943702370868</v>
      </c>
      <c r="O10" s="3">
        <f t="shared" si="8"/>
        <v>0.73744560939943415</v>
      </c>
      <c r="P10" s="3">
        <f t="shared" si="8"/>
        <v>0.75347934908873704</v>
      </c>
      <c r="Q10" s="3">
        <f t="shared" si="8"/>
        <v>0.82788527406483237</v>
      </c>
      <c r="R10" s="3">
        <f t="shared" si="8"/>
        <v>0.96144622381904021</v>
      </c>
      <c r="S10" s="3">
        <f t="shared" si="8"/>
        <v>1.1553364152393941</v>
      </c>
      <c r="T10" s="3">
        <f t="shared" si="8"/>
        <v>1.3909497450386388</v>
      </c>
      <c r="U10" s="3">
        <f t="shared" si="8"/>
        <v>1.644821091287052</v>
      </c>
      <c r="V10" s="3">
        <f t="shared" si="8"/>
        <v>1.8940109023292795</v>
      </c>
      <c r="W10" s="3">
        <f t="shared" si="8"/>
        <v>2.1252663197738775</v>
      </c>
      <c r="X10" s="3">
        <f t="shared" si="8"/>
        <v>2.3235085609360828</v>
      </c>
      <c r="Y10" s="3">
        <f t="shared" si="8"/>
        <v>2.4952908040703603</v>
      </c>
      <c r="Z10" s="3">
        <f t="shared" si="8"/>
        <v>2.6428574328350107</v>
      </c>
      <c r="AA10" s="3">
        <f t="shared" si="8"/>
        <v>2.7686509994974129</v>
      </c>
      <c r="AB10" s="3">
        <f t="shared" si="8"/>
        <v>2.8773061478764683</v>
      </c>
      <c r="AC10" s="3">
        <f t="shared" si="8"/>
        <v>2.970848333188103</v>
      </c>
      <c r="AD10" s="3">
        <f t="shared" si="8"/>
        <v>3.0518953256050807</v>
      </c>
      <c r="AE10" s="3">
        <f t="shared" si="8"/>
        <v>3.1236541503626647</v>
      </c>
      <c r="AF10" s="3">
        <f t="shared" si="8"/>
        <v>3.18568587621475</v>
      </c>
      <c r="AG10" s="3">
        <f t="shared" si="8"/>
        <v>3.2375534490322933</v>
      </c>
      <c r="AH10" s="3">
        <f t="shared" si="8"/>
        <v>3.2833444760292929</v>
      </c>
      <c r="AI10" s="3">
        <f t="shared" si="8"/>
        <v>3.3230604014546472</v>
      </c>
      <c r="AJ10" s="3">
        <f t="shared" si="8"/>
        <v>3.3567031392433</v>
      </c>
      <c r="AK10" s="3">
        <f t="shared" si="8"/>
        <v>3.3842750717493875</v>
      </c>
      <c r="AL10" s="3">
        <f t="shared" si="8"/>
        <v>3.4118792945700749</v>
      </c>
      <c r="AM10" s="3">
        <f t="shared" si="8"/>
        <v>3.4337066431765262</v>
      </c>
      <c r="AN10" s="3">
        <f t="shared" si="8"/>
        <v>3.456148365070022</v>
      </c>
      <c r="AO10" s="3">
        <f t="shared" si="8"/>
        <v>3.4731066497035279</v>
      </c>
      <c r="AP10" s="3">
        <f t="shared" si="8"/>
        <v>3.4912603657131225</v>
      </c>
      <c r="AQ10" s="3">
        <f t="shared" si="8"/>
        <v>3.5042234325386001</v>
      </c>
    </row>
    <row r="11" spans="1:43" x14ac:dyDescent="0.55000000000000004">
      <c r="A11" t="s">
        <v>2</v>
      </c>
      <c r="B11">
        <v>8</v>
      </c>
      <c r="C11" s="3">
        <f t="shared" si="2"/>
        <v>-3.9000000000000146E-2</v>
      </c>
      <c r="D11" s="3">
        <f t="shared" ref="D11:AQ11" si="9">(1/D52^(1/$B11)-1)*100</f>
        <v>0.10575074253258432</v>
      </c>
      <c r="E11" s="3">
        <f t="shared" si="9"/>
        <v>0.24429765419038407</v>
      </c>
      <c r="F11" s="3">
        <f t="shared" si="9"/>
        <v>0.35994462687363171</v>
      </c>
      <c r="G11" s="3">
        <f t="shared" si="9"/>
        <v>0.48412068183170121</v>
      </c>
      <c r="H11" s="3">
        <f t="shared" si="9"/>
        <v>0.59526666836215991</v>
      </c>
      <c r="I11" s="3">
        <f t="shared" si="9"/>
        <v>0.67780853278134323</v>
      </c>
      <c r="J11" s="3">
        <f t="shared" si="9"/>
        <v>0.74170736442400464</v>
      </c>
      <c r="K11" s="3">
        <f t="shared" si="9"/>
        <v>0.75657670491489082</v>
      </c>
      <c r="L11" s="3">
        <f t="shared" si="9"/>
        <v>0.75061534167322197</v>
      </c>
      <c r="M11" s="3">
        <f t="shared" si="9"/>
        <v>0.74064942653542243</v>
      </c>
      <c r="N11" s="3">
        <f t="shared" si="9"/>
        <v>0.7570688399000769</v>
      </c>
      <c r="O11" s="3">
        <f t="shared" si="9"/>
        <v>0.77846450794791799</v>
      </c>
      <c r="P11" s="3">
        <f t="shared" si="9"/>
        <v>0.83499288051469556</v>
      </c>
      <c r="Q11" s="3">
        <f t="shared" si="9"/>
        <v>0.93648677157480709</v>
      </c>
      <c r="R11" s="3">
        <f t="shared" si="9"/>
        <v>1.0874282545542124</v>
      </c>
      <c r="S11" s="3">
        <f t="shared" si="9"/>
        <v>1.284838668953614</v>
      </c>
      <c r="T11" s="3">
        <f t="shared" si="9"/>
        <v>1.5140382345650405</v>
      </c>
      <c r="U11" s="3">
        <f t="shared" si="9"/>
        <v>1.7567169974955776</v>
      </c>
      <c r="V11" s="3">
        <f t="shared" si="9"/>
        <v>1.9922614364368041</v>
      </c>
      <c r="W11" s="3">
        <f t="shared" si="9"/>
        <v>2.2085485964962626</v>
      </c>
      <c r="X11" s="3">
        <f t="shared" si="9"/>
        <v>2.3955377700944025</v>
      </c>
      <c r="Y11" s="3">
        <f t="shared" si="9"/>
        <v>2.5589751134252214</v>
      </c>
      <c r="Z11" s="3">
        <f t="shared" si="9"/>
        <v>2.6968955836053521</v>
      </c>
      <c r="AA11" s="3">
        <f t="shared" si="9"/>
        <v>2.8149924172057084</v>
      </c>
      <c r="AB11" s="3">
        <f t="shared" si="9"/>
        <v>2.9173256477896814</v>
      </c>
      <c r="AC11" s="3">
        <f t="shared" si="9"/>
        <v>3.0056700203543452</v>
      </c>
      <c r="AD11" s="3">
        <f t="shared" si="9"/>
        <v>3.0823180967931574</v>
      </c>
      <c r="AE11" s="3">
        <f t="shared" si="9"/>
        <v>3.1500776565697164</v>
      </c>
      <c r="AF11" s="3">
        <f t="shared" si="9"/>
        <v>3.2085651204117216</v>
      </c>
      <c r="AG11" s="3">
        <f t="shared" si="9"/>
        <v>3.2573986229263774</v>
      </c>
      <c r="AH11" s="3">
        <f t="shared" si="9"/>
        <v>3.3001560855510759</v>
      </c>
      <c r="AI11" s="3">
        <f t="shared" si="9"/>
        <v>3.3368391879732284</v>
      </c>
      <c r="AJ11" s="3">
        <f t="shared" si="9"/>
        <v>3.3674500789358186</v>
      </c>
      <c r="AK11" s="3">
        <f t="shared" si="9"/>
        <v>3.3973283588975889</v>
      </c>
      <c r="AL11" s="3">
        <f t="shared" si="9"/>
        <v>3.4213921665786406</v>
      </c>
      <c r="AM11" s="3">
        <f t="shared" si="9"/>
        <v>3.44523353196724</v>
      </c>
      <c r="AN11" s="3">
        <f t="shared" si="9"/>
        <v>3.4635179210189548</v>
      </c>
      <c r="AO11" s="3">
        <f t="shared" si="9"/>
        <v>3.4820892257059866</v>
      </c>
      <c r="AP11" s="3">
        <f t="shared" si="9"/>
        <v>3.495360617397969</v>
      </c>
      <c r="AQ11" s="3">
        <f t="shared" si="9"/>
        <v>3.5094273543889498</v>
      </c>
    </row>
    <row r="12" spans="1:43" x14ac:dyDescent="0.55000000000000004">
      <c r="A12" t="s">
        <v>2</v>
      </c>
      <c r="B12">
        <v>9</v>
      </c>
      <c r="C12" s="3">
        <f t="shared" si="2"/>
        <v>3.1000000000003247E-2</v>
      </c>
      <c r="D12" s="3">
        <f t="shared" ref="D12:AQ12" si="10">(1/D53^(1/$B12)-1)*100</f>
        <v>0.16971514868326931</v>
      </c>
      <c r="E12" s="3">
        <f t="shared" si="10"/>
        <v>0.29145221333328752</v>
      </c>
      <c r="F12" s="3">
        <f t="shared" si="10"/>
        <v>0.41920379379820627</v>
      </c>
      <c r="G12" s="3">
        <f t="shared" si="10"/>
        <v>0.53616976578023667</v>
      </c>
      <c r="H12" s="3">
        <f t="shared" si="10"/>
        <v>0.62739154486879389</v>
      </c>
      <c r="I12" s="3">
        <f t="shared" si="10"/>
        <v>0.68715336910465386</v>
      </c>
      <c r="J12" s="3">
        <f t="shared" si="10"/>
        <v>0.72743689570942127</v>
      </c>
      <c r="K12" s="3">
        <f t="shared" si="10"/>
        <v>0.73306447635062</v>
      </c>
      <c r="L12" s="3">
        <f t="shared" si="10"/>
        <v>0.73423162819523657</v>
      </c>
      <c r="M12" s="3">
        <f t="shared" si="10"/>
        <v>0.74733388420664681</v>
      </c>
      <c r="N12" s="3">
        <f t="shared" si="10"/>
        <v>0.79135502379410472</v>
      </c>
      <c r="O12" s="3">
        <f t="shared" si="10"/>
        <v>0.84815726052320795</v>
      </c>
      <c r="P12" s="3">
        <f t="shared" si="10"/>
        <v>0.93073806043773022</v>
      </c>
      <c r="Q12" s="3">
        <f t="shared" si="10"/>
        <v>1.0512114000722939</v>
      </c>
      <c r="R12" s="3">
        <f t="shared" si="10"/>
        <v>1.2100075953215939</v>
      </c>
      <c r="S12" s="3">
        <f t="shared" si="10"/>
        <v>1.4059261354288255</v>
      </c>
      <c r="T12" s="3">
        <f t="shared" si="10"/>
        <v>1.6279045392411762</v>
      </c>
      <c r="U12" s="3">
        <f t="shared" si="10"/>
        <v>1.8591872647777175</v>
      </c>
      <c r="V12" s="3">
        <f t="shared" si="10"/>
        <v>2.0809708335434385</v>
      </c>
      <c r="W12" s="3">
        <f t="shared" si="10"/>
        <v>2.2852750637393893</v>
      </c>
      <c r="X12" s="3">
        <f t="shared" si="10"/>
        <v>2.463173992751666</v>
      </c>
      <c r="Y12" s="3">
        <f t="shared" si="10"/>
        <v>2.6162895985852641</v>
      </c>
      <c r="Z12" s="3">
        <f t="shared" si="10"/>
        <v>2.7460317062611095</v>
      </c>
      <c r="AA12" s="3">
        <f t="shared" si="10"/>
        <v>2.8574672679219759</v>
      </c>
      <c r="AB12" s="3">
        <f t="shared" si="10"/>
        <v>2.9542089668924687</v>
      </c>
      <c r="AC12" s="3">
        <f t="shared" si="10"/>
        <v>3.0378363785220408</v>
      </c>
      <c r="AD12" s="3">
        <f t="shared" si="10"/>
        <v>3.1103890313105786</v>
      </c>
      <c r="AE12" s="3">
        <f t="shared" si="10"/>
        <v>3.1743641356227537</v>
      </c>
      <c r="AF12" s="3">
        <f t="shared" si="10"/>
        <v>3.2294212071257489</v>
      </c>
      <c r="AG12" s="3">
        <f t="shared" si="10"/>
        <v>3.2752213544696041</v>
      </c>
      <c r="AH12" s="3">
        <f t="shared" si="10"/>
        <v>3.3149460648958851</v>
      </c>
      <c r="AI12" s="3">
        <f t="shared" si="10"/>
        <v>3.3485972532756758</v>
      </c>
      <c r="AJ12" s="3">
        <f t="shared" si="10"/>
        <v>3.3809205494024441</v>
      </c>
      <c r="AK12" s="3">
        <f t="shared" si="10"/>
        <v>3.4073998138147266</v>
      </c>
      <c r="AL12" s="3">
        <f t="shared" si="10"/>
        <v>3.433005344958806</v>
      </c>
      <c r="AM12" s="3">
        <f t="shared" si="10"/>
        <v>3.4529963104838357</v>
      </c>
      <c r="AN12" s="3">
        <f t="shared" si="10"/>
        <v>3.4725671072284525</v>
      </c>
      <c r="AO12" s="3">
        <f t="shared" si="10"/>
        <v>3.4867525741733019</v>
      </c>
      <c r="AP12" s="3">
        <f t="shared" si="10"/>
        <v>3.5009706804701501</v>
      </c>
      <c r="AQ12" s="3">
        <f t="shared" si="10"/>
        <v>3.5155592500198951</v>
      </c>
    </row>
    <row r="13" spans="1:43" x14ac:dyDescent="0.55000000000000004">
      <c r="A13" t="s">
        <v>2</v>
      </c>
      <c r="B13">
        <v>10</v>
      </c>
      <c r="C13" s="3">
        <f t="shared" si="2"/>
        <v>9.6000000000007191E-2</v>
      </c>
      <c r="D13" s="3">
        <f t="shared" ref="D13:AQ13" si="11">(1/D54^(1/$B13)-1)*100</f>
        <v>0.21958058884810061</v>
      </c>
      <c r="E13" s="3">
        <f t="shared" si="11"/>
        <v>0.3515982681394636</v>
      </c>
      <c r="F13" s="3">
        <f t="shared" si="11"/>
        <v>0.47250932034124116</v>
      </c>
      <c r="G13" s="3">
        <f t="shared" si="11"/>
        <v>0.57097453375443141</v>
      </c>
      <c r="H13" s="3">
        <f t="shared" si="11"/>
        <v>0.64083863036308308</v>
      </c>
      <c r="I13" s="3">
        <f t="shared" si="11"/>
        <v>0.67977018588294413</v>
      </c>
      <c r="J13" s="3">
        <f t="shared" si="11"/>
        <v>0.7091947528398812</v>
      </c>
      <c r="K13" s="3">
        <f t="shared" si="11"/>
        <v>0.72007627509080852</v>
      </c>
      <c r="L13" s="3">
        <f t="shared" si="11"/>
        <v>0.74088903664479844</v>
      </c>
      <c r="M13" s="3">
        <f t="shared" si="11"/>
        <v>0.77916169477301178</v>
      </c>
      <c r="N13" s="3">
        <f t="shared" si="11"/>
        <v>0.85279442741705846</v>
      </c>
      <c r="O13" s="3">
        <f t="shared" si="11"/>
        <v>0.93301744184921542</v>
      </c>
      <c r="P13" s="3">
        <f t="shared" si="11"/>
        <v>1.0345539248252988</v>
      </c>
      <c r="Q13" s="3">
        <f t="shared" si="11"/>
        <v>1.165111651278572</v>
      </c>
      <c r="R13" s="3">
        <f t="shared" si="11"/>
        <v>1.3263879602616768</v>
      </c>
      <c r="S13" s="3">
        <f t="shared" si="11"/>
        <v>1.5191078649876122</v>
      </c>
      <c r="T13" s="3">
        <f t="shared" si="11"/>
        <v>1.7328919715334345</v>
      </c>
      <c r="U13" s="3">
        <f t="shared" si="11"/>
        <v>1.9522280972126937</v>
      </c>
      <c r="V13" s="3">
        <f t="shared" si="11"/>
        <v>2.1626950936759926</v>
      </c>
      <c r="W13" s="3">
        <f t="shared" si="11"/>
        <v>2.3571075838708655</v>
      </c>
      <c r="X13" s="3">
        <f t="shared" si="11"/>
        <v>2.5242883055376808</v>
      </c>
      <c r="Y13" s="3">
        <f t="shared" si="11"/>
        <v>2.6685375625087104</v>
      </c>
      <c r="Z13" s="3">
        <f t="shared" si="11"/>
        <v>2.7911291951814743</v>
      </c>
      <c r="AA13" s="3">
        <f t="shared" si="11"/>
        <v>2.8966285551092597</v>
      </c>
      <c r="AB13" s="3">
        <f t="shared" si="11"/>
        <v>2.9882901685489127</v>
      </c>
      <c r="AC13" s="3">
        <f t="shared" si="11"/>
        <v>3.0675373719033283</v>
      </c>
      <c r="AD13" s="3">
        <f t="shared" si="11"/>
        <v>3.1362072112147032</v>
      </c>
      <c r="AE13" s="3">
        <f t="shared" si="11"/>
        <v>3.1965484143006817</v>
      </c>
      <c r="AF13" s="3">
        <f t="shared" si="11"/>
        <v>3.2482550159764312</v>
      </c>
      <c r="AG13" s="3">
        <f t="shared" si="11"/>
        <v>3.2910225510996094</v>
      </c>
      <c r="AH13" s="3">
        <f t="shared" si="11"/>
        <v>3.3277153492452971</v>
      </c>
      <c r="AI13" s="3">
        <f t="shared" si="11"/>
        <v>3.3626037354896443</v>
      </c>
      <c r="AJ13" s="3">
        <f t="shared" si="11"/>
        <v>3.3916241839067274</v>
      </c>
      <c r="AK13" s="3">
        <f t="shared" si="11"/>
        <v>3.4192494930870732</v>
      </c>
      <c r="AL13" s="3">
        <f t="shared" si="11"/>
        <v>3.4412138297775341</v>
      </c>
      <c r="AM13" s="3">
        <f t="shared" si="11"/>
        <v>3.4621919099592668</v>
      </c>
      <c r="AN13" s="3">
        <f t="shared" si="11"/>
        <v>3.4777159362319399</v>
      </c>
      <c r="AO13" s="3">
        <f t="shared" si="11"/>
        <v>3.4926620114051676</v>
      </c>
      <c r="AP13" s="3">
        <f t="shared" si="11"/>
        <v>3.5073346007034045</v>
      </c>
      <c r="AQ13" s="3">
        <f t="shared" si="11"/>
        <v>3.5169633796004351</v>
      </c>
    </row>
    <row r="14" spans="1:43" x14ac:dyDescent="0.55000000000000004">
      <c r="A14" t="s">
        <v>2</v>
      </c>
      <c r="B14">
        <v>11</v>
      </c>
      <c r="C14" s="3">
        <f t="shared" si="2"/>
        <v>0.14799999999999258</v>
      </c>
      <c r="D14" s="3">
        <f t="shared" ref="D14:AQ14" si="12">(1/D55^(1/$B14)-1)*100</f>
        <v>0.28075336353512448</v>
      </c>
      <c r="E14" s="3">
        <f t="shared" si="12"/>
        <v>0.40617108544436231</v>
      </c>
      <c r="F14" s="3">
        <f t="shared" si="12"/>
        <v>0.50991695374045243</v>
      </c>
      <c r="G14" s="3">
        <f t="shared" si="12"/>
        <v>0.58832036374811825</v>
      </c>
      <c r="H14" s="3">
        <f t="shared" si="12"/>
        <v>0.6383389803702233</v>
      </c>
      <c r="I14" s="3">
        <f t="shared" si="12"/>
        <v>0.66752582271691896</v>
      </c>
      <c r="J14" s="3">
        <f t="shared" si="12"/>
        <v>0.69955951264817351</v>
      </c>
      <c r="K14" s="3">
        <f t="shared" si="12"/>
        <v>0.72741444134005739</v>
      </c>
      <c r="L14" s="3">
        <f t="shared" si="12"/>
        <v>0.77040718998029334</v>
      </c>
      <c r="M14" s="3">
        <f t="shared" si="12"/>
        <v>0.83611643173850947</v>
      </c>
      <c r="N14" s="3">
        <f t="shared" si="12"/>
        <v>0.92951875224667191</v>
      </c>
      <c r="O14" s="3">
        <f t="shared" si="12"/>
        <v>1.0271858084162089</v>
      </c>
      <c r="P14" s="3">
        <f t="shared" si="12"/>
        <v>1.1395929909933988</v>
      </c>
      <c r="Q14" s="3">
        <f t="shared" si="12"/>
        <v>1.2749444175380376</v>
      </c>
      <c r="R14" s="3">
        <f t="shared" si="12"/>
        <v>1.436430021962698</v>
      </c>
      <c r="S14" s="3">
        <f t="shared" si="12"/>
        <v>1.6243394101311592</v>
      </c>
      <c r="T14" s="3">
        <f t="shared" si="12"/>
        <v>1.8288506109647384</v>
      </c>
      <c r="U14" s="3">
        <f t="shared" si="12"/>
        <v>2.0381321660081664</v>
      </c>
      <c r="V14" s="3">
        <f t="shared" si="12"/>
        <v>2.2390617151329506</v>
      </c>
      <c r="W14" s="3">
        <f t="shared" si="12"/>
        <v>2.4222501212548098</v>
      </c>
      <c r="X14" s="3">
        <f t="shared" si="12"/>
        <v>2.5801069857332104</v>
      </c>
      <c r="Y14" s="3">
        <f t="shared" si="12"/>
        <v>2.7165488571186058</v>
      </c>
      <c r="Z14" s="3">
        <f t="shared" si="12"/>
        <v>2.8327378409117587</v>
      </c>
      <c r="AA14" s="3">
        <f t="shared" si="12"/>
        <v>2.9328284984008857</v>
      </c>
      <c r="AB14" s="3">
        <f t="shared" si="12"/>
        <v>3.0197821308417971</v>
      </c>
      <c r="AC14" s="3">
        <f t="shared" si="12"/>
        <v>3.0948941791688833</v>
      </c>
      <c r="AD14" s="3">
        <f t="shared" si="12"/>
        <v>3.1598359877581972</v>
      </c>
      <c r="AE14" s="3">
        <f t="shared" si="12"/>
        <v>3.216652963169464</v>
      </c>
      <c r="AF14" s="3">
        <f t="shared" si="12"/>
        <v>3.2650674247919786</v>
      </c>
      <c r="AG14" s="3">
        <f t="shared" si="12"/>
        <v>3.3048031184774063</v>
      </c>
      <c r="AH14" s="3">
        <f t="shared" si="12"/>
        <v>3.342344278113929</v>
      </c>
      <c r="AI14" s="3">
        <f t="shared" si="12"/>
        <v>3.3739977299902524</v>
      </c>
      <c r="AJ14" s="3">
        <f t="shared" si="12"/>
        <v>3.4038291181957447</v>
      </c>
      <c r="AK14" s="3">
        <f t="shared" si="12"/>
        <v>3.4279612792750713</v>
      </c>
      <c r="AL14" s="3">
        <f t="shared" si="12"/>
        <v>3.4506436455021827</v>
      </c>
      <c r="AM14" s="3">
        <f t="shared" si="12"/>
        <v>3.4678153831005476</v>
      </c>
      <c r="AN14" s="3">
        <f t="shared" si="12"/>
        <v>3.4839091914202092</v>
      </c>
      <c r="AO14" s="3">
        <f t="shared" si="12"/>
        <v>3.4992022610472739</v>
      </c>
      <c r="AP14" s="3">
        <f t="shared" si="12"/>
        <v>3.5093586575409397</v>
      </c>
      <c r="AQ14" s="3">
        <f t="shared" si="12"/>
        <v>3.5237892276134053</v>
      </c>
    </row>
    <row r="15" spans="1:43" x14ac:dyDescent="0.55000000000000004">
      <c r="A15" t="s">
        <v>2</v>
      </c>
      <c r="B15">
        <v>12</v>
      </c>
      <c r="C15" s="3">
        <f t="shared" si="2"/>
        <v>0.20999999999999908</v>
      </c>
      <c r="D15" s="3">
        <f t="shared" ref="D15:AQ15" si="13">(1/D56^(1/$B15)-1)*100</f>
        <v>0.33664677080262884</v>
      </c>
      <c r="E15" s="3">
        <f t="shared" si="13"/>
        <v>0.4459666429276643</v>
      </c>
      <c r="F15" s="3">
        <f t="shared" si="13"/>
        <v>0.53089505021319816</v>
      </c>
      <c r="G15" s="3">
        <f t="shared" si="13"/>
        <v>0.59040558690639511</v>
      </c>
      <c r="H15" s="3">
        <f t="shared" si="13"/>
        <v>0.63057110711870479</v>
      </c>
      <c r="I15" s="3">
        <f t="shared" si="13"/>
        <v>0.66216858618908248</v>
      </c>
      <c r="J15" s="3">
        <f t="shared" si="13"/>
        <v>0.70799445914409009</v>
      </c>
      <c r="K15" s="3">
        <f t="shared" si="13"/>
        <v>0.75559191478886678</v>
      </c>
      <c r="L15" s="3">
        <f t="shared" si="13"/>
        <v>0.82333982550808482</v>
      </c>
      <c r="M15" s="3">
        <f t="shared" si="13"/>
        <v>0.9078239006414357</v>
      </c>
      <c r="N15" s="3">
        <f t="shared" si="13"/>
        <v>1.0161252105101992</v>
      </c>
      <c r="O15" s="3">
        <f t="shared" si="13"/>
        <v>1.1240750024947843</v>
      </c>
      <c r="P15" s="3">
        <f t="shared" si="13"/>
        <v>1.2423715041019801</v>
      </c>
      <c r="Q15" s="3">
        <f t="shared" si="13"/>
        <v>1.3800507649196048</v>
      </c>
      <c r="R15" s="3">
        <f t="shared" si="13"/>
        <v>1.5397033425164519</v>
      </c>
      <c r="S15" s="3">
        <f t="shared" si="13"/>
        <v>1.7212536239090692</v>
      </c>
      <c r="T15" s="3">
        <f t="shared" si="13"/>
        <v>1.9177816417372373</v>
      </c>
      <c r="U15" s="3">
        <f t="shared" si="13"/>
        <v>2.1184289228136421</v>
      </c>
      <c r="V15" s="3">
        <f t="shared" si="13"/>
        <v>2.3085429493032716</v>
      </c>
      <c r="W15" s="3">
        <f t="shared" si="13"/>
        <v>2.4818687043878018</v>
      </c>
      <c r="X15" s="3">
        <f t="shared" si="13"/>
        <v>2.6314480377092941</v>
      </c>
      <c r="Y15" s="3">
        <f t="shared" si="13"/>
        <v>2.7608770656630588</v>
      </c>
      <c r="Z15" s="3">
        <f t="shared" si="13"/>
        <v>2.8712244591250435</v>
      </c>
      <c r="AA15" s="3">
        <f t="shared" si="13"/>
        <v>2.9663021770373055</v>
      </c>
      <c r="AB15" s="3">
        <f t="shared" si="13"/>
        <v>3.0488270339983137</v>
      </c>
      <c r="AC15" s="3">
        <f t="shared" si="13"/>
        <v>3.1199878515446144</v>
      </c>
      <c r="AD15" s="3">
        <f t="shared" si="13"/>
        <v>3.1813178680313081</v>
      </c>
      <c r="AE15" s="3">
        <f t="shared" si="13"/>
        <v>3.2346930442536559</v>
      </c>
      <c r="AF15" s="3">
        <f t="shared" si="13"/>
        <v>3.2798593096704964</v>
      </c>
      <c r="AG15" s="3">
        <f t="shared" si="13"/>
        <v>3.3201193235762982</v>
      </c>
      <c r="AH15" s="3">
        <f t="shared" si="13"/>
        <v>3.3544749849689248</v>
      </c>
      <c r="AI15" s="3">
        <f t="shared" si="13"/>
        <v>3.3866525393820179</v>
      </c>
      <c r="AJ15" s="3">
        <f t="shared" si="13"/>
        <v>3.4130987460873952</v>
      </c>
      <c r="AK15" s="3">
        <f t="shared" si="13"/>
        <v>3.4377085433911603</v>
      </c>
      <c r="AL15" s="3">
        <f t="shared" si="13"/>
        <v>3.4567602629161254</v>
      </c>
      <c r="AM15" s="3">
        <f t="shared" si="13"/>
        <v>3.4743170315302718</v>
      </c>
      <c r="AN15" s="3">
        <f t="shared" si="13"/>
        <v>3.4906333130742873</v>
      </c>
      <c r="AO15" s="3">
        <f t="shared" si="13"/>
        <v>3.5017351819106368</v>
      </c>
      <c r="AP15" s="3">
        <f t="shared" si="13"/>
        <v>3.5162489518369755</v>
      </c>
      <c r="AQ15" s="3">
        <f t="shared" si="13"/>
        <v>3.5258883697242727</v>
      </c>
    </row>
    <row r="16" spans="1:43" x14ac:dyDescent="0.55000000000000004">
      <c r="A16" t="s">
        <v>2</v>
      </c>
      <c r="B16">
        <v>13</v>
      </c>
      <c r="C16" s="3">
        <f t="shared" si="2"/>
        <v>0.26699999999999502</v>
      </c>
      <c r="D16" s="3">
        <f t="shared" ref="D16:AQ16" si="14">(1/D57^(1/$B16)-1)*100</f>
        <v>0.37870340664238888</v>
      </c>
      <c r="E16" s="3">
        <f t="shared" si="14"/>
        <v>0.47023732080235803</v>
      </c>
      <c r="F16" s="3">
        <f t="shared" si="14"/>
        <v>0.53723502334266371</v>
      </c>
      <c r="G16" s="3">
        <f t="shared" si="14"/>
        <v>0.58692474705703823</v>
      </c>
      <c r="H16" s="3">
        <f t="shared" si="14"/>
        <v>0.62846982005229091</v>
      </c>
      <c r="I16" s="3">
        <f t="shared" si="14"/>
        <v>0.67282772898662468</v>
      </c>
      <c r="J16" s="3">
        <f t="shared" si="14"/>
        <v>0.73549323776678222</v>
      </c>
      <c r="K16" s="3">
        <f t="shared" si="14"/>
        <v>0.80558475052971978</v>
      </c>
      <c r="L16" s="3">
        <f t="shared" si="14"/>
        <v>0.89050454211780927</v>
      </c>
      <c r="M16" s="3">
        <f t="shared" si="14"/>
        <v>0.98941849334377441</v>
      </c>
      <c r="N16" s="3">
        <f t="shared" si="14"/>
        <v>1.1063998259624785</v>
      </c>
      <c r="O16" s="3">
        <f t="shared" si="14"/>
        <v>1.2201239400567276</v>
      </c>
      <c r="P16" s="3">
        <f t="shared" si="14"/>
        <v>1.3418653096233246</v>
      </c>
      <c r="Q16" s="3">
        <f t="shared" si="14"/>
        <v>1.4796630973402669</v>
      </c>
      <c r="R16" s="3">
        <f t="shared" si="14"/>
        <v>1.6355985269345341</v>
      </c>
      <c r="S16" s="3">
        <f t="shared" si="14"/>
        <v>1.8115336345474242</v>
      </c>
      <c r="T16" s="3">
        <f t="shared" si="14"/>
        <v>2.0010714745276159</v>
      </c>
      <c r="U16" s="3">
        <f t="shared" si="14"/>
        <v>2.1917683052989689</v>
      </c>
      <c r="V16" s="3">
        <f t="shared" si="14"/>
        <v>2.3722600802925209</v>
      </c>
      <c r="W16" s="3">
        <f t="shared" si="14"/>
        <v>2.5367710868009041</v>
      </c>
      <c r="X16" s="3">
        <f t="shared" si="14"/>
        <v>2.6788781243106685</v>
      </c>
      <c r="Y16" s="3">
        <f t="shared" si="14"/>
        <v>2.8019057154297311</v>
      </c>
      <c r="Z16" s="3">
        <f t="shared" si="14"/>
        <v>2.9068432457626026</v>
      </c>
      <c r="AA16" s="3">
        <f t="shared" si="14"/>
        <v>2.9972125753938039</v>
      </c>
      <c r="AB16" s="3">
        <f t="shared" si="14"/>
        <v>3.0755235483984844</v>
      </c>
      <c r="AC16" s="3">
        <f t="shared" si="14"/>
        <v>3.142874744907953</v>
      </c>
      <c r="AD16" s="3">
        <f t="shared" si="14"/>
        <v>3.2006825310846976</v>
      </c>
      <c r="AE16" s="3">
        <f t="shared" si="14"/>
        <v>3.2506794829120889</v>
      </c>
      <c r="AF16" s="3">
        <f t="shared" si="14"/>
        <v>3.2959126540423433</v>
      </c>
      <c r="AG16" s="3">
        <f t="shared" si="14"/>
        <v>3.3330240678307588</v>
      </c>
      <c r="AH16" s="3">
        <f t="shared" si="14"/>
        <v>3.3676558748009011</v>
      </c>
      <c r="AI16" s="3">
        <f t="shared" si="14"/>
        <v>3.3965289514455765</v>
      </c>
      <c r="AJ16" s="3">
        <f t="shared" si="14"/>
        <v>3.423238190521416</v>
      </c>
      <c r="AK16" s="3">
        <f t="shared" si="14"/>
        <v>3.4443489376992265</v>
      </c>
      <c r="AL16" s="3">
        <f t="shared" si="14"/>
        <v>3.4636115300486603</v>
      </c>
      <c r="AM16" s="3">
        <f t="shared" si="14"/>
        <v>3.4812611933568549</v>
      </c>
      <c r="AN16" s="3">
        <f t="shared" si="14"/>
        <v>3.4936303376411626</v>
      </c>
      <c r="AO16" s="3">
        <f t="shared" si="14"/>
        <v>3.5086814061515037</v>
      </c>
      <c r="AP16" s="3">
        <f t="shared" si="14"/>
        <v>3.5187664914049455</v>
      </c>
      <c r="AQ16" s="3">
        <f t="shared" si="14"/>
        <v>3.528022469904446</v>
      </c>
    </row>
    <row r="17" spans="1:43" x14ac:dyDescent="0.55000000000000004">
      <c r="A17" t="s">
        <v>2</v>
      </c>
      <c r="B17">
        <v>14</v>
      </c>
      <c r="C17" s="3">
        <f t="shared" si="2"/>
        <v>0.31099999999999461</v>
      </c>
      <c r="D17" s="3">
        <f t="shared" ref="D17:AQ17" si="15">(1/D58^(1/$B17)-1)*100</f>
        <v>0.40602927888651053</v>
      </c>
      <c r="E17" s="3">
        <f t="shared" si="15"/>
        <v>0.48045260791924616</v>
      </c>
      <c r="F17" s="3">
        <f t="shared" si="15"/>
        <v>0.53780136257208788</v>
      </c>
      <c r="G17" s="3">
        <f t="shared" si="15"/>
        <v>0.58809130556851663</v>
      </c>
      <c r="H17" s="3">
        <f t="shared" si="15"/>
        <v>0.64077116179472871</v>
      </c>
      <c r="I17" s="3">
        <f t="shared" si="15"/>
        <v>0.70086528247386148</v>
      </c>
      <c r="J17" s="3">
        <f t="shared" si="15"/>
        <v>0.78334122231704661</v>
      </c>
      <c r="K17" s="3">
        <f t="shared" si="15"/>
        <v>0.86920842161732903</v>
      </c>
      <c r="L17" s="3">
        <f t="shared" si="15"/>
        <v>0.96749368561426241</v>
      </c>
      <c r="M17" s="3">
        <f t="shared" si="15"/>
        <v>1.0751290572268646</v>
      </c>
      <c r="N17" s="3">
        <f t="shared" si="15"/>
        <v>1.1968330358061996</v>
      </c>
      <c r="O17" s="3">
        <f t="shared" si="15"/>
        <v>1.314077902317945</v>
      </c>
      <c r="P17" s="3">
        <f t="shared" si="15"/>
        <v>1.4370539357760004</v>
      </c>
      <c r="Q17" s="3">
        <f t="shared" si="15"/>
        <v>1.5729441437130731</v>
      </c>
      <c r="R17" s="3">
        <f t="shared" si="15"/>
        <v>1.7254775889985474</v>
      </c>
      <c r="S17" s="3">
        <f t="shared" si="15"/>
        <v>1.8963825375556631</v>
      </c>
      <c r="T17" s="3">
        <f t="shared" si="15"/>
        <v>2.0774761093526051</v>
      </c>
      <c r="U17" s="3">
        <f t="shared" si="15"/>
        <v>2.2592068116825903</v>
      </c>
      <c r="V17" s="3">
        <f t="shared" si="15"/>
        <v>2.4310145545965112</v>
      </c>
      <c r="W17" s="3">
        <f t="shared" si="15"/>
        <v>2.5875345979465614</v>
      </c>
      <c r="X17" s="3">
        <f t="shared" si="15"/>
        <v>2.7228022801639051</v>
      </c>
      <c r="Y17" s="3">
        <f t="shared" si="15"/>
        <v>2.8399089881942841</v>
      </c>
      <c r="Z17" s="3">
        <f t="shared" si="15"/>
        <v>2.9397759876312435</v>
      </c>
      <c r="AA17" s="3">
        <f t="shared" si="15"/>
        <v>3.0256763264280728</v>
      </c>
      <c r="AB17" s="3">
        <f t="shared" si="15"/>
        <v>3.0999423717393837</v>
      </c>
      <c r="AC17" s="3">
        <f t="shared" si="15"/>
        <v>3.1635953385173998</v>
      </c>
      <c r="AD17" s="3">
        <f t="shared" si="15"/>
        <v>3.217951408693831</v>
      </c>
      <c r="AE17" s="3">
        <f t="shared" si="15"/>
        <v>3.2676661661930728</v>
      </c>
      <c r="AF17" s="3">
        <f t="shared" si="15"/>
        <v>3.3096218301826852</v>
      </c>
      <c r="AG17" s="3">
        <f t="shared" si="15"/>
        <v>3.3467931116874627</v>
      </c>
      <c r="AH17" s="3">
        <f t="shared" si="15"/>
        <v>3.3781820216734371</v>
      </c>
      <c r="AI17" s="3">
        <f t="shared" si="15"/>
        <v>3.4071261847521184</v>
      </c>
      <c r="AJ17" s="3">
        <f t="shared" si="15"/>
        <v>3.4304369853226602</v>
      </c>
      <c r="AK17" s="3">
        <f t="shared" si="15"/>
        <v>3.4515965787125014</v>
      </c>
      <c r="AL17" s="3">
        <f t="shared" si="15"/>
        <v>3.4708236873287168</v>
      </c>
      <c r="AM17" s="3">
        <f t="shared" si="15"/>
        <v>3.4847133168138145</v>
      </c>
      <c r="AN17" s="3">
        <f t="shared" si="15"/>
        <v>3.5006588149438134</v>
      </c>
      <c r="AO17" s="3">
        <f t="shared" si="15"/>
        <v>3.5115594813727613</v>
      </c>
      <c r="AP17" s="3">
        <f t="shared" si="15"/>
        <v>3.5212567171571951</v>
      </c>
      <c r="AQ17" s="3">
        <f t="shared" si="15"/>
        <v>3.533878862118689</v>
      </c>
    </row>
    <row r="18" spans="1:43" x14ac:dyDescent="0.55000000000000004">
      <c r="A18" t="s">
        <v>2</v>
      </c>
      <c r="B18">
        <v>15</v>
      </c>
      <c r="C18" s="3">
        <f t="shared" si="2"/>
        <v>0.34099999999999131</v>
      </c>
      <c r="D18" s="3">
        <f t="shared" ref="D18:AQ18" si="16">(1/D59^(1/$B18)-1)*100</f>
        <v>0.41983708677271192</v>
      </c>
      <c r="E18" s="3">
        <f t="shared" si="16"/>
        <v>0.4847654088832698</v>
      </c>
      <c r="F18" s="3">
        <f t="shared" si="16"/>
        <v>0.54216379961284922</v>
      </c>
      <c r="G18" s="3">
        <f t="shared" si="16"/>
        <v>0.60225960798592215</v>
      </c>
      <c r="H18" s="3">
        <f t="shared" si="16"/>
        <v>0.66906831189388338</v>
      </c>
      <c r="I18" s="3">
        <f t="shared" si="16"/>
        <v>0.74781652661559672</v>
      </c>
      <c r="J18" s="3">
        <f t="shared" si="16"/>
        <v>0.84419258606927006</v>
      </c>
      <c r="K18" s="3">
        <f t="shared" si="16"/>
        <v>0.94246857361366398</v>
      </c>
      <c r="L18" s="3">
        <f t="shared" si="16"/>
        <v>1.0489332461238732</v>
      </c>
      <c r="M18" s="3">
        <f t="shared" si="16"/>
        <v>1.1615909234824917</v>
      </c>
      <c r="N18" s="3">
        <f t="shared" si="16"/>
        <v>1.2860544164312593</v>
      </c>
      <c r="O18" s="3">
        <f t="shared" si="16"/>
        <v>1.4047473604432925</v>
      </c>
      <c r="P18" s="3">
        <f t="shared" si="16"/>
        <v>1.526919515056635</v>
      </c>
      <c r="Q18" s="3">
        <f t="shared" si="16"/>
        <v>1.6609562881109596</v>
      </c>
      <c r="R18" s="3">
        <f t="shared" si="16"/>
        <v>1.8103400304960049</v>
      </c>
      <c r="S18" s="3">
        <f t="shared" si="16"/>
        <v>1.9745993570048581</v>
      </c>
      <c r="T18" s="3">
        <f t="shared" si="16"/>
        <v>2.147967128874706</v>
      </c>
      <c r="U18" s="3">
        <f t="shared" si="16"/>
        <v>2.3215197483029248</v>
      </c>
      <c r="V18" s="3">
        <f t="shared" si="16"/>
        <v>2.4853944805918848</v>
      </c>
      <c r="W18" s="3">
        <f t="shared" si="16"/>
        <v>2.6345828925277592</v>
      </c>
      <c r="X18" s="3">
        <f t="shared" si="16"/>
        <v>2.7635177587062021</v>
      </c>
      <c r="Y18" s="3">
        <f t="shared" si="16"/>
        <v>2.875088155197103</v>
      </c>
      <c r="Z18" s="3">
        <f t="shared" si="16"/>
        <v>2.9701561925828956</v>
      </c>
      <c r="AA18" s="3">
        <f t="shared" si="16"/>
        <v>3.0517791593248855</v>
      </c>
      <c r="AB18" s="3">
        <f t="shared" si="16"/>
        <v>3.1221355519205352</v>
      </c>
      <c r="AC18" s="3">
        <f t="shared" si="16"/>
        <v>3.1821795264544317</v>
      </c>
      <c r="AD18" s="3">
        <f t="shared" si="16"/>
        <v>3.2359824178923802</v>
      </c>
      <c r="AE18" s="3">
        <f t="shared" si="16"/>
        <v>3.2823409338777587</v>
      </c>
      <c r="AF18" s="3">
        <f t="shared" si="16"/>
        <v>3.3240301485593537</v>
      </c>
      <c r="AG18" s="3">
        <f t="shared" si="16"/>
        <v>3.3580063512711478</v>
      </c>
      <c r="AH18" s="3">
        <f t="shared" si="16"/>
        <v>3.3892941282921418</v>
      </c>
      <c r="AI18" s="3">
        <f t="shared" si="16"/>
        <v>3.4149181229989001</v>
      </c>
      <c r="AJ18" s="3">
        <f t="shared" si="16"/>
        <v>3.4381279906639195</v>
      </c>
      <c r="AK18" s="3">
        <f t="shared" si="16"/>
        <v>3.4591281336311175</v>
      </c>
      <c r="AL18" s="3">
        <f t="shared" si="16"/>
        <v>3.4747411633040182</v>
      </c>
      <c r="AM18" s="3">
        <f t="shared" si="16"/>
        <v>3.4918671307426319</v>
      </c>
      <c r="AN18" s="3">
        <f t="shared" si="16"/>
        <v>3.5038796417437901</v>
      </c>
      <c r="AO18" s="3">
        <f t="shared" si="16"/>
        <v>3.5143639909110957</v>
      </c>
      <c r="AP18" s="3">
        <f t="shared" si="16"/>
        <v>3.5271733759470125</v>
      </c>
      <c r="AQ18" s="3">
        <f t="shared" si="16"/>
        <v>3.535278475404513</v>
      </c>
    </row>
    <row r="19" spans="1:43" x14ac:dyDescent="0.55000000000000004">
      <c r="A19" t="s">
        <v>2</v>
      </c>
      <c r="B19">
        <v>16</v>
      </c>
      <c r="C19" s="3">
        <f t="shared" si="2"/>
        <v>0.35799999999999166</v>
      </c>
      <c r="D19" s="3">
        <f t="shared" ref="D19:AQ19" si="17">(1/D60^(1/$B19)-1)*100</f>
        <v>0.42766544409125196</v>
      </c>
      <c r="E19" s="3">
        <f t="shared" si="17"/>
        <v>0.49216709271455716</v>
      </c>
      <c r="F19" s="3">
        <f t="shared" si="17"/>
        <v>0.55831069353973195</v>
      </c>
      <c r="G19" s="3">
        <f t="shared" si="17"/>
        <v>0.63118497635972215</v>
      </c>
      <c r="H19" s="3">
        <f t="shared" si="17"/>
        <v>0.71505844866386337</v>
      </c>
      <c r="I19" s="3">
        <f t="shared" si="17"/>
        <v>0.80706467882212252</v>
      </c>
      <c r="J19" s="3">
        <f t="shared" si="17"/>
        <v>0.91441975972763601</v>
      </c>
      <c r="K19" s="3">
        <f t="shared" si="17"/>
        <v>1.020362384983331</v>
      </c>
      <c r="L19" s="3">
        <f t="shared" si="17"/>
        <v>1.1316064242557822</v>
      </c>
      <c r="M19" s="3">
        <f t="shared" si="17"/>
        <v>1.2474086277761476</v>
      </c>
      <c r="N19" s="3">
        <f t="shared" si="17"/>
        <v>1.3727838558661221</v>
      </c>
      <c r="O19" s="3">
        <f t="shared" si="17"/>
        <v>1.4909877138894911</v>
      </c>
      <c r="P19" s="3">
        <f t="shared" si="17"/>
        <v>1.6122695447943647</v>
      </c>
      <c r="Q19" s="3">
        <f t="shared" si="17"/>
        <v>1.7444968282929629</v>
      </c>
      <c r="R19" s="3">
        <f t="shared" si="17"/>
        <v>1.888984018259543</v>
      </c>
      <c r="S19" s="3">
        <f t="shared" si="17"/>
        <v>2.0470475796647847</v>
      </c>
      <c r="T19" s="3">
        <f t="shared" si="17"/>
        <v>2.213273750569722</v>
      </c>
      <c r="U19" s="3">
        <f t="shared" si="17"/>
        <v>2.3792889865846378</v>
      </c>
      <c r="V19" s="3">
        <f t="shared" si="17"/>
        <v>2.535841230284297</v>
      </c>
      <c r="W19" s="3">
        <f t="shared" si="17"/>
        <v>2.6782339393012222</v>
      </c>
      <c r="X19" s="3">
        <f t="shared" si="17"/>
        <v>2.8012476966323918</v>
      </c>
      <c r="Y19" s="3">
        <f t="shared" si="17"/>
        <v>2.907594353603149</v>
      </c>
      <c r="Z19" s="3">
        <f t="shared" si="17"/>
        <v>2.9980841729008612</v>
      </c>
      <c r="AA19" s="3">
        <f t="shared" si="17"/>
        <v>3.0755855551132694</v>
      </c>
      <c r="AB19" s="3">
        <f t="shared" si="17"/>
        <v>3.1421423141650751</v>
      </c>
      <c r="AC19" s="3">
        <f t="shared" si="17"/>
        <v>3.2013133924313486</v>
      </c>
      <c r="AD19" s="3">
        <f t="shared" si="17"/>
        <v>3.2517159437481347</v>
      </c>
      <c r="AE19" s="3">
        <f t="shared" si="17"/>
        <v>3.2975501743599533</v>
      </c>
      <c r="AF19" s="3">
        <f t="shared" si="17"/>
        <v>3.3359628925882179</v>
      </c>
      <c r="AG19" s="3">
        <f t="shared" si="17"/>
        <v>3.3696828741965223</v>
      </c>
      <c r="AH19" s="3">
        <f t="shared" si="17"/>
        <v>3.3977122856574837</v>
      </c>
      <c r="AI19" s="3">
        <f t="shared" si="17"/>
        <v>3.4230972701924323</v>
      </c>
      <c r="AJ19" s="3">
        <f t="shared" si="17"/>
        <v>3.4460296809023738</v>
      </c>
      <c r="AK19" s="3">
        <f t="shared" si="17"/>
        <v>3.4635313072054918</v>
      </c>
      <c r="AL19" s="3">
        <f t="shared" si="17"/>
        <v>3.4820704749254139</v>
      </c>
      <c r="AM19" s="3">
        <f t="shared" si="17"/>
        <v>3.4954358708562117</v>
      </c>
      <c r="AN19" s="3">
        <f t="shared" si="17"/>
        <v>3.5069886576143627</v>
      </c>
      <c r="AO19" s="3">
        <f t="shared" si="17"/>
        <v>3.5203412843215931</v>
      </c>
      <c r="AP19" s="3">
        <f t="shared" si="17"/>
        <v>3.5289045133395147</v>
      </c>
      <c r="AQ19" s="3">
        <f t="shared" si="17"/>
        <v>3.5397745462408592</v>
      </c>
    </row>
    <row r="20" spans="1:43" x14ac:dyDescent="0.55000000000000004">
      <c r="A20" t="s">
        <v>2</v>
      </c>
      <c r="B20">
        <v>17</v>
      </c>
      <c r="C20" s="3">
        <f t="shared" si="2"/>
        <v>0.36899999999999711</v>
      </c>
      <c r="D20" s="3">
        <f t="shared" ref="D20:AQ20" si="18">(1/D61^(1/$B20)-1)*100</f>
        <v>0.43798591700432432</v>
      </c>
      <c r="E20" s="3">
        <f t="shared" si="18"/>
        <v>0.51029727938811664</v>
      </c>
      <c r="F20" s="3">
        <f t="shared" si="18"/>
        <v>0.58810784473315447</v>
      </c>
      <c r="G20" s="3">
        <f t="shared" si="18"/>
        <v>0.6766819357185927</v>
      </c>
      <c r="H20" s="3">
        <f t="shared" si="18"/>
        <v>0.7727300374121171</v>
      </c>
      <c r="I20" s="3">
        <f t="shared" si="18"/>
        <v>0.8753202018921824</v>
      </c>
      <c r="J20" s="3">
        <f t="shared" si="18"/>
        <v>0.98936046069049155</v>
      </c>
      <c r="K20" s="3">
        <f t="shared" si="18"/>
        <v>1.0998302726427323</v>
      </c>
      <c r="L20" s="3">
        <f t="shared" si="18"/>
        <v>1.2141150300140291</v>
      </c>
      <c r="M20" s="3">
        <f t="shared" si="18"/>
        <v>1.3312778411280979</v>
      </c>
      <c r="N20" s="3">
        <f t="shared" si="18"/>
        <v>1.4558050657105914</v>
      </c>
      <c r="O20" s="3">
        <f t="shared" si="18"/>
        <v>1.5734016943540263</v>
      </c>
      <c r="P20" s="3">
        <f t="shared" si="18"/>
        <v>1.6937218764582651</v>
      </c>
      <c r="Q20" s="3">
        <f t="shared" si="18"/>
        <v>1.8223399153311171</v>
      </c>
      <c r="R20" s="3">
        <f t="shared" si="18"/>
        <v>1.9621494819157093</v>
      </c>
      <c r="S20" s="3">
        <f t="shared" si="18"/>
        <v>2.1143880085761735</v>
      </c>
      <c r="T20" s="3">
        <f t="shared" si="18"/>
        <v>2.2739539997409297</v>
      </c>
      <c r="U20" s="3">
        <f t="shared" si="18"/>
        <v>2.4329597851672657</v>
      </c>
      <c r="V20" s="3">
        <f t="shared" si="18"/>
        <v>2.5826925564765624</v>
      </c>
      <c r="W20" s="3">
        <f t="shared" si="18"/>
        <v>2.7187310840012024</v>
      </c>
      <c r="X20" s="3">
        <f t="shared" si="18"/>
        <v>2.8361629023452961</v>
      </c>
      <c r="Y20" s="3">
        <f t="shared" si="18"/>
        <v>2.9375433267653239</v>
      </c>
      <c r="Z20" s="3">
        <f t="shared" si="18"/>
        <v>3.0236368062655838</v>
      </c>
      <c r="AA20" s="3">
        <f t="shared" si="18"/>
        <v>3.0971449948908214</v>
      </c>
      <c r="AB20" s="3">
        <f t="shared" si="18"/>
        <v>3.1624986837536229</v>
      </c>
      <c r="AC20" s="3">
        <f t="shared" si="18"/>
        <v>3.218155702126535</v>
      </c>
      <c r="AD20" s="3">
        <f t="shared" si="18"/>
        <v>3.2678276847800447</v>
      </c>
      <c r="AE20" s="3">
        <f t="shared" si="18"/>
        <v>3.3103357028440916</v>
      </c>
      <c r="AF20" s="3">
        <f t="shared" si="18"/>
        <v>3.3482468626671702</v>
      </c>
      <c r="AG20" s="3">
        <f t="shared" si="18"/>
        <v>3.3787579126037359</v>
      </c>
      <c r="AH20" s="3">
        <f t="shared" si="18"/>
        <v>3.4064211120350185</v>
      </c>
      <c r="AI20" s="3">
        <f t="shared" si="18"/>
        <v>3.431417220881916</v>
      </c>
      <c r="AJ20" s="3">
        <f t="shared" si="18"/>
        <v>3.4509437965806855</v>
      </c>
      <c r="AK20" s="3">
        <f t="shared" si="18"/>
        <v>3.4710881348103406</v>
      </c>
      <c r="AL20" s="3">
        <f t="shared" si="18"/>
        <v>3.4860052346964876</v>
      </c>
      <c r="AM20" s="3">
        <f t="shared" si="18"/>
        <v>3.4988584495214026</v>
      </c>
      <c r="AN20" s="3">
        <f t="shared" si="18"/>
        <v>3.5130477873154931</v>
      </c>
      <c r="AO20" s="3">
        <f t="shared" si="18"/>
        <v>3.5223723633645676</v>
      </c>
      <c r="AP20" s="3">
        <f t="shared" si="18"/>
        <v>3.5335107869120863</v>
      </c>
      <c r="AQ20" s="3">
        <f t="shared" si="18"/>
        <v>3.5400252650431341</v>
      </c>
    </row>
    <row r="21" spans="1:43" x14ac:dyDescent="0.55000000000000004">
      <c r="A21" t="s">
        <v>2</v>
      </c>
      <c r="B21">
        <v>18</v>
      </c>
      <c r="C21" s="3">
        <f t="shared" si="2"/>
        <v>0.38199999999999346</v>
      </c>
      <c r="D21" s="3">
        <f t="shared" ref="D21:AQ21" si="19">(1/D62^(1/$B21)-1)*100</f>
        <v>0.4581093649002721</v>
      </c>
      <c r="E21" s="3">
        <f t="shared" si="19"/>
        <v>0.54109292168031953</v>
      </c>
      <c r="F21" s="3">
        <f t="shared" si="19"/>
        <v>0.63345197385156204</v>
      </c>
      <c r="G21" s="3">
        <f t="shared" si="19"/>
        <v>0.73326072469641623</v>
      </c>
      <c r="H21" s="3">
        <f t="shared" si="19"/>
        <v>0.83907881192877287</v>
      </c>
      <c r="I21" s="3">
        <f t="shared" si="19"/>
        <v>0.94824197200460425</v>
      </c>
      <c r="J21" s="3">
        <f t="shared" si="19"/>
        <v>1.0661121526764683</v>
      </c>
      <c r="K21" s="3">
        <f t="shared" si="19"/>
        <v>1.1794952574274653</v>
      </c>
      <c r="L21" s="3">
        <f t="shared" si="19"/>
        <v>1.2951477781133924</v>
      </c>
      <c r="M21" s="3">
        <f t="shared" si="19"/>
        <v>1.4119601023023343</v>
      </c>
      <c r="N21" s="3">
        <f t="shared" si="19"/>
        <v>1.5355675251573553</v>
      </c>
      <c r="O21" s="3">
        <f t="shared" si="19"/>
        <v>1.6524583285292271</v>
      </c>
      <c r="P21" s="3">
        <f t="shared" si="19"/>
        <v>1.7700243009149963</v>
      </c>
      <c r="Q21" s="3">
        <f t="shared" si="19"/>
        <v>1.8950978726058221</v>
      </c>
      <c r="R21" s="3">
        <f t="shared" si="19"/>
        <v>2.0304123456429402</v>
      </c>
      <c r="S21" s="3">
        <f t="shared" si="19"/>
        <v>2.177134965843508</v>
      </c>
      <c r="T21" s="3">
        <f t="shared" si="19"/>
        <v>2.3304421929583485</v>
      </c>
      <c r="U21" s="3">
        <f t="shared" si="19"/>
        <v>2.4828786933912328</v>
      </c>
      <c r="V21" s="3">
        <f t="shared" si="19"/>
        <v>2.6262113502096396</v>
      </c>
      <c r="W21" s="3">
        <f t="shared" si="19"/>
        <v>2.7562637645096144</v>
      </c>
      <c r="X21" s="3">
        <f t="shared" si="19"/>
        <v>2.8683963848127769</v>
      </c>
      <c r="Y21" s="3">
        <f t="shared" si="19"/>
        <v>2.9650252525466714</v>
      </c>
      <c r="Z21" s="3">
        <f t="shared" si="19"/>
        <v>3.0468740437218367</v>
      </c>
      <c r="AA21" s="3">
        <f t="shared" si="19"/>
        <v>3.1188617641690453</v>
      </c>
      <c r="AB21" s="3">
        <f t="shared" si="19"/>
        <v>3.1805555768841476</v>
      </c>
      <c r="AC21" s="3">
        <f t="shared" si="19"/>
        <v>3.2352317809799969</v>
      </c>
      <c r="AD21" s="3">
        <f t="shared" si="19"/>
        <v>3.2815506081736112</v>
      </c>
      <c r="AE21" s="3">
        <f t="shared" si="19"/>
        <v>3.3233580405169105</v>
      </c>
      <c r="AF21" s="3">
        <f t="shared" si="19"/>
        <v>3.3580068056507262</v>
      </c>
      <c r="AG21" s="3">
        <f t="shared" si="19"/>
        <v>3.3880344016077313</v>
      </c>
      <c r="AH21" s="3">
        <f t="shared" si="19"/>
        <v>3.4152040117571003</v>
      </c>
      <c r="AI21" s="3">
        <f t="shared" si="19"/>
        <v>3.4368694540217959</v>
      </c>
      <c r="AJ21" s="3">
        <f t="shared" si="19"/>
        <v>3.4587792318585997</v>
      </c>
      <c r="AK21" s="3">
        <f t="shared" si="19"/>
        <v>3.4754140198404615</v>
      </c>
      <c r="AL21" s="3">
        <f t="shared" si="19"/>
        <v>3.4897612906388487</v>
      </c>
      <c r="AM21" s="3">
        <f t="shared" si="19"/>
        <v>3.5050321885569558</v>
      </c>
      <c r="AN21" s="3">
        <f t="shared" si="19"/>
        <v>3.5153710807442229</v>
      </c>
      <c r="AO21" s="3">
        <f t="shared" si="19"/>
        <v>3.5270853546441439</v>
      </c>
      <c r="AP21" s="3">
        <f t="shared" si="19"/>
        <v>3.5340955400350094</v>
      </c>
      <c r="AQ21" s="3">
        <f t="shared" si="19"/>
        <v>3.5429319521468994</v>
      </c>
    </row>
    <row r="22" spans="1:43" x14ac:dyDescent="0.55000000000000004">
      <c r="A22" t="s">
        <v>2</v>
      </c>
      <c r="B22">
        <v>19</v>
      </c>
      <c r="C22" s="3">
        <f t="shared" si="2"/>
        <v>0.40400000000000436</v>
      </c>
      <c r="D22" s="3">
        <f t="shared" ref="D22:AQ22" si="20">(1/D63^(1/$B22)-1)*100</f>
        <v>0.49001565413842041</v>
      </c>
      <c r="E22" s="3">
        <f t="shared" si="20"/>
        <v>0.5865049082139695</v>
      </c>
      <c r="F22" s="3">
        <f t="shared" si="20"/>
        <v>0.68930513308909092</v>
      </c>
      <c r="G22" s="3">
        <f t="shared" si="20"/>
        <v>0.7981699934312525</v>
      </c>
      <c r="H22" s="3">
        <f t="shared" si="20"/>
        <v>0.91004488404320405</v>
      </c>
      <c r="I22" s="3">
        <f t="shared" si="20"/>
        <v>1.0230883141491232</v>
      </c>
      <c r="J22" s="3">
        <f t="shared" si="20"/>
        <v>1.1433331905793098</v>
      </c>
      <c r="K22" s="3">
        <f t="shared" si="20"/>
        <v>1.2580584293958141</v>
      </c>
      <c r="L22" s="3">
        <f t="shared" si="20"/>
        <v>1.3734574456172988</v>
      </c>
      <c r="M22" s="3">
        <f t="shared" si="20"/>
        <v>1.4897991950657108</v>
      </c>
      <c r="N22" s="3">
        <f t="shared" si="20"/>
        <v>1.6124262422316349</v>
      </c>
      <c r="O22" s="3">
        <f t="shared" si="20"/>
        <v>1.7268869699861966</v>
      </c>
      <c r="P22" s="3">
        <f t="shared" si="20"/>
        <v>1.8416708284367145</v>
      </c>
      <c r="Q22" s="3">
        <f t="shared" si="20"/>
        <v>1.9632544578979783</v>
      </c>
      <c r="R22" s="3">
        <f t="shared" si="20"/>
        <v>2.0942276073621979</v>
      </c>
      <c r="S22" s="3">
        <f t="shared" si="20"/>
        <v>2.2356947764491375</v>
      </c>
      <c r="T22" s="3">
        <f t="shared" si="20"/>
        <v>2.3830814475419571</v>
      </c>
      <c r="U22" s="3">
        <f t="shared" si="20"/>
        <v>2.5293194984773448</v>
      </c>
      <c r="V22" s="3">
        <f t="shared" si="20"/>
        <v>2.6666053244890575</v>
      </c>
      <c r="W22" s="3">
        <f t="shared" si="20"/>
        <v>2.7909816883217475</v>
      </c>
      <c r="X22" s="3">
        <f t="shared" si="20"/>
        <v>2.8980532962982641</v>
      </c>
      <c r="Y22" s="3">
        <f t="shared" si="20"/>
        <v>2.9901114688529074</v>
      </c>
      <c r="Z22" s="3">
        <f t="shared" si="20"/>
        <v>3.0700834354167261</v>
      </c>
      <c r="AA22" s="3">
        <f t="shared" si="20"/>
        <v>3.1382575803159396</v>
      </c>
      <c r="AB22" s="3">
        <f t="shared" si="20"/>
        <v>3.1987058738417895</v>
      </c>
      <c r="AC22" s="3">
        <f t="shared" si="20"/>
        <v>3.249943829510249</v>
      </c>
      <c r="AD22" s="3">
        <f t="shared" si="20"/>
        <v>3.2953990672325073</v>
      </c>
      <c r="AE22" s="3">
        <f t="shared" si="20"/>
        <v>3.3339119583359</v>
      </c>
      <c r="AF22" s="3">
        <f t="shared" si="20"/>
        <v>3.3678854260944302</v>
      </c>
      <c r="AG22" s="3">
        <f t="shared" si="20"/>
        <v>3.3973212633117145</v>
      </c>
      <c r="AH22" s="3">
        <f t="shared" si="20"/>
        <v>3.4212217744636009</v>
      </c>
      <c r="AI22" s="3">
        <f t="shared" si="20"/>
        <v>3.4450322335632944</v>
      </c>
      <c r="AJ22" s="3">
        <f t="shared" si="20"/>
        <v>3.463524772847304</v>
      </c>
      <c r="AK22" s="3">
        <f t="shared" si="20"/>
        <v>3.4795294455529424</v>
      </c>
      <c r="AL22" s="3">
        <f t="shared" si="20"/>
        <v>3.4960883777295226</v>
      </c>
      <c r="AM22" s="3">
        <f t="shared" si="20"/>
        <v>3.5076548987614364</v>
      </c>
      <c r="AN22" s="3">
        <f t="shared" si="20"/>
        <v>3.5202042051821536</v>
      </c>
      <c r="AO22" s="3">
        <f t="shared" si="20"/>
        <v>3.5279774693372845</v>
      </c>
      <c r="AP22" s="3">
        <f t="shared" si="20"/>
        <v>3.5371611744919207</v>
      </c>
      <c r="AQ22" s="3">
        <f t="shared" si="20"/>
        <v>3.5449295566309047</v>
      </c>
    </row>
    <row r="23" spans="1:43" x14ac:dyDescent="0.55000000000000004">
      <c r="A23" t="s">
        <v>2</v>
      </c>
      <c r="B23">
        <v>20</v>
      </c>
      <c r="C23" s="3">
        <f t="shared" si="2"/>
        <v>0.4369999999999985</v>
      </c>
      <c r="D23" s="3">
        <f t="shared" ref="D23:AQ23" si="21">(1/D64^(1/$B23)-1)*100</f>
        <v>0.53568898022757772</v>
      </c>
      <c r="E23" s="3">
        <f t="shared" si="21"/>
        <v>0.64188799061535295</v>
      </c>
      <c r="F23" s="3">
        <f t="shared" si="21"/>
        <v>0.7531397073487156</v>
      </c>
      <c r="G23" s="3">
        <f t="shared" si="21"/>
        <v>0.867605640191349</v>
      </c>
      <c r="H23" s="3">
        <f t="shared" si="21"/>
        <v>0.98303154345416033</v>
      </c>
      <c r="I23" s="3">
        <f t="shared" si="21"/>
        <v>1.09856798848742</v>
      </c>
      <c r="J23" s="3">
        <f t="shared" si="21"/>
        <v>1.2197492109656594</v>
      </c>
      <c r="K23" s="3">
        <f t="shared" si="21"/>
        <v>1.3342794436646654</v>
      </c>
      <c r="L23" s="3">
        <f t="shared" si="21"/>
        <v>1.4493012795878668</v>
      </c>
      <c r="M23" s="3">
        <f t="shared" si="21"/>
        <v>1.5650702545131789</v>
      </c>
      <c r="N23" s="3">
        <f t="shared" si="21"/>
        <v>1.6851069345734215</v>
      </c>
      <c r="O23" s="3">
        <f t="shared" si="21"/>
        <v>1.7970789980038759</v>
      </c>
      <c r="P23" s="3">
        <f t="shared" si="21"/>
        <v>1.9090569363893417</v>
      </c>
      <c r="Q23" s="3">
        <f t="shared" si="21"/>
        <v>2.0271969443332649</v>
      </c>
      <c r="R23" s="3">
        <f t="shared" si="21"/>
        <v>2.1539595169095316</v>
      </c>
      <c r="S23" s="3">
        <f t="shared" si="21"/>
        <v>2.2903927250105705</v>
      </c>
      <c r="T23" s="3">
        <f t="shared" si="21"/>
        <v>2.4321464510638435</v>
      </c>
      <c r="U23" s="3">
        <f t="shared" si="21"/>
        <v>2.572501396718585</v>
      </c>
      <c r="V23" s="3">
        <f t="shared" si="21"/>
        <v>2.7040407975815972</v>
      </c>
      <c r="W23" s="3">
        <f t="shared" si="21"/>
        <v>2.8230047592022744</v>
      </c>
      <c r="X23" s="3">
        <f t="shared" si="21"/>
        <v>2.9252178934713546</v>
      </c>
      <c r="Y23" s="3">
        <f t="shared" si="21"/>
        <v>3.0149861145251977</v>
      </c>
      <c r="Z23" s="3">
        <f t="shared" si="21"/>
        <v>3.0909394621448261</v>
      </c>
      <c r="AA23" s="3">
        <f t="shared" si="21"/>
        <v>3.1576080594075906</v>
      </c>
      <c r="AB23" s="3">
        <f t="shared" si="21"/>
        <v>3.2145035607304751</v>
      </c>
      <c r="AC23" s="3">
        <f t="shared" si="21"/>
        <v>3.2646761059112794</v>
      </c>
      <c r="AD23" s="3">
        <f t="shared" si="21"/>
        <v>3.3068204551008007</v>
      </c>
      <c r="AE23" s="3">
        <f t="shared" si="21"/>
        <v>3.344499155904912</v>
      </c>
      <c r="AF23" s="3">
        <f t="shared" si="21"/>
        <v>3.3777136469820945</v>
      </c>
      <c r="AG23" s="3">
        <f t="shared" si="21"/>
        <v>3.4039312543950651</v>
      </c>
      <c r="AH23" s="3">
        <f t="shared" si="21"/>
        <v>3.4297576130345675</v>
      </c>
      <c r="AI23" s="3">
        <f t="shared" si="21"/>
        <v>3.450227229781988</v>
      </c>
      <c r="AJ23" s="3">
        <f t="shared" si="21"/>
        <v>3.4680284265347971</v>
      </c>
      <c r="AK23" s="3">
        <f t="shared" si="21"/>
        <v>3.4860511727728749</v>
      </c>
      <c r="AL23" s="3">
        <f t="shared" si="21"/>
        <v>3.4990269185004585</v>
      </c>
      <c r="AM23" s="3">
        <f t="shared" si="21"/>
        <v>3.5126318319145033</v>
      </c>
      <c r="AN23" s="3">
        <f t="shared" si="21"/>
        <v>3.5213957070533652</v>
      </c>
      <c r="AO23" s="3">
        <f t="shared" si="21"/>
        <v>3.5311955513709137</v>
      </c>
      <c r="AP23" s="3">
        <f t="shared" si="21"/>
        <v>3.5393473286024379</v>
      </c>
      <c r="AQ23" s="3">
        <f t="shared" si="21"/>
        <v>3.5490414420506822</v>
      </c>
    </row>
    <row r="24" spans="1:43" x14ac:dyDescent="0.55000000000000004">
      <c r="A24" t="s">
        <v>2</v>
      </c>
      <c r="B24">
        <v>21</v>
      </c>
      <c r="C24" s="3">
        <f t="shared" si="2"/>
        <v>0.48299999999998899</v>
      </c>
      <c r="D24" s="3">
        <f t="shared" ref="D24:AQ24" si="22">(1/D65^(1/$B24)-1)*100</f>
        <v>0.59082792746234514</v>
      </c>
      <c r="E24" s="3">
        <f t="shared" si="22"/>
        <v>0.70491209210898909</v>
      </c>
      <c r="F24" s="3">
        <f t="shared" si="22"/>
        <v>0.8213835180721496</v>
      </c>
      <c r="G24" s="3">
        <f t="shared" si="22"/>
        <v>0.93910821757532403</v>
      </c>
      <c r="H24" s="3">
        <f t="shared" si="22"/>
        <v>1.0567956283606517</v>
      </c>
      <c r="I24" s="3">
        <f t="shared" si="22"/>
        <v>1.1734443923929083</v>
      </c>
      <c r="J24" s="3">
        <f t="shared" si="22"/>
        <v>1.2941371165798632</v>
      </c>
      <c r="K24" s="3">
        <f t="shared" si="22"/>
        <v>1.4083490697033296</v>
      </c>
      <c r="L24" s="3">
        <f t="shared" si="22"/>
        <v>1.5228875999072411</v>
      </c>
      <c r="M24" s="3">
        <f t="shared" si="22"/>
        <v>1.6365126062985125</v>
      </c>
      <c r="N24" s="3">
        <f t="shared" si="22"/>
        <v>1.7539183753661813</v>
      </c>
      <c r="O24" s="3">
        <f t="shared" si="22"/>
        <v>1.8633514484966973</v>
      </c>
      <c r="P24" s="3">
        <f t="shared" si="22"/>
        <v>1.972502986406699</v>
      </c>
      <c r="Q24" s="3">
        <f t="shared" si="22"/>
        <v>2.08723905171182</v>
      </c>
      <c r="R24" s="3">
        <f t="shared" si="22"/>
        <v>2.2099031463207464</v>
      </c>
      <c r="S24" s="3">
        <f t="shared" si="22"/>
        <v>2.341492322101324</v>
      </c>
      <c r="T24" s="3">
        <f t="shared" si="22"/>
        <v>2.477859733451937</v>
      </c>
      <c r="U24" s="3">
        <f t="shared" si="22"/>
        <v>2.6126019780940313</v>
      </c>
      <c r="V24" s="3">
        <f t="shared" si="22"/>
        <v>2.738652541208042</v>
      </c>
      <c r="W24" s="3">
        <f t="shared" si="22"/>
        <v>2.8524301692012255</v>
      </c>
      <c r="X24" s="3">
        <f t="shared" si="22"/>
        <v>2.9519829224843752</v>
      </c>
      <c r="Y24" s="3">
        <f t="shared" si="22"/>
        <v>3.0374618029898048</v>
      </c>
      <c r="Z24" s="3">
        <f t="shared" si="22"/>
        <v>3.1116131065463071</v>
      </c>
      <c r="AA24" s="3">
        <f t="shared" si="22"/>
        <v>3.1746043818640102</v>
      </c>
      <c r="AB24" s="3">
        <f t="shared" si="22"/>
        <v>3.2302170217624715</v>
      </c>
      <c r="AC24" s="3">
        <f t="shared" si="22"/>
        <v>3.2770132992287371</v>
      </c>
      <c r="AD24" s="3">
        <f t="shared" si="22"/>
        <v>3.3181908686736428</v>
      </c>
      <c r="AE24" s="3">
        <f t="shared" si="22"/>
        <v>3.3549708401652723</v>
      </c>
      <c r="AF24" s="3">
        <f t="shared" si="22"/>
        <v>3.3849413417552432</v>
      </c>
      <c r="AG24" s="3">
        <f t="shared" si="22"/>
        <v>3.4128826066383011</v>
      </c>
      <c r="AH24" s="3">
        <f t="shared" si="22"/>
        <v>3.4354318385266591</v>
      </c>
      <c r="AI24" s="3">
        <f t="shared" si="22"/>
        <v>3.4551490718908617</v>
      </c>
      <c r="AJ24" s="3">
        <f t="shared" si="22"/>
        <v>3.4747865671257205</v>
      </c>
      <c r="AK24" s="3">
        <f t="shared" si="22"/>
        <v>3.4893274627166182</v>
      </c>
      <c r="AL24" s="3">
        <f t="shared" si="22"/>
        <v>3.5041773130167098</v>
      </c>
      <c r="AM24" s="3">
        <f t="shared" si="22"/>
        <v>3.5141270928790158</v>
      </c>
      <c r="AN24" s="3">
        <f t="shared" si="22"/>
        <v>3.5247737670121237</v>
      </c>
      <c r="AO24" s="3">
        <f t="shared" si="22"/>
        <v>3.533561557103515</v>
      </c>
      <c r="AP24" s="3">
        <f t="shared" si="22"/>
        <v>3.5435290187428192</v>
      </c>
      <c r="AQ24" s="3">
        <f t="shared" si="22"/>
        <v>3.549083460488367</v>
      </c>
    </row>
    <row r="25" spans="1:43" x14ac:dyDescent="0.55000000000000004">
      <c r="A25" t="s">
        <v>2</v>
      </c>
      <c r="B25">
        <v>22</v>
      </c>
      <c r="C25" s="3">
        <f t="shared" si="2"/>
        <v>0.53799999999999404</v>
      </c>
      <c r="D25" s="3">
        <f t="shared" ref="D25:AQ25" si="23">(1/D66^(1/$B25)-1)*100</f>
        <v>0.65327765684444206</v>
      </c>
      <c r="E25" s="3">
        <f t="shared" si="23"/>
        <v>0.77221480827884825</v>
      </c>
      <c r="F25" s="3">
        <f t="shared" si="23"/>
        <v>0.89170557038584786</v>
      </c>
      <c r="G25" s="3">
        <f t="shared" si="23"/>
        <v>1.0114850876082437</v>
      </c>
      <c r="H25" s="3">
        <f t="shared" si="23"/>
        <v>1.1301375368044209</v>
      </c>
      <c r="I25" s="3">
        <f t="shared" si="23"/>
        <v>1.2465231421646239</v>
      </c>
      <c r="J25" s="3">
        <f t="shared" si="23"/>
        <v>1.3666363386415137</v>
      </c>
      <c r="K25" s="3">
        <f t="shared" si="23"/>
        <v>1.4804234395676019</v>
      </c>
      <c r="L25" s="3">
        <f t="shared" si="23"/>
        <v>1.5929714598055034</v>
      </c>
      <c r="M25" s="3">
        <f t="shared" si="23"/>
        <v>1.7043736109395802</v>
      </c>
      <c r="N25" s="3">
        <f t="shared" si="23"/>
        <v>1.8191133532433401</v>
      </c>
      <c r="O25" s="3">
        <f t="shared" si="23"/>
        <v>1.9259638808578838</v>
      </c>
      <c r="P25" s="3">
        <f t="shared" si="23"/>
        <v>2.0322712662027786</v>
      </c>
      <c r="Q25" s="3">
        <f t="shared" si="23"/>
        <v>2.1436376344991848</v>
      </c>
      <c r="R25" s="3">
        <f t="shared" si="23"/>
        <v>2.2623000867226351</v>
      </c>
      <c r="S25" s="3">
        <f t="shared" si="23"/>
        <v>2.3892093236069556</v>
      </c>
      <c r="T25" s="3">
        <f t="shared" si="23"/>
        <v>2.5204035065721664</v>
      </c>
      <c r="U25" s="3">
        <f t="shared" si="23"/>
        <v>2.6497666730064706</v>
      </c>
      <c r="V25" s="3">
        <f t="shared" si="23"/>
        <v>2.7705509448094245</v>
      </c>
      <c r="W25" s="3">
        <f t="shared" si="23"/>
        <v>2.8812686244187535</v>
      </c>
      <c r="X25" s="3">
        <f t="shared" si="23"/>
        <v>2.976287302880265</v>
      </c>
      <c r="Y25" s="3">
        <f t="shared" si="23"/>
        <v>3.0596160755137713</v>
      </c>
      <c r="Z25" s="3">
        <f t="shared" si="23"/>
        <v>3.1299201379098696</v>
      </c>
      <c r="AA25" s="3">
        <f t="shared" si="23"/>
        <v>3.1914112725068833</v>
      </c>
      <c r="AB25" s="3">
        <f t="shared" si="23"/>
        <v>3.2435557229659739</v>
      </c>
      <c r="AC25" s="3">
        <f t="shared" si="23"/>
        <v>3.2892185435449584</v>
      </c>
      <c r="AD25" s="3">
        <f t="shared" si="23"/>
        <v>3.3293798012620002</v>
      </c>
      <c r="AE25" s="3">
        <f t="shared" si="23"/>
        <v>3.3629021989787455</v>
      </c>
      <c r="AF25" s="3">
        <f t="shared" si="23"/>
        <v>3.3943474018742092</v>
      </c>
      <c r="AG25" s="3">
        <f t="shared" si="23"/>
        <v>3.4190650485218299</v>
      </c>
      <c r="AH25" s="3">
        <f t="shared" si="23"/>
        <v>3.4408017859540507</v>
      </c>
      <c r="AI25" s="3">
        <f t="shared" si="23"/>
        <v>3.4621846386326594</v>
      </c>
      <c r="AJ25" s="3">
        <f t="shared" si="23"/>
        <v>3.4784256085312659</v>
      </c>
      <c r="AK25" s="3">
        <f t="shared" si="23"/>
        <v>3.4946841676745999</v>
      </c>
      <c r="AL25" s="3">
        <f t="shared" si="23"/>
        <v>3.5059887771604403</v>
      </c>
      <c r="AM25" s="3">
        <f t="shared" si="23"/>
        <v>3.5176817666340732</v>
      </c>
      <c r="AN25" s="3">
        <f t="shared" si="23"/>
        <v>3.5273239827848135</v>
      </c>
      <c r="AO25" s="3">
        <f t="shared" si="23"/>
        <v>3.5378159364425565</v>
      </c>
      <c r="AP25" s="3">
        <f t="shared" si="23"/>
        <v>3.5438196835424707</v>
      </c>
      <c r="AQ25" s="3">
        <f t="shared" si="23"/>
        <v>3.5510423156046578</v>
      </c>
    </row>
    <row r="26" spans="1:43" x14ac:dyDescent="0.55000000000000004">
      <c r="A26" t="s">
        <v>2</v>
      </c>
      <c r="B26">
        <v>23</v>
      </c>
      <c r="C26" s="3">
        <f t="shared" si="2"/>
        <v>0.60000000000000053</v>
      </c>
      <c r="D26" s="3">
        <f t="shared" ref="D26:AQ26" si="24">(1/D67^(1/$B26)-1)*100</f>
        <v>0.71986608517249362</v>
      </c>
      <c r="E26" s="3">
        <f t="shared" si="24"/>
        <v>0.84158425438840556</v>
      </c>
      <c r="F26" s="3">
        <f t="shared" si="24"/>
        <v>0.96296396495834102</v>
      </c>
      <c r="G26" s="3">
        <f t="shared" si="24"/>
        <v>1.0835766252940138</v>
      </c>
      <c r="H26" s="3">
        <f t="shared" si="24"/>
        <v>1.2018917536250617</v>
      </c>
      <c r="I26" s="3">
        <f t="shared" si="24"/>
        <v>1.3179076731180794</v>
      </c>
      <c r="J26" s="3">
        <f t="shared" si="24"/>
        <v>1.4373620909450935</v>
      </c>
      <c r="K26" s="3">
        <f t="shared" si="24"/>
        <v>1.5492782474871403</v>
      </c>
      <c r="L26" s="3">
        <f t="shared" si="24"/>
        <v>1.6597471508915884</v>
      </c>
      <c r="M26" s="3">
        <f t="shared" si="24"/>
        <v>1.7688577311422149</v>
      </c>
      <c r="N26" s="3">
        <f t="shared" si="24"/>
        <v>1.8809008230587176</v>
      </c>
      <c r="O26" s="3">
        <f t="shared" si="24"/>
        <v>1.9851308520353106</v>
      </c>
      <c r="P26" s="3">
        <f t="shared" si="24"/>
        <v>2.0885785931114675</v>
      </c>
      <c r="Q26" s="3">
        <f t="shared" si="24"/>
        <v>2.1966050235289192</v>
      </c>
      <c r="R26" s="3">
        <f t="shared" si="24"/>
        <v>2.3113500566497303</v>
      </c>
      <c r="S26" s="3">
        <f t="shared" si="24"/>
        <v>2.4337220978439822</v>
      </c>
      <c r="T26" s="3">
        <f t="shared" si="24"/>
        <v>2.5599284187712401</v>
      </c>
      <c r="U26" s="3">
        <f t="shared" si="24"/>
        <v>2.6841157369081881</v>
      </c>
      <c r="V26" s="3">
        <f t="shared" si="24"/>
        <v>2.8016729913744598</v>
      </c>
      <c r="W26" s="3">
        <f t="shared" si="24"/>
        <v>2.9075744238547641</v>
      </c>
      <c r="X26" s="3">
        <f t="shared" si="24"/>
        <v>3.0001252181589999</v>
      </c>
      <c r="Y26" s="3">
        <f t="shared" si="24"/>
        <v>3.0793788299593894</v>
      </c>
      <c r="Z26" s="3">
        <f t="shared" si="24"/>
        <v>3.1479319681908313</v>
      </c>
      <c r="AA26" s="3">
        <f t="shared" si="24"/>
        <v>3.2058523097594049</v>
      </c>
      <c r="AB26" s="3">
        <f t="shared" si="24"/>
        <v>3.2566811086436998</v>
      </c>
      <c r="AC26" s="3">
        <f t="shared" si="24"/>
        <v>3.3011776022720429</v>
      </c>
      <c r="AD26" s="3">
        <f t="shared" si="24"/>
        <v>3.3380770310445174</v>
      </c>
      <c r="AE26" s="3">
        <f t="shared" si="24"/>
        <v>3.3728555734879873</v>
      </c>
      <c r="AF26" s="3">
        <f t="shared" si="24"/>
        <v>3.4010658297843666</v>
      </c>
      <c r="AG26" s="3">
        <f t="shared" si="24"/>
        <v>3.4249122824699718</v>
      </c>
      <c r="AH26" s="3">
        <f t="shared" si="24"/>
        <v>3.4481543095026934</v>
      </c>
      <c r="AI26" s="3">
        <f t="shared" si="24"/>
        <v>3.4662129307151401</v>
      </c>
      <c r="AJ26" s="3">
        <f t="shared" si="24"/>
        <v>3.4840228609983814</v>
      </c>
      <c r="AK26" s="3">
        <f t="shared" si="24"/>
        <v>3.496829447182459</v>
      </c>
      <c r="AL26" s="3">
        <f t="shared" si="24"/>
        <v>3.5097424681566736</v>
      </c>
      <c r="AM26" s="3">
        <f t="shared" si="24"/>
        <v>3.5204292800513626</v>
      </c>
      <c r="AN26" s="3">
        <f t="shared" si="24"/>
        <v>3.5316643420333582</v>
      </c>
      <c r="AO26" s="3">
        <f t="shared" si="24"/>
        <v>3.5383423372796541</v>
      </c>
      <c r="AP26" s="3">
        <f t="shared" si="24"/>
        <v>3.5459221334723345</v>
      </c>
      <c r="AQ26" s="3">
        <f t="shared" si="24"/>
        <v>3.5546675181668874</v>
      </c>
    </row>
    <row r="27" spans="1:43" x14ac:dyDescent="0.55000000000000004">
      <c r="A27" t="s">
        <v>2</v>
      </c>
      <c r="B27">
        <v>24</v>
      </c>
      <c r="C27" s="3">
        <f t="shared" si="2"/>
        <v>0.66600000000001103</v>
      </c>
      <c r="D27" s="3">
        <f t="shared" ref="D27:AQ27" si="25">(1/D68^(1/$B27)-1)*100</f>
        <v>0.78849174308273096</v>
      </c>
      <c r="E27" s="3">
        <f t="shared" si="25"/>
        <v>0.91192792426189051</v>
      </c>
      <c r="F27" s="3">
        <f t="shared" si="25"/>
        <v>1.0340401060766391</v>
      </c>
      <c r="G27" s="3">
        <f t="shared" si="25"/>
        <v>1.1542493365334972</v>
      </c>
      <c r="H27" s="3">
        <f t="shared" si="25"/>
        <v>1.2721312730142653</v>
      </c>
      <c r="I27" s="3">
        <f t="shared" si="25"/>
        <v>1.3876842026931513</v>
      </c>
      <c r="J27" s="3">
        <f t="shared" si="25"/>
        <v>1.505114040926725</v>
      </c>
      <c r="K27" s="3">
        <f t="shared" si="25"/>
        <v>1.6150645418496312</v>
      </c>
      <c r="L27" s="3">
        <f t="shared" si="25"/>
        <v>1.723376675619348</v>
      </c>
      <c r="M27" s="3">
        <f t="shared" si="25"/>
        <v>1.8301354551656823</v>
      </c>
      <c r="N27" s="3">
        <f t="shared" si="25"/>
        <v>1.9394550236633057</v>
      </c>
      <c r="O27" s="3">
        <f t="shared" si="25"/>
        <v>2.0410312770321903</v>
      </c>
      <c r="P27" s="3">
        <f t="shared" si="25"/>
        <v>2.1416057717813963</v>
      </c>
      <c r="Q27" s="3">
        <f t="shared" si="25"/>
        <v>2.2463182871025777</v>
      </c>
      <c r="R27" s="3">
        <f t="shared" si="25"/>
        <v>2.3572196125402289</v>
      </c>
      <c r="S27" s="3">
        <f t="shared" si="25"/>
        <v>2.4751794042875863</v>
      </c>
      <c r="T27" s="3">
        <f t="shared" si="25"/>
        <v>2.5965601231948909</v>
      </c>
      <c r="U27" s="3">
        <f t="shared" si="25"/>
        <v>2.7175168189012</v>
      </c>
      <c r="V27" s="3">
        <f t="shared" si="25"/>
        <v>2.8301791450466407</v>
      </c>
      <c r="W27" s="3">
        <f t="shared" si="25"/>
        <v>2.9332664949826226</v>
      </c>
      <c r="X27" s="3">
        <f t="shared" si="25"/>
        <v>3.0215320715896166</v>
      </c>
      <c r="Y27" s="3">
        <f t="shared" si="25"/>
        <v>3.0987373908201832</v>
      </c>
      <c r="Z27" s="3">
        <f t="shared" si="25"/>
        <v>3.1635769388612012</v>
      </c>
      <c r="AA27" s="3">
        <f t="shared" si="25"/>
        <v>3.219997069517011</v>
      </c>
      <c r="AB27" s="3">
        <f t="shared" si="25"/>
        <v>3.2694939075327056</v>
      </c>
      <c r="AC27" s="3">
        <f t="shared" si="25"/>
        <v>3.3106851907023671</v>
      </c>
      <c r="AD27" s="3">
        <f t="shared" si="25"/>
        <v>3.348647729932841</v>
      </c>
      <c r="AE27" s="3">
        <f t="shared" si="25"/>
        <v>3.3801881792742572</v>
      </c>
      <c r="AF27" s="3">
        <f t="shared" si="25"/>
        <v>3.4074183926586343</v>
      </c>
      <c r="AG27" s="3">
        <f t="shared" si="25"/>
        <v>3.4326194170857471</v>
      </c>
      <c r="AH27" s="3">
        <f t="shared" si="25"/>
        <v>3.4525988103124794</v>
      </c>
      <c r="AI27" s="3">
        <f t="shared" si="25"/>
        <v>3.4720851843881517</v>
      </c>
      <c r="AJ27" s="3">
        <f t="shared" si="25"/>
        <v>3.4865227491961637</v>
      </c>
      <c r="AK27" s="3">
        <f t="shared" si="25"/>
        <v>3.5008080491721438</v>
      </c>
      <c r="AL27" s="3">
        <f t="shared" si="25"/>
        <v>3.5127060988114911</v>
      </c>
      <c r="AM27" s="3">
        <f t="shared" si="25"/>
        <v>3.5248757920051332</v>
      </c>
      <c r="AN27" s="3">
        <f t="shared" si="25"/>
        <v>3.5324250898616461</v>
      </c>
      <c r="AO27" s="3">
        <f t="shared" si="25"/>
        <v>3.5405852991106102</v>
      </c>
      <c r="AP27" s="3">
        <f t="shared" si="25"/>
        <v>3.5496094546361157</v>
      </c>
      <c r="AQ27" s="3">
        <f t="shared" si="25"/>
        <v>3.554353853889114</v>
      </c>
    </row>
    <row r="28" spans="1:43" x14ac:dyDescent="0.55000000000000004">
      <c r="A28" t="s">
        <v>2</v>
      </c>
      <c r="B28">
        <v>25</v>
      </c>
      <c r="C28" s="3">
        <f t="shared" si="2"/>
        <v>0.73399999999999022</v>
      </c>
      <c r="D28" s="3">
        <f t="shared" ref="D28:AQ28" si="26">(1/D69^(1/$B28)-1)*100</f>
        <v>0.85810975608284767</v>
      </c>
      <c r="E28" s="3">
        <f t="shared" si="26"/>
        <v>0.98216789393801296</v>
      </c>
      <c r="F28" s="3">
        <f t="shared" si="26"/>
        <v>1.1038340368852095</v>
      </c>
      <c r="G28" s="3">
        <f t="shared" si="26"/>
        <v>1.223553131517785</v>
      </c>
      <c r="H28" s="3">
        <f t="shared" si="26"/>
        <v>1.3409174238758315</v>
      </c>
      <c r="I28" s="3">
        <f t="shared" si="26"/>
        <v>1.4546812750267479</v>
      </c>
      <c r="J28" s="3">
        <f t="shared" si="26"/>
        <v>1.570007897318404</v>
      </c>
      <c r="K28" s="3">
        <f t="shared" si="26"/>
        <v>1.6779092738924861</v>
      </c>
      <c r="L28" s="3">
        <f t="shared" si="26"/>
        <v>1.7839961960565365</v>
      </c>
      <c r="M28" s="3">
        <f t="shared" si="26"/>
        <v>1.8883500816989862</v>
      </c>
      <c r="N28" s="3">
        <f t="shared" si="26"/>
        <v>1.9949224106649899</v>
      </c>
      <c r="O28" s="3">
        <f t="shared" si="26"/>
        <v>2.0938155463087638</v>
      </c>
      <c r="P28" s="3">
        <f t="shared" si="26"/>
        <v>2.1915047855106229</v>
      </c>
      <c r="Q28" s="3">
        <f t="shared" si="26"/>
        <v>2.2929262727634958</v>
      </c>
      <c r="R28" s="3">
        <f t="shared" si="26"/>
        <v>2.4000487716595353</v>
      </c>
      <c r="S28" s="3">
        <f t="shared" si="26"/>
        <v>2.5137063077496524</v>
      </c>
      <c r="T28" s="3">
        <f t="shared" si="26"/>
        <v>2.6320994965365108</v>
      </c>
      <c r="U28" s="3">
        <f t="shared" si="26"/>
        <v>2.7482259918702567</v>
      </c>
      <c r="V28" s="3">
        <f t="shared" si="26"/>
        <v>2.8579202955399952</v>
      </c>
      <c r="W28" s="3">
        <f t="shared" si="26"/>
        <v>2.9564776981656271</v>
      </c>
      <c r="X28" s="3">
        <f t="shared" si="26"/>
        <v>3.0424194550253691</v>
      </c>
      <c r="Y28" s="3">
        <f t="shared" si="26"/>
        <v>3.1157169729987721</v>
      </c>
      <c r="Z28" s="3">
        <f t="shared" si="26"/>
        <v>3.1788412135313804</v>
      </c>
      <c r="AA28" s="3">
        <f t="shared" si="26"/>
        <v>3.2337602420813294</v>
      </c>
      <c r="AB28" s="3">
        <f t="shared" si="26"/>
        <v>3.2798856493338802</v>
      </c>
      <c r="AC28" s="3">
        <f t="shared" si="26"/>
        <v>3.3219259927589562</v>
      </c>
      <c r="AD28" s="3">
        <f t="shared" si="26"/>
        <v>3.3566536438607297</v>
      </c>
      <c r="AE28" s="3">
        <f t="shared" si="26"/>
        <v>3.3871204751330097</v>
      </c>
      <c r="AF28" s="3">
        <f t="shared" si="26"/>
        <v>3.4155157282117266</v>
      </c>
      <c r="AG28" s="3">
        <f t="shared" si="26"/>
        <v>3.4375068699911138</v>
      </c>
      <c r="AH28" s="3">
        <f t="shared" si="26"/>
        <v>3.458779985763627</v>
      </c>
      <c r="AI28" s="3">
        <f t="shared" si="26"/>
        <v>3.4749622907488398</v>
      </c>
      <c r="AJ28" s="3">
        <f t="shared" si="26"/>
        <v>3.4907540872363363</v>
      </c>
      <c r="AK28" s="3">
        <f t="shared" si="26"/>
        <v>3.5040102591738176</v>
      </c>
      <c r="AL28" s="3">
        <f t="shared" si="26"/>
        <v>3.5172833570805917</v>
      </c>
      <c r="AM28" s="3">
        <f t="shared" si="26"/>
        <v>3.5258775972961454</v>
      </c>
      <c r="AN28" s="3">
        <f t="shared" si="26"/>
        <v>3.5348148975538729</v>
      </c>
      <c r="AO28" s="3">
        <f t="shared" si="26"/>
        <v>3.5443384178522441</v>
      </c>
      <c r="AP28" s="3">
        <f t="shared" si="26"/>
        <v>3.5495106688284705</v>
      </c>
      <c r="AQ28" s="3">
        <f t="shared" si="26"/>
        <v>3.5582244826851017</v>
      </c>
    </row>
    <row r="29" spans="1:43" x14ac:dyDescent="0.55000000000000004">
      <c r="A29" t="s">
        <v>2</v>
      </c>
      <c r="B29">
        <v>26</v>
      </c>
      <c r="C29" s="3">
        <f t="shared" si="2"/>
        <v>0.80299999999999816</v>
      </c>
      <c r="D29" s="3">
        <f t="shared" ref="D29:AQ29" si="27">(1/D70^(1/$B29)-1)*100</f>
        <v>0.92768204934616794</v>
      </c>
      <c r="E29" s="3">
        <f t="shared" si="27"/>
        <v>1.0512380143999245</v>
      </c>
      <c r="F29" s="3">
        <f t="shared" si="27"/>
        <v>1.1723780737778799</v>
      </c>
      <c r="G29" s="3">
        <f t="shared" si="27"/>
        <v>1.291530250695172</v>
      </c>
      <c r="H29" s="3">
        <f t="shared" si="27"/>
        <v>1.4071066186564396</v>
      </c>
      <c r="I29" s="3">
        <f t="shared" si="27"/>
        <v>1.5189878953208558</v>
      </c>
      <c r="J29" s="3">
        <f t="shared" si="27"/>
        <v>1.6321416208321171</v>
      </c>
      <c r="K29" s="3">
        <f t="shared" si="27"/>
        <v>1.7379199259033085</v>
      </c>
      <c r="L29" s="3">
        <f t="shared" si="27"/>
        <v>1.8417209964606274</v>
      </c>
      <c r="M29" s="3">
        <f t="shared" si="27"/>
        <v>1.9436229411886607</v>
      </c>
      <c r="N29" s="3">
        <f t="shared" si="27"/>
        <v>2.0474269916072707</v>
      </c>
      <c r="O29" s="3">
        <f t="shared" si="27"/>
        <v>2.1436110031123334</v>
      </c>
      <c r="P29" s="3">
        <f t="shared" si="27"/>
        <v>2.2384043304951362</v>
      </c>
      <c r="Q29" s="3">
        <f t="shared" si="27"/>
        <v>2.3365550263934054</v>
      </c>
      <c r="R29" s="3">
        <f t="shared" si="27"/>
        <v>2.4399561087296018</v>
      </c>
      <c r="S29" s="3">
        <f t="shared" si="27"/>
        <v>2.5510374666600111</v>
      </c>
      <c r="T29" s="3">
        <f t="shared" si="27"/>
        <v>2.6648877349110478</v>
      </c>
      <c r="U29" s="3">
        <f t="shared" si="27"/>
        <v>2.7780304317003734</v>
      </c>
      <c r="V29" s="3">
        <f t="shared" si="27"/>
        <v>2.8831198652960799</v>
      </c>
      <c r="W29" s="3">
        <f t="shared" si="27"/>
        <v>2.979050779258885</v>
      </c>
      <c r="X29" s="3">
        <f t="shared" si="27"/>
        <v>3.0609028546843664</v>
      </c>
      <c r="Y29" s="3">
        <f t="shared" si="27"/>
        <v>3.1322279284701215</v>
      </c>
      <c r="Z29" s="3">
        <f t="shared" si="27"/>
        <v>3.1936525397690874</v>
      </c>
      <c r="AA29" s="3">
        <f t="shared" si="27"/>
        <v>3.2451231007317505</v>
      </c>
      <c r="AB29" s="3">
        <f t="shared" si="27"/>
        <v>3.291875419819168</v>
      </c>
      <c r="AC29" s="3">
        <f t="shared" si="27"/>
        <v>3.3306496929655038</v>
      </c>
      <c r="AD29" s="3">
        <f t="shared" si="27"/>
        <v>3.3642229206392926</v>
      </c>
      <c r="AE29" s="3">
        <f t="shared" si="27"/>
        <v>3.3956855089131377</v>
      </c>
      <c r="AF29" s="3">
        <f t="shared" si="27"/>
        <v>3.4208722325541396</v>
      </c>
      <c r="AG29" s="3">
        <f t="shared" si="27"/>
        <v>3.444029885927935</v>
      </c>
      <c r="AH29" s="3">
        <f t="shared" si="27"/>
        <v>3.4620577974302957</v>
      </c>
      <c r="AI29" s="3">
        <f t="shared" si="27"/>
        <v>3.4794750539340669</v>
      </c>
      <c r="AJ29" s="3">
        <f t="shared" si="27"/>
        <v>3.4942195186747016</v>
      </c>
      <c r="AK29" s="3">
        <f t="shared" si="27"/>
        <v>3.5087455516534138</v>
      </c>
      <c r="AL29" s="3">
        <f t="shared" si="27"/>
        <v>3.518538569722196</v>
      </c>
      <c r="AM29" s="3">
        <f t="shared" si="27"/>
        <v>3.5284271675364298</v>
      </c>
      <c r="AN29" s="3">
        <f t="shared" si="27"/>
        <v>3.5386454022495961</v>
      </c>
      <c r="AO29" s="3">
        <f t="shared" si="27"/>
        <v>3.5444461633686419</v>
      </c>
      <c r="AP29" s="3">
        <f t="shared" si="27"/>
        <v>3.553418529400898</v>
      </c>
      <c r="AQ29" s="3">
        <f t="shared" si="27"/>
        <v>3.5582087297547638</v>
      </c>
    </row>
    <row r="30" spans="1:43" x14ac:dyDescent="0.55000000000000004">
      <c r="A30" t="s">
        <v>2</v>
      </c>
      <c r="B30">
        <v>27</v>
      </c>
      <c r="C30" s="3">
        <f t="shared" si="2"/>
        <v>0.8720000000000061</v>
      </c>
      <c r="D30" s="3">
        <f t="shared" ref="D30:AQ30" si="28">(1/D71^(1/$B30)-1)*100</f>
        <v>0.99617608693922666</v>
      </c>
      <c r="E30" s="3">
        <f t="shared" si="28"/>
        <v>1.1191570022616615</v>
      </c>
      <c r="F30" s="3">
        <f t="shared" si="28"/>
        <v>1.2396997508670626</v>
      </c>
      <c r="G30" s="3">
        <f t="shared" si="28"/>
        <v>1.3570660371389653</v>
      </c>
      <c r="H30" s="3">
        <f t="shared" si="28"/>
        <v>1.4707644494118544</v>
      </c>
      <c r="I30" s="3">
        <f t="shared" si="28"/>
        <v>1.5806799232870761</v>
      </c>
      <c r="J30" s="3">
        <f t="shared" si="28"/>
        <v>1.6915987071474126</v>
      </c>
      <c r="K30" s="3">
        <f t="shared" si="28"/>
        <v>1.7951881121656799</v>
      </c>
      <c r="L30" s="3">
        <f t="shared" si="28"/>
        <v>1.896649344475887</v>
      </c>
      <c r="M30" s="3">
        <f t="shared" si="28"/>
        <v>1.9960574584379165</v>
      </c>
      <c r="N30" s="3">
        <f t="shared" si="28"/>
        <v>2.0970744771848571</v>
      </c>
      <c r="O30" s="3">
        <f t="shared" si="28"/>
        <v>2.1905262053411256</v>
      </c>
      <c r="P30" s="3">
        <f t="shared" si="28"/>
        <v>2.282414121995946</v>
      </c>
      <c r="Q30" s="3">
        <f t="shared" si="28"/>
        <v>2.3773120087420718</v>
      </c>
      <c r="R30" s="3">
        <f t="shared" si="28"/>
        <v>2.4786100278730405</v>
      </c>
      <c r="S30" s="3">
        <f t="shared" si="28"/>
        <v>2.5855882798129448</v>
      </c>
      <c r="T30" s="3">
        <f t="shared" si="28"/>
        <v>2.6966511319767905</v>
      </c>
      <c r="U30" s="3">
        <f t="shared" si="28"/>
        <v>2.8052362012519927</v>
      </c>
      <c r="V30" s="3">
        <f t="shared" si="28"/>
        <v>2.907557928124116</v>
      </c>
      <c r="W30" s="3">
        <f t="shared" si="28"/>
        <v>2.9991853017945713</v>
      </c>
      <c r="X30" s="3">
        <f t="shared" si="28"/>
        <v>3.0788237401415897</v>
      </c>
      <c r="Y30" s="3">
        <f t="shared" si="28"/>
        <v>3.1482104866345173</v>
      </c>
      <c r="Z30" s="3">
        <f t="shared" si="28"/>
        <v>3.2060756283530445</v>
      </c>
      <c r="AA30" s="3">
        <f t="shared" si="28"/>
        <v>3.2579523317409764</v>
      </c>
      <c r="AB30" s="3">
        <f t="shared" si="28"/>
        <v>3.3013864824102734</v>
      </c>
      <c r="AC30" s="3">
        <f t="shared" si="28"/>
        <v>3.3388998429480621</v>
      </c>
      <c r="AD30" s="3">
        <f t="shared" si="28"/>
        <v>3.3733169264017704</v>
      </c>
      <c r="AE30" s="3">
        <f t="shared" si="28"/>
        <v>3.4015770515587462</v>
      </c>
      <c r="AF30" s="3">
        <f t="shared" si="28"/>
        <v>3.4277687251923483</v>
      </c>
      <c r="AG30" s="3">
        <f t="shared" si="28"/>
        <v>3.4477321244591908</v>
      </c>
      <c r="AH30" s="3">
        <f t="shared" si="28"/>
        <v>3.4668808113488492</v>
      </c>
      <c r="AI30" s="3">
        <f t="shared" si="28"/>
        <v>3.4832295038178307</v>
      </c>
      <c r="AJ30" s="3">
        <f t="shared" si="28"/>
        <v>3.4991416142306386</v>
      </c>
      <c r="AK30" s="3">
        <f t="shared" si="28"/>
        <v>3.5102703811248581</v>
      </c>
      <c r="AL30" s="3">
        <f t="shared" si="28"/>
        <v>3.5212653492726398</v>
      </c>
      <c r="AM30" s="3">
        <f t="shared" si="28"/>
        <v>3.5323521555789661</v>
      </c>
      <c r="AN30" s="3">
        <f t="shared" si="28"/>
        <v>3.5389599985438336</v>
      </c>
      <c r="AO30" s="3">
        <f t="shared" si="28"/>
        <v>3.5483966783593779</v>
      </c>
      <c r="AP30" s="3">
        <f t="shared" si="28"/>
        <v>3.5535813548826845</v>
      </c>
      <c r="AQ30" s="3">
        <f t="shared" si="28"/>
        <v>3.5595349918730923</v>
      </c>
    </row>
    <row r="31" spans="1:43" x14ac:dyDescent="0.55000000000000004">
      <c r="A31" t="s">
        <v>2</v>
      </c>
      <c r="B31">
        <v>28</v>
      </c>
      <c r="C31" s="3">
        <f t="shared" si="2"/>
        <v>0.9400000000000075</v>
      </c>
      <c r="D31" s="3">
        <f t="shared" ref="D31:AQ31" si="29">(1/D72^(1/$B31)-1)*100</f>
        <v>1.0636001793410399</v>
      </c>
      <c r="E31" s="3">
        <f t="shared" si="29"/>
        <v>1.1859409032859203</v>
      </c>
      <c r="F31" s="3">
        <f t="shared" si="29"/>
        <v>1.3047136942540893</v>
      </c>
      <c r="G31" s="3">
        <f t="shared" si="29"/>
        <v>1.4202072153697509</v>
      </c>
      <c r="H31" s="3">
        <f t="shared" si="29"/>
        <v>1.5319471676753293</v>
      </c>
      <c r="I31" s="3">
        <f t="shared" si="29"/>
        <v>1.6398224182281096</v>
      </c>
      <c r="J31" s="3">
        <f t="shared" si="29"/>
        <v>1.7484507671461591</v>
      </c>
      <c r="K31" s="3">
        <f t="shared" si="29"/>
        <v>1.8497924091665841</v>
      </c>
      <c r="L31" s="3">
        <f t="shared" si="29"/>
        <v>1.9488655259572107</v>
      </c>
      <c r="M31" s="3">
        <f t="shared" si="29"/>
        <v>2.0457423457823642</v>
      </c>
      <c r="N31" s="3">
        <f t="shared" si="29"/>
        <v>2.1439555440954772</v>
      </c>
      <c r="O31" s="3">
        <f t="shared" si="29"/>
        <v>2.2346542753960419</v>
      </c>
      <c r="P31" s="3">
        <f t="shared" si="29"/>
        <v>2.3236282790245033</v>
      </c>
      <c r="Q31" s="3">
        <f t="shared" si="29"/>
        <v>2.416799829668248</v>
      </c>
      <c r="R31" s="3">
        <f t="shared" si="29"/>
        <v>2.5144898061447929</v>
      </c>
      <c r="S31" s="3">
        <f t="shared" si="29"/>
        <v>2.6190253556236387</v>
      </c>
      <c r="T31" s="3">
        <f t="shared" si="29"/>
        <v>2.7257704061920407</v>
      </c>
      <c r="U31" s="3">
        <f t="shared" si="29"/>
        <v>2.8315647178837944</v>
      </c>
      <c r="V31" s="3">
        <f t="shared" si="29"/>
        <v>2.9295127562151801</v>
      </c>
      <c r="W31" s="3">
        <f t="shared" si="29"/>
        <v>3.0186596846973002</v>
      </c>
      <c r="X31" s="3">
        <f t="shared" si="29"/>
        <v>3.0961345705995402</v>
      </c>
      <c r="Y31" s="3">
        <f t="shared" si="29"/>
        <v>3.1618073667309732</v>
      </c>
      <c r="Z31" s="3">
        <f t="shared" si="29"/>
        <v>3.2198364316790018</v>
      </c>
      <c r="AA31" s="3">
        <f t="shared" si="29"/>
        <v>3.2683321409410437</v>
      </c>
      <c r="AB31" s="3">
        <f t="shared" si="29"/>
        <v>3.3103847722432356</v>
      </c>
      <c r="AC31" s="3">
        <f t="shared" si="29"/>
        <v>3.3485712661703637</v>
      </c>
      <c r="AD31" s="3">
        <f t="shared" si="29"/>
        <v>3.3797956604797452</v>
      </c>
      <c r="AE31" s="3">
        <f t="shared" si="29"/>
        <v>3.4089150881711827</v>
      </c>
      <c r="AF31" s="3">
        <f t="shared" si="29"/>
        <v>3.4319189092024693</v>
      </c>
      <c r="AG31" s="3">
        <f t="shared" si="29"/>
        <v>3.4528938600677739</v>
      </c>
      <c r="AH31" s="3">
        <f t="shared" si="29"/>
        <v>3.4709505144842057</v>
      </c>
      <c r="AI31" s="3">
        <f t="shared" si="29"/>
        <v>3.4883678006415231</v>
      </c>
      <c r="AJ31" s="3">
        <f t="shared" si="29"/>
        <v>3.500954835985981</v>
      </c>
      <c r="AK31" s="3">
        <f t="shared" si="29"/>
        <v>3.5131948530189971</v>
      </c>
      <c r="AL31" s="3">
        <f t="shared" si="29"/>
        <v>3.5253056748286049</v>
      </c>
      <c r="AM31" s="3">
        <f t="shared" si="29"/>
        <v>3.5328802507174073</v>
      </c>
      <c r="AN31" s="3">
        <f t="shared" si="29"/>
        <v>3.5429651559418796</v>
      </c>
      <c r="AO31" s="3">
        <f t="shared" si="29"/>
        <v>3.5487330289279528</v>
      </c>
      <c r="AP31" s="3">
        <f t="shared" si="29"/>
        <v>3.5550254549270965</v>
      </c>
      <c r="AQ31" s="3">
        <f t="shared" si="29"/>
        <v>3.5620591884904185</v>
      </c>
    </row>
    <row r="32" spans="1:43" x14ac:dyDescent="0.55000000000000004">
      <c r="A32" t="s">
        <v>2</v>
      </c>
      <c r="B32">
        <v>29</v>
      </c>
      <c r="C32" s="3">
        <f t="shared" si="2"/>
        <v>1.0070000000000023</v>
      </c>
      <c r="D32" s="3">
        <f t="shared" ref="D32:AQ32" si="30">(1/D73^(1/$B32)-1)*100</f>
        <v>1.1299614920122547</v>
      </c>
      <c r="E32" s="3">
        <f t="shared" si="30"/>
        <v>1.2505333868920943</v>
      </c>
      <c r="F32" s="3">
        <f t="shared" si="30"/>
        <v>1.3674513359731577</v>
      </c>
      <c r="G32" s="3">
        <f t="shared" si="30"/>
        <v>1.4809940864377369</v>
      </c>
      <c r="H32" s="3">
        <f t="shared" si="30"/>
        <v>1.5907032935388088</v>
      </c>
      <c r="I32" s="3">
        <f t="shared" si="30"/>
        <v>1.6964714993817021</v>
      </c>
      <c r="J32" s="3">
        <f t="shared" si="30"/>
        <v>1.8027595738504321</v>
      </c>
      <c r="K32" s="3">
        <f t="shared" si="30"/>
        <v>1.901800600899306</v>
      </c>
      <c r="L32" s="3">
        <f t="shared" si="30"/>
        <v>1.9984422526516221</v>
      </c>
      <c r="M32" s="3">
        <f t="shared" si="30"/>
        <v>2.0927541364408331</v>
      </c>
      <c r="N32" s="3">
        <f t="shared" si="30"/>
        <v>2.1881484236860205</v>
      </c>
      <c r="O32" s="3">
        <f t="shared" si="30"/>
        <v>2.2760755578723924</v>
      </c>
      <c r="P32" s="3">
        <f t="shared" si="30"/>
        <v>2.3635855889089452</v>
      </c>
      <c r="Q32" s="3">
        <f t="shared" si="30"/>
        <v>2.4535527562089321</v>
      </c>
      <c r="R32" s="3">
        <f t="shared" si="30"/>
        <v>2.549202945411011</v>
      </c>
      <c r="S32" s="3">
        <f t="shared" si="30"/>
        <v>2.6497956345070683</v>
      </c>
      <c r="T32" s="3">
        <f t="shared" si="30"/>
        <v>2.7539111356317481</v>
      </c>
      <c r="U32" s="3">
        <f t="shared" si="30"/>
        <v>2.8553668119947195</v>
      </c>
      <c r="V32" s="3">
        <f t="shared" si="30"/>
        <v>2.9507049837396604</v>
      </c>
      <c r="W32" s="3">
        <f t="shared" si="30"/>
        <v>3.0374381604032052</v>
      </c>
      <c r="X32" s="3">
        <f t="shared" si="30"/>
        <v>3.1110514470535477</v>
      </c>
      <c r="Y32" s="3">
        <f t="shared" si="30"/>
        <v>3.1766143022841531</v>
      </c>
      <c r="Z32" s="3">
        <f t="shared" si="30"/>
        <v>3.2311688343308553</v>
      </c>
      <c r="AA32" s="3">
        <f t="shared" si="30"/>
        <v>3.2781570765261225</v>
      </c>
      <c r="AB32" s="3">
        <f t="shared" si="30"/>
        <v>3.3207033425098231</v>
      </c>
      <c r="AC32" s="3">
        <f t="shared" si="30"/>
        <v>3.3556783430963799</v>
      </c>
      <c r="AD32" s="3">
        <f t="shared" si="30"/>
        <v>3.3876302177593853</v>
      </c>
      <c r="AE32" s="3">
        <f t="shared" si="30"/>
        <v>3.4135715225593666</v>
      </c>
      <c r="AF32" s="3">
        <f t="shared" si="30"/>
        <v>3.4374471571277043</v>
      </c>
      <c r="AG32" s="3">
        <f t="shared" si="30"/>
        <v>3.4573049902675956</v>
      </c>
      <c r="AH32" s="3">
        <f t="shared" si="30"/>
        <v>3.4763344452100942</v>
      </c>
      <c r="AI32" s="3">
        <f t="shared" si="30"/>
        <v>3.4904898131670192</v>
      </c>
      <c r="AJ32" s="3">
        <f t="shared" si="30"/>
        <v>3.5040994290303606</v>
      </c>
      <c r="AK32" s="3">
        <f t="shared" si="30"/>
        <v>3.5173738432445756</v>
      </c>
      <c r="AL32" s="3">
        <f t="shared" si="30"/>
        <v>3.5260585003495493</v>
      </c>
      <c r="AM32" s="3">
        <f t="shared" si="30"/>
        <v>3.5369567179534434</v>
      </c>
      <c r="AN32" s="3">
        <f t="shared" si="30"/>
        <v>3.5434771808832588</v>
      </c>
      <c r="AO32" s="3">
        <f t="shared" si="30"/>
        <v>3.5502944489290922</v>
      </c>
      <c r="AP32" s="3">
        <f t="shared" si="30"/>
        <v>3.5576180047952821</v>
      </c>
      <c r="AQ32" s="3">
        <f t="shared" si="30"/>
        <v>3.5632515947279897</v>
      </c>
    </row>
    <row r="33" spans="1:43" x14ac:dyDescent="0.55000000000000004">
      <c r="A33" t="s">
        <v>2</v>
      </c>
      <c r="B33">
        <v>30</v>
      </c>
      <c r="C33" s="3">
        <f t="shared" si="2"/>
        <v>1.0729999999999906</v>
      </c>
      <c r="D33" s="3">
        <f t="shared" ref="D33:AQ33" si="31">(1/D74^(1/$B33)-1)*100</f>
        <v>1.1942323179505498</v>
      </c>
      <c r="E33" s="3">
        <f t="shared" si="31"/>
        <v>1.312953337365963</v>
      </c>
      <c r="F33" s="3">
        <f t="shared" si="31"/>
        <v>1.4279399315552999</v>
      </c>
      <c r="G33" s="3">
        <f t="shared" si="31"/>
        <v>1.5394615977618376</v>
      </c>
      <c r="H33" s="3">
        <f t="shared" si="31"/>
        <v>1.6470749031697984</v>
      </c>
      <c r="I33" s="3">
        <f t="shared" si="31"/>
        <v>1.750675834530635</v>
      </c>
      <c r="J33" s="3">
        <f t="shared" si="31"/>
        <v>1.8545787003782621</v>
      </c>
      <c r="K33" s="3">
        <f t="shared" si="31"/>
        <v>1.9512714755921312</v>
      </c>
      <c r="L33" s="3">
        <f t="shared" si="31"/>
        <v>2.0454425889021133</v>
      </c>
      <c r="M33" s="3">
        <f t="shared" si="31"/>
        <v>2.1371592118132776</v>
      </c>
      <c r="N33" s="3">
        <f t="shared" si="31"/>
        <v>2.2297209735135937</v>
      </c>
      <c r="O33" s="3">
        <f t="shared" si="31"/>
        <v>2.3162680886746445</v>
      </c>
      <c r="P33" s="3">
        <f t="shared" si="31"/>
        <v>2.4008687234656545</v>
      </c>
      <c r="Q33" s="3">
        <f t="shared" si="31"/>
        <v>2.4891199710688872</v>
      </c>
      <c r="R33" s="3">
        <f t="shared" si="31"/>
        <v>2.5812544839313389</v>
      </c>
      <c r="S33" s="3">
        <f t="shared" si="31"/>
        <v>2.6795103539948073</v>
      </c>
      <c r="T33" s="3">
        <f t="shared" si="31"/>
        <v>2.779490449521882</v>
      </c>
      <c r="U33" s="3">
        <f t="shared" si="31"/>
        <v>2.8783089670713968</v>
      </c>
      <c r="V33" s="3">
        <f t="shared" si="31"/>
        <v>2.9711103144628881</v>
      </c>
      <c r="W33" s="3">
        <f t="shared" si="31"/>
        <v>3.0538058453349004</v>
      </c>
      <c r="X33" s="3">
        <f t="shared" si="31"/>
        <v>3.1270494379226133</v>
      </c>
      <c r="Y33" s="3">
        <f t="shared" si="31"/>
        <v>3.1890049498942696</v>
      </c>
      <c r="Z33" s="3">
        <f t="shared" si="31"/>
        <v>3.241901514452894</v>
      </c>
      <c r="AA33" s="3">
        <f t="shared" si="31"/>
        <v>3.2892027645059718</v>
      </c>
      <c r="AB33" s="3">
        <f t="shared" si="31"/>
        <v>3.3285005279110047</v>
      </c>
      <c r="AC33" s="3">
        <f t="shared" si="31"/>
        <v>3.3640538509276174</v>
      </c>
      <c r="AD33" s="3">
        <f t="shared" si="31"/>
        <v>3.3928399637661588</v>
      </c>
      <c r="AE33" s="3">
        <f t="shared" si="31"/>
        <v>3.419526101559911</v>
      </c>
      <c r="AF33" s="3">
        <f t="shared" si="31"/>
        <v>3.4422254841054656</v>
      </c>
      <c r="AG33" s="3">
        <f t="shared" si="31"/>
        <v>3.4629636104597683</v>
      </c>
      <c r="AH33" s="3">
        <f t="shared" si="31"/>
        <v>3.4787865820206765</v>
      </c>
      <c r="AI33" s="3">
        <f t="shared" si="31"/>
        <v>3.4938781048418965</v>
      </c>
      <c r="AJ33" s="3">
        <f t="shared" si="31"/>
        <v>3.5084419416619772</v>
      </c>
      <c r="AK33" s="3">
        <f t="shared" si="31"/>
        <v>3.5183659051898797</v>
      </c>
      <c r="AL33" s="3">
        <f t="shared" si="31"/>
        <v>3.5302262162063114</v>
      </c>
      <c r="AM33" s="3">
        <f t="shared" si="31"/>
        <v>3.5376519232405812</v>
      </c>
      <c r="AN33" s="3">
        <f t="shared" si="31"/>
        <v>3.5451616697505184</v>
      </c>
      <c r="AO33" s="3">
        <f t="shared" si="31"/>
        <v>3.552958165461817</v>
      </c>
      <c r="AP33" s="3">
        <f t="shared" si="31"/>
        <v>3.5589186525417871</v>
      </c>
      <c r="AQ33" s="3">
        <f t="shared" si="31"/>
        <v>3.56314510400495</v>
      </c>
    </row>
    <row r="34" spans="1:43" x14ac:dyDescent="0.55000000000000004">
      <c r="A34" t="s">
        <v>2</v>
      </c>
      <c r="B34">
        <v>31</v>
      </c>
      <c r="C34" s="3">
        <f t="shared" si="2"/>
        <v>1.1370000000000102</v>
      </c>
      <c r="D34" s="3">
        <f t="shared" ref="D34:AQ34" si="32">(1/D75^(1/$B34)-1)*100</f>
        <v>1.2564212900384897</v>
      </c>
      <c r="E34" s="3">
        <f t="shared" si="32"/>
        <v>1.373217211088984</v>
      </c>
      <c r="F34" s="3">
        <f t="shared" si="32"/>
        <v>1.4862032332936703</v>
      </c>
      <c r="G34" s="3">
        <f t="shared" si="32"/>
        <v>1.5956402060347097</v>
      </c>
      <c r="H34" s="3">
        <f t="shared" si="32"/>
        <v>1.7010986673196005</v>
      </c>
      <c r="I34" s="3">
        <f t="shared" si="32"/>
        <v>1.8024778407465858</v>
      </c>
      <c r="J34" s="3">
        <f t="shared" si="32"/>
        <v>1.9039548411798446</v>
      </c>
      <c r="K34" s="3">
        <f t="shared" si="32"/>
        <v>1.9982562750486599</v>
      </c>
      <c r="L34" s="3">
        <f t="shared" si="32"/>
        <v>2.0899215058606258</v>
      </c>
      <c r="M34" s="3">
        <f t="shared" si="32"/>
        <v>2.1790154368624082</v>
      </c>
      <c r="N34" s="3">
        <f t="shared" si="32"/>
        <v>2.270094645575238</v>
      </c>
      <c r="O34" s="3">
        <f t="shared" si="32"/>
        <v>2.3538582188745272</v>
      </c>
      <c r="P34" s="3">
        <f t="shared" si="32"/>
        <v>2.4369703494903305</v>
      </c>
      <c r="Q34" s="3">
        <f t="shared" si="32"/>
        <v>2.5220574566444887</v>
      </c>
      <c r="R34" s="3">
        <f t="shared" si="32"/>
        <v>2.6122022384186705</v>
      </c>
      <c r="S34" s="3">
        <f t="shared" si="32"/>
        <v>2.7066462678415837</v>
      </c>
      <c r="T34" s="3">
        <f t="shared" si="32"/>
        <v>2.80412335563891</v>
      </c>
      <c r="U34" s="3">
        <f t="shared" si="32"/>
        <v>2.9003771202178452</v>
      </c>
      <c r="V34" s="3">
        <f t="shared" si="32"/>
        <v>2.9890790427383518</v>
      </c>
      <c r="W34" s="3">
        <f t="shared" si="32"/>
        <v>3.0711255512829272</v>
      </c>
      <c r="X34" s="3">
        <f t="shared" si="32"/>
        <v>3.1406332843477047</v>
      </c>
      <c r="Y34" s="3">
        <f t="shared" si="32"/>
        <v>3.2007471481379168</v>
      </c>
      <c r="Z34" s="3">
        <f t="shared" si="32"/>
        <v>3.2537565756083797</v>
      </c>
      <c r="AA34" s="3">
        <f t="shared" si="32"/>
        <v>3.2977621900383447</v>
      </c>
      <c r="AB34" s="3">
        <f t="shared" si="32"/>
        <v>3.3374803770495287</v>
      </c>
      <c r="AC34" s="3">
        <f t="shared" si="32"/>
        <v>3.3698548679363727</v>
      </c>
      <c r="AD34" s="3">
        <f t="shared" si="32"/>
        <v>3.3992700313482782</v>
      </c>
      <c r="AE34" s="3">
        <f t="shared" si="32"/>
        <v>3.4247275602912186</v>
      </c>
      <c r="AF34" s="3">
        <f t="shared" si="32"/>
        <v>3.4481871922807716</v>
      </c>
      <c r="AG34" s="3">
        <f t="shared" si="32"/>
        <v>3.4657676387129355</v>
      </c>
      <c r="AH34" s="3">
        <f t="shared" si="32"/>
        <v>3.4824427163155036</v>
      </c>
      <c r="AI34" s="3">
        <f t="shared" si="32"/>
        <v>3.498409836341243</v>
      </c>
      <c r="AJ34" s="3">
        <f t="shared" si="32"/>
        <v>3.5096900351226257</v>
      </c>
      <c r="AK34" s="3">
        <f t="shared" si="32"/>
        <v>3.5226470252610165</v>
      </c>
      <c r="AL34" s="3">
        <f t="shared" si="32"/>
        <v>3.5311160592500723</v>
      </c>
      <c r="AM34" s="3">
        <f t="shared" si="32"/>
        <v>3.5394698909986033</v>
      </c>
      <c r="AN34" s="3">
        <f t="shared" si="32"/>
        <v>3.5479049047704825</v>
      </c>
      <c r="AO34" s="3">
        <f t="shared" si="32"/>
        <v>3.5543671158883239</v>
      </c>
      <c r="AP34" s="3">
        <f t="shared" si="32"/>
        <v>3.5589553706731891</v>
      </c>
      <c r="AQ34" s="3">
        <f t="shared" si="32"/>
        <v>3.5640832580565052</v>
      </c>
    </row>
    <row r="35" spans="1:43" x14ac:dyDescent="0.55000000000000004">
      <c r="A35" t="s">
        <v>2</v>
      </c>
      <c r="B35">
        <v>32</v>
      </c>
      <c r="C35" s="3">
        <f t="shared" si="2"/>
        <v>1.1989999999999945</v>
      </c>
      <c r="D35" s="3">
        <f t="shared" ref="D35:AQ35" si="33">(1/D76^(1/$B35)-1)*100</f>
        <v>1.3165359660876508</v>
      </c>
      <c r="E35" s="3">
        <f t="shared" si="33"/>
        <v>1.4313394157504655</v>
      </c>
      <c r="F35" s="3">
        <f t="shared" si="33"/>
        <v>1.5422620373329643</v>
      </c>
      <c r="G35" s="3">
        <f t="shared" si="33"/>
        <v>1.6495565784315769</v>
      </c>
      <c r="H35" s="3">
        <f t="shared" si="33"/>
        <v>1.7528066952548604</v>
      </c>
      <c r="I35" s="3">
        <f t="shared" si="33"/>
        <v>1.8519146601852832</v>
      </c>
      <c r="J35" s="3">
        <f t="shared" si="33"/>
        <v>1.9509288857726625</v>
      </c>
      <c r="K35" s="3">
        <f t="shared" si="33"/>
        <v>2.0427998725137675</v>
      </c>
      <c r="L35" s="3">
        <f t="shared" si="33"/>
        <v>2.1319271446041066</v>
      </c>
      <c r="M35" s="3">
        <f t="shared" si="33"/>
        <v>2.2196925644304866</v>
      </c>
      <c r="N35" s="3">
        <f t="shared" si="33"/>
        <v>2.3079365597452828</v>
      </c>
      <c r="O35" s="3">
        <f t="shared" si="33"/>
        <v>2.3902846739906725</v>
      </c>
      <c r="P35" s="3">
        <f t="shared" si="33"/>
        <v>2.4704919238340617</v>
      </c>
      <c r="Q35" s="3">
        <f t="shared" si="33"/>
        <v>2.5538705819304397</v>
      </c>
      <c r="R35" s="3">
        <f t="shared" si="33"/>
        <v>2.6405760632604469</v>
      </c>
      <c r="S35" s="3">
        <f t="shared" si="33"/>
        <v>2.732768520894191</v>
      </c>
      <c r="T35" s="3">
        <f t="shared" si="33"/>
        <v>2.8278043633317873</v>
      </c>
      <c r="U35" s="3">
        <f t="shared" si="33"/>
        <v>2.9199823711262507</v>
      </c>
      <c r="V35" s="3">
        <f t="shared" si="33"/>
        <v>3.0078693518026611</v>
      </c>
      <c r="W35" s="3">
        <f t="shared" si="33"/>
        <v>3.0860251246390913</v>
      </c>
      <c r="X35" s="3">
        <f t="shared" si="33"/>
        <v>3.1535146241946199</v>
      </c>
      <c r="Y35" s="3">
        <f t="shared" si="33"/>
        <v>3.2135131086696633</v>
      </c>
      <c r="Z35" s="3">
        <f t="shared" si="33"/>
        <v>3.2631532609437741</v>
      </c>
      <c r="AA35" s="3">
        <f t="shared" si="33"/>
        <v>3.3074193347127911</v>
      </c>
      <c r="AB35" s="3">
        <f t="shared" si="33"/>
        <v>3.3439290253770348</v>
      </c>
      <c r="AC35" s="3">
        <f t="shared" si="33"/>
        <v>3.3768008552309992</v>
      </c>
      <c r="AD35" s="3">
        <f t="shared" si="33"/>
        <v>3.4049409265732411</v>
      </c>
      <c r="AE35" s="3">
        <f t="shared" si="33"/>
        <v>3.431048778779644</v>
      </c>
      <c r="AF35" s="3">
        <f t="shared" si="33"/>
        <v>3.4513649487940778</v>
      </c>
      <c r="AG35" s="3">
        <f t="shared" si="33"/>
        <v>3.4697159023512336</v>
      </c>
      <c r="AH35" s="3">
        <f t="shared" si="33"/>
        <v>3.4871896950464443</v>
      </c>
      <c r="AI35" s="3">
        <f t="shared" si="33"/>
        <v>3.4999323017026018</v>
      </c>
      <c r="AJ35" s="3">
        <f t="shared" si="33"/>
        <v>3.5141081407185304</v>
      </c>
      <c r="AK35" s="3">
        <f t="shared" si="33"/>
        <v>3.5237458407766153</v>
      </c>
      <c r="AL35" s="3">
        <f t="shared" si="33"/>
        <v>3.533081346837208</v>
      </c>
      <c r="AM35" s="3">
        <f t="shared" si="33"/>
        <v>3.5423051206584066</v>
      </c>
      <c r="AN35" s="3">
        <f t="shared" si="33"/>
        <v>3.5494276713448292</v>
      </c>
      <c r="AO35" s="3">
        <f t="shared" si="33"/>
        <v>3.5545449175557353</v>
      </c>
      <c r="AP35" s="3">
        <f t="shared" si="33"/>
        <v>3.5599950982641237</v>
      </c>
      <c r="AQ35" s="3">
        <f t="shared" si="33"/>
        <v>3.5659679124747434</v>
      </c>
    </row>
    <row r="36" spans="1:43" x14ac:dyDescent="0.55000000000000004">
      <c r="A36" t="s">
        <v>2</v>
      </c>
      <c r="B36">
        <v>33</v>
      </c>
      <c r="C36" s="3">
        <f t="shared" si="2"/>
        <v>1.2590000000000101</v>
      </c>
      <c r="D36" s="3">
        <f t="shared" ref="D36:AQ36" si="34">(1/D77^(1/$B36)-1)*100</f>
        <v>1.3745829916894214</v>
      </c>
      <c r="E36" s="3">
        <f t="shared" si="34"/>
        <v>1.4873326206356063</v>
      </c>
      <c r="F36" s="3">
        <f t="shared" si="34"/>
        <v>1.5961346313342339</v>
      </c>
      <c r="G36" s="3">
        <f t="shared" si="34"/>
        <v>1.701234166403176</v>
      </c>
      <c r="H36" s="3">
        <f t="shared" si="34"/>
        <v>1.8022272253567673</v>
      </c>
      <c r="I36" s="3">
        <f t="shared" si="34"/>
        <v>1.8990189586111317</v>
      </c>
      <c r="J36" s="3">
        <f t="shared" si="34"/>
        <v>1.9955367974292093</v>
      </c>
      <c r="K36" s="3">
        <f t="shared" si="34"/>
        <v>2.084941736594903</v>
      </c>
      <c r="L36" s="3">
        <f t="shared" si="34"/>
        <v>2.1727803663032397</v>
      </c>
      <c r="M36" s="3">
        <f t="shared" si="34"/>
        <v>2.2578969823871642</v>
      </c>
      <c r="N36" s="3">
        <f t="shared" si="34"/>
        <v>2.3446348876273504</v>
      </c>
      <c r="O36" s="3">
        <f t="shared" si="34"/>
        <v>2.4241903210640015</v>
      </c>
      <c r="P36" s="3">
        <f t="shared" si="34"/>
        <v>2.5028880347447213</v>
      </c>
      <c r="Q36" s="3">
        <f t="shared" si="34"/>
        <v>2.5831364503885457</v>
      </c>
      <c r="R36" s="3">
        <f t="shared" si="34"/>
        <v>2.6678923368105512</v>
      </c>
      <c r="S36" s="3">
        <f t="shared" si="34"/>
        <v>2.7578779263577102</v>
      </c>
      <c r="T36" s="3">
        <f t="shared" si="34"/>
        <v>2.849000881280439</v>
      </c>
      <c r="U36" s="3">
        <f t="shared" si="34"/>
        <v>2.9402845295093849</v>
      </c>
      <c r="V36" s="3">
        <f t="shared" si="34"/>
        <v>3.0242250769769274</v>
      </c>
      <c r="W36" s="3">
        <f t="shared" si="34"/>
        <v>3.1001640520331275</v>
      </c>
      <c r="X36" s="3">
        <f t="shared" si="34"/>
        <v>3.1673191912158227</v>
      </c>
      <c r="Y36" s="3">
        <f t="shared" si="34"/>
        <v>3.2238408581152234</v>
      </c>
      <c r="Z36" s="3">
        <f t="shared" si="34"/>
        <v>3.2735632942263893</v>
      </c>
      <c r="AA36" s="3">
        <f t="shared" si="34"/>
        <v>3.3145816117654547</v>
      </c>
      <c r="AB36" s="3">
        <f t="shared" si="34"/>
        <v>3.3514484192779914</v>
      </c>
      <c r="AC36" s="3">
        <f t="shared" si="34"/>
        <v>3.3829795541955088</v>
      </c>
      <c r="AD36" s="3">
        <f t="shared" si="34"/>
        <v>3.4116689894908125</v>
      </c>
      <c r="AE36" s="3">
        <f t="shared" si="34"/>
        <v>3.434649047310212</v>
      </c>
      <c r="AF36" s="3">
        <f t="shared" si="34"/>
        <v>3.455629464753196</v>
      </c>
      <c r="AG36" s="3">
        <f t="shared" si="34"/>
        <v>3.4747041191113937</v>
      </c>
      <c r="AH36" s="3">
        <f t="shared" si="34"/>
        <v>3.489005855977001</v>
      </c>
      <c r="AI36" s="3">
        <f t="shared" si="34"/>
        <v>3.5045118062859926</v>
      </c>
      <c r="AJ36" s="3">
        <f t="shared" si="34"/>
        <v>3.5154323171273871</v>
      </c>
      <c r="AK36" s="3">
        <f t="shared" si="34"/>
        <v>3.5258747743359908</v>
      </c>
      <c r="AL36" s="3">
        <f t="shared" si="34"/>
        <v>3.5360240812652988</v>
      </c>
      <c r="AM36" s="3">
        <f t="shared" si="34"/>
        <v>3.5439513510056253</v>
      </c>
      <c r="AN36" s="3">
        <f t="shared" si="34"/>
        <v>3.5497497537796852</v>
      </c>
      <c r="AO36" s="3">
        <f t="shared" si="34"/>
        <v>3.5556867437935402</v>
      </c>
      <c r="AP36" s="3">
        <f t="shared" si="34"/>
        <v>3.5619464527419042</v>
      </c>
      <c r="AQ36" s="3">
        <f t="shared" si="34"/>
        <v>3.566477627463005</v>
      </c>
    </row>
    <row r="37" spans="1:43" x14ac:dyDescent="0.55000000000000004">
      <c r="A37" t="s">
        <v>2</v>
      </c>
      <c r="B37">
        <v>34</v>
      </c>
      <c r="C37" s="3">
        <f t="shared" si="2"/>
        <v>1.3169999999999904</v>
      </c>
      <c r="D37" s="3">
        <f t="shared" ref="D37:AQ37" si="35">(1/D78^(1/$B37)-1)*100</f>
        <v>1.4305682343330739</v>
      </c>
      <c r="E37" s="3">
        <f t="shared" si="35"/>
        <v>1.5412080121737226</v>
      </c>
      <c r="F37" s="3">
        <f t="shared" si="35"/>
        <v>1.6478371631765354</v>
      </c>
      <c r="G37" s="3">
        <f t="shared" si="35"/>
        <v>1.7506936782701432</v>
      </c>
      <c r="H37" s="3">
        <f t="shared" si="35"/>
        <v>1.8493851939349604</v>
      </c>
      <c r="I37" s="3">
        <f t="shared" si="35"/>
        <v>1.9438195831188443</v>
      </c>
      <c r="J37" s="3">
        <f t="shared" si="35"/>
        <v>2.037810336938839</v>
      </c>
      <c r="K37" s="3">
        <f t="shared" si="35"/>
        <v>2.1259570698322516</v>
      </c>
      <c r="L37" s="3">
        <f t="shared" si="35"/>
        <v>2.2112238671513573</v>
      </c>
      <c r="M37" s="3">
        <f t="shared" si="35"/>
        <v>2.2949702535573602</v>
      </c>
      <c r="N37" s="3">
        <f t="shared" si="35"/>
        <v>2.3788712593612926</v>
      </c>
      <c r="O37" s="3">
        <f t="shared" si="35"/>
        <v>2.456981182294049</v>
      </c>
      <c r="P37" s="3">
        <f t="shared" si="35"/>
        <v>2.5327784423012423</v>
      </c>
      <c r="Q37" s="3">
        <f t="shared" si="35"/>
        <v>2.6113237410837709</v>
      </c>
      <c r="R37" s="3">
        <f t="shared" si="35"/>
        <v>2.6941557431675367</v>
      </c>
      <c r="S37" s="3">
        <f t="shared" si="35"/>
        <v>2.7804933569471002</v>
      </c>
      <c r="T37" s="3">
        <f t="shared" si="35"/>
        <v>2.8707796616839643</v>
      </c>
      <c r="U37" s="3">
        <f t="shared" si="35"/>
        <v>2.9581362133817679</v>
      </c>
      <c r="V37" s="3">
        <f t="shared" si="35"/>
        <v>3.0397572603581891</v>
      </c>
      <c r="W37" s="3">
        <f t="shared" si="35"/>
        <v>3.115124590675955</v>
      </c>
      <c r="X37" s="3">
        <f t="shared" si="35"/>
        <v>3.1786971636888373</v>
      </c>
      <c r="Y37" s="3">
        <f t="shared" si="35"/>
        <v>3.2350969990336598</v>
      </c>
      <c r="Z37" s="3">
        <f t="shared" si="35"/>
        <v>3.2815083052981198</v>
      </c>
      <c r="AA37" s="3">
        <f t="shared" si="35"/>
        <v>3.3227408678827564</v>
      </c>
      <c r="AB37" s="3">
        <f t="shared" si="35"/>
        <v>3.3581895301972198</v>
      </c>
      <c r="AC37" s="3">
        <f t="shared" si="35"/>
        <v>3.3901542366938431</v>
      </c>
      <c r="AD37" s="3">
        <f t="shared" si="35"/>
        <v>3.415732672468863</v>
      </c>
      <c r="AE37" s="3">
        <f t="shared" si="35"/>
        <v>3.43927909029349</v>
      </c>
      <c r="AF37" s="3">
        <f t="shared" si="35"/>
        <v>3.4608846056971565</v>
      </c>
      <c r="AG37" s="3">
        <f t="shared" si="35"/>
        <v>3.4768338579911351</v>
      </c>
      <c r="AH37" s="3">
        <f t="shared" si="35"/>
        <v>3.4937715605063868</v>
      </c>
      <c r="AI37" s="3">
        <f t="shared" si="35"/>
        <v>3.5060791528762181</v>
      </c>
      <c r="AJ37" s="3">
        <f t="shared" si="35"/>
        <v>3.5177429791846127</v>
      </c>
      <c r="AK37" s="3">
        <f t="shared" si="35"/>
        <v>3.5289427144507002</v>
      </c>
      <c r="AL37" s="3">
        <f t="shared" si="35"/>
        <v>3.5378065296384653</v>
      </c>
      <c r="AM37" s="3">
        <f t="shared" si="35"/>
        <v>3.5444250084782913</v>
      </c>
      <c r="AN37" s="3">
        <f t="shared" si="35"/>
        <v>3.5509989779638707</v>
      </c>
      <c r="AO37" s="3">
        <f t="shared" si="35"/>
        <v>3.5577073422412342</v>
      </c>
      <c r="AP37" s="3">
        <f t="shared" si="35"/>
        <v>3.5625594334305788</v>
      </c>
      <c r="AQ37" s="3">
        <f t="shared" si="35"/>
        <v>3.5678441666644023</v>
      </c>
    </row>
    <row r="38" spans="1:43" x14ac:dyDescent="0.55000000000000004">
      <c r="A38" t="s">
        <v>2</v>
      </c>
      <c r="B38">
        <v>35</v>
      </c>
      <c r="C38" s="3">
        <f t="shared" si="2"/>
        <v>1.373000000000002</v>
      </c>
      <c r="D38" s="3">
        <f t="shared" ref="D38:AQ38" si="36">(1/D79^(1/$B38)-1)*100</f>
        <v>1.4844968945356474</v>
      </c>
      <c r="E38" s="3">
        <f t="shared" si="36"/>
        <v>1.5929755056925066</v>
      </c>
      <c r="F38" s="3">
        <f t="shared" si="36"/>
        <v>1.6973839464806462</v>
      </c>
      <c r="G38" s="3">
        <f t="shared" si="36"/>
        <v>1.7979534708470579</v>
      </c>
      <c r="H38" s="3">
        <f t="shared" si="36"/>
        <v>1.8943027065969176</v>
      </c>
      <c r="I38" s="3">
        <f t="shared" si="36"/>
        <v>1.9863421071913523</v>
      </c>
      <c r="J38" s="3">
        <f t="shared" si="36"/>
        <v>2.0789820145611593</v>
      </c>
      <c r="K38" s="3">
        <f t="shared" si="36"/>
        <v>2.1646228694777392</v>
      </c>
      <c r="L38" s="3">
        <f t="shared" si="36"/>
        <v>2.2485549693042284</v>
      </c>
      <c r="M38" s="3">
        <f t="shared" si="36"/>
        <v>2.3296312612852699</v>
      </c>
      <c r="N38" s="3">
        <f t="shared" si="36"/>
        <v>2.4120059536068883</v>
      </c>
      <c r="O38" s="3">
        <f t="shared" si="36"/>
        <v>2.4873161635570407</v>
      </c>
      <c r="P38" s="3">
        <f t="shared" si="36"/>
        <v>2.5615856737008835</v>
      </c>
      <c r="Q38" s="3">
        <f t="shared" si="36"/>
        <v>2.6384388283981597</v>
      </c>
      <c r="R38" s="3">
        <f t="shared" si="36"/>
        <v>2.7179318004309616</v>
      </c>
      <c r="S38" s="3">
        <f t="shared" si="36"/>
        <v>2.8035928571342517</v>
      </c>
      <c r="T38" s="3">
        <f t="shared" si="36"/>
        <v>2.8900950818948612</v>
      </c>
      <c r="U38" s="3">
        <f t="shared" si="36"/>
        <v>2.9751028498114174</v>
      </c>
      <c r="V38" s="3">
        <f t="shared" si="36"/>
        <v>3.0560074702236317</v>
      </c>
      <c r="W38" s="3">
        <f t="shared" si="36"/>
        <v>3.127662936429787</v>
      </c>
      <c r="X38" s="3">
        <f t="shared" si="36"/>
        <v>3.1909165838845732</v>
      </c>
      <c r="Y38" s="3">
        <f t="shared" si="36"/>
        <v>3.2439110468524213</v>
      </c>
      <c r="Z38" s="3">
        <f t="shared" si="36"/>
        <v>3.2903767706924825</v>
      </c>
      <c r="AA38" s="3">
        <f t="shared" si="36"/>
        <v>3.3301077076252072</v>
      </c>
      <c r="AB38" s="3">
        <f t="shared" si="36"/>
        <v>3.3658657952532645</v>
      </c>
      <c r="AC38" s="3">
        <f t="shared" si="36"/>
        <v>3.3947156595001804</v>
      </c>
      <c r="AD38" s="3">
        <f t="shared" si="36"/>
        <v>3.4207700464140345</v>
      </c>
      <c r="AE38" s="3">
        <f t="shared" si="36"/>
        <v>3.4448504145875969</v>
      </c>
      <c r="AF38" s="3">
        <f t="shared" si="36"/>
        <v>3.4633480434969721</v>
      </c>
      <c r="AG38" s="3">
        <f t="shared" si="36"/>
        <v>3.4818106190383391</v>
      </c>
      <c r="AH38" s="3">
        <f t="shared" si="36"/>
        <v>3.4956008206578959</v>
      </c>
      <c r="AI38" s="3">
        <f t="shared" si="36"/>
        <v>3.5085908198169147</v>
      </c>
      <c r="AJ38" s="3">
        <f t="shared" si="36"/>
        <v>3.5209553633373858</v>
      </c>
      <c r="AK38" s="3">
        <f t="shared" si="36"/>
        <v>3.5308764383021218</v>
      </c>
      <c r="AL38" s="3">
        <f t="shared" si="36"/>
        <v>3.5384421887484807</v>
      </c>
      <c r="AM38" s="3">
        <f t="shared" si="36"/>
        <v>3.5457906114944704</v>
      </c>
      <c r="AN38" s="3">
        <f t="shared" si="36"/>
        <v>3.5530956913852885</v>
      </c>
      <c r="AO38" s="3">
        <f t="shared" si="36"/>
        <v>3.558423900502472</v>
      </c>
      <c r="AP38" s="3">
        <f t="shared" si="36"/>
        <v>3.563998825960546</v>
      </c>
      <c r="AQ38" s="3">
        <f t="shared" si="36"/>
        <v>3.5678292874559592</v>
      </c>
    </row>
    <row r="39" spans="1:43" x14ac:dyDescent="0.55000000000000004">
      <c r="A39" t="s">
        <v>2</v>
      </c>
      <c r="B39">
        <v>36</v>
      </c>
      <c r="C39" s="3">
        <f t="shared" si="2"/>
        <v>1.4270000000000005</v>
      </c>
      <c r="D39" s="3">
        <f t="shared" ref="D39:AQ39" si="37">(1/D80^(1/$B39)-1)*100</f>
        <v>1.5363735984535332</v>
      </c>
      <c r="E39" s="3">
        <f t="shared" si="37"/>
        <v>1.6426439218906408</v>
      </c>
      <c r="F39" s="3">
        <f t="shared" si="37"/>
        <v>1.7447877152347413</v>
      </c>
      <c r="G39" s="3">
        <f t="shared" si="37"/>
        <v>1.8430298758326025</v>
      </c>
      <c r="H39" s="3">
        <f t="shared" si="37"/>
        <v>1.936999431108255</v>
      </c>
      <c r="I39" s="3">
        <f t="shared" si="37"/>
        <v>2.0277795957896583</v>
      </c>
      <c r="J39" s="3">
        <f t="shared" si="37"/>
        <v>2.1178613265516733</v>
      </c>
      <c r="K39" s="3">
        <f t="shared" si="37"/>
        <v>2.2021949098114613</v>
      </c>
      <c r="L39" s="3">
        <f t="shared" si="37"/>
        <v>2.2835271762156495</v>
      </c>
      <c r="M39" s="3">
        <f t="shared" si="37"/>
        <v>2.3631977970637763</v>
      </c>
      <c r="N39" s="3">
        <f t="shared" si="37"/>
        <v>2.4427346339447542</v>
      </c>
      <c r="O39" s="3">
        <f t="shared" si="37"/>
        <v>2.5165735804605127</v>
      </c>
      <c r="P39" s="3">
        <f t="shared" si="37"/>
        <v>2.5893163314806289</v>
      </c>
      <c r="Q39" s="3">
        <f t="shared" si="37"/>
        <v>2.6630894560138563</v>
      </c>
      <c r="R39" s="3">
        <f t="shared" si="37"/>
        <v>2.7421135941994024</v>
      </c>
      <c r="S39" s="3">
        <f t="shared" si="37"/>
        <v>2.8242254721705828</v>
      </c>
      <c r="T39" s="3">
        <f t="shared" si="37"/>
        <v>2.9084692108223731</v>
      </c>
      <c r="U39" s="3">
        <f t="shared" si="37"/>
        <v>2.9926874002976778</v>
      </c>
      <c r="V39" s="3">
        <f t="shared" si="37"/>
        <v>3.0698323978836983</v>
      </c>
      <c r="W39" s="3">
        <f t="shared" si="37"/>
        <v>3.1409544723758787</v>
      </c>
      <c r="X39" s="3">
        <f t="shared" si="37"/>
        <v>3.2007091998664361</v>
      </c>
      <c r="Y39" s="3">
        <f t="shared" si="37"/>
        <v>3.2535742876513174</v>
      </c>
      <c r="Z39" s="3">
        <f t="shared" si="37"/>
        <v>3.2984356535737724</v>
      </c>
      <c r="AA39" s="3">
        <f t="shared" si="37"/>
        <v>3.3383487116467103</v>
      </c>
      <c r="AB39" s="3">
        <f t="shared" si="37"/>
        <v>3.3709740981609171</v>
      </c>
      <c r="AC39" s="3">
        <f t="shared" si="37"/>
        <v>3.4001958836596957</v>
      </c>
      <c r="AD39" s="3">
        <f t="shared" si="37"/>
        <v>3.4266997607325989</v>
      </c>
      <c r="AE39" s="3">
        <f t="shared" si="37"/>
        <v>3.4476904225441585</v>
      </c>
      <c r="AF39" s="3">
        <f t="shared" si="37"/>
        <v>3.468560527100939</v>
      </c>
      <c r="AG39" s="3">
        <f t="shared" si="37"/>
        <v>3.483921095849829</v>
      </c>
      <c r="AH39" s="3">
        <f t="shared" si="37"/>
        <v>3.4983335283726547</v>
      </c>
      <c r="AI39" s="3">
        <f t="shared" si="37"/>
        <v>3.5119679170004803</v>
      </c>
      <c r="AJ39" s="3">
        <f t="shared" si="37"/>
        <v>3.523057093677151</v>
      </c>
      <c r="AK39" s="3">
        <f t="shared" si="37"/>
        <v>3.5316868962197656</v>
      </c>
      <c r="AL39" s="3">
        <f t="shared" si="37"/>
        <v>3.5399359682911635</v>
      </c>
      <c r="AM39" s="3">
        <f t="shared" si="37"/>
        <v>3.5479736559298924</v>
      </c>
      <c r="AN39" s="3">
        <f t="shared" si="37"/>
        <v>3.5539204136612268</v>
      </c>
      <c r="AO39" s="3">
        <f t="shared" si="37"/>
        <v>3.5599381289912468</v>
      </c>
      <c r="AP39" s="3">
        <f t="shared" si="37"/>
        <v>3.564091173677264</v>
      </c>
      <c r="AQ39" s="3">
        <f t="shared" si="37"/>
        <v>3.5685968957728242</v>
      </c>
    </row>
    <row r="40" spans="1:43" x14ac:dyDescent="0.55000000000000004">
      <c r="A40" t="s">
        <v>2</v>
      </c>
      <c r="B40">
        <v>37</v>
      </c>
      <c r="C40" s="3">
        <f t="shared" si="2"/>
        <v>1.4790000000000081</v>
      </c>
      <c r="D40" s="3">
        <f t="shared" ref="D40:AQ40" si="38">(1/D81^(1/$B40)-1)*100</f>
        <v>1.586202475478582</v>
      </c>
      <c r="E40" s="3">
        <f t="shared" si="38"/>
        <v>1.6902211347022078</v>
      </c>
      <c r="F40" s="3">
        <f t="shared" si="38"/>
        <v>1.7900598371472398</v>
      </c>
      <c r="G40" s="3">
        <f t="shared" si="38"/>
        <v>1.885937473300392</v>
      </c>
      <c r="H40" s="3">
        <f t="shared" si="38"/>
        <v>1.9786310590251821</v>
      </c>
      <c r="I40" s="3">
        <f t="shared" si="38"/>
        <v>2.0669729704594353</v>
      </c>
      <c r="J40" s="3">
        <f t="shared" si="38"/>
        <v>2.1556649886801615</v>
      </c>
      <c r="K40" s="3">
        <f t="shared" si="38"/>
        <v>2.2374594517639013</v>
      </c>
      <c r="L40" s="3">
        <f t="shared" si="38"/>
        <v>2.3174178299379733</v>
      </c>
      <c r="M40" s="3">
        <f t="shared" si="38"/>
        <v>2.3944008207977596</v>
      </c>
      <c r="N40" s="3">
        <f t="shared" si="38"/>
        <v>2.4723938030001946</v>
      </c>
      <c r="O40" s="3">
        <f t="shared" si="38"/>
        <v>2.54475942425616</v>
      </c>
      <c r="P40" s="3">
        <f t="shared" si="38"/>
        <v>2.614616805301373</v>
      </c>
      <c r="Q40" s="3">
        <f t="shared" si="38"/>
        <v>2.6880872308600923</v>
      </c>
      <c r="R40" s="3">
        <f t="shared" si="38"/>
        <v>2.7638379537785029</v>
      </c>
      <c r="S40" s="3">
        <f t="shared" si="38"/>
        <v>2.8438715291964956</v>
      </c>
      <c r="T40" s="3">
        <f t="shared" si="38"/>
        <v>2.9273680338069319</v>
      </c>
      <c r="U40" s="3">
        <f t="shared" si="38"/>
        <v>3.0078414570077872</v>
      </c>
      <c r="V40" s="3">
        <f t="shared" si="38"/>
        <v>3.0843201856160407</v>
      </c>
      <c r="W40" s="3">
        <f t="shared" si="38"/>
        <v>3.151827931561213</v>
      </c>
      <c r="X40" s="3">
        <f t="shared" si="38"/>
        <v>3.2112748119353274</v>
      </c>
      <c r="Y40" s="3">
        <f t="shared" si="38"/>
        <v>3.2624071256056597</v>
      </c>
      <c r="Z40" s="3">
        <f t="shared" si="38"/>
        <v>3.3073074016298554</v>
      </c>
      <c r="AA40" s="3">
        <f t="shared" si="38"/>
        <v>3.3440612702583472</v>
      </c>
      <c r="AB40" s="3">
        <f t="shared" si="38"/>
        <v>3.3769466051961405</v>
      </c>
      <c r="AC40" s="3">
        <f t="shared" si="38"/>
        <v>3.4065202188567234</v>
      </c>
      <c r="AD40" s="3">
        <f t="shared" si="38"/>
        <v>3.4299530552850399</v>
      </c>
      <c r="AE40" s="3">
        <f t="shared" si="38"/>
        <v>3.4531844257790656</v>
      </c>
      <c r="AF40" s="3">
        <f t="shared" si="38"/>
        <v>3.470971795895661</v>
      </c>
      <c r="AG40" s="3">
        <f t="shared" si="38"/>
        <v>3.4868953046091278</v>
      </c>
      <c r="AH40" s="3">
        <f t="shared" si="38"/>
        <v>3.5018962451265345</v>
      </c>
      <c r="AI40" s="3">
        <f t="shared" si="38"/>
        <v>3.5142555642144302</v>
      </c>
      <c r="AJ40" s="3">
        <f t="shared" si="38"/>
        <v>3.5240569151694157</v>
      </c>
      <c r="AK40" s="3">
        <f t="shared" si="38"/>
        <v>3.5333227804739131</v>
      </c>
      <c r="AL40" s="3">
        <f t="shared" si="38"/>
        <v>3.5422181233170313</v>
      </c>
      <c r="AM40" s="3">
        <f t="shared" si="38"/>
        <v>3.5489144797697714</v>
      </c>
      <c r="AN40" s="3">
        <f t="shared" si="38"/>
        <v>3.5555153677115703</v>
      </c>
      <c r="AO40" s="3">
        <f t="shared" si="38"/>
        <v>3.5601377238680731</v>
      </c>
      <c r="AP40" s="3">
        <f t="shared" si="38"/>
        <v>3.5649390378484913</v>
      </c>
      <c r="AQ40" s="3">
        <f t="shared" si="38"/>
        <v>3.5700834074247512</v>
      </c>
    </row>
    <row r="41" spans="1:43" x14ac:dyDescent="0.55000000000000004">
      <c r="A41" t="s">
        <v>2</v>
      </c>
      <c r="B41">
        <v>38</v>
      </c>
      <c r="C41" s="3">
        <f t="shared" si="2"/>
        <v>1.5290000000000026</v>
      </c>
      <c r="D41" s="3">
        <f t="shared" ref="D41:AQ41" si="39">(1/D82^(1/$B41)-1)*100</f>
        <v>1.6339872235843655</v>
      </c>
      <c r="E41" s="3">
        <f t="shared" si="39"/>
        <v>1.7357141958209699</v>
      </c>
      <c r="F41" s="3">
        <f t="shared" si="39"/>
        <v>1.8332104933267201</v>
      </c>
      <c r="G41" s="3">
        <f t="shared" si="39"/>
        <v>1.9277969513727733</v>
      </c>
      <c r="H41" s="3">
        <f t="shared" si="39"/>
        <v>2.0180680158749631</v>
      </c>
      <c r="I41" s="3">
        <f t="shared" si="39"/>
        <v>2.1051026021668529</v>
      </c>
      <c r="J41" s="3">
        <f t="shared" si="39"/>
        <v>2.191210339523586</v>
      </c>
      <c r="K41" s="3">
        <f t="shared" si="39"/>
        <v>2.2716556736889215</v>
      </c>
      <c r="L41" s="3">
        <f t="shared" si="39"/>
        <v>2.3489908430831985</v>
      </c>
      <c r="M41" s="3">
        <f t="shared" si="39"/>
        <v>2.4245377588441031</v>
      </c>
      <c r="N41" s="3">
        <f t="shared" si="39"/>
        <v>2.500988680659022</v>
      </c>
      <c r="O41" s="3">
        <f t="shared" si="39"/>
        <v>2.5705559005542833</v>
      </c>
      <c r="P41" s="3">
        <f t="shared" si="39"/>
        <v>2.6402207790278576</v>
      </c>
      <c r="Q41" s="3">
        <f t="shared" si="39"/>
        <v>2.7106503899418488</v>
      </c>
      <c r="R41" s="3">
        <f t="shared" si="39"/>
        <v>2.784544713283732</v>
      </c>
      <c r="S41" s="3">
        <f t="shared" si="39"/>
        <v>2.8639611425787859</v>
      </c>
      <c r="T41" s="3">
        <f t="shared" si="39"/>
        <v>2.943832559041426</v>
      </c>
      <c r="U41" s="3">
        <f t="shared" si="39"/>
        <v>3.0235705627636333</v>
      </c>
      <c r="V41" s="3">
        <f t="shared" si="39"/>
        <v>3.0963918034333959</v>
      </c>
      <c r="W41" s="3">
        <f t="shared" si="39"/>
        <v>3.1633967953169639</v>
      </c>
      <c r="X41" s="3">
        <f t="shared" si="39"/>
        <v>3.2209846885780102</v>
      </c>
      <c r="Y41" s="3">
        <f t="shared" si="39"/>
        <v>3.2719904214000506</v>
      </c>
      <c r="Z41" s="3">
        <f t="shared" si="39"/>
        <v>3.3136847559654514</v>
      </c>
      <c r="AA41" s="3">
        <f t="shared" si="39"/>
        <v>3.3505832699769478</v>
      </c>
      <c r="AB41" s="3">
        <f t="shared" si="39"/>
        <v>3.3837149135466982</v>
      </c>
      <c r="AC41" s="3">
        <f t="shared" si="39"/>
        <v>3.4102182874316433</v>
      </c>
      <c r="AD41" s="3">
        <f t="shared" si="39"/>
        <v>3.4357683165178843</v>
      </c>
      <c r="AE41" s="3">
        <f t="shared" si="39"/>
        <v>3.4559365046618273</v>
      </c>
      <c r="AF41" s="3">
        <f t="shared" si="39"/>
        <v>3.474208132355816</v>
      </c>
      <c r="AG41" s="3">
        <f t="shared" si="39"/>
        <v>3.4906648804930773</v>
      </c>
      <c r="AH41" s="3">
        <f t="shared" si="39"/>
        <v>3.504388510865164</v>
      </c>
      <c r="AI41" s="3">
        <f t="shared" si="39"/>
        <v>3.5154606035103564</v>
      </c>
      <c r="AJ41" s="3">
        <f t="shared" si="39"/>
        <v>3.5258504169793259</v>
      </c>
      <c r="AK41" s="3">
        <f t="shared" si="39"/>
        <v>3.5357187657983236</v>
      </c>
      <c r="AL41" s="3">
        <f t="shared" si="39"/>
        <v>3.5432855962332255</v>
      </c>
      <c r="AM41" s="3">
        <f t="shared" si="39"/>
        <v>3.5505991199348053</v>
      </c>
      <c r="AN41" s="3">
        <f t="shared" si="39"/>
        <v>3.5558260880400594</v>
      </c>
      <c r="AO41" s="3">
        <f t="shared" si="39"/>
        <v>3.5610672812694144</v>
      </c>
      <c r="AP41" s="3">
        <f t="shared" si="39"/>
        <v>3.566482638489199</v>
      </c>
      <c r="AQ41" s="3">
        <f t="shared" si="39"/>
        <v>3.5701592275266592</v>
      </c>
    </row>
    <row r="42" spans="1:43" x14ac:dyDescent="0.55000000000000004">
      <c r="A42" t="s">
        <v>2</v>
      </c>
      <c r="B42">
        <v>39</v>
      </c>
      <c r="C42" s="3">
        <f t="shared" si="2"/>
        <v>1.5770000000000062</v>
      </c>
      <c r="D42" s="3">
        <f t="shared" ref="D42:AQ42" si="40">(1/D83^(1/$B42)-1)*100</f>
        <v>1.6797311646206348</v>
      </c>
      <c r="E42" s="3">
        <f t="shared" si="40"/>
        <v>1.7791294400730351</v>
      </c>
      <c r="F42" s="3">
        <f t="shared" si="40"/>
        <v>1.8753275035156003</v>
      </c>
      <c r="G42" s="3">
        <f t="shared" si="40"/>
        <v>1.9675069724978345</v>
      </c>
      <c r="H42" s="3">
        <f t="shared" si="40"/>
        <v>2.0564561224558631</v>
      </c>
      <c r="I42" s="3">
        <f t="shared" si="40"/>
        <v>2.1410158353512898</v>
      </c>
      <c r="J42" s="3">
        <f t="shared" si="40"/>
        <v>2.2257005194423529</v>
      </c>
      <c r="K42" s="3">
        <f t="shared" si="40"/>
        <v>2.3035787272256636</v>
      </c>
      <c r="L42" s="3">
        <f t="shared" si="40"/>
        <v>2.3795063465575028</v>
      </c>
      <c r="M42" s="3">
        <f t="shared" si="40"/>
        <v>2.4536134554828726</v>
      </c>
      <c r="N42" s="3">
        <f t="shared" si="40"/>
        <v>2.5272352674316156</v>
      </c>
      <c r="O42" s="3">
        <f t="shared" si="40"/>
        <v>2.5966223754007922</v>
      </c>
      <c r="P42" s="3">
        <f t="shared" si="40"/>
        <v>2.6634224147441987</v>
      </c>
      <c r="Q42" s="3">
        <f t="shared" si="40"/>
        <v>2.7321794198269522</v>
      </c>
      <c r="R42" s="3">
        <f t="shared" si="40"/>
        <v>2.8056289298467263</v>
      </c>
      <c r="S42" s="3">
        <f t="shared" si="40"/>
        <v>2.8816191679691849</v>
      </c>
      <c r="T42" s="3">
        <f t="shared" si="40"/>
        <v>2.9607898019308854</v>
      </c>
      <c r="U42" s="3">
        <f t="shared" si="40"/>
        <v>3.0368831156524223</v>
      </c>
      <c r="V42" s="3">
        <f t="shared" si="40"/>
        <v>3.1090791777511617</v>
      </c>
      <c r="W42" s="3">
        <f t="shared" si="40"/>
        <v>3.1740807770737067</v>
      </c>
      <c r="X42" s="3">
        <f t="shared" si="40"/>
        <v>3.231380504283532</v>
      </c>
      <c r="Y42" s="3">
        <f t="shared" si="40"/>
        <v>3.279107591849173</v>
      </c>
      <c r="Z42" s="3">
        <f t="shared" si="40"/>
        <v>3.3208164732107859</v>
      </c>
      <c r="AA42" s="3">
        <f t="shared" si="40"/>
        <v>3.3578522866998917</v>
      </c>
      <c r="AB42" s="3">
        <f t="shared" si="40"/>
        <v>3.3879020724976838</v>
      </c>
      <c r="AC42" s="3">
        <f t="shared" si="40"/>
        <v>3.4163893545652746</v>
      </c>
      <c r="AD42" s="3">
        <f t="shared" si="40"/>
        <v>3.4388959187851453</v>
      </c>
      <c r="AE42" s="3">
        <f t="shared" si="40"/>
        <v>3.4594749034032812</v>
      </c>
      <c r="AF42" s="3">
        <f t="shared" si="40"/>
        <v>3.4782059046678526</v>
      </c>
      <c r="AG42" s="3">
        <f t="shared" si="40"/>
        <v>3.493380952962033</v>
      </c>
      <c r="AH42" s="3">
        <f t="shared" si="40"/>
        <v>3.5058155321106232</v>
      </c>
      <c r="AI42" s="3">
        <f t="shared" si="40"/>
        <v>3.5174283856493682</v>
      </c>
      <c r="AJ42" s="3">
        <f t="shared" si="40"/>
        <v>3.5283763942444146</v>
      </c>
      <c r="AK42" s="3">
        <f t="shared" si="40"/>
        <v>3.5369254489597379</v>
      </c>
      <c r="AL42" s="3">
        <f t="shared" si="40"/>
        <v>3.5450712797384654</v>
      </c>
      <c r="AM42" s="3">
        <f t="shared" si="40"/>
        <v>3.5510279137789258</v>
      </c>
      <c r="AN42" s="3">
        <f t="shared" si="40"/>
        <v>3.5568423263122817</v>
      </c>
      <c r="AO42" s="3">
        <f t="shared" si="40"/>
        <v>3.5626705213348542</v>
      </c>
      <c r="AP42" s="3">
        <f t="shared" si="40"/>
        <v>3.5666488378274908</v>
      </c>
      <c r="AQ42" s="3">
        <f t="shared" si="40"/>
        <v>3.5709010214842518</v>
      </c>
    </row>
    <row r="43" spans="1:43" x14ac:dyDescent="0.55000000000000004">
      <c r="A43" t="s">
        <v>2</v>
      </c>
      <c r="B43">
        <v>40</v>
      </c>
      <c r="C43" s="3">
        <f t="shared" si="2"/>
        <v>1.6229999999999967</v>
      </c>
      <c r="D43" s="3">
        <f t="shared" ref="D43:AQ43" si="41">(1/D84^(1/$B43)-1)*100</f>
        <v>1.7234372913154772</v>
      </c>
      <c r="E43" s="3">
        <f t="shared" si="41"/>
        <v>1.8215237260415407</v>
      </c>
      <c r="F43" s="3">
        <f t="shared" si="41"/>
        <v>1.9153365602611716</v>
      </c>
      <c r="G43" s="3">
        <f t="shared" si="41"/>
        <v>2.0061808348971866</v>
      </c>
      <c r="H43" s="3">
        <f t="shared" si="41"/>
        <v>2.0926709848224645</v>
      </c>
      <c r="I43" s="3">
        <f t="shared" si="41"/>
        <v>2.175882076459712</v>
      </c>
      <c r="J43" s="3">
        <f t="shared" si="41"/>
        <v>2.2579603661619929</v>
      </c>
      <c r="K43" s="3">
        <f t="shared" si="41"/>
        <v>2.3344534183382226</v>
      </c>
      <c r="L43" s="3">
        <f t="shared" si="41"/>
        <v>2.4089684420639301</v>
      </c>
      <c r="M43" s="3">
        <f t="shared" si="41"/>
        <v>2.4803763773606047</v>
      </c>
      <c r="N43" s="3">
        <f t="shared" si="41"/>
        <v>2.5537223268781606</v>
      </c>
      <c r="O43" s="3">
        <f t="shared" si="41"/>
        <v>2.620324271908081</v>
      </c>
      <c r="P43" s="3">
        <f t="shared" si="41"/>
        <v>2.6855841879262377</v>
      </c>
      <c r="Q43" s="3">
        <f t="shared" si="41"/>
        <v>2.7540350740341779</v>
      </c>
      <c r="R43" s="3">
        <f t="shared" si="41"/>
        <v>2.8242938505877779</v>
      </c>
      <c r="S43" s="3">
        <f t="shared" si="41"/>
        <v>2.8996975801482305</v>
      </c>
      <c r="T43" s="3">
        <f t="shared" si="41"/>
        <v>2.9753308607620932</v>
      </c>
      <c r="U43" s="3">
        <f t="shared" si="41"/>
        <v>3.0507336232835192</v>
      </c>
      <c r="V43" s="3">
        <f t="shared" si="41"/>
        <v>3.120848290691236</v>
      </c>
      <c r="W43" s="3">
        <f t="shared" si="41"/>
        <v>3.1853845319520735</v>
      </c>
      <c r="X43" s="3">
        <f t="shared" si="41"/>
        <v>3.2393321322430113</v>
      </c>
      <c r="Y43" s="3">
        <f t="shared" si="41"/>
        <v>3.286923029203126</v>
      </c>
      <c r="Z43" s="3">
        <f t="shared" si="41"/>
        <v>3.3286458334667923</v>
      </c>
      <c r="AA43" s="3">
        <f t="shared" si="41"/>
        <v>3.3625802556736195</v>
      </c>
      <c r="AB43" s="3">
        <f t="shared" si="41"/>
        <v>3.3944754391583842</v>
      </c>
      <c r="AC43" s="3">
        <f t="shared" si="41"/>
        <v>3.4199226383865744</v>
      </c>
      <c r="AD43" s="3">
        <f t="shared" si="41"/>
        <v>3.4427712824741219</v>
      </c>
      <c r="AE43" s="3">
        <f t="shared" si="41"/>
        <v>3.463740493560663</v>
      </c>
      <c r="AF43" s="3">
        <f t="shared" si="41"/>
        <v>3.48116521973445</v>
      </c>
      <c r="AG43" s="3">
        <f t="shared" si="41"/>
        <v>3.4950473288476891</v>
      </c>
      <c r="AH43" s="3">
        <f t="shared" si="41"/>
        <v>3.5079750607764693</v>
      </c>
      <c r="AI43" s="3">
        <f t="shared" si="41"/>
        <v>3.5201015598173235</v>
      </c>
      <c r="AJ43" s="3">
        <f t="shared" si="41"/>
        <v>3.5297363817497596</v>
      </c>
      <c r="AK43" s="3">
        <f t="shared" si="41"/>
        <v>3.5388253846525108</v>
      </c>
      <c r="AL43" s="3">
        <f t="shared" si="41"/>
        <v>3.5456275243631374</v>
      </c>
      <c r="AM43" s="3">
        <f t="shared" si="41"/>
        <v>3.5521386528581056</v>
      </c>
      <c r="AN43" s="3">
        <f t="shared" si="41"/>
        <v>3.558511044669288</v>
      </c>
      <c r="AO43" s="3">
        <f t="shared" si="41"/>
        <v>3.5629278610896487</v>
      </c>
      <c r="AP43" s="3">
        <f t="shared" si="41"/>
        <v>3.5674598212629194</v>
      </c>
      <c r="AQ43" s="3">
        <f t="shared" si="41"/>
        <v>3.5722587307991605</v>
      </c>
    </row>
    <row r="45" spans="1:43" x14ac:dyDescent="0.55000000000000004">
      <c r="A45" t="s">
        <v>3</v>
      </c>
      <c r="B45">
        <v>1</v>
      </c>
      <c r="C45">
        <f>'Calcul Triangle Prix'!C158</f>
        <v>1.0056821038869614</v>
      </c>
      <c r="D45">
        <f>'Calcul Triangle Prix'!D158</f>
        <v>1.0042676425937653</v>
      </c>
      <c r="E45">
        <f>'Calcul Triangle Prix'!E158</f>
        <v>1.0025545791780064</v>
      </c>
      <c r="F45">
        <f>'Calcul Triangle Prix'!F158</f>
        <v>1.0009872114313645</v>
      </c>
      <c r="G45">
        <f>'Calcul Triangle Prix'!G158</f>
        <v>0.99935399086442844</v>
      </c>
      <c r="H45">
        <f>'Calcul Triangle Prix'!H158</f>
        <v>0.99775541455992611</v>
      </c>
      <c r="I45">
        <f>'Calcul Triangle Prix'!I158</f>
        <v>0.99748848772135346</v>
      </c>
      <c r="J45">
        <f>'Calcul Triangle Prix'!J158</f>
        <v>0.99507812855681455</v>
      </c>
      <c r="K45">
        <f>'Calcul Triangle Prix'!K158</f>
        <v>0.99410725453728332</v>
      </c>
      <c r="L45">
        <f>'Calcul Triangle Prix'!L158</f>
        <v>0.99321727988412223</v>
      </c>
      <c r="M45">
        <f>'Calcul Triangle Prix'!M158</f>
        <v>0.99334964243545809</v>
      </c>
      <c r="N45">
        <f>'Calcul Triangle Prix'!N158</f>
        <v>0.99113392519733856</v>
      </c>
      <c r="O45">
        <f>'Calcul Triangle Prix'!O158</f>
        <v>0.9905547220433385</v>
      </c>
      <c r="P45">
        <f>'Calcul Triangle Prix'!P158</f>
        <v>0.99122999197118622</v>
      </c>
      <c r="Q45">
        <f>'Calcul Triangle Prix'!Q158</f>
        <v>0.99243818382955473</v>
      </c>
      <c r="R45">
        <f>'Calcul Triangle Prix'!R158</f>
        <v>0.99390393104028585</v>
      </c>
      <c r="S45">
        <f>'Calcul Triangle Prix'!S158</f>
        <v>0.99457791861044675</v>
      </c>
      <c r="T45">
        <f>'Calcul Triangle Prix'!T158</f>
        <v>0.99400359580159003</v>
      </c>
      <c r="U45">
        <f>'Calcul Triangle Prix'!U158</f>
        <v>0.99205536749124479</v>
      </c>
      <c r="V45">
        <f>'Calcul Triangle Prix'!V158</f>
        <v>0.98945180218787032</v>
      </c>
      <c r="W45">
        <f>'Calcul Triangle Prix'!W158</f>
        <v>0.98612096740021804</v>
      </c>
      <c r="X45">
        <f>'Calcul Triangle Prix'!X158</f>
        <v>0.98328436632770466</v>
      </c>
      <c r="Y45">
        <f>'Calcul Triangle Prix'!Y158</f>
        <v>0.98064486361984715</v>
      </c>
      <c r="Z45">
        <f>'Calcul Triangle Prix'!Z158</f>
        <v>0.97851179726359949</v>
      </c>
      <c r="AA45">
        <f>'Calcul Triangle Prix'!AA158</f>
        <v>0.97675468549636502</v>
      </c>
      <c r="AB45">
        <f>'Calcul Triangle Prix'!AB158</f>
        <v>0.97519641544744406</v>
      </c>
      <c r="AC45">
        <f>'Calcul Triangle Prix'!AC158</f>
        <v>0.973874141901791</v>
      </c>
      <c r="AD45">
        <f>'Calcul Triangle Prix'!AD158</f>
        <v>0.97282482640047274</v>
      </c>
      <c r="AE45">
        <f>'Calcul Triangle Prix'!AE158</f>
        <v>0.97180630583423733</v>
      </c>
      <c r="AF45">
        <f>'Calcul Triangle Prix'!AF158</f>
        <v>0.97081841579024575</v>
      </c>
      <c r="AG45">
        <f>'Calcul Triangle Prix'!AG158</f>
        <v>0.97015831763212479</v>
      </c>
      <c r="AH45">
        <f>'Calcul Triangle Prix'!AH158</f>
        <v>0.96955624440561694</v>
      </c>
      <c r="AI45">
        <f>'Calcul Triangle Prix'!AI158</f>
        <v>0.96901198152764245</v>
      </c>
      <c r="AJ45">
        <f>'Calcul Triangle Prix'!AJ158</f>
        <v>0.96852533089552084</v>
      </c>
      <c r="AK45">
        <f>'Calcul Triangle Prix'!AK158</f>
        <v>0.96809611074709367</v>
      </c>
      <c r="AL45">
        <f>'Calcul Triangle Prix'!AL158</f>
        <v>0.96772415553157864</v>
      </c>
      <c r="AM45">
        <f>'Calcul Triangle Prix'!AM158</f>
        <v>0.96740931579036682</v>
      </c>
      <c r="AN45">
        <f>'Calcul Triangle Prix'!AN158</f>
        <v>0.96715145804814817</v>
      </c>
      <c r="AO45">
        <f>'Calcul Triangle Prix'!AO158</f>
        <v>0.96695046471388935</v>
      </c>
      <c r="AP45">
        <f>'Calcul Triangle Prix'!AP158</f>
        <v>0.96680623399174159</v>
      </c>
      <c r="AQ45">
        <f>'Calcul Triangle Prix'!AQ158</f>
        <v>0.96671867980167459</v>
      </c>
    </row>
    <row r="46" spans="1:43" x14ac:dyDescent="0.55000000000000004">
      <c r="A46" t="s">
        <v>3</v>
      </c>
      <c r="B46">
        <v>2</v>
      </c>
      <c r="C46">
        <f>'Calcul Triangle Prix'!C159</f>
        <v>1.009973995669297</v>
      </c>
      <c r="D46">
        <f>'Calcul Triangle Prix'!D159</f>
        <v>1.0068331238026809</v>
      </c>
      <c r="E46">
        <f>'Calcul Triangle Prix'!E159</f>
        <v>1.0035443125191377</v>
      </c>
      <c r="F46">
        <f>'Calcul Triangle Prix'!F159</f>
        <v>1.0003405645481895</v>
      </c>
      <c r="G46">
        <f>'Calcul Triangle Prix'!G159</f>
        <v>0.99711085544705447</v>
      </c>
      <c r="H46">
        <f>'Calcul Triangle Prix'!H159</f>
        <v>0.99524953958517282</v>
      </c>
      <c r="I46">
        <f>'Calcul Triangle Prix'!I159</f>
        <v>0.99257897761873148</v>
      </c>
      <c r="J46">
        <f>'Calcul Triangle Prix'!J159</f>
        <v>0.98921438642971282</v>
      </c>
      <c r="K46">
        <f>'Calcul Triangle Prix'!K159</f>
        <v>0.98736450326459324</v>
      </c>
      <c r="L46">
        <f>'Calcul Triangle Prix'!L159</f>
        <v>0.98661202983361107</v>
      </c>
      <c r="M46">
        <f>'Calcul Triangle Prix'!M159</f>
        <v>0.98454253020042837</v>
      </c>
      <c r="N46">
        <f>'Calcul Triangle Prix'!N159</f>
        <v>0.98177238978157277</v>
      </c>
      <c r="O46">
        <f>'Calcul Triangle Prix'!O159</f>
        <v>0.98186754917803898</v>
      </c>
      <c r="P46">
        <f>'Calcul Triangle Prix'!P159</f>
        <v>0.98373449298926818</v>
      </c>
      <c r="Q46">
        <f>'Calcul Triangle Prix'!Q159</f>
        <v>0.98638821222267625</v>
      </c>
      <c r="R46">
        <f>'Calcul Triangle Prix'!R159</f>
        <v>0.98851490303278855</v>
      </c>
      <c r="S46">
        <f>'Calcul Triangle Prix'!S159</f>
        <v>0.98861402740364523</v>
      </c>
      <c r="T46">
        <f>'Calcul Triangle Prix'!T159</f>
        <v>0.98610660252056515</v>
      </c>
      <c r="U46">
        <f>'Calcul Triangle Prix'!U159</f>
        <v>0.98159097123436212</v>
      </c>
      <c r="V46">
        <f>'Calcul Triangle Prix'!V159</f>
        <v>0.97571916836939188</v>
      </c>
      <c r="W46">
        <f>'Calcul Triangle Prix'!W159</f>
        <v>0.9696373305525865</v>
      </c>
      <c r="X46">
        <f>'Calcul Triangle Prix'!X159</f>
        <v>0.96425276331695975</v>
      </c>
      <c r="Y46">
        <f>'Calcul Triangle Prix'!Y159</f>
        <v>0.95957256797797408</v>
      </c>
      <c r="Z46">
        <f>'Calcul Triangle Prix'!Z159</f>
        <v>0.95576598279069003</v>
      </c>
      <c r="AA46">
        <f>'Calcul Triangle Prix'!AA159</f>
        <v>0.95252766806755074</v>
      </c>
      <c r="AB46">
        <f>'Calcul Triangle Prix'!AB159</f>
        <v>0.94971857227958212</v>
      </c>
      <c r="AC46">
        <f>'Calcul Triangle Prix'!AC159</f>
        <v>0.94740894303151924</v>
      </c>
      <c r="AD46">
        <f>'Calcul Triangle Prix'!AD159</f>
        <v>0.9453973007680766</v>
      </c>
      <c r="AE46">
        <f>'Calcul Triangle Prix'!AE159</f>
        <v>0.94344745828496535</v>
      </c>
      <c r="AF46">
        <f>'Calcul Triangle Prix'!AF159</f>
        <v>0.94184756098934941</v>
      </c>
      <c r="AG46">
        <f>'Calcul Triangle Prix'!AG159</f>
        <v>0.94062305492227449</v>
      </c>
      <c r="AH46">
        <f>'Calcul Triangle Prix'!AH159</f>
        <v>0.93951161759398605</v>
      </c>
      <c r="AI46">
        <f>'Calcul Triangle Prix'!AI159</f>
        <v>0.93851265005078421</v>
      </c>
      <c r="AJ46">
        <f>'Calcul Triangle Prix'!AJ159</f>
        <v>0.93762560599999567</v>
      </c>
      <c r="AK46">
        <f>'Calcul Triangle Prix'!AK159</f>
        <v>0.93684999124613688</v>
      </c>
      <c r="AL46">
        <f>'Calcul Triangle Prix'!AL159</f>
        <v>0.93618536317661505</v>
      </c>
      <c r="AM46">
        <f>'Calcul Triangle Prix'!AM159</f>
        <v>0.93563133029601464</v>
      </c>
      <c r="AN46">
        <f>'Calcul Triangle Prix'!AN159</f>
        <v>0.93518755180837254</v>
      </c>
      <c r="AO46">
        <f>'Calcul Triangle Prix'!AO159</f>
        <v>0.93485373724659981</v>
      </c>
      <c r="AP46">
        <f>'Calcul Triangle Prix'!AP159</f>
        <v>0.93462964614852528</v>
      </c>
      <c r="AQ46">
        <f>'Calcul Triangle Prix'!AQ159</f>
        <v>0.93412926805795315</v>
      </c>
    </row>
    <row r="47" spans="1:43" x14ac:dyDescent="0.55000000000000004">
      <c r="A47" t="s">
        <v>3</v>
      </c>
      <c r="B47">
        <v>3</v>
      </c>
      <c r="C47">
        <f>'Calcul Triangle Prix'!C160</f>
        <v>1.0125540542089615</v>
      </c>
      <c r="D47">
        <f>'Calcul Triangle Prix'!D160</f>
        <v>1.0078270809719754</v>
      </c>
      <c r="E47">
        <f>'Calcul Triangle Prix'!E160</f>
        <v>1.0028960137252996</v>
      </c>
      <c r="F47">
        <f>'Calcul Triangle Prix'!F160</f>
        <v>0.99809521468188944</v>
      </c>
      <c r="G47">
        <f>'Calcul Triangle Prix'!G160</f>
        <v>0.99460659929042738</v>
      </c>
      <c r="H47">
        <f>'Calcul Triangle Prix'!H160</f>
        <v>0.99035104929744511</v>
      </c>
      <c r="I47">
        <f>'Calcul Triangle Prix'!I160</f>
        <v>0.98672996235198074</v>
      </c>
      <c r="J47">
        <f>'Calcul Triangle Prix'!J160</f>
        <v>0.98250482211196022</v>
      </c>
      <c r="K47">
        <f>'Calcul Triangle Prix'!K160</f>
        <v>0.98079817627134736</v>
      </c>
      <c r="L47">
        <f>'Calcul Triangle Prix'!L160</f>
        <v>0.97786465377590071</v>
      </c>
      <c r="M47">
        <f>'Calcul Triangle Prix'!M160</f>
        <v>0.97524325234253051</v>
      </c>
      <c r="N47">
        <f>'Calcul Triangle Prix'!N160</f>
        <v>0.97316223804072066</v>
      </c>
      <c r="O47">
        <f>'Calcul Triangle Prix'!O160</f>
        <v>0.97444284726742902</v>
      </c>
      <c r="P47">
        <f>'Calcul Triangle Prix'!P160</f>
        <v>0.97773757968195607</v>
      </c>
      <c r="Q47">
        <f>'Calcul Triangle Prix'!Q160</f>
        <v>0.98103993505430909</v>
      </c>
      <c r="R47">
        <f>'Calcul Triangle Prix'!R160</f>
        <v>0.98258736811805192</v>
      </c>
      <c r="S47">
        <f>'Calcul Triangle Prix'!S160</f>
        <v>0.98075985226292284</v>
      </c>
      <c r="T47">
        <f>'Calcul Triangle Prix'!T160</f>
        <v>0.9757049550133311</v>
      </c>
      <c r="U47">
        <f>'Calcul Triangle Prix'!U160</f>
        <v>0.96796743814494879</v>
      </c>
      <c r="V47">
        <f>'Calcul Triangle Prix'!V160</f>
        <v>0.95940940418389242</v>
      </c>
      <c r="W47">
        <f>'Calcul Triangle Prix'!W160</f>
        <v>0.95086986778045379</v>
      </c>
      <c r="X47">
        <f>'Calcul Triangle Prix'!X160</f>
        <v>0.94353270444967052</v>
      </c>
      <c r="Y47">
        <f>'Calcul Triangle Prix'!Y160</f>
        <v>0.93726700184626544</v>
      </c>
      <c r="Z47">
        <f>'Calcul Triangle Prix'!Z160</f>
        <v>0.93205956042408444</v>
      </c>
      <c r="AA47">
        <f>'Calcul Triangle Prix'!AA160</f>
        <v>0.927642065377</v>
      </c>
      <c r="AB47">
        <f>'Calcul Triangle Prix'!AB160</f>
        <v>0.92390980520718935</v>
      </c>
      <c r="AC47">
        <f>'Calcul Triangle Prix'!AC160</f>
        <v>0.92069798504178002</v>
      </c>
      <c r="AD47">
        <f>'Calcul Triangle Prix'!AD160</f>
        <v>0.91780910982403863</v>
      </c>
      <c r="AE47">
        <f>'Calcul Triangle Prix'!AE160</f>
        <v>0.91529339890404615</v>
      </c>
      <c r="AF47">
        <f>'Calcul Triangle Prix'!AF160</f>
        <v>0.91317418403542383</v>
      </c>
      <c r="AG47">
        <f>'Calcul Triangle Prix'!AG160</f>
        <v>0.91147501032081768</v>
      </c>
      <c r="AH47">
        <f>'Calcul Triangle Prix'!AH160</f>
        <v>0.90994080031040137</v>
      </c>
      <c r="AI47">
        <f>'Calcul Triangle Prix'!AI160</f>
        <v>0.9085704464011124</v>
      </c>
      <c r="AJ47">
        <f>'Calcul Triangle Prix'!AJ160</f>
        <v>0.90736294777113058</v>
      </c>
      <c r="AK47">
        <f>'Calcul Triangle Prix'!AK160</f>
        <v>0.90631740902963642</v>
      </c>
      <c r="AL47">
        <f>'Calcul Triangle Prix'!AL160</f>
        <v>0.90543303899959826</v>
      </c>
      <c r="AM47">
        <f>'Calcul Triangle Prix'!AM160</f>
        <v>0.90470914963060589</v>
      </c>
      <c r="AN47">
        <f>'Calcul Triangle Prix'!AN160</f>
        <v>0.90414515503980941</v>
      </c>
      <c r="AO47">
        <f>'Calcul Triangle Prix'!AO160</f>
        <v>0.90374057067869451</v>
      </c>
      <c r="AP47">
        <f>'Calcul Triangle Prix'!AP160</f>
        <v>0.90312199971257179</v>
      </c>
      <c r="AQ47">
        <f>'Calcul Triangle Prix'!AQ160</f>
        <v>0.90264495098910391</v>
      </c>
    </row>
    <row r="48" spans="1:43" x14ac:dyDescent="0.55000000000000004">
      <c r="A48" t="s">
        <v>3</v>
      </c>
      <c r="B48">
        <v>4</v>
      </c>
      <c r="C48">
        <f>'Calcul Triangle Prix'!C161</f>
        <v>1.0135536591461511</v>
      </c>
      <c r="D48">
        <f>'Calcul Triangle Prix'!D161</f>
        <v>1.0071760154705911</v>
      </c>
      <c r="E48">
        <f>'Calcul Triangle Prix'!E161</f>
        <v>1.0006449279349836</v>
      </c>
      <c r="F48">
        <f>'Calcul Triangle Prix'!F161</f>
        <v>0.99558848629495744</v>
      </c>
      <c r="G48">
        <f>'Calcul Triangle Prix'!G161</f>
        <v>0.98971127347217613</v>
      </c>
      <c r="H48">
        <f>'Calcul Triangle Prix'!H161</f>
        <v>0.98451516264520078</v>
      </c>
      <c r="I48">
        <f>'Calcul Triangle Prix'!I161</f>
        <v>0.98003724918739654</v>
      </c>
      <c r="J48">
        <f>'Calcul Triangle Prix'!J161</f>
        <v>0.97597081373602901</v>
      </c>
      <c r="K48">
        <f>'Calcul Triangle Prix'!K161</f>
        <v>0.97210234627421177</v>
      </c>
      <c r="L48">
        <f>'Calcul Triangle Prix'!L161</f>
        <v>0.96862845031699274</v>
      </c>
      <c r="M48">
        <f>'Calcul Triangle Prix'!M161</f>
        <v>0.96669036118944007</v>
      </c>
      <c r="N48">
        <f>'Calcul Triangle Prix'!N161</f>
        <v>0.96580336409263756</v>
      </c>
      <c r="O48">
        <f>'Calcul Triangle Prix'!O161</f>
        <v>0.96850257647318649</v>
      </c>
      <c r="P48">
        <f>'Calcul Triangle Prix'!P161</f>
        <v>0.97243620694729582</v>
      </c>
      <c r="Q48">
        <f>'Calcul Triangle Prix'!Q161</f>
        <v>0.97515722306894159</v>
      </c>
      <c r="R48">
        <f>'Calcul Triangle Prix'!R161</f>
        <v>0.97478107257060898</v>
      </c>
      <c r="S48">
        <f>'Calcul Triangle Prix'!S161</f>
        <v>0.97041460333505847</v>
      </c>
      <c r="T48">
        <f>'Calcul Triangle Prix'!T161</f>
        <v>0.96216311413493227</v>
      </c>
      <c r="U48">
        <f>'Calcul Triangle Prix'!U161</f>
        <v>0.95178724904220757</v>
      </c>
      <c r="V48">
        <f>'Calcul Triangle Prix'!V161</f>
        <v>0.94083990432151199</v>
      </c>
      <c r="W48">
        <f>'Calcul Triangle Prix'!W161</f>
        <v>0.93043738328565306</v>
      </c>
      <c r="X48">
        <f>'Calcul Triangle Prix'!X161</f>
        <v>0.92159998999027271</v>
      </c>
      <c r="Y48">
        <f>'Calcul Triangle Prix'!Y161</f>
        <v>0.91401942051765095</v>
      </c>
      <c r="Z48">
        <f>'Calcul Triangle Prix'!Z161</f>
        <v>0.9077087046093657</v>
      </c>
      <c r="AA48">
        <f>'Calcul Triangle Prix'!AA161</f>
        <v>0.90243323121215613</v>
      </c>
      <c r="AB48">
        <f>'Calcul Triangle Prix'!AB161</f>
        <v>0.89786137472242833</v>
      </c>
      <c r="AC48">
        <f>'Calcul Triangle Prix'!AC161</f>
        <v>0.89383055925953225</v>
      </c>
      <c r="AD48">
        <f>'Calcul Triangle Prix'!AD161</f>
        <v>0.89042014189432739</v>
      </c>
      <c r="AE48">
        <f>'Calcul Triangle Prix'!AE161</f>
        <v>0.88742843037065922</v>
      </c>
      <c r="AF48">
        <f>'Calcul Triangle Prix'!AF161</f>
        <v>0.8848767255520541</v>
      </c>
      <c r="AG48">
        <f>'Calcul Triangle Prix'!AG161</f>
        <v>0.88278663597396823</v>
      </c>
      <c r="AH48">
        <f>'Calcul Triangle Prix'!AH161</f>
        <v>0.88091014979059745</v>
      </c>
      <c r="AI48">
        <f>'Calcul Triangle Prix'!AI161</f>
        <v>0.87924556798446596</v>
      </c>
      <c r="AJ48">
        <f>'Calcul Triangle Prix'!AJ161</f>
        <v>0.87779136847679973</v>
      </c>
      <c r="AK48">
        <f>'Calcul Triangle Prix'!AK161</f>
        <v>0.87654620359743263</v>
      </c>
      <c r="AL48">
        <f>'Calcul Triangle Prix'!AL161</f>
        <v>0.8755088978279707</v>
      </c>
      <c r="AM48">
        <f>'Calcul Triangle Prix'!AM161</f>
        <v>0.87467844581223719</v>
      </c>
      <c r="AN48">
        <f>'Calcul Triangle Prix'!AN161</f>
        <v>0.87405401062916488</v>
      </c>
      <c r="AO48">
        <f>'Calcul Triangle Prix'!AO161</f>
        <v>0.87327423731540832</v>
      </c>
      <c r="AP48">
        <f>'Calcul Triangle Prix'!AP161</f>
        <v>0.87268276569743575</v>
      </c>
      <c r="AQ48">
        <f>'Calcul Triangle Prix'!AQ161</f>
        <v>0.87190205314944891</v>
      </c>
    </row>
    <row r="49" spans="1:43" x14ac:dyDescent="0.55000000000000004">
      <c r="A49" t="s">
        <v>3</v>
      </c>
      <c r="B49">
        <v>5</v>
      </c>
      <c r="C49">
        <f>'Calcul Triangle Prix'!C162</f>
        <v>1.0128988942229509</v>
      </c>
      <c r="D49">
        <f>'Calcul Triangle Prix'!D162</f>
        <v>1.0049153228506742</v>
      </c>
      <c r="E49">
        <f>'Calcul Triangle Prix'!E162</f>
        <v>0.99813179591190948</v>
      </c>
      <c r="F49">
        <f>'Calcul Triangle Prix'!F162</f>
        <v>0.99068832775509819</v>
      </c>
      <c r="G49">
        <f>'Calcul Triangle Prix'!G162</f>
        <v>0.98387915685602323</v>
      </c>
      <c r="H49">
        <f>'Calcul Triangle Prix'!H162</f>
        <v>0.97783747184714043</v>
      </c>
      <c r="I49">
        <f>'Calcul Triangle Prix'!I162</f>
        <v>0.97351965105373028</v>
      </c>
      <c r="J49">
        <f>'Calcul Triangle Prix'!J162</f>
        <v>0.9673177834962311</v>
      </c>
      <c r="K49">
        <f>'Calcul Triangle Prix'!K162</f>
        <v>0.96292056941132897</v>
      </c>
      <c r="L49">
        <f>'Calcul Triangle Prix'!L162</f>
        <v>0.96013357103077535</v>
      </c>
      <c r="M49">
        <f>'Calcul Triangle Prix'!M162</f>
        <v>0.95938042638438403</v>
      </c>
      <c r="N49">
        <f>'Calcul Triangle Prix'!N162</f>
        <v>0.95991576018360492</v>
      </c>
      <c r="O49">
        <f>'Calcul Triangle Prix'!O162</f>
        <v>0.96325127667755706</v>
      </c>
      <c r="P49">
        <f>'Calcul Triangle Prix'!P162</f>
        <v>0.96660508639327125</v>
      </c>
      <c r="Q49">
        <f>'Calcul Triangle Prix'!Q162</f>
        <v>0.96740995729340051</v>
      </c>
      <c r="R49">
        <f>'Calcul Triangle Prix'!R162</f>
        <v>0.96449888899361425</v>
      </c>
      <c r="S49">
        <f>'Calcul Triangle Prix'!S162</f>
        <v>0.95694618742006665</v>
      </c>
      <c r="T49">
        <f>'Calcul Triangle Prix'!T162</f>
        <v>0.94607994798605777</v>
      </c>
      <c r="U49">
        <f>'Calcul Triangle Prix'!U162</f>
        <v>0.93336527703210515</v>
      </c>
      <c r="V49">
        <f>'Calcul Triangle Prix'!V162</f>
        <v>0.92062294571495562</v>
      </c>
      <c r="W49">
        <f>'Calcul Triangle Prix'!W162</f>
        <v>0.908809073685239</v>
      </c>
      <c r="X49">
        <f>'Calcul Triangle Prix'!X162</f>
        <v>0.89874100671491419</v>
      </c>
      <c r="Y49">
        <f>'Calcul Triangle Prix'!Y162</f>
        <v>0.89013987883819956</v>
      </c>
      <c r="Z49">
        <f>'Calcul Triangle Prix'!Z162</f>
        <v>0.88304156298380432</v>
      </c>
      <c r="AA49">
        <f>'Calcul Triangle Prix'!AA162</f>
        <v>0.87699030468633943</v>
      </c>
      <c r="AB49">
        <f>'Calcul Triangle Prix'!AB162</f>
        <v>0.8716603574072801</v>
      </c>
      <c r="AC49">
        <f>'Calcul Triangle Prix'!AC162</f>
        <v>0.86715715161940909</v>
      </c>
      <c r="AD49">
        <f>'Calcul Triangle Prix'!AD162</f>
        <v>0.8633124087181806</v>
      </c>
      <c r="AE49">
        <f>'Calcul Triangle Prix'!AE162</f>
        <v>0.85992878177743792</v>
      </c>
      <c r="AF49">
        <f>'Calcul Triangle Prix'!AF162</f>
        <v>0.85702552341704819</v>
      </c>
      <c r="AG49">
        <f>'Calcul Triangle Prix'!AG162</f>
        <v>0.85462230890590907</v>
      </c>
      <c r="AH49">
        <f>'Calcul Triangle Prix'!AH162</f>
        <v>0.85247803080530238</v>
      </c>
      <c r="AI49">
        <f>'Calcul Triangle Prix'!AI162</f>
        <v>0.85059035333556465</v>
      </c>
      <c r="AJ49">
        <f>'Calcul Triangle Prix'!AJ162</f>
        <v>0.84895720188441604</v>
      </c>
      <c r="AK49">
        <f>'Calcul Triangle Prix'!AK162</f>
        <v>0.84757675891173301</v>
      </c>
      <c r="AL49">
        <f>'Calcul Triangle Prix'!AL162</f>
        <v>0.84644746033532092</v>
      </c>
      <c r="AM49">
        <f>'Calcul Triangle Prix'!AM162</f>
        <v>0.84556799238658642</v>
      </c>
      <c r="AN49">
        <f>'Calcul Triangle Prix'!AN162</f>
        <v>0.84458845189548171</v>
      </c>
      <c r="AO49">
        <f>'Calcul Triangle Prix'!AO162</f>
        <v>0.84384100583893773</v>
      </c>
      <c r="AP49">
        <f>'Calcul Triangle Prix'!AP162</f>
        <v>0.84296034041508605</v>
      </c>
      <c r="AQ49">
        <f>'Calcul Triangle Prix'!AQ162</f>
        <v>0.8422943983893677</v>
      </c>
    </row>
    <row r="50" spans="1:43" x14ac:dyDescent="0.55000000000000004">
      <c r="A50" t="s">
        <v>3</v>
      </c>
      <c r="B50">
        <v>6</v>
      </c>
      <c r="C50">
        <f>'Calcul Triangle Prix'!C163</f>
        <v>1.0106253561127112</v>
      </c>
      <c r="D50">
        <f>'Calcul Triangle Prix'!D163</f>
        <v>1.0023914656783346</v>
      </c>
      <c r="E50">
        <f>'Calcul Triangle Prix'!E163</f>
        <v>0.99321911952907538</v>
      </c>
      <c r="F50">
        <f>'Calcul Triangle Prix'!F163</f>
        <v>0.98485045360675272</v>
      </c>
      <c r="G50">
        <f>'Calcul Triangle Prix'!G163</f>
        <v>0.97720577990722302</v>
      </c>
      <c r="H50">
        <f>'Calcul Triangle Prix'!H163</f>
        <v>0.97133450301934932</v>
      </c>
      <c r="I50">
        <f>'Calcul Triangle Prix'!I163</f>
        <v>0.96488835300562714</v>
      </c>
      <c r="J50">
        <f>'Calcul Triangle Prix'!J163</f>
        <v>0.95818119815868752</v>
      </c>
      <c r="K50">
        <f>'Calcul Triangle Prix'!K163</f>
        <v>0.95447574828648174</v>
      </c>
      <c r="L50">
        <f>'Calcul Triangle Prix'!L163</f>
        <v>0.95287321746756726</v>
      </c>
      <c r="M50">
        <f>'Calcul Triangle Prix'!M163</f>
        <v>0.95353197714654492</v>
      </c>
      <c r="N50">
        <f>'Calcul Triangle Prix'!N163</f>
        <v>0.95471101880477471</v>
      </c>
      <c r="O50">
        <f>'Calcul Triangle Prix'!O163</f>
        <v>0.95747523267796397</v>
      </c>
      <c r="P50">
        <f>'Calcul Triangle Prix'!P163</f>
        <v>0.95892576420078302</v>
      </c>
      <c r="Q50">
        <f>'Calcul Triangle Prix'!Q163</f>
        <v>0.95720552569844586</v>
      </c>
      <c r="R50">
        <f>'Calcul Triangle Prix'!R163</f>
        <v>0.95111257747081834</v>
      </c>
      <c r="S50">
        <f>'Calcul Triangle Prix'!S163</f>
        <v>0.9409502255070531</v>
      </c>
      <c r="T50">
        <f>'Calcul Triangle Prix'!T163</f>
        <v>0.92776844156625971</v>
      </c>
      <c r="U50">
        <f>'Calcul Triangle Prix'!U163</f>
        <v>0.9133089347321226</v>
      </c>
      <c r="V50">
        <f>'Calcul Triangle Prix'!V163</f>
        <v>0.89922277580254872</v>
      </c>
      <c r="W50">
        <f>'Calcul Triangle Prix'!W163</f>
        <v>0.88626735098395704</v>
      </c>
      <c r="X50">
        <f>'Calcul Triangle Prix'!X163</f>
        <v>0.87526062670643889</v>
      </c>
      <c r="Y50">
        <f>'Calcul Triangle Prix'!Y163</f>
        <v>0.86595017310290945</v>
      </c>
      <c r="Z50">
        <f>'Calcul Triangle Prix'!Z163</f>
        <v>0.85814535922138169</v>
      </c>
      <c r="AA50">
        <f>'Calcul Triangle Prix'!AA163</f>
        <v>0.85139833825899702</v>
      </c>
      <c r="AB50">
        <f>'Calcul Triangle Prix'!AB163</f>
        <v>0.84564854588886351</v>
      </c>
      <c r="AC50">
        <f>'Calcul Triangle Prix'!AC163</f>
        <v>0.84075763123358638</v>
      </c>
      <c r="AD50">
        <f>'Calcul Triangle Prix'!AD163</f>
        <v>0.83656006784940606</v>
      </c>
      <c r="AE50">
        <f>'Calcul Triangle Prix'!AE163</f>
        <v>0.83286280791757528</v>
      </c>
      <c r="AF50">
        <f>'Calcul Triangle Prix'!AF163</f>
        <v>0.82968307603103664</v>
      </c>
      <c r="AG50">
        <f>'Calcul Triangle Prix'!AG163</f>
        <v>0.82703865218441885</v>
      </c>
      <c r="AH50">
        <f>'Calcul Triangle Prix'!AH163</f>
        <v>0.82469518850767676</v>
      </c>
      <c r="AI50">
        <f>'Calcul Triangle Prix'!AI163</f>
        <v>0.82264970043018082</v>
      </c>
      <c r="AJ50">
        <f>'Calcul Triangle Prix'!AJ163</f>
        <v>0.82089956088433935</v>
      </c>
      <c r="AK50">
        <f>'Calcul Triangle Prix'!AK163</f>
        <v>0.81944249430237903</v>
      </c>
      <c r="AL50">
        <f>'Calcul Triangle Prix'!AL163</f>
        <v>0.81827657137684162</v>
      </c>
      <c r="AM50">
        <f>'Calcul Triangle Prix'!AM163</f>
        <v>0.81706273637265314</v>
      </c>
      <c r="AN50">
        <f>'Calcul Triangle Prix'!AN163</f>
        <v>0.81612205915794456</v>
      </c>
      <c r="AO50">
        <f>'Calcul Triangle Prix'!AO163</f>
        <v>0.81510089289974585</v>
      </c>
      <c r="AP50">
        <f>'Calcul Triangle Prix'!AP163</f>
        <v>0.81433547521916427</v>
      </c>
      <c r="AQ50">
        <f>'Calcul Triangle Prix'!AQ163</f>
        <v>0.81345742150090095</v>
      </c>
    </row>
    <row r="51" spans="1:43" x14ac:dyDescent="0.55000000000000004">
      <c r="A51" t="s">
        <v>3</v>
      </c>
      <c r="B51">
        <v>7</v>
      </c>
      <c r="C51">
        <f>'Calcul Triangle Prix'!C164</f>
        <v>1.0080871581217223</v>
      </c>
      <c r="D51">
        <f>'Calcul Triangle Prix'!D164</f>
        <v>0.99745782374851977</v>
      </c>
      <c r="E51">
        <f>'Calcul Triangle Prix'!E164</f>
        <v>0.98736633206898672</v>
      </c>
      <c r="F51">
        <f>'Calcul Triangle Prix'!F164</f>
        <v>0.97817048862394285</v>
      </c>
      <c r="G51">
        <f>'Calcul Triangle Prix'!G164</f>
        <v>0.97070701205670296</v>
      </c>
      <c r="H51">
        <f>'Calcul Triangle Prix'!H164</f>
        <v>0.96272257865717381</v>
      </c>
      <c r="I51">
        <f>'Calcul Triangle Prix'!I164</f>
        <v>0.95577471431434369</v>
      </c>
      <c r="J51">
        <f>'Calcul Triangle Prix'!J164</f>
        <v>0.94977794135777749</v>
      </c>
      <c r="K51">
        <f>'Calcul Triangle Prix'!K164</f>
        <v>0.94725817813879098</v>
      </c>
      <c r="L51">
        <f>'Calcul Triangle Prix'!L164</f>
        <v>0.94706443662402029</v>
      </c>
      <c r="M51">
        <f>'Calcul Triangle Prix'!M164</f>
        <v>0.94836184915891486</v>
      </c>
      <c r="N51">
        <f>'Calcul Triangle Prix'!N164</f>
        <v>0.94898618564334547</v>
      </c>
      <c r="O51">
        <f>'Calcul Triangle Prix'!O164</f>
        <v>0.94986844381810254</v>
      </c>
      <c r="P51">
        <f>'Calcul Triangle Prix'!P164</f>
        <v>0.94881082555284557</v>
      </c>
      <c r="Q51">
        <f>'Calcul Triangle Prix'!Q164</f>
        <v>0.9439204390025856</v>
      </c>
      <c r="R51">
        <f>'Calcul Triangle Prix'!R164</f>
        <v>0.9352141280447035</v>
      </c>
      <c r="S51">
        <f>'Calcul Triangle Prix'!S164</f>
        <v>0.92273800556542851</v>
      </c>
      <c r="T51">
        <f>'Calcul Triangle Prix'!T164</f>
        <v>0.90783236520144961</v>
      </c>
      <c r="U51">
        <f>'Calcul Triangle Prix'!U164</f>
        <v>0.89207878130529472</v>
      </c>
      <c r="V51">
        <f>'Calcul Triangle Prix'!V164</f>
        <v>0.8769188276513461</v>
      </c>
      <c r="W51">
        <f>'Calcul Triangle Prix'!W164</f>
        <v>0.86311285593507459</v>
      </c>
      <c r="X51">
        <f>'Calcul Triangle Prix'!X164</f>
        <v>0.85147526723086053</v>
      </c>
      <c r="Y51">
        <f>'Calcul Triangle Prix'!Y164</f>
        <v>0.84153583875965654</v>
      </c>
      <c r="Z51">
        <f>'Calcul Triangle Prix'!Z164</f>
        <v>0.83310331815705319</v>
      </c>
      <c r="AA51">
        <f>'Calcul Triangle Prix'!AA164</f>
        <v>0.82599117948013523</v>
      </c>
      <c r="AB51">
        <f>'Calcul Triangle Prix'!AB164</f>
        <v>0.81990382823907748</v>
      </c>
      <c r="AC51">
        <f>'Calcul Triangle Prix'!AC164</f>
        <v>0.81470421822614436</v>
      </c>
      <c r="AD51">
        <f>'Calcul Triangle Prix'!AD164</f>
        <v>0.81022961652782544</v>
      </c>
      <c r="AE51">
        <f>'Calcul Triangle Prix'!AE164</f>
        <v>0.80629124513090833</v>
      </c>
      <c r="AF51">
        <f>'Calcul Triangle Prix'!AF164</f>
        <v>0.8029043541109776</v>
      </c>
      <c r="AG51">
        <f>'Calcul Triangle Prix'!AG164</f>
        <v>0.80008489664191573</v>
      </c>
      <c r="AH51">
        <f>'Calcul Triangle Prix'!AH164</f>
        <v>0.79760515401049192</v>
      </c>
      <c r="AI51">
        <f>'Calcul Triangle Prix'!AI164</f>
        <v>0.79546151012770527</v>
      </c>
      <c r="AJ51">
        <f>'Calcul Triangle Prix'!AJ164</f>
        <v>0.79365081294406259</v>
      </c>
      <c r="AK51">
        <f>'Calcul Triangle Prix'!AK164</f>
        <v>0.79217036626538695</v>
      </c>
      <c r="AL51">
        <f>'Calcul Triangle Prix'!AL164</f>
        <v>0.79069134657254658</v>
      </c>
      <c r="AM51">
        <f>'Calcul Triangle Prix'!AM164</f>
        <v>0.7895240828514124</v>
      </c>
      <c r="AN51">
        <f>'Calcul Triangle Prix'!AN164</f>
        <v>0.78832601702433669</v>
      </c>
      <c r="AO51">
        <f>'Calcul Triangle Prix'!AO164</f>
        <v>0.78742206619617683</v>
      </c>
      <c r="AP51">
        <f>'Calcul Triangle Prix'!AP164</f>
        <v>0.7864557061939188</v>
      </c>
      <c r="AQ51">
        <f>'Calcul Triangle Prix'!AQ164</f>
        <v>0.78576648468191468</v>
      </c>
    </row>
    <row r="52" spans="1:43" x14ac:dyDescent="0.55000000000000004">
      <c r="A52" t="s">
        <v>3</v>
      </c>
      <c r="B52">
        <v>8</v>
      </c>
      <c r="C52">
        <f>'Calcul Triangle Prix'!C165</f>
        <v>1.0031254827259213</v>
      </c>
      <c r="D52">
        <f>'Calcul Triangle Prix'!D165</f>
        <v>0.99158005868337418</v>
      </c>
      <c r="E52">
        <f>'Calcul Triangle Prix'!E165</f>
        <v>0.98066930258672191</v>
      </c>
      <c r="F52">
        <f>'Calcul Triangle Prix'!F165</f>
        <v>0.97166530511551097</v>
      </c>
      <c r="G52">
        <f>'Calcul Triangle Prix'!G165</f>
        <v>0.96210065107634024</v>
      </c>
      <c r="H52">
        <f>'Calcul Triangle Prix'!H165</f>
        <v>0.95362939630660293</v>
      </c>
      <c r="I52">
        <f>'Calcul Triangle Prix'!I165</f>
        <v>0.94739256239606984</v>
      </c>
      <c r="J52">
        <f>'Calcul Triangle Prix'!J165</f>
        <v>0.94259589516248576</v>
      </c>
      <c r="K52">
        <f>'Calcul Triangle Prix'!K165</f>
        <v>0.94148362696220378</v>
      </c>
      <c r="L52">
        <f>'Calcul Triangle Prix'!L165</f>
        <v>0.94192937616749361</v>
      </c>
      <c r="M52">
        <f>'Calcul Triangle Prix'!M165</f>
        <v>0.94267508818500645</v>
      </c>
      <c r="N52">
        <f>'Calcul Triangle Prix'!N165</f>
        <v>0.94144683914252358</v>
      </c>
      <c r="O52">
        <f>'Calcul Triangle Prix'!O165</f>
        <v>0.93984904357720944</v>
      </c>
      <c r="P52">
        <f>'Calcul Triangle Prix'!P165</f>
        <v>0.93564224917397154</v>
      </c>
      <c r="Q52">
        <f>'Calcul Triangle Prix'!Q165</f>
        <v>0.92814221072842618</v>
      </c>
      <c r="R52">
        <f>'Calcul Triangle Prix'!R165</f>
        <v>0.91711293105175251</v>
      </c>
      <c r="S52">
        <f>'Calcul Triangle Prix'!S165</f>
        <v>0.9029100242292567</v>
      </c>
      <c r="T52">
        <f>'Calcul Triangle Prix'!T165</f>
        <v>0.88672951635576325</v>
      </c>
      <c r="U52">
        <f>'Calcul Triangle Prix'!U165</f>
        <v>0.86995202982564768</v>
      </c>
      <c r="V52">
        <f>'Calcul Triangle Prix'!V165</f>
        <v>0.85400857079647918</v>
      </c>
      <c r="W52">
        <f>'Calcul Triangle Prix'!W165</f>
        <v>0.83965761423905538</v>
      </c>
      <c r="X52">
        <f>'Calcul Triangle Prix'!X165</f>
        <v>0.82746903395684235</v>
      </c>
      <c r="Y52">
        <f>'Calcul Triangle Prix'!Y165</f>
        <v>0.81697848981536558</v>
      </c>
      <c r="Z52">
        <f>'Calcul Triangle Prix'!Z165</f>
        <v>0.8082421135569875</v>
      </c>
      <c r="AA52">
        <f>'Calcul Triangle Prix'!AA165</f>
        <v>0.80084490588892576</v>
      </c>
      <c r="AB52">
        <f>'Calcul Triangle Prix'!AB165</f>
        <v>0.79449663326404818</v>
      </c>
      <c r="AC52">
        <f>'Calcul Triangle Prix'!AC165</f>
        <v>0.78906167253945314</v>
      </c>
      <c r="AD52">
        <f>'Calcul Triangle Prix'!AD165</f>
        <v>0.78438014057269689</v>
      </c>
      <c r="AE52">
        <f>'Calcul Triangle Prix'!AE165</f>
        <v>0.78026751430681351</v>
      </c>
      <c r="AF52">
        <f>'Calcul Triangle Prix'!AF165</f>
        <v>0.7767371518556071</v>
      </c>
      <c r="AG52">
        <f>'Calcul Triangle Prix'!AG165</f>
        <v>0.77380327434953067</v>
      </c>
      <c r="AH52">
        <f>'Calcul Triangle Prix'!AH165</f>
        <v>0.77124467432863852</v>
      </c>
      <c r="AI52">
        <f>'Calcul Triangle Prix'!AI165</f>
        <v>0.76905714689195037</v>
      </c>
      <c r="AJ52">
        <f>'Calcul Triangle Prix'!AJ165</f>
        <v>0.76723706611280984</v>
      </c>
      <c r="AK52">
        <f>'Calcul Triangle Prix'!AK165</f>
        <v>0.76546521741826468</v>
      </c>
      <c r="AL52">
        <f>'Calcul Triangle Prix'!AL165</f>
        <v>0.76404152634922717</v>
      </c>
      <c r="AM52">
        <f>'Calcul Triangle Prix'!AM165</f>
        <v>0.76263393274925861</v>
      </c>
      <c r="AN52">
        <f>'Calcul Triangle Prix'!AN165</f>
        <v>0.76155639942091791</v>
      </c>
      <c r="AO52">
        <f>'Calcul Triangle Prix'!AO165</f>
        <v>0.76046371058109985</v>
      </c>
      <c r="AP52">
        <f>'Calcul Triangle Prix'!AP165</f>
        <v>0.75968393585225147</v>
      </c>
      <c r="AQ52">
        <f>'Calcul Triangle Prix'!AQ165</f>
        <v>0.75885841161392453</v>
      </c>
    </row>
    <row r="53" spans="1:43" x14ac:dyDescent="0.55000000000000004">
      <c r="A53" t="s">
        <v>3</v>
      </c>
      <c r="B53">
        <v>9</v>
      </c>
      <c r="C53">
        <f>'Calcul Triangle Prix'!C166</f>
        <v>0.99721431958905238</v>
      </c>
      <c r="D53">
        <f>'Calcul Triangle Prix'!D166</f>
        <v>0.98485444867283911</v>
      </c>
      <c r="E53">
        <f>'Calcul Triangle Prix'!E166</f>
        <v>0.97414750107195025</v>
      </c>
      <c r="F53">
        <f>'Calcul Triangle Prix'!F166</f>
        <v>0.96305044783720606</v>
      </c>
      <c r="G53">
        <f>'Calcul Triangle Prix'!G166</f>
        <v>0.95301334300463925</v>
      </c>
      <c r="H53">
        <f>'Calcul Triangle Prix'!H166</f>
        <v>0.94526605884448134</v>
      </c>
      <c r="I53">
        <f>'Calcul Triangle Prix'!I166</f>
        <v>0.94022855399798333</v>
      </c>
      <c r="J53">
        <f>'Calcul Triangle Prix'!J166</f>
        <v>0.93684976558443189</v>
      </c>
      <c r="K53">
        <f>'Calcul Triangle Prix'!K166</f>
        <v>0.9363788261098831</v>
      </c>
      <c r="L53">
        <f>'Calcul Triangle Prix'!L166</f>
        <v>0.9362811869016372</v>
      </c>
      <c r="M53">
        <f>'Calcul Triangle Prix'!M166</f>
        <v>0.93518588103421807</v>
      </c>
      <c r="N53">
        <f>'Calcul Triangle Prix'!N166</f>
        <v>0.93151627165364415</v>
      </c>
      <c r="O53">
        <f>'Calcul Triangle Prix'!O166</f>
        <v>0.92680484806252739</v>
      </c>
      <c r="P53">
        <f>'Calcul Triangle Prix'!P166</f>
        <v>0.92000239608845691</v>
      </c>
      <c r="Q53">
        <f>'Calcul Triangle Prix'!Q166</f>
        <v>0.91017789165960095</v>
      </c>
      <c r="R53">
        <f>'Calcul Triangle Prix'!R166</f>
        <v>0.89740582245713796</v>
      </c>
      <c r="S53">
        <f>'Calcul Triangle Prix'!S166</f>
        <v>0.8819215967475631</v>
      </c>
      <c r="T53">
        <f>'Calcul Triangle Prix'!T166</f>
        <v>0.8647354458215859</v>
      </c>
      <c r="U53">
        <f>'Calcul Triangle Prix'!U166</f>
        <v>0.8472237865421739</v>
      </c>
      <c r="V53">
        <f>'Calcul Triangle Prix'!V166</f>
        <v>0.83080073962960099</v>
      </c>
      <c r="W53">
        <f>'Calcul Triangle Prix'!W166</f>
        <v>0.81598456425924526</v>
      </c>
      <c r="X53">
        <f>'Calcul Triangle Prix'!X166</f>
        <v>0.80332217666146688</v>
      </c>
      <c r="Y53">
        <f>'Calcul Triangle Prix'!Y166</f>
        <v>0.79259847722090904</v>
      </c>
      <c r="Z53">
        <f>'Calcul Triangle Prix'!Z166</f>
        <v>0.78363618819077097</v>
      </c>
      <c r="AA53">
        <f>'Calcul Triangle Prix'!AA166</f>
        <v>0.77602830915174625</v>
      </c>
      <c r="AB53">
        <f>'Calcul Triangle Prix'!AB166</f>
        <v>0.76949011462743966</v>
      </c>
      <c r="AC53">
        <f>'Calcul Triangle Prix'!AC166</f>
        <v>0.76388753632504136</v>
      </c>
      <c r="AD53">
        <f>'Calcul Triangle Prix'!AD166</f>
        <v>0.75906360915145421</v>
      </c>
      <c r="AE53">
        <f>'Calcul Triangle Prix'!AE166</f>
        <v>0.75483806214900451</v>
      </c>
      <c r="AF53">
        <f>'Calcul Triangle Prix'!AF166</f>
        <v>0.75122246893731626</v>
      </c>
      <c r="AG53">
        <f>'Calcul Triangle Prix'!AG166</f>
        <v>0.74822943572940792</v>
      </c>
      <c r="AH53">
        <f>'Calcul Triangle Prix'!AH166</f>
        <v>0.74564415907385828</v>
      </c>
      <c r="AI53">
        <f>'Calcul Triangle Prix'!AI166</f>
        <v>0.74346190973542869</v>
      </c>
      <c r="AJ53">
        <f>'Calcul Triangle Prix'!AJ166</f>
        <v>0.74137245298903665</v>
      </c>
      <c r="AK53">
        <f>'Calcul Triangle Prix'!AK166</f>
        <v>0.73966563010795994</v>
      </c>
      <c r="AL53">
        <f>'Calcul Triangle Prix'!AL166</f>
        <v>0.738019278549503</v>
      </c>
      <c r="AM53">
        <f>'Calcul Triangle Prix'!AM166</f>
        <v>0.7367367552995655</v>
      </c>
      <c r="AN53">
        <f>'Calcul Triangle Prix'!AN166</f>
        <v>0.7354835864812157</v>
      </c>
      <c r="AO53">
        <f>'Calcul Triangle Prix'!AO166</f>
        <v>0.73457673480801111</v>
      </c>
      <c r="AP53">
        <f>'Calcul Triangle Prix'!AP166</f>
        <v>0.73366904306541325</v>
      </c>
      <c r="AQ53">
        <f>'Calcul Triangle Prix'!AQ166</f>
        <v>0.73273899590661506</v>
      </c>
    </row>
    <row r="54" spans="1:43" x14ac:dyDescent="0.55000000000000004">
      <c r="A54" t="s">
        <v>3</v>
      </c>
      <c r="B54">
        <v>10</v>
      </c>
      <c r="C54">
        <f>'Calcul Triangle Prix'!C167</f>
        <v>0.9904504939637343</v>
      </c>
      <c r="D54">
        <f>'Calcul Triangle Prix'!D167</f>
        <v>0.97830481444013495</v>
      </c>
      <c r="E54">
        <f>'Calcul Triangle Prix'!E167</f>
        <v>0.96551063645862067</v>
      </c>
      <c r="F54">
        <f>'Calcul Triangle Prix'!F167</f>
        <v>0.95395416867109628</v>
      </c>
      <c r="G54">
        <f>'Calcul Triangle Prix'!G167</f>
        <v>0.94465540833492212</v>
      </c>
      <c r="H54">
        <f>'Calcul Triangle Prix'!H167</f>
        <v>0.93811813067533778</v>
      </c>
      <c r="I54">
        <f>'Calcul Triangle Prix'!I167</f>
        <v>0.93449685589491949</v>
      </c>
      <c r="J54">
        <f>'Calcul Triangle Prix'!J167</f>
        <v>0.93177008990564936</v>
      </c>
      <c r="K54">
        <f>'Calcul Triangle Prix'!K167</f>
        <v>0.93076392018569554</v>
      </c>
      <c r="L54">
        <f>'Calcul Triangle Prix'!L167</f>
        <v>0.92884277694684236</v>
      </c>
      <c r="M54">
        <f>'Calcul Triangle Prix'!M167</f>
        <v>0.92532135536995841</v>
      </c>
      <c r="N54">
        <f>'Calcul Triangle Prix'!N167</f>
        <v>0.91858772695213575</v>
      </c>
      <c r="O54">
        <f>'Calcul Triangle Prix'!O167</f>
        <v>0.91131271773660683</v>
      </c>
      <c r="P54">
        <f>'Calcul Triangle Prix'!P167</f>
        <v>0.90219562424209743</v>
      </c>
      <c r="Q54">
        <f>'Calcul Triangle Prix'!Q167</f>
        <v>0.89061980459742984</v>
      </c>
      <c r="R54">
        <f>'Calcul Triangle Prix'!R167</f>
        <v>0.87654534187672872</v>
      </c>
      <c r="S54">
        <f>'Calcul Triangle Prix'!S167</f>
        <v>0.86004677985390965</v>
      </c>
      <c r="T54">
        <f>'Calcul Triangle Prix'!T167</f>
        <v>0.84214349027155966</v>
      </c>
      <c r="U54">
        <f>'Calcul Triangle Prix'!U167</f>
        <v>0.82420033306524176</v>
      </c>
      <c r="V54">
        <f>'Calcul Triangle Prix'!V167</f>
        <v>0.80737739766379435</v>
      </c>
      <c r="W54">
        <f>'Calcul Triangle Prix'!W167</f>
        <v>0.79217284198345461</v>
      </c>
      <c r="X54">
        <f>'Calcul Triangle Prix'!X167</f>
        <v>0.77934969142646515</v>
      </c>
      <c r="Y54">
        <f>'Calcul Triangle Prix'!Y167</f>
        <v>0.76846880289591546</v>
      </c>
      <c r="Z54">
        <f>'Calcul Triangle Prix'!Z167</f>
        <v>0.75935285551550746</v>
      </c>
      <c r="AA54">
        <f>'Calcul Triangle Prix'!AA167</f>
        <v>0.75160307490548672</v>
      </c>
      <c r="AB54">
        <f>'Calcul Triangle Prix'!AB167</f>
        <v>0.74494038722915956</v>
      </c>
      <c r="AC54">
        <f>'Calcul Triangle Prix'!AC167</f>
        <v>0.73923242101124897</v>
      </c>
      <c r="AD54">
        <f>'Calcul Triangle Prix'!AD167</f>
        <v>0.73432520677057456</v>
      </c>
      <c r="AE54">
        <f>'Calcul Triangle Prix'!AE167</f>
        <v>0.73004273239764839</v>
      </c>
      <c r="AF54">
        <f>'Calcul Triangle Prix'!AF167</f>
        <v>0.72639491544245327</v>
      </c>
      <c r="AG54">
        <f>'Calcul Triangle Prix'!AG167</f>
        <v>0.72339288291931481</v>
      </c>
      <c r="AH54">
        <f>'Calcul Triangle Prix'!AH167</f>
        <v>0.72082813706171001</v>
      </c>
      <c r="AI54">
        <f>'Calcul Triangle Prix'!AI167</f>
        <v>0.71839878972091531</v>
      </c>
      <c r="AJ54">
        <f>'Calcul Triangle Prix'!AJ167</f>
        <v>0.71638489915235581</v>
      </c>
      <c r="AK54">
        <f>'Calcul Triangle Prix'!AK167</f>
        <v>0.71447359322014981</v>
      </c>
      <c r="AL54">
        <f>'Calcul Triangle Prix'!AL167</f>
        <v>0.71295795437134735</v>
      </c>
      <c r="AM54">
        <f>'Calcul Triangle Prix'!AM167</f>
        <v>0.71151367317283798</v>
      </c>
      <c r="AN54">
        <f>'Calcul Triangle Prix'!AN167</f>
        <v>0.71044696011781583</v>
      </c>
      <c r="AO54">
        <f>'Calcul Triangle Prix'!AO167</f>
        <v>0.70942162213829585</v>
      </c>
      <c r="AP54">
        <f>'Calcul Triangle Prix'!AP167</f>
        <v>0.70841662913136472</v>
      </c>
      <c r="AQ54">
        <f>'Calcul Triangle Prix'!AQ167</f>
        <v>0.70775796098625032</v>
      </c>
    </row>
    <row r="55" spans="1:43" x14ac:dyDescent="0.55000000000000004">
      <c r="A55" t="s">
        <v>3</v>
      </c>
      <c r="B55">
        <v>11</v>
      </c>
      <c r="C55">
        <f>'Calcul Triangle Prix'!C168</f>
        <v>0.98386364402889837</v>
      </c>
      <c r="D55">
        <f>'Calcul Triangle Prix'!D168</f>
        <v>0.96963109077550491</v>
      </c>
      <c r="E55">
        <f>'Calcul Triangle Prix'!E168</f>
        <v>0.95639112012715588</v>
      </c>
      <c r="F55">
        <f>'Calcul Triangle Prix'!F168</f>
        <v>0.94558798295273061</v>
      </c>
      <c r="G55">
        <f>'Calcul Triangle Prix'!G168</f>
        <v>0.93751209779267619</v>
      </c>
      <c r="H55">
        <f>'Calcul Triangle Prix'!H168</f>
        <v>0.93239929785838294</v>
      </c>
      <c r="I55">
        <f>'Calcul Triangle Prix'!I168</f>
        <v>0.92942993788397577</v>
      </c>
      <c r="J55">
        <f>'Calcul Triangle Prix'!J168</f>
        <v>0.92618281982658623</v>
      </c>
      <c r="K55">
        <f>'Calcul Triangle Prix'!K168</f>
        <v>0.92336934288741168</v>
      </c>
      <c r="L55">
        <f>'Calcul Triangle Prix'!L168</f>
        <v>0.91904515959923927</v>
      </c>
      <c r="M55">
        <f>'Calcul Triangle Prix'!M168</f>
        <v>0.9124787901135043</v>
      </c>
      <c r="N55">
        <f>'Calcul Triangle Prix'!N168</f>
        <v>0.90323295101253742</v>
      </c>
      <c r="O55">
        <f>'Calcul Triangle Prix'!O168</f>
        <v>0.89367413579984711</v>
      </c>
      <c r="P55">
        <f>'Calcul Triangle Prix'!P168</f>
        <v>0.88280906176048979</v>
      </c>
      <c r="Q55">
        <f>'Calcul Triangle Prix'!Q168</f>
        <v>0.86991706713639683</v>
      </c>
      <c r="R55">
        <f>'Calcul Triangle Prix'!R168</f>
        <v>0.85480387537534008</v>
      </c>
      <c r="S55">
        <f>'Calcul Triangle Prix'!S168</f>
        <v>0.83757731972562477</v>
      </c>
      <c r="T55">
        <f>'Calcul Triangle Prix'!T168</f>
        <v>0.81925809472771849</v>
      </c>
      <c r="U55">
        <f>'Calcul Triangle Prix'!U168</f>
        <v>0.80096308094348034</v>
      </c>
      <c r="V55">
        <f>'Calcul Triangle Prix'!V168</f>
        <v>0.78381684614481617</v>
      </c>
      <c r="W55">
        <f>'Calcul Triangle Prix'!W168</f>
        <v>0.76853307165252727</v>
      </c>
      <c r="X55">
        <f>'Calcul Triangle Prix'!X168</f>
        <v>0.75562335989812002</v>
      </c>
      <c r="Y55">
        <f>'Calcul Triangle Prix'!Y168</f>
        <v>0.7446554774363463</v>
      </c>
      <c r="Z55">
        <f>'Calcul Triangle Prix'!Z168</f>
        <v>0.73545247565461558</v>
      </c>
      <c r="AA55">
        <f>'Calcul Triangle Prix'!AA168</f>
        <v>0.72762401364155815</v>
      </c>
      <c r="AB55">
        <f>'Calcul Triangle Prix'!AB168</f>
        <v>0.72089680715270588</v>
      </c>
      <c r="AC55">
        <f>'Calcul Triangle Prix'!AC168</f>
        <v>0.71514033062054849</v>
      </c>
      <c r="AD55">
        <f>'Calcul Triangle Prix'!AD168</f>
        <v>0.71020369440966902</v>
      </c>
      <c r="AE55">
        <f>'Calcul Triangle Prix'!AE168</f>
        <v>0.70591515935290372</v>
      </c>
      <c r="AF55">
        <f>'Calcul Triangle Prix'!AF168</f>
        <v>0.7022831325896679</v>
      </c>
      <c r="AG55">
        <f>'Calcul Triangle Prix'!AG168</f>
        <v>0.6993174127536872</v>
      </c>
      <c r="AH55">
        <f>'Calcul Triangle Prix'!AH168</f>
        <v>0.69652803254735118</v>
      </c>
      <c r="AI55">
        <f>'Calcul Triangle Prix'!AI168</f>
        <v>0.69418555066410459</v>
      </c>
      <c r="AJ55">
        <f>'Calcul Triangle Prix'!AJ168</f>
        <v>0.69198577328965738</v>
      </c>
      <c r="AK55">
        <f>'Calcul Triangle Prix'!AK168</f>
        <v>0.69021182275310522</v>
      </c>
      <c r="AL55">
        <f>'Calcul Triangle Prix'!AL168</f>
        <v>0.6885489685203563</v>
      </c>
      <c r="AM55">
        <f>'Calcul Triangle Prix'!AM168</f>
        <v>0.68729300759292222</v>
      </c>
      <c r="AN55">
        <f>'Calcul Triangle Prix'!AN168</f>
        <v>0.68611815622193528</v>
      </c>
      <c r="AO55">
        <f>'Calcul Triangle Prix'!AO168</f>
        <v>0.68500378874962009</v>
      </c>
      <c r="AP55">
        <f>'Calcul Triangle Prix'!AP168</f>
        <v>0.68426480883879059</v>
      </c>
      <c r="AQ55">
        <f>'Calcul Triangle Prix'!AQ168</f>
        <v>0.68321633511750157</v>
      </c>
    </row>
    <row r="56" spans="1:43" x14ac:dyDescent="0.55000000000000004">
      <c r="A56" t="s">
        <v>3</v>
      </c>
      <c r="B56">
        <v>12</v>
      </c>
      <c r="C56">
        <f>'Calcul Triangle Prix'!C169</f>
        <v>0.97514063536531903</v>
      </c>
      <c r="D56">
        <f>'Calcul Triangle Prix'!D169</f>
        <v>0.96047265560770945</v>
      </c>
      <c r="E56">
        <f>'Calcul Triangle Prix'!E169</f>
        <v>0.94800356232495475</v>
      </c>
      <c r="F56">
        <f>'Calcul Triangle Prix'!F169</f>
        <v>0.93843762045265966</v>
      </c>
      <c r="G56">
        <f>'Calcul Triangle Prix'!G169</f>
        <v>0.9317969593939659</v>
      </c>
      <c r="H56">
        <f>'Calcul Triangle Prix'!H169</f>
        <v>0.92734375297783267</v>
      </c>
      <c r="I56">
        <f>'Calcul Triangle Prix'!I169</f>
        <v>0.92385670030232026</v>
      </c>
      <c r="J56">
        <f>'Calcul Triangle Prix'!J169</f>
        <v>0.91882463768714118</v>
      </c>
      <c r="K56">
        <f>'Calcul Triangle Prix'!K169</f>
        <v>0.91362946040497917</v>
      </c>
      <c r="L56">
        <f>'Calcul Triangle Prix'!L169</f>
        <v>0.90628970186848967</v>
      </c>
      <c r="M56">
        <f>'Calcul Triangle Prix'!M169</f>
        <v>0.89722612892422771</v>
      </c>
      <c r="N56">
        <f>'Calcul Triangle Prix'!N169</f>
        <v>0.88575075406264181</v>
      </c>
      <c r="O56">
        <f>'Calcul Triangle Prix'!O169</f>
        <v>0.87447068478950241</v>
      </c>
      <c r="P56">
        <f>'Calcul Triangle Prix'!P169</f>
        <v>0.8622878874732085</v>
      </c>
      <c r="Q56">
        <f>'Calcul Triangle Prix'!Q169</f>
        <v>0.84834000560796752</v>
      </c>
      <c r="R56">
        <f>'Calcul Triangle Prix'!R169</f>
        <v>0.83247139062548481</v>
      </c>
      <c r="S56">
        <f>'Calcul Triangle Prix'!S169</f>
        <v>0.81481601065905451</v>
      </c>
      <c r="T56">
        <f>'Calcul Triangle Prix'!T169</f>
        <v>0.7961601825621395</v>
      </c>
      <c r="U56">
        <f>'Calcul Triangle Prix'!U169</f>
        <v>0.77758970934802407</v>
      </c>
      <c r="V56">
        <f>'Calcul Triangle Prix'!V169</f>
        <v>0.76042643278757283</v>
      </c>
      <c r="W56">
        <f>'Calcul Triangle Prix'!W169</f>
        <v>0.7451360386529372</v>
      </c>
      <c r="X56">
        <f>'Calcul Triangle Prix'!X169</f>
        <v>0.73220808926345216</v>
      </c>
      <c r="Y56">
        <f>'Calcul Triangle Prix'!Y169</f>
        <v>0.72121769268719949</v>
      </c>
      <c r="Z56">
        <f>'Calcul Triangle Prix'!Z169</f>
        <v>0.71198868132055493</v>
      </c>
      <c r="AA56">
        <f>'Calcul Triangle Prix'!AA169</f>
        <v>0.7041393341457749</v>
      </c>
      <c r="AB56">
        <f>'Calcul Triangle Prix'!AB169</f>
        <v>0.69740228696305895</v>
      </c>
      <c r="AC56">
        <f>'Calcul Triangle Prix'!AC169</f>
        <v>0.69164901346869823</v>
      </c>
      <c r="AD56">
        <f>'Calcul Triangle Prix'!AD169</f>
        <v>0.68673179235095061</v>
      </c>
      <c r="AE56">
        <f>'Calcul Triangle Prix'!AE169</f>
        <v>0.68248317673166103</v>
      </c>
      <c r="AF56">
        <f>'Calcul Triangle Prix'!AF169</f>
        <v>0.67891022278406798</v>
      </c>
      <c r="AG56">
        <f>'Calcul Triangle Prix'!AG169</f>
        <v>0.67574246423975204</v>
      </c>
      <c r="AH56">
        <f>'Calcul Triangle Prix'!AH169</f>
        <v>0.67305193542253439</v>
      </c>
      <c r="AI56">
        <f>'Calcul Triangle Prix'!AI169</f>
        <v>0.6705425053643489</v>
      </c>
      <c r="AJ56">
        <f>'Calcul Triangle Prix'!AJ169</f>
        <v>0.66848763401995182</v>
      </c>
      <c r="AK56">
        <f>'Calcul Triangle Prix'!AK169</f>
        <v>0.66658157848347999</v>
      </c>
      <c r="AL56">
        <f>'Calcul Triangle Prix'!AL169</f>
        <v>0.66511004537561957</v>
      </c>
      <c r="AM56">
        <f>'Calcul Triangle Prix'!AM169</f>
        <v>0.66375709606201039</v>
      </c>
      <c r="AN56">
        <f>'Calcul Triangle Prix'!AN169</f>
        <v>0.66250241305770075</v>
      </c>
      <c r="AO56">
        <f>'Calcul Triangle Prix'!AO169</f>
        <v>0.66165017489402922</v>
      </c>
      <c r="AP56">
        <f>'Calcul Triangle Prix'!AP169</f>
        <v>0.66053781195659134</v>
      </c>
      <c r="AQ56">
        <f>'Calcul Triangle Prix'!AQ169</f>
        <v>0.65980014831761469</v>
      </c>
    </row>
    <row r="57" spans="1:43" x14ac:dyDescent="0.55000000000000004">
      <c r="A57" t="s">
        <v>3</v>
      </c>
      <c r="B57">
        <v>13</v>
      </c>
      <c r="C57">
        <f>'Calcul Triangle Prix'!C170</f>
        <v>0.96593016101745821</v>
      </c>
      <c r="D57">
        <f>'Calcul Triangle Prix'!D170</f>
        <v>0.95204930270657395</v>
      </c>
      <c r="E57">
        <f>'Calcul Triangle Prix'!E170</f>
        <v>0.94083493365772586</v>
      </c>
      <c r="F57">
        <f>'Calcul Triangle Prix'!F170</f>
        <v>0.93271684000399024</v>
      </c>
      <c r="G57">
        <f>'Calcul Triangle Prix'!G170</f>
        <v>0.92674468044159375</v>
      </c>
      <c r="H57">
        <f>'Calcul Triangle Prix'!H170</f>
        <v>0.92178302500410692</v>
      </c>
      <c r="I57">
        <f>'Calcul Triangle Prix'!I170</f>
        <v>0.91651699832766698</v>
      </c>
      <c r="J57">
        <f>'Calcul Triangle Prix'!J170</f>
        <v>0.90913269365415894</v>
      </c>
      <c r="K57">
        <f>'Calcul Triangle Prix'!K170</f>
        <v>0.90094916733989727</v>
      </c>
      <c r="L57">
        <f>'Calcul Triangle Prix'!L170</f>
        <v>0.89114049521108218</v>
      </c>
      <c r="M57">
        <f>'Calcul Triangle Prix'!M170</f>
        <v>0.87986019483506261</v>
      </c>
      <c r="N57">
        <f>'Calcul Triangle Prix'!N170</f>
        <v>0.86671756228542407</v>
      </c>
      <c r="O57">
        <f>'Calcul Triangle Prix'!O170</f>
        <v>0.85414333869736159</v>
      </c>
      <c r="P57">
        <f>'Calcul Triangle Prix'!P170</f>
        <v>0.84090005694762171</v>
      </c>
      <c r="Q57">
        <f>'Calcul Triangle Prix'!Q170</f>
        <v>0.82617639500241991</v>
      </c>
      <c r="R57">
        <f>'Calcul Triangle Prix'!R170</f>
        <v>0.8098488360685977</v>
      </c>
      <c r="S57">
        <f>'Calcul Triangle Prix'!S170</f>
        <v>0.79184333725316602</v>
      </c>
      <c r="T57">
        <f>'Calcul Triangle Prix'!T170</f>
        <v>0.77292696715024922</v>
      </c>
      <c r="U57">
        <f>'Calcul Triangle Prix'!U170</f>
        <v>0.75438512422913195</v>
      </c>
      <c r="V57">
        <f>'Calcul Triangle Prix'!V170</f>
        <v>0.7372761963202793</v>
      </c>
      <c r="W57">
        <f>'Calcul Triangle Prix'!W170</f>
        <v>0.72204574932274068</v>
      </c>
      <c r="X57">
        <f>'Calcul Triangle Prix'!X170</f>
        <v>0.70916208193826213</v>
      </c>
      <c r="Y57">
        <f>'Calcul Triangle Prix'!Y170</f>
        <v>0.69820804329247044</v>
      </c>
      <c r="Z57">
        <f>'Calcul Triangle Prix'!Z170</f>
        <v>0.68900864537897644</v>
      </c>
      <c r="AA57">
        <f>'Calcul Triangle Prix'!AA170</f>
        <v>0.68119095146704833</v>
      </c>
      <c r="AB57">
        <f>'Calcul Triangle Prix'!AB170</f>
        <v>0.6744936386824355</v>
      </c>
      <c r="AC57">
        <f>'Calcul Triangle Prix'!AC170</f>
        <v>0.66879033499246099</v>
      </c>
      <c r="AD57">
        <f>'Calcul Triangle Prix'!AD170</f>
        <v>0.66393657792522132</v>
      </c>
      <c r="AE57">
        <f>'Calcul Triangle Prix'!AE170</f>
        <v>0.65976923559688416</v>
      </c>
      <c r="AF57">
        <f>'Calcul Triangle Prix'!AF170</f>
        <v>0.65602322861543283</v>
      </c>
      <c r="AG57">
        <f>'Calcul Triangle Prix'!AG170</f>
        <v>0.65296693334857148</v>
      </c>
      <c r="AH57">
        <f>'Calcul Triangle Prix'!AH170</f>
        <v>0.65012867321539136</v>
      </c>
      <c r="AI57">
        <f>'Calcul Triangle Prix'!AI170</f>
        <v>0.64777252686839892</v>
      </c>
      <c r="AJ57">
        <f>'Calcul Triangle Prix'!AJ170</f>
        <v>0.64560114386957101</v>
      </c>
      <c r="AK57">
        <f>'Calcul Triangle Prix'!AK170</f>
        <v>0.64389044814696028</v>
      </c>
      <c r="AL57">
        <f>'Calcul Triangle Prix'!AL170</f>
        <v>0.64233377526470192</v>
      </c>
      <c r="AM57">
        <f>'Calcul Triangle Prix'!AM170</f>
        <v>0.64091100612561724</v>
      </c>
      <c r="AN57">
        <f>'Calcul Triangle Prix'!AN170</f>
        <v>0.63991593136657265</v>
      </c>
      <c r="AO57">
        <f>'Calcul Triangle Prix'!AO170</f>
        <v>0.63870734423252162</v>
      </c>
      <c r="AP57">
        <f>'Calcul Triangle Prix'!AP170</f>
        <v>0.6378988965821456</v>
      </c>
      <c r="AQ57">
        <f>'Calcul Triangle Prix'!AQ170</f>
        <v>0.63715788215113855</v>
      </c>
    </row>
    <row r="58" spans="1:43" x14ac:dyDescent="0.55000000000000004">
      <c r="A58" t="s">
        <v>3</v>
      </c>
      <c r="B58">
        <v>14</v>
      </c>
      <c r="C58">
        <f>'Calcul Triangle Prix'!C171</f>
        <v>0.95745894575006196</v>
      </c>
      <c r="D58">
        <f>'Calcul Triangle Prix'!D171</f>
        <v>0.944850080894306</v>
      </c>
      <c r="E58">
        <f>'Calcul Triangle Prix'!E171</f>
        <v>0.93509953902244036</v>
      </c>
      <c r="F58">
        <f>'Calcul Triangle Prix'!F171</f>
        <v>0.92765957338408189</v>
      </c>
      <c r="G58">
        <f>'Calcul Triangle Prix'!G171</f>
        <v>0.92118754474893949</v>
      </c>
      <c r="H58">
        <f>'Calcul Triangle Prix'!H171</f>
        <v>0.91445979761764051</v>
      </c>
      <c r="I58">
        <f>'Calcul Triangle Prix'!I171</f>
        <v>0.90684939573112755</v>
      </c>
      <c r="J58">
        <f>'Calcul Triangle Prix'!J171</f>
        <v>0.89651481136140532</v>
      </c>
      <c r="K58">
        <f>'Calcul Triangle Prix'!K171</f>
        <v>0.88588923110128404</v>
      </c>
      <c r="L58">
        <f>'Calcul Triangle Prix'!L171</f>
        <v>0.87389234939239469</v>
      </c>
      <c r="M58">
        <f>'Calcul Triangle Prix'!M171</f>
        <v>0.86095358058875793</v>
      </c>
      <c r="N58">
        <f>'Calcul Triangle Prix'!N171</f>
        <v>0.84657043996427583</v>
      </c>
      <c r="O58">
        <f>'Calcul Triangle Prix'!O171</f>
        <v>0.83295752217597896</v>
      </c>
      <c r="P58">
        <f>'Calcul Triangle Prix'!P171</f>
        <v>0.81893082138503226</v>
      </c>
      <c r="Q58">
        <f>'Calcul Triangle Prix'!Q171</f>
        <v>0.80372490804439789</v>
      </c>
      <c r="R58">
        <f>'Calcul Triangle Prix'!R171</f>
        <v>0.78701620566398056</v>
      </c>
      <c r="S58">
        <f>'Calcul Triangle Prix'!S171</f>
        <v>0.76873609422618006</v>
      </c>
      <c r="T58">
        <f>'Calcul Triangle Prix'!T171</f>
        <v>0.7498615261029864</v>
      </c>
      <c r="U58">
        <f>'Calcul Triangle Prix'!U171</f>
        <v>0.73141880788306179</v>
      </c>
      <c r="V58">
        <f>'Calcul Triangle Prix'!V171</f>
        <v>0.71442946792947704</v>
      </c>
      <c r="W58">
        <f>'Calcul Triangle Prix'!W171</f>
        <v>0.69931959828451173</v>
      </c>
      <c r="X58">
        <f>'Calcul Triangle Prix'!X171</f>
        <v>0.68653705341374338</v>
      </c>
      <c r="Y58">
        <f>'Calcul Triangle Prix'!Y171</f>
        <v>0.67567278908056194</v>
      </c>
      <c r="Z58">
        <f>'Calcul Triangle Prix'!Z171</f>
        <v>0.66655338219972282</v>
      </c>
      <c r="AA58">
        <f>'Calcul Triangle Prix'!AA171</f>
        <v>0.65881482192056118</v>
      </c>
      <c r="AB58">
        <f>'Calcul Triangle Prix'!AB171</f>
        <v>0.65220193737054333</v>
      </c>
      <c r="AC58">
        <f>'Calcul Triangle Prix'!AC171</f>
        <v>0.64659066510413654</v>
      </c>
      <c r="AD58">
        <f>'Calcul Triangle Prix'!AD171</f>
        <v>0.64183989208391146</v>
      </c>
      <c r="AE58">
        <f>'Calcul Triangle Prix'!AE171</f>
        <v>0.63752751034221311</v>
      </c>
      <c r="AF58">
        <f>'Calcul Triangle Prix'!AF171</f>
        <v>0.63391232379687512</v>
      </c>
      <c r="AG58">
        <f>'Calcul Triangle Prix'!AG171</f>
        <v>0.63072773985104946</v>
      </c>
      <c r="AH58">
        <f>'Calcul Triangle Prix'!AH171</f>
        <v>0.62805189837966147</v>
      </c>
      <c r="AI58">
        <f>'Calcul Triangle Prix'!AI171</f>
        <v>0.62559524369756558</v>
      </c>
      <c r="AJ58">
        <f>'Calcul Triangle Prix'!AJ171</f>
        <v>0.62362420935199991</v>
      </c>
      <c r="AK58">
        <f>'Calcul Triangle Prix'!AK171</f>
        <v>0.62184082963525567</v>
      </c>
      <c r="AL58">
        <f>'Calcul Triangle Prix'!AL171</f>
        <v>0.62022506217380735</v>
      </c>
      <c r="AM58">
        <f>'Calcul Triangle Prix'!AM171</f>
        <v>0.61906063332669137</v>
      </c>
      <c r="AN58">
        <f>'Calcul Triangle Prix'!AN171</f>
        <v>0.61772673924054378</v>
      </c>
      <c r="AO58">
        <f>'Calcul Triangle Prix'!AO171</f>
        <v>0.61681663449058288</v>
      </c>
      <c r="AP58">
        <f>'Calcul Triangle Prix'!AP171</f>
        <v>0.61600821250069615</v>
      </c>
      <c r="AQ58">
        <f>'Calcul Triangle Prix'!AQ171</f>
        <v>0.61495765192890839</v>
      </c>
    </row>
    <row r="59" spans="1:43" x14ac:dyDescent="0.55000000000000004">
      <c r="A59" t="s">
        <v>3</v>
      </c>
      <c r="B59">
        <v>15</v>
      </c>
      <c r="C59">
        <f>'Calcul Triangle Prix'!C172</f>
        <v>0.95021881721155133</v>
      </c>
      <c r="D59">
        <f>'Calcul Triangle Prix'!D172</f>
        <v>0.9390902096445829</v>
      </c>
      <c r="E59">
        <f>'Calcul Triangle Prix'!E172</f>
        <v>0.93002935321452718</v>
      </c>
      <c r="F59">
        <f>'Calcul Triangle Prix'!F172</f>
        <v>0.92209695162354621</v>
      </c>
      <c r="G59">
        <f>'Calcul Triangle Prix'!G172</f>
        <v>0.91386904823426662</v>
      </c>
      <c r="H59">
        <f>'Calcul Triangle Prix'!H172</f>
        <v>0.90481389478112961</v>
      </c>
      <c r="I59">
        <f>'Calcul Triangle Prix'!I172</f>
        <v>0.89426320340468268</v>
      </c>
      <c r="J59">
        <f>'Calcul Triangle Prix'!J172</f>
        <v>0.88152899819290109</v>
      </c>
      <c r="K59">
        <f>'Calcul Triangle Prix'!K172</f>
        <v>0.86874272421560983</v>
      </c>
      <c r="L59">
        <f>'Calcul Triangle Prix'!L172</f>
        <v>0.85511397341886153</v>
      </c>
      <c r="M59">
        <f>'Calcul Triangle Prix'!M172</f>
        <v>0.84094044383494182</v>
      </c>
      <c r="N59">
        <f>'Calcul Triangle Prix'!N172</f>
        <v>0.82557245847692717</v>
      </c>
      <c r="O59">
        <f>'Calcul Triangle Prix'!O172</f>
        <v>0.81119579214977355</v>
      </c>
      <c r="P59">
        <f>'Calcul Triangle Prix'!P172</f>
        <v>0.7966762341478909</v>
      </c>
      <c r="Q59">
        <f>'Calcul Triangle Prix'!Q172</f>
        <v>0.78106493379358821</v>
      </c>
      <c r="R59">
        <f>'Calcul Triangle Prix'!R172</f>
        <v>0.76404982598395599</v>
      </c>
      <c r="S59">
        <f>'Calcul Triangle Prix'!S172</f>
        <v>0.74579571587756144</v>
      </c>
      <c r="T59">
        <f>'Calcul Triangle Prix'!T172</f>
        <v>0.72703292507267581</v>
      </c>
      <c r="U59">
        <f>'Calcul Triangle Prix'!U172</f>
        <v>0.70875358835335178</v>
      </c>
      <c r="V59">
        <f>'Calcul Triangle Prix'!V172</f>
        <v>0.69194303682790759</v>
      </c>
      <c r="W59">
        <f>'Calcul Triangle Prix'!W172</f>
        <v>0.67700858326845581</v>
      </c>
      <c r="X59">
        <f>'Calcul Triangle Prix'!X172</f>
        <v>0.66437849025595319</v>
      </c>
      <c r="Y59">
        <f>'Calcul Triangle Prix'!Y172</f>
        <v>0.65365215058259507</v>
      </c>
      <c r="Z59">
        <f>'Calcul Triangle Prix'!Z172</f>
        <v>0.64465807546138654</v>
      </c>
      <c r="AA59">
        <f>'Calcul Triangle Prix'!AA172</f>
        <v>0.63704129821648503</v>
      </c>
      <c r="AB59">
        <f>'Calcul Triangle Prix'!AB172</f>
        <v>0.6305528988713327</v>
      </c>
      <c r="AC59">
        <f>'Calcul Triangle Prix'!AC172</f>
        <v>0.62507127414155739</v>
      </c>
      <c r="AD59">
        <f>'Calcul Triangle Prix'!AD172</f>
        <v>0.62020258957418906</v>
      </c>
      <c r="AE59">
        <f>'Calcul Triangle Prix'!AE172</f>
        <v>0.61603999361183814</v>
      </c>
      <c r="AF59">
        <f>'Calcul Triangle Prix'!AF172</f>
        <v>0.61232210519715813</v>
      </c>
      <c r="AG59">
        <f>'Calcul Triangle Prix'!AG172</f>
        <v>0.60930977311767454</v>
      </c>
      <c r="AH59">
        <f>'Calcul Triangle Prix'!AH172</f>
        <v>0.60654977499742835</v>
      </c>
      <c r="AI59">
        <f>'Calcul Triangle Prix'!AI172</f>
        <v>0.60429933083279075</v>
      </c>
      <c r="AJ59">
        <f>'Calcul Triangle Prix'!AJ172</f>
        <v>0.60226859528683119</v>
      </c>
      <c r="AK59">
        <f>'Calcul Triangle Prix'!AK172</f>
        <v>0.60043747047833729</v>
      </c>
      <c r="AL59">
        <f>'Calcul Triangle Prix'!AL172</f>
        <v>0.59907992860891668</v>
      </c>
      <c r="AM59">
        <f>'Calcul Triangle Prix'!AM172</f>
        <v>0.59759460215410876</v>
      </c>
      <c r="AN59">
        <f>'Calcul Triangle Prix'!AN172</f>
        <v>0.59655510739591888</v>
      </c>
      <c r="AO59">
        <f>'Calcul Triangle Prix'!AO172</f>
        <v>0.5956494273451205</v>
      </c>
      <c r="AP59">
        <f>'Calcul Triangle Prix'!AP172</f>
        <v>0.59454489152579215</v>
      </c>
      <c r="AQ59">
        <f>'Calcul Triangle Prix'!AQ172</f>
        <v>0.59384712853237998</v>
      </c>
    </row>
    <row r="60" spans="1:43" x14ac:dyDescent="0.55000000000000004">
      <c r="A60" t="s">
        <v>3</v>
      </c>
      <c r="B60">
        <v>16</v>
      </c>
      <c r="C60">
        <f>'Calcul Triangle Prix'!C173</f>
        <v>0.94442621777501179</v>
      </c>
      <c r="D60">
        <f>'Calcul Triangle Prix'!D173</f>
        <v>0.93399838609575747</v>
      </c>
      <c r="E60">
        <f>'Calcul Triangle Prix'!E173</f>
        <v>0.92445252129626687</v>
      </c>
      <c r="F60">
        <f>'Calcul Triangle Prix'!F173</f>
        <v>0.9147712302054537</v>
      </c>
      <c r="G60">
        <f>'Calcul Triangle Prix'!G173</f>
        <v>0.90422937673910897</v>
      </c>
      <c r="H60">
        <f>'Calcul Triangle Prix'!H173</f>
        <v>0.89225595323872675</v>
      </c>
      <c r="I60">
        <f>'Calcul Triangle Prix'!I173</f>
        <v>0.87931502728995659</v>
      </c>
      <c r="J60">
        <f>'Calcul Triangle Prix'!J173</f>
        <v>0.86446688420981788</v>
      </c>
      <c r="K60">
        <f>'Calcul Triangle Prix'!K173</f>
        <v>0.85007500443189188</v>
      </c>
      <c r="L60">
        <f>'Calcul Triangle Prix'!L173</f>
        <v>0.83523658017028735</v>
      </c>
      <c r="M60">
        <f>'Calcul Triangle Prix'!M173</f>
        <v>0.8200821064326177</v>
      </c>
      <c r="N60">
        <f>'Calcul Triangle Prix'!N173</f>
        <v>0.80400366957696945</v>
      </c>
      <c r="O60">
        <f>'Calcul Triangle Prix'!O173</f>
        <v>0.78915140567489772</v>
      </c>
      <c r="P60">
        <f>'Calcul Triangle Prix'!P173</f>
        <v>0.77421498805319355</v>
      </c>
      <c r="Q60">
        <f>'Calcul Triangle Prix'!Q173</f>
        <v>0.75827222165480457</v>
      </c>
      <c r="R60">
        <f>'Calcul Triangle Prix'!R173</f>
        <v>0.7412492937637124</v>
      </c>
      <c r="S60">
        <f>'Calcul Triangle Prix'!S173</f>
        <v>0.72309089338004684</v>
      </c>
      <c r="T60">
        <f>'Calcul Triangle Prix'!T173</f>
        <v>0.70450361536051165</v>
      </c>
      <c r="U60">
        <f>'Calcul Triangle Prix'!U173</f>
        <v>0.68644580368331776</v>
      </c>
      <c r="V60">
        <f>'Calcul Triangle Prix'!V173</f>
        <v>0.66986736281163051</v>
      </c>
      <c r="W60">
        <f>'Calcul Triangle Prix'!W173</f>
        <v>0.65515755953109689</v>
      </c>
      <c r="X60">
        <f>'Calcul Triangle Prix'!X173</f>
        <v>0.64272594068434841</v>
      </c>
      <c r="Y60">
        <f>'Calcul Triangle Prix'!Y173</f>
        <v>0.63218063049226458</v>
      </c>
      <c r="Z60">
        <f>'Calcul Triangle Prix'!Z173</f>
        <v>0.62335242564894944</v>
      </c>
      <c r="AA60">
        <f>'Calcul Triangle Prix'!AA173</f>
        <v>0.61589549842588986</v>
      </c>
      <c r="AB60">
        <f>'Calcul Triangle Prix'!AB173</f>
        <v>0.60956726594201338</v>
      </c>
      <c r="AC60">
        <f>'Calcul Triangle Prix'!AC173</f>
        <v>0.60399926472683207</v>
      </c>
      <c r="AD60">
        <f>'Calcul Triangle Prix'!AD173</f>
        <v>0.59929899984118473</v>
      </c>
      <c r="AE60">
        <f>'Calcul Triangle Prix'!AE173</f>
        <v>0.59505848303229347</v>
      </c>
      <c r="AF60">
        <f>'Calcul Triangle Prix'!AF173</f>
        <v>0.59152914866361483</v>
      </c>
      <c r="AG60">
        <f>'Calcul Triangle Prix'!AG173</f>
        <v>0.58844930927164896</v>
      </c>
      <c r="AH60">
        <f>'Calcul Triangle Prix'!AH173</f>
        <v>0.58590218969906804</v>
      </c>
      <c r="AI60">
        <f>'Calcul Triangle Prix'!AI173</f>
        <v>0.58360548493076203</v>
      </c>
      <c r="AJ60">
        <f>'Calcul Triangle Prix'!AJ173</f>
        <v>0.58153889977710116</v>
      </c>
      <c r="AK60">
        <f>'Calcul Triangle Prix'!AK173</f>
        <v>0.57996694891293876</v>
      </c>
      <c r="AL60">
        <f>'Calcul Triangle Prix'!AL173</f>
        <v>0.57830673171981462</v>
      </c>
      <c r="AM60">
        <f>'Calcul Triangle Prix'!AM173</f>
        <v>0.57711296827713465</v>
      </c>
      <c r="AN60">
        <f>'Calcul Triangle Prix'!AN173</f>
        <v>0.57608321214237779</v>
      </c>
      <c r="AO60">
        <f>'Calcul Triangle Prix'!AO173</f>
        <v>0.57489545915413365</v>
      </c>
      <c r="AP60">
        <f>'Calcul Triangle Prix'!AP173</f>
        <v>0.57413510590320005</v>
      </c>
      <c r="AQ60">
        <f>'Calcul Triangle Prix'!AQ173</f>
        <v>0.57317146371104921</v>
      </c>
    </row>
    <row r="61" spans="1:43" x14ac:dyDescent="0.55000000000000004">
      <c r="A61" t="s">
        <v>3</v>
      </c>
      <c r="B61">
        <v>17</v>
      </c>
      <c r="C61">
        <f>'Calcul Triangle Prix'!C174</f>
        <v>0.93930546195580789</v>
      </c>
      <c r="D61">
        <f>'Calcul Triangle Prix'!D174</f>
        <v>0.92839775425206461</v>
      </c>
      <c r="E61">
        <f>'Calcul Triangle Prix'!E174</f>
        <v>0.9171080857427758</v>
      </c>
      <c r="F61">
        <f>'Calcul Triangle Prix'!F174</f>
        <v>0.90512204231640137</v>
      </c>
      <c r="G61">
        <f>'Calcul Triangle Prix'!G174</f>
        <v>0.89167954774166647</v>
      </c>
      <c r="H61">
        <f>'Calcul Triangle Prix'!H174</f>
        <v>0.87734132958246336</v>
      </c>
      <c r="I61">
        <f>'Calcul Triangle Prix'!I174</f>
        <v>0.86229576501564165</v>
      </c>
      <c r="J61">
        <f>'Calcul Triangle Prix'!J174</f>
        <v>0.84589104454301278</v>
      </c>
      <c r="K61">
        <f>'Calcul Triangle Prix'!K174</f>
        <v>0.83031474360219393</v>
      </c>
      <c r="L61">
        <f>'Calcul Triangle Prix'!L174</f>
        <v>0.81451971903264575</v>
      </c>
      <c r="M61">
        <f>'Calcul Triangle Prix'!M174</f>
        <v>0.7986567576910788</v>
      </c>
      <c r="N61">
        <f>'Calcul Triangle Prix'!N174</f>
        <v>0.78215473028155869</v>
      </c>
      <c r="O61">
        <f>'Calcul Triangle Prix'!O174</f>
        <v>0.7669023122928178</v>
      </c>
      <c r="P61">
        <f>'Calcul Triangle Prix'!P174</f>
        <v>0.75162216818286542</v>
      </c>
      <c r="Q61">
        <f>'Calcul Triangle Prix'!Q174</f>
        <v>0.7356441028677988</v>
      </c>
      <c r="R61">
        <f>'Calcul Triangle Prix'!R174</f>
        <v>0.71868288142986081</v>
      </c>
      <c r="S61">
        <f>'Calcul Triangle Prix'!S174</f>
        <v>0.70068373941879247</v>
      </c>
      <c r="T61">
        <f>'Calcul Triangle Prix'!T174</f>
        <v>0.68232959718413022</v>
      </c>
      <c r="U61">
        <f>'Calcul Triangle Prix'!U174</f>
        <v>0.66454551278448315</v>
      </c>
      <c r="V61">
        <f>'Calcul Triangle Prix'!V174</f>
        <v>0.64824682799505073</v>
      </c>
      <c r="W61">
        <f>'Calcul Triangle Prix'!W174</f>
        <v>0.63380552640086485</v>
      </c>
      <c r="X61">
        <f>'Calcul Triangle Prix'!X174</f>
        <v>0.62161333065823521</v>
      </c>
      <c r="Y61">
        <f>'Calcul Triangle Prix'!Y174</f>
        <v>0.61128735443761495</v>
      </c>
      <c r="Z61">
        <f>'Calcul Triangle Prix'!Z174</f>
        <v>0.6026610110912779</v>
      </c>
      <c r="AA61">
        <f>'Calcul Triangle Prix'!AA174</f>
        <v>0.59539768313407038</v>
      </c>
      <c r="AB61">
        <f>'Calcul Triangle Prix'!AB174</f>
        <v>0.58901791789449853</v>
      </c>
      <c r="AC61">
        <f>'Calcul Triangle Prix'!AC174</f>
        <v>0.58364179921293535</v>
      </c>
      <c r="AD61">
        <f>'Calcul Triangle Prix'!AD174</f>
        <v>0.5788876654540196</v>
      </c>
      <c r="AE61">
        <f>'Calcul Triangle Prix'!AE174</f>
        <v>0.57485175675605893</v>
      </c>
      <c r="AF61">
        <f>'Calcul Triangle Prix'!AF174</f>
        <v>0.57127742619996658</v>
      </c>
      <c r="AG61">
        <f>'Calcul Triangle Prix'!AG174</f>
        <v>0.56841788265542592</v>
      </c>
      <c r="AH61">
        <f>'Calcul Triangle Prix'!AH174</f>
        <v>0.56583834218398854</v>
      </c>
      <c r="AI61">
        <f>'Calcul Triangle Prix'!AI174</f>
        <v>0.56351816160841384</v>
      </c>
      <c r="AJ61">
        <f>'Calcul Triangle Prix'!AJ174</f>
        <v>0.56171268110436967</v>
      </c>
      <c r="AK61">
        <f>'Calcul Triangle Prix'!AK174</f>
        <v>0.55985649779681546</v>
      </c>
      <c r="AL61">
        <f>'Calcul Triangle Prix'!AL174</f>
        <v>0.55848615987231287</v>
      </c>
      <c r="AM61">
        <f>'Calcul Triangle Prix'!AM174</f>
        <v>0.55730826609697448</v>
      </c>
      <c r="AN61">
        <f>'Calcul Triangle Prix'!AN174</f>
        <v>0.55601098154618001</v>
      </c>
      <c r="AO61">
        <f>'Calcul Triangle Prix'!AO174</f>
        <v>0.5551602074616574</v>
      </c>
      <c r="AP61">
        <f>'Calcul Triangle Prix'!AP174</f>
        <v>0.55414574426201368</v>
      </c>
      <c r="AQ61">
        <f>'Calcul Triangle Prix'!AQ174</f>
        <v>0.55355332972962434</v>
      </c>
    </row>
    <row r="62" spans="1:43" x14ac:dyDescent="0.55000000000000004">
      <c r="A62" t="s">
        <v>3</v>
      </c>
      <c r="B62">
        <v>18</v>
      </c>
      <c r="C62">
        <f>'Calcul Triangle Prix'!C175</f>
        <v>0.93367300674014653</v>
      </c>
      <c r="D62">
        <f>'Calcul Triangle Prix'!D175</f>
        <v>0.92102197527257823</v>
      </c>
      <c r="E62">
        <f>'Calcul Triangle Prix'!E175</f>
        <v>0.90743424823925745</v>
      </c>
      <c r="F62">
        <f>'Calcul Triangle Prix'!F175</f>
        <v>0.892559823984311</v>
      </c>
      <c r="G62">
        <f>'Calcul Triangle Prix'!G175</f>
        <v>0.87677455906853863</v>
      </c>
      <c r="H62">
        <f>'Calcul Triangle Prix'!H175</f>
        <v>0.8603602684964502</v>
      </c>
      <c r="I62">
        <f>'Calcul Triangle Prix'!I175</f>
        <v>0.8437665787982459</v>
      </c>
      <c r="J62">
        <f>'Calcul Triangle Prix'!J175</f>
        <v>0.82622804117680249</v>
      </c>
      <c r="K62">
        <f>'Calcul Triangle Prix'!K175</f>
        <v>0.80971996165402282</v>
      </c>
      <c r="L62">
        <f>'Calcul Triangle Prix'!L175</f>
        <v>0.79323969243500581</v>
      </c>
      <c r="M62">
        <f>'Calcul Triangle Prix'!M175</f>
        <v>0.77695312165438846</v>
      </c>
      <c r="N62">
        <f>'Calcul Triangle Prix'!N175</f>
        <v>0.76010289902569561</v>
      </c>
      <c r="O62">
        <f>'Calcul Triangle Prix'!O175</f>
        <v>0.74452288788598964</v>
      </c>
      <c r="P62">
        <f>'Calcul Triangle Prix'!P175</f>
        <v>0.72919249817929865</v>
      </c>
      <c r="Q62">
        <f>'Calcul Triangle Prix'!Q175</f>
        <v>0.71324833359564233</v>
      </c>
      <c r="R62">
        <f>'Calcul Triangle Prix'!R175</f>
        <v>0.69641232302434508</v>
      </c>
      <c r="S62">
        <f>'Calcul Triangle Prix'!S175</f>
        <v>0.67862995057369679</v>
      </c>
      <c r="T62">
        <f>'Calcul Triangle Prix'!T175</f>
        <v>0.66056062928158776</v>
      </c>
      <c r="U62">
        <f>'Calcul Triangle Prix'!U175</f>
        <v>0.64309674517166382</v>
      </c>
      <c r="V62">
        <f>'Calcul Triangle Prix'!V175</f>
        <v>0.62712002033396752</v>
      </c>
      <c r="W62">
        <f>'Calcul Triangle Prix'!W175</f>
        <v>0.61298593897757048</v>
      </c>
      <c r="X62">
        <f>'Calcul Triangle Prix'!X175</f>
        <v>0.60106929895232919</v>
      </c>
      <c r="Y62">
        <f>'Calcul Triangle Prix'!Y175</f>
        <v>0.59099642503060545</v>
      </c>
      <c r="Z62">
        <f>'Calcul Triangle Prix'!Z175</f>
        <v>0.5826036570101023</v>
      </c>
      <c r="AA62">
        <f>'Calcul Triangle Prix'!AA175</f>
        <v>0.57532601114476467</v>
      </c>
      <c r="AB62">
        <f>'Calcul Triangle Prix'!AB175</f>
        <v>0.56916539049775139</v>
      </c>
      <c r="AC62">
        <f>'Calcul Triangle Prix'!AC175</f>
        <v>0.56376372845156442</v>
      </c>
      <c r="AD62">
        <f>'Calcul Triangle Prix'!AD175</f>
        <v>0.55923006047221979</v>
      </c>
      <c r="AE62">
        <f>'Calcul Triangle Prix'!AE175</f>
        <v>0.55517100516188067</v>
      </c>
      <c r="AF62">
        <f>'Calcul Triangle Prix'!AF175</f>
        <v>0.55183054834638645</v>
      </c>
      <c r="AG62">
        <f>'Calcul Triangle Prix'!AG175</f>
        <v>0.5489527741049689</v>
      </c>
      <c r="AH62">
        <f>'Calcul Triangle Prix'!AH175</f>
        <v>0.54636255242341125</v>
      </c>
      <c r="AI62">
        <f>'Calcul Triangle Prix'!AI175</f>
        <v>0.54430631816614994</v>
      </c>
      <c r="AJ62">
        <f>'Calcul Triangle Prix'!AJ175</f>
        <v>0.5422351997826681</v>
      </c>
      <c r="AK62">
        <f>'Calcul Triangle Prix'!AK175</f>
        <v>0.54066827927846561</v>
      </c>
      <c r="AL62">
        <f>'Calcul Triangle Prix'!AL175</f>
        <v>0.53932067117946292</v>
      </c>
      <c r="AM62">
        <f>'Calcul Triangle Prix'!AM175</f>
        <v>0.5378902032295203</v>
      </c>
      <c r="AN62">
        <f>'Calcul Triangle Prix'!AN175</f>
        <v>0.53692400409685437</v>
      </c>
      <c r="AO62">
        <f>'Calcul Triangle Prix'!AO175</f>
        <v>0.53583148493337818</v>
      </c>
      <c r="AP62">
        <f>'Calcul Triangle Prix'!AP175</f>
        <v>0.53517881002948686</v>
      </c>
      <c r="AQ62">
        <f>'Calcul Triangle Prix'!AQ175</f>
        <v>0.53435730181073904</v>
      </c>
    </row>
    <row r="63" spans="1:43" x14ac:dyDescent="0.55000000000000004">
      <c r="A63" t="s">
        <v>3</v>
      </c>
      <c r="B63">
        <v>19</v>
      </c>
      <c r="C63">
        <f>'Calcul Triangle Prix'!C176</f>
        <v>0.92625531781825143</v>
      </c>
      <c r="D63">
        <f>'Calcul Triangle Prix'!D176</f>
        <v>0.9113068532880847</v>
      </c>
      <c r="E63">
        <f>'Calcul Triangle Prix'!E176</f>
        <v>0.89483993872578638</v>
      </c>
      <c r="F63">
        <f>'Calcul Triangle Prix'!F176</f>
        <v>0.87764012093598065</v>
      </c>
      <c r="G63">
        <f>'Calcul Triangle Prix'!G176</f>
        <v>0.85980446790311871</v>
      </c>
      <c r="H63">
        <f>'Calcul Triangle Prix'!H176</f>
        <v>0.84187267262065435</v>
      </c>
      <c r="I63">
        <f>'Calcul Triangle Prix'!I176</f>
        <v>0.82415295930642485</v>
      </c>
      <c r="J63">
        <f>'Calcul Triangle Prix'!J176</f>
        <v>0.80573462409778063</v>
      </c>
      <c r="K63">
        <f>'Calcul Triangle Prix'!K176</f>
        <v>0.7885653328365626</v>
      </c>
      <c r="L63">
        <f>'Calcul Triangle Prix'!L176</f>
        <v>0.77168326608704918</v>
      </c>
      <c r="M63">
        <f>'Calcul Triangle Prix'!M176</f>
        <v>0.75504794296132982</v>
      </c>
      <c r="N63">
        <f>'Calcul Triangle Prix'!N176</f>
        <v>0.73792189226969895</v>
      </c>
      <c r="O63">
        <f>'Calcul Triangle Prix'!O176</f>
        <v>0.72230507235008279</v>
      </c>
      <c r="P63">
        <f>'Calcul Triangle Prix'!P176</f>
        <v>0.70699313998347046</v>
      </c>
      <c r="Q63">
        <f>'Calcul Triangle Prix'!Q176</f>
        <v>0.69114618105880221</v>
      </c>
      <c r="R63">
        <f>'Calcul Triangle Prix'!R176</f>
        <v>0.67449297559687216</v>
      </c>
      <c r="S63">
        <f>'Calcul Triangle Prix'!S176</f>
        <v>0.65697901578688844</v>
      </c>
      <c r="T63">
        <f>'Calcul Triangle Prix'!T176</f>
        <v>0.63924047714893262</v>
      </c>
      <c r="U63">
        <f>'Calcul Triangle Prix'!U176</f>
        <v>0.622137782233531</v>
      </c>
      <c r="V63">
        <f>'Calcul Triangle Prix'!V176</f>
        <v>0.60652004203718102</v>
      </c>
      <c r="W63">
        <f>'Calcul Triangle Prix'!W176</f>
        <v>0.59272703855744169</v>
      </c>
      <c r="X63">
        <f>'Calcul Triangle Prix'!X176</f>
        <v>0.58111754528815773</v>
      </c>
      <c r="Y63">
        <f>'Calcul Triangle Prix'!Y176</f>
        <v>0.57132728377309594</v>
      </c>
      <c r="Z63">
        <f>'Calcul Triangle Prix'!Z176</f>
        <v>0.56296328917776139</v>
      </c>
      <c r="AA63">
        <f>'Calcul Triangle Prix'!AA176</f>
        <v>0.55593496199104697</v>
      </c>
      <c r="AB63">
        <f>'Calcul Triangle Prix'!AB176</f>
        <v>0.5497803671452518</v>
      </c>
      <c r="AC63">
        <f>'Calcul Triangle Prix'!AC176</f>
        <v>0.54461969526806975</v>
      </c>
      <c r="AD63">
        <f>'Calcul Triangle Prix'!AD176</f>
        <v>0.54008413671918254</v>
      </c>
      <c r="AE63">
        <f>'Calcul Triangle Prix'!AE176</f>
        <v>0.53627240663498332</v>
      </c>
      <c r="AF63">
        <f>'Calcul Triangle Prix'!AF176</f>
        <v>0.53293346250024654</v>
      </c>
      <c r="AG63">
        <f>'Calcul Triangle Prix'!AG176</f>
        <v>0.53005817467629024</v>
      </c>
      <c r="AH63">
        <f>'Calcul Triangle Prix'!AH176</f>
        <v>0.52773558964742118</v>
      </c>
      <c r="AI63">
        <f>'Calcul Triangle Prix'!AI176</f>
        <v>0.52543240539544034</v>
      </c>
      <c r="AJ63">
        <f>'Calcul Triangle Prix'!AJ176</f>
        <v>0.52365092409288783</v>
      </c>
      <c r="AK63">
        <f>'Calcul Triangle Prix'!AK176</f>
        <v>0.52211424421435026</v>
      </c>
      <c r="AL63">
        <f>'Calcul Triangle Prix'!AL176</f>
        <v>0.52052934268899675</v>
      </c>
      <c r="AM63">
        <f>'Calcul Triangle Prix'!AM176</f>
        <v>0.51942528343476202</v>
      </c>
      <c r="AN63">
        <f>'Calcul Triangle Prix'!AN176</f>
        <v>0.518230201921421</v>
      </c>
      <c r="AO63">
        <f>'Calcul Triangle Prix'!AO176</f>
        <v>0.51749139906303865</v>
      </c>
      <c r="AP63">
        <f>'Calcul Triangle Prix'!AP176</f>
        <v>0.51661997056962905</v>
      </c>
      <c r="AQ63">
        <f>'Calcul Triangle Prix'!AQ176</f>
        <v>0.51588404597481308</v>
      </c>
    </row>
    <row r="64" spans="1:43" x14ac:dyDescent="0.55000000000000004">
      <c r="A64" t="s">
        <v>3</v>
      </c>
      <c r="B64">
        <v>20</v>
      </c>
      <c r="C64">
        <f>'Calcul Triangle Prix'!C177</f>
        <v>0.91648499350136747</v>
      </c>
      <c r="D64">
        <f>'Calcul Triangle Prix'!D177</f>
        <v>0.89865879576289487</v>
      </c>
      <c r="E64">
        <f>'Calcul Triangle Prix'!E177</f>
        <v>0.87988212211470673</v>
      </c>
      <c r="F64">
        <f>'Calcul Triangle Prix'!F177</f>
        <v>0.86065327670257097</v>
      </c>
      <c r="G64">
        <f>'Calcul Triangle Prix'!G177</f>
        <v>0.84132881518315339</v>
      </c>
      <c r="H64">
        <f>'Calcul Triangle Prix'!H177</f>
        <v>0.82230307757357179</v>
      </c>
      <c r="I64">
        <f>'Calcul Triangle Prix'!I177</f>
        <v>0.80371101169602843</v>
      </c>
      <c r="J64">
        <f>'Calcul Triangle Prix'!J177</f>
        <v>0.78468411564378826</v>
      </c>
      <c r="K64">
        <f>'Calcul Triangle Prix'!K177</f>
        <v>0.76713593302216032</v>
      </c>
      <c r="L64">
        <f>'Calcul Triangle Prix'!L177</f>
        <v>0.74992666409015385</v>
      </c>
      <c r="M64">
        <f>'Calcul Triangle Prix'!M177</f>
        <v>0.73301444783140213</v>
      </c>
      <c r="N64">
        <f>'Calcul Triangle Prix'!N177</f>
        <v>0.71590106154828514</v>
      </c>
      <c r="O64">
        <f>'Calcul Triangle Prix'!O177</f>
        <v>0.70031539326287373</v>
      </c>
      <c r="P64">
        <f>'Calcul Triangle Prix'!P177</f>
        <v>0.68508482350183253</v>
      </c>
      <c r="Q64">
        <f>'Calcul Triangle Prix'!Q177</f>
        <v>0.66939258370715193</v>
      </c>
      <c r="R64">
        <f>'Calcul Triangle Prix'!R177</f>
        <v>0.65297402640156643</v>
      </c>
      <c r="S64">
        <f>'Calcul Triangle Prix'!S177</f>
        <v>0.63577446325433429</v>
      </c>
      <c r="T64">
        <f>'Calcul Triangle Prix'!T177</f>
        <v>0.61840719262415644</v>
      </c>
      <c r="U64">
        <f>'Calcul Triangle Prix'!U177</f>
        <v>0.60170146319400086</v>
      </c>
      <c r="V64">
        <f>'Calcul Triangle Prix'!V177</f>
        <v>0.58647483650613996</v>
      </c>
      <c r="W64">
        <f>'Calcul Triangle Prix'!W177</f>
        <v>0.5730521959327981</v>
      </c>
      <c r="X64">
        <f>'Calcul Triangle Prix'!X177</f>
        <v>0.56177718619055739</v>
      </c>
      <c r="Y64">
        <f>'Calcul Triangle Prix'!Y177</f>
        <v>0.55206705793870636</v>
      </c>
      <c r="Z64">
        <f>'Calcul Triangle Prix'!Z177</f>
        <v>0.54398891881953026</v>
      </c>
      <c r="AA64">
        <f>'Calcul Triangle Prix'!AA177</f>
        <v>0.53700054960303656</v>
      </c>
      <c r="AB64">
        <f>'Calcul Triangle Prix'!AB177</f>
        <v>0.5311111746075009</v>
      </c>
      <c r="AC64">
        <f>'Calcul Triangle Prix'!AC177</f>
        <v>0.52597397520216349</v>
      </c>
      <c r="AD64">
        <f>'Calcul Triangle Prix'!AD177</f>
        <v>0.52169911088804133</v>
      </c>
      <c r="AE64">
        <f>'Calcul Triangle Prix'!AE177</f>
        <v>0.51790809944781369</v>
      </c>
      <c r="AF64">
        <f>'Calcul Triangle Prix'!AF177</f>
        <v>0.51459023741590548</v>
      </c>
      <c r="AG64">
        <f>'Calcul Triangle Prix'!AG177</f>
        <v>0.51198707180693948</v>
      </c>
      <c r="AH64">
        <f>'Calcul Triangle Prix'!AH177</f>
        <v>0.50943626966421274</v>
      </c>
      <c r="AI64">
        <f>'Calcul Triangle Prix'!AI177</f>
        <v>0.50742401958403027</v>
      </c>
      <c r="AJ64">
        <f>'Calcul Triangle Prix'!AJ177</f>
        <v>0.50568087114296834</v>
      </c>
      <c r="AK64">
        <f>'Calcul Triangle Prix'!AK177</f>
        <v>0.50392243218695887</v>
      </c>
      <c r="AL64">
        <f>'Calcul Triangle Prix'!AL177</f>
        <v>0.50266039377365601</v>
      </c>
      <c r="AM64">
        <f>'Calcul Triangle Prix'!AM177</f>
        <v>0.50134072506270555</v>
      </c>
      <c r="AN64">
        <f>'Calcul Triangle Prix'!AN177</f>
        <v>0.50049256113119389</v>
      </c>
      <c r="AO64">
        <f>'Calcul Triangle Prix'!AO177</f>
        <v>0.49954592062277869</v>
      </c>
      <c r="AP64">
        <f>'Calcul Triangle Prix'!AP177</f>
        <v>0.49875991166533151</v>
      </c>
      <c r="AQ64">
        <f>'Calcul Triangle Prix'!AQ177</f>
        <v>0.49782687793600378</v>
      </c>
    </row>
    <row r="65" spans="1:43" x14ac:dyDescent="0.55000000000000004">
      <c r="A65" t="s">
        <v>3</v>
      </c>
      <c r="B65">
        <v>21</v>
      </c>
      <c r="C65">
        <f>'Calcul Triangle Prix'!C178</f>
        <v>0.90376506839935133</v>
      </c>
      <c r="D65">
        <f>'Calcul Triangle Prix'!D178</f>
        <v>0.88363714453653608</v>
      </c>
      <c r="E65">
        <f>'Calcul Triangle Prix'!E178</f>
        <v>0.86285188364271836</v>
      </c>
      <c r="F65">
        <f>'Calcul Triangle Prix'!F178</f>
        <v>0.84215938460703854</v>
      </c>
      <c r="G65">
        <f>'Calcul Triangle Prix'!G178</f>
        <v>0.82177186227325061</v>
      </c>
      <c r="H65">
        <f>'Calcul Triangle Prix'!H178</f>
        <v>0.80190701366114847</v>
      </c>
      <c r="I65">
        <f>'Calcul Triangle Prix'!I178</f>
        <v>0.78271337185249001</v>
      </c>
      <c r="J65">
        <f>'Calcul Triangle Prix'!J178</f>
        <v>0.76336018858037713</v>
      </c>
      <c r="K65">
        <f>'Calcul Triangle Prix'!K178</f>
        <v>0.74550753714296636</v>
      </c>
      <c r="L65">
        <f>'Calcul Triangle Prix'!L178</f>
        <v>0.72804261599086706</v>
      </c>
      <c r="M65">
        <f>'Calcul Triangle Prix'!M178</f>
        <v>0.71114006350815395</v>
      </c>
      <c r="N65">
        <f>'Calcul Triangle Prix'!N178</f>
        <v>0.69410634460074982</v>
      </c>
      <c r="O65">
        <f>'Calcul Triangle Prix'!O178</f>
        <v>0.67861400691996732</v>
      </c>
      <c r="P65">
        <f>'Calcul Triangle Prix'!P178</f>
        <v>0.66352200537361183</v>
      </c>
      <c r="Q65">
        <f>'Calcul Triangle Prix'!Q178</f>
        <v>0.64803635684984229</v>
      </c>
      <c r="R65">
        <f>'Calcul Triangle Prix'!R178</f>
        <v>0.63189873828351062</v>
      </c>
      <c r="S65">
        <f>'Calcul Triangle Prix'!S178</f>
        <v>0.61505413849386315</v>
      </c>
      <c r="T65">
        <f>'Calcul Triangle Prix'!T178</f>
        <v>0.59809341801391491</v>
      </c>
      <c r="U65">
        <f>'Calcul Triangle Prix'!U178</f>
        <v>0.58181550945446636</v>
      </c>
      <c r="V65">
        <f>'Calcul Triangle Prix'!V178</f>
        <v>0.56700752801342369</v>
      </c>
      <c r="W65">
        <f>'Calcul Triangle Prix'!W178</f>
        <v>0.55398026230960484</v>
      </c>
      <c r="X65">
        <f>'Calcul Triangle Prix'!X178</f>
        <v>0.54283890723566108</v>
      </c>
      <c r="Y65">
        <f>'Calcul Triangle Prix'!Y178</f>
        <v>0.53345993910648637</v>
      </c>
      <c r="Z65">
        <f>'Calcul Triangle Prix'!Z178</f>
        <v>0.52546137292360806</v>
      </c>
      <c r="AA65">
        <f>'Calcul Triangle Prix'!AA178</f>
        <v>0.51876532831735456</v>
      </c>
      <c r="AB65">
        <f>'Calcul Triangle Prix'!AB178</f>
        <v>0.51292793523579272</v>
      </c>
      <c r="AC65">
        <f>'Calcul Triangle Prix'!AC178</f>
        <v>0.50806927394701851</v>
      </c>
      <c r="AD65">
        <f>'Calcul Triangle Prix'!AD178</f>
        <v>0.50383385693671812</v>
      </c>
      <c r="AE65">
        <f>'Calcul Triangle Prix'!AE178</f>
        <v>0.50008203764151427</v>
      </c>
      <c r="AF65">
        <f>'Calcul Triangle Prix'!AF178</f>
        <v>0.49704647795669982</v>
      </c>
      <c r="AG65">
        <f>'Calcul Triangle Prix'!AG178</f>
        <v>0.49423383431821805</v>
      </c>
      <c r="AH65">
        <f>'Calcul Triangle Prix'!AH178</f>
        <v>0.49197612674909458</v>
      </c>
      <c r="AI65">
        <f>'Calcul Triangle Prix'!AI178</f>
        <v>0.49001082296687221</v>
      </c>
      <c r="AJ65">
        <f>'Calcul Triangle Prix'!AJ178</f>
        <v>0.48806164037954997</v>
      </c>
      <c r="AK65">
        <f>'Calcul Triangle Prix'!AK178</f>
        <v>0.48662357223887898</v>
      </c>
      <c r="AL65">
        <f>'Calcul Triangle Prix'!AL178</f>
        <v>0.48515952979489613</v>
      </c>
      <c r="AM65">
        <f>'Calcul Triangle Prix'!AM178</f>
        <v>0.48418116612209666</v>
      </c>
      <c r="AN65">
        <f>'Calcul Triangle Prix'!AN178</f>
        <v>0.48313656549232492</v>
      </c>
      <c r="AO65">
        <f>'Calcul Triangle Prix'!AO178</f>
        <v>0.4822761283654507</v>
      </c>
      <c r="AP65">
        <f>'Calcul Triangle Prix'!AP178</f>
        <v>0.48130212903717423</v>
      </c>
      <c r="AQ65">
        <f>'Calcul Triangle Prix'!AQ178</f>
        <v>0.48076025506279102</v>
      </c>
    </row>
    <row r="66" spans="1:43" x14ac:dyDescent="0.55000000000000004">
      <c r="A66" t="s">
        <v>3</v>
      </c>
      <c r="B66">
        <v>22</v>
      </c>
      <c r="C66">
        <f>'Calcul Triangle Prix'!C179</f>
        <v>0.88865806259017066</v>
      </c>
      <c r="D66">
        <f>'Calcul Triangle Prix'!D179</f>
        <v>0.86653422709346273</v>
      </c>
      <c r="E66">
        <f>'Calcul Triangle Prix'!E179</f>
        <v>0.84431074743551837</v>
      </c>
      <c r="F66">
        <f>'Calcul Triangle Prix'!F179</f>
        <v>0.82258312484966045</v>
      </c>
      <c r="G66">
        <f>'Calcul Triangle Prix'!G179</f>
        <v>0.80138897440444445</v>
      </c>
      <c r="H66">
        <f>'Calcul Triangle Prix'!H179</f>
        <v>0.78095650481427881</v>
      </c>
      <c r="I66">
        <f>'Calcul Triangle Prix'!I179</f>
        <v>0.76144300009372756</v>
      </c>
      <c r="J66">
        <f>'Calcul Triangle Prix'!J179</f>
        <v>0.74183824488522287</v>
      </c>
      <c r="K66">
        <f>'Calcul Triangle Prix'!K179</f>
        <v>0.72375244616882251</v>
      </c>
      <c r="L66">
        <f>'Calcul Triangle Prix'!L179</f>
        <v>0.70631659949419057</v>
      </c>
      <c r="M66">
        <f>'Calcul Triangle Prix'!M179</f>
        <v>0.6894902892213377</v>
      </c>
      <c r="N66">
        <f>'Calcul Triangle Prix'!N179</f>
        <v>0.67259736437248108</v>
      </c>
      <c r="O66">
        <f>'Calcul Triangle Prix'!O179</f>
        <v>0.65725485560249663</v>
      </c>
      <c r="P66">
        <f>'Calcul Triangle Prix'!P179</f>
        <v>0.64235307279730591</v>
      </c>
      <c r="Q66">
        <f>'Calcul Triangle Prix'!Q179</f>
        <v>0.62712043618627444</v>
      </c>
      <c r="R66">
        <f>'Calcul Triangle Prix'!R179</f>
        <v>0.61130472605164698</v>
      </c>
      <c r="S66">
        <f>'Calcul Triangle Prix'!S179</f>
        <v>0.59485050682288743</v>
      </c>
      <c r="T66">
        <f>'Calcul Triangle Prix'!T179</f>
        <v>0.57832670849087353</v>
      </c>
      <c r="U66">
        <f>'Calcul Triangle Prix'!U179</f>
        <v>0.56250286157365936</v>
      </c>
      <c r="V66">
        <f>'Calcul Triangle Prix'!V179</f>
        <v>0.54813676891874763</v>
      </c>
      <c r="W66">
        <f>'Calcul Triangle Prix'!W179</f>
        <v>0.53530482834570736</v>
      </c>
      <c r="X66">
        <f>'Calcul Triangle Prix'!X179</f>
        <v>0.52454281818553739</v>
      </c>
      <c r="Y66">
        <f>'Calcul Triangle Prix'!Y179</f>
        <v>0.51529099638816922</v>
      </c>
      <c r="Z66">
        <f>'Calcul Triangle Prix'!Z179</f>
        <v>0.50761799376985584</v>
      </c>
      <c r="AA66">
        <f>'Calcul Triangle Prix'!AA179</f>
        <v>0.50100476406353656</v>
      </c>
      <c r="AB66">
        <f>'Calcul Triangle Prix'!AB179</f>
        <v>0.49546733475211796</v>
      </c>
      <c r="AC66">
        <f>'Calcul Triangle Prix'!AC179</f>
        <v>0.4906707650853161</v>
      </c>
      <c r="AD66">
        <f>'Calcul Triangle Prix'!AD179</f>
        <v>0.4864922214546008</v>
      </c>
      <c r="AE66">
        <f>'Calcul Triangle Prix'!AE179</f>
        <v>0.48303290157101914</v>
      </c>
      <c r="AF66">
        <f>'Calcul Triangle Prix'!AF179</f>
        <v>0.47981130806275124</v>
      </c>
      <c r="AG66">
        <f>'Calcul Triangle Prix'!AG179</f>
        <v>0.47729473144207057</v>
      </c>
      <c r="AH66">
        <f>'Calcul Triangle Prix'!AH179</f>
        <v>0.47509305323386625</v>
      </c>
      <c r="AI66">
        <f>'Calcul Triangle Prix'!AI179</f>
        <v>0.47293757725181934</v>
      </c>
      <c r="AJ66">
        <f>'Calcul Triangle Prix'!AJ179</f>
        <v>0.47130725632422066</v>
      </c>
      <c r="AK66">
        <f>'Calcul Triangle Prix'!AK179</f>
        <v>0.46968105388632764</v>
      </c>
      <c r="AL66">
        <f>'Calcul Triangle Prix'!AL179</f>
        <v>0.46855381010980096</v>
      </c>
      <c r="AM66">
        <f>'Calcul Triangle Prix'!AM179</f>
        <v>0.4673908142562378</v>
      </c>
      <c r="AN66">
        <f>'Calcul Triangle Prix'!AN179</f>
        <v>0.46643406073046151</v>
      </c>
      <c r="AO66">
        <f>'Calcul Triangle Prix'!AO179</f>
        <v>0.46539531734027995</v>
      </c>
      <c r="AP66">
        <f>'Calcul Triangle Prix'!AP179</f>
        <v>0.4648020116501661</v>
      </c>
      <c r="AQ66">
        <f>'Calcul Triangle Prix'!AQ179</f>
        <v>0.46408930031847384</v>
      </c>
    </row>
    <row r="67" spans="1:43" x14ac:dyDescent="0.55000000000000004">
      <c r="A67" t="s">
        <v>3</v>
      </c>
      <c r="B67">
        <v>23</v>
      </c>
      <c r="C67">
        <f>'Calcul Triangle Prix'!C180</f>
        <v>0.87145796459341562</v>
      </c>
      <c r="D67">
        <f>'Calcul Triangle Prix'!D180</f>
        <v>0.84791396394364804</v>
      </c>
      <c r="E67">
        <f>'Calcul Triangle Prix'!E180</f>
        <v>0.82468447857258087</v>
      </c>
      <c r="F67">
        <f>'Calcul Triangle Prix'!F180</f>
        <v>0.80218011476094597</v>
      </c>
      <c r="G67">
        <f>'Calcul Triangle Prix'!G180</f>
        <v>0.78045199977768476</v>
      </c>
      <c r="H67">
        <f>'Calcul Triangle Prix'!H180</f>
        <v>0.75973387622227095</v>
      </c>
      <c r="I67">
        <f>'Calcul Triangle Prix'!I180</f>
        <v>0.73997510902442398</v>
      </c>
      <c r="J67">
        <f>'Calcul Triangle Prix'!J180</f>
        <v>0.72019022967208857</v>
      </c>
      <c r="K67">
        <f>'Calcul Triangle Prix'!K180</f>
        <v>0.70215445555727973</v>
      </c>
      <c r="L67">
        <f>'Calcul Triangle Prix'!L180</f>
        <v>0.68481366956693379</v>
      </c>
      <c r="M67">
        <f>'Calcul Triangle Prix'!M180</f>
        <v>0.66812435140243565</v>
      </c>
      <c r="N67">
        <f>'Calcul Triangle Prix'!N180</f>
        <v>0.65142758488831243</v>
      </c>
      <c r="O67">
        <f>'Calcul Triangle Prix'!O180</f>
        <v>0.6362858694784197</v>
      </c>
      <c r="P67">
        <f>'Calcul Triangle Prix'!P180</f>
        <v>0.62162058492588756</v>
      </c>
      <c r="Q67">
        <f>'Calcul Triangle Prix'!Q180</f>
        <v>0.60668215208912002</v>
      </c>
      <c r="R67">
        <f>'Calcul Triangle Prix'!R180</f>
        <v>0.5912242571125742</v>
      </c>
      <c r="S67">
        <f>'Calcul Triangle Prix'!S180</f>
        <v>0.5751909740076836</v>
      </c>
      <c r="T67">
        <f>'Calcul Triangle Prix'!T180</f>
        <v>0.55912986705290146</v>
      </c>
      <c r="U67">
        <f>'Calcul Triangle Prix'!U180</f>
        <v>0.54378202372515172</v>
      </c>
      <c r="V67">
        <f>'Calcul Triangle Prix'!V180</f>
        <v>0.52965832712652872</v>
      </c>
      <c r="W67">
        <f>'Calcul Triangle Prix'!W180</f>
        <v>0.5172626713119588</v>
      </c>
      <c r="X67">
        <f>'Calcul Triangle Prix'!X180</f>
        <v>0.50667758085791248</v>
      </c>
      <c r="Y67">
        <f>'Calcul Triangle Prix'!Y180</f>
        <v>0.49779297827142072</v>
      </c>
      <c r="Z67">
        <f>'Calcul Triangle Prix'!Z180</f>
        <v>0.4902390721214368</v>
      </c>
      <c r="AA67">
        <f>'Calcul Triangle Prix'!AA180</f>
        <v>0.48395004072952719</v>
      </c>
      <c r="AB67">
        <f>'Calcul Triangle Prix'!AB180</f>
        <v>0.47850037127605516</v>
      </c>
      <c r="AC67">
        <f>'Calcul Triangle Prix'!AC180</f>
        <v>0.47378219471099542</v>
      </c>
      <c r="AD67">
        <f>'Calcul Triangle Prix'!AD180</f>
        <v>0.46990639861654332</v>
      </c>
      <c r="AE67">
        <f>'Calcul Triangle Prix'!AE180</f>
        <v>0.46628365478595551</v>
      </c>
      <c r="AF67">
        <f>'Calcul Triangle Prix'!AF180</f>
        <v>0.46336651504362175</v>
      </c>
      <c r="AG67">
        <f>'Calcul Triangle Prix'!AG180</f>
        <v>0.46091547724407717</v>
      </c>
      <c r="AH67">
        <f>'Calcul Triangle Prix'!AH180</f>
        <v>0.45853958123856531</v>
      </c>
      <c r="AI67">
        <f>'Calcul Triangle Prix'!AI180</f>
        <v>0.45670237835908956</v>
      </c>
      <c r="AJ67">
        <f>'Calcul Triangle Prix'!AJ180</f>
        <v>0.45489799813061244</v>
      </c>
      <c r="AK67">
        <f>'Calcul Triangle Prix'!AK180</f>
        <v>0.4536051212430306</v>
      </c>
      <c r="AL67">
        <f>'Calcul Triangle Prix'!AL180</f>
        <v>0.45230538102933465</v>
      </c>
      <c r="AM67">
        <f>'Calcul Triangle Prix'!AM180</f>
        <v>0.45123265555257819</v>
      </c>
      <c r="AN67">
        <f>'Calcul Triangle Prix'!AN180</f>
        <v>0.45010775973443234</v>
      </c>
      <c r="AO67">
        <f>'Calcul Triangle Prix'!AO180</f>
        <v>0.44944052116507871</v>
      </c>
      <c r="AP67">
        <f>'Calcul Triangle Prix'!AP180</f>
        <v>0.44868442867676606</v>
      </c>
      <c r="AQ67">
        <f>'Calcul Triangle Prix'!AQ180</f>
        <v>0.44781371638034539</v>
      </c>
    </row>
    <row r="68" spans="1:43" x14ac:dyDescent="0.55000000000000004">
      <c r="A68" t="s">
        <v>3</v>
      </c>
      <c r="B68">
        <v>24</v>
      </c>
      <c r="C68">
        <f>'Calcul Triangle Prix'!C181</f>
        <v>0.85273189917398118</v>
      </c>
      <c r="D68">
        <f>'Calcul Triangle Prix'!D181</f>
        <v>0.82820393717975438</v>
      </c>
      <c r="E68">
        <f>'Calcul Triangle Prix'!E181</f>
        <v>0.8042293473791251</v>
      </c>
      <c r="F68">
        <f>'Calcul Triangle Prix'!F181</f>
        <v>0.78122247091349661</v>
      </c>
      <c r="G68">
        <f>'Calcul Triangle Prix'!G181</f>
        <v>0.75924308119762818</v>
      </c>
      <c r="H68">
        <f>'Calcul Triangle Prix'!H181</f>
        <v>0.73831417166869062</v>
      </c>
      <c r="I68">
        <f>'Calcul Triangle Prix'!I181</f>
        <v>0.71838146306730588</v>
      </c>
      <c r="J68">
        <f>'Calcul Triangle Prix'!J181</f>
        <v>0.69869854159376688</v>
      </c>
      <c r="K68">
        <f>'Calcul Triangle Prix'!K181</f>
        <v>0.68077823692278694</v>
      </c>
      <c r="L68">
        <f>'Calcul Triangle Prix'!L181</f>
        <v>0.66359265092427056</v>
      </c>
      <c r="M68">
        <f>'Calcul Triangle Prix'!M181</f>
        <v>0.64709535852139921</v>
      </c>
      <c r="N68">
        <f>'Calcul Triangle Prix'!N181</f>
        <v>0.63064451136374755</v>
      </c>
      <c r="O68">
        <f>'Calcul Triangle Prix'!O181</f>
        <v>0.6157492057176801</v>
      </c>
      <c r="P68">
        <f>'Calcul Triangle Prix'!P181</f>
        <v>0.60136154474436043</v>
      </c>
      <c r="Q68">
        <f>'Calcul Triangle Prix'!Q181</f>
        <v>0.58675352796478086</v>
      </c>
      <c r="R68">
        <f>'Calcul Triangle Prix'!R181</f>
        <v>0.57168457016512764</v>
      </c>
      <c r="S68">
        <f>'Calcul Triangle Prix'!S181</f>
        <v>0.55609821940641058</v>
      </c>
      <c r="T68">
        <f>'Calcul Triangle Prix'!T181</f>
        <v>0.5405212869150664</v>
      </c>
      <c r="U68">
        <f>'Calcul Triangle Prix'!U181</f>
        <v>0.52545038636230634</v>
      </c>
      <c r="V68">
        <f>'Calcul Triangle Prix'!V181</f>
        <v>0.51180648233412962</v>
      </c>
      <c r="W68">
        <f>'Calcul Triangle Prix'!W181</f>
        <v>0.49964538619560683</v>
      </c>
      <c r="X68">
        <f>'Calcul Triangle Prix'!X181</f>
        <v>0.48947205320199477</v>
      </c>
      <c r="Y68">
        <f>'Calcul Triangle Prix'!Y181</f>
        <v>0.4807504280216468</v>
      </c>
      <c r="Z68">
        <f>'Calcul Triangle Prix'!Z181</f>
        <v>0.47355082414004185</v>
      </c>
      <c r="AA68">
        <f>'Calcul Triangle Prix'!AA181</f>
        <v>0.46737747965563714</v>
      </c>
      <c r="AB68">
        <f>'Calcul Triangle Prix'!AB181</f>
        <v>0.46203069798498575</v>
      </c>
      <c r="AC68">
        <f>'Calcul Triangle Prix'!AC181</f>
        <v>0.45762969072684706</v>
      </c>
      <c r="AD68">
        <f>'Calcul Triangle Prix'!AD181</f>
        <v>0.45361231552052511</v>
      </c>
      <c r="AE68">
        <f>'Calcul Triangle Prix'!AE181</f>
        <v>0.45030250123182664</v>
      </c>
      <c r="AF68">
        <f>'Calcul Triangle Prix'!AF181</f>
        <v>0.44746523343130007</v>
      </c>
      <c r="AG68">
        <f>'Calcul Triangle Prix'!AG181</f>
        <v>0.44485598870214554</v>
      </c>
      <c r="AH68">
        <f>'Calcul Triangle Prix'!AH181</f>
        <v>0.442798642772952</v>
      </c>
      <c r="AI68">
        <f>'Calcul Triangle Prix'!AI181</f>
        <v>0.44080161056150252</v>
      </c>
      <c r="AJ68">
        <f>'Calcul Triangle Prix'!AJ181</f>
        <v>0.43932805014780907</v>
      </c>
      <c r="AK68">
        <f>'Calcul Triangle Prix'!AK181</f>
        <v>0.43787508024448119</v>
      </c>
      <c r="AL68">
        <f>'Calcul Triangle Prix'!AL181</f>
        <v>0.43666874054289045</v>
      </c>
      <c r="AM68">
        <f>'Calcul Triangle Prix'!AM181</f>
        <v>0.43543843987662201</v>
      </c>
      <c r="AN68">
        <f>'Calcul Triangle Prix'!AN181</f>
        <v>0.43467705535072548</v>
      </c>
      <c r="AO68">
        <f>'Calcul Triangle Prix'!AO181</f>
        <v>0.4338556168188849</v>
      </c>
      <c r="AP68">
        <f>'Calcul Triangle Prix'!AP181</f>
        <v>0.4329490926635276</v>
      </c>
      <c r="AQ68">
        <f>'Calcul Triangle Prix'!AQ181</f>
        <v>0.43247328422801018</v>
      </c>
    </row>
    <row r="69" spans="1:43" x14ac:dyDescent="0.55000000000000004">
      <c r="A69" t="s">
        <v>3</v>
      </c>
      <c r="B69">
        <v>25</v>
      </c>
      <c r="C69">
        <f>'Calcul Triangle Prix'!C182</f>
        <v>0.83290987799040028</v>
      </c>
      <c r="D69">
        <f>'Calcul Triangle Prix'!D182</f>
        <v>0.80766151079715631</v>
      </c>
      <c r="E69">
        <f>'Calcul Triangle Prix'!E182</f>
        <v>0.78321816557108292</v>
      </c>
      <c r="F69">
        <f>'Calcul Triangle Prix'!F182</f>
        <v>0.75999261464657086</v>
      </c>
      <c r="G69">
        <f>'Calcul Triangle Prix'!G182</f>
        <v>0.7378372139688707</v>
      </c>
      <c r="H69">
        <f>'Calcul Triangle Prix'!H182</f>
        <v>0.71676899449488607</v>
      </c>
      <c r="I69">
        <f>'Calcul Triangle Prix'!I182</f>
        <v>0.69694375162748168</v>
      </c>
      <c r="J69">
        <f>'Calcul Triangle Prix'!J182</f>
        <v>0.67742753395933453</v>
      </c>
      <c r="K69">
        <f>'Calcul Triangle Prix'!K182</f>
        <v>0.65968226834144439</v>
      </c>
      <c r="L69">
        <f>'Calcul Triangle Prix'!L182</f>
        <v>0.64270629181626493</v>
      </c>
      <c r="M69">
        <f>'Calcul Triangle Prix'!M182</f>
        <v>0.6264504998670628</v>
      </c>
      <c r="N69">
        <f>'Calcul Triangle Prix'!N182</f>
        <v>0.61028992720010777</v>
      </c>
      <c r="O69">
        <f>'Calcul Triangle Prix'!O182</f>
        <v>0.59568151780180256</v>
      </c>
      <c r="P69">
        <f>'Calcul Triangle Prix'!P182</f>
        <v>0.58160769481359498</v>
      </c>
      <c r="Q69">
        <f>'Calcul Triangle Prix'!Q182</f>
        <v>0.56736159653805895</v>
      </c>
      <c r="R69">
        <f>'Calcul Triangle Prix'!R182</f>
        <v>0.55270820631253481</v>
      </c>
      <c r="S69">
        <f>'Calcul Triangle Prix'!S182</f>
        <v>0.53759053650462685</v>
      </c>
      <c r="T69">
        <f>'Calcul Triangle Prix'!T182</f>
        <v>0.52229957345946731</v>
      </c>
      <c r="U69">
        <f>'Calcul Triangle Prix'!U182</f>
        <v>0.50774036791638621</v>
      </c>
      <c r="V69">
        <f>'Calcul Triangle Prix'!V182</f>
        <v>0.49437502782609766</v>
      </c>
      <c r="W69">
        <f>'Calcul Triangle Prix'!W182</f>
        <v>0.48267865461892207</v>
      </c>
      <c r="X69">
        <f>'Calcul Triangle Prix'!X182</f>
        <v>0.47271437997903776</v>
      </c>
      <c r="Y69">
        <f>'Calcul Triangle Prix'!Y182</f>
        <v>0.46438518335587758</v>
      </c>
      <c r="Z69">
        <f>'Calcul Triangle Prix'!Z182</f>
        <v>0.45733437761836893</v>
      </c>
      <c r="AA69">
        <f>'Calcul Triangle Prix'!AA182</f>
        <v>0.45129064909999078</v>
      </c>
      <c r="AB69">
        <f>'Calcul Triangle Prix'!AB182</f>
        <v>0.4462788339991437</v>
      </c>
      <c r="AC69">
        <f>'Calcul Triangle Prix'!AC182</f>
        <v>0.44176130453363588</v>
      </c>
      <c r="AD69">
        <f>'Calcul Triangle Prix'!AD182</f>
        <v>0.4380654525885504</v>
      </c>
      <c r="AE69">
        <f>'Calcul Triangle Prix'!AE182</f>
        <v>0.43484953549012639</v>
      </c>
      <c r="AF69">
        <f>'Calcul Triangle Prix'!AF182</f>
        <v>0.43187438620662039</v>
      </c>
      <c r="AG69">
        <f>'Calcul Triangle Prix'!AG182</f>
        <v>0.42958478632239533</v>
      </c>
      <c r="AH69">
        <f>'Calcul Triangle Prix'!AH182</f>
        <v>0.42738195406395774</v>
      </c>
      <c r="AI69">
        <f>'Calcul Triangle Prix'!AI182</f>
        <v>0.42571414441440392</v>
      </c>
      <c r="AJ69">
        <f>'Calcul Triangle Prix'!AJ182</f>
        <v>0.42409310698468888</v>
      </c>
      <c r="AK69">
        <f>'Calcul Triangle Prix'!AK182</f>
        <v>0.42273730940440402</v>
      </c>
      <c r="AL69">
        <f>'Calcul Triangle Prix'!AL182</f>
        <v>0.42138429651559212</v>
      </c>
      <c r="AM69">
        <f>'Calcul Triangle Prix'!AM182</f>
        <v>0.42051063270661676</v>
      </c>
      <c r="AN69">
        <f>'Calcul Triangle Prix'!AN182</f>
        <v>0.41960409238876323</v>
      </c>
      <c r="AO69">
        <f>'Calcul Triangle Prix'!AO182</f>
        <v>0.41864032634845477</v>
      </c>
      <c r="AP69">
        <f>'Calcul Triangle Prix'!AP182</f>
        <v>0.41811786722652255</v>
      </c>
      <c r="AQ69">
        <f>'Calcul Triangle Prix'!AQ182</f>
        <v>0.41723920094803119</v>
      </c>
    </row>
    <row r="70" spans="1:43" x14ac:dyDescent="0.55000000000000004">
      <c r="A70" t="s">
        <v>3</v>
      </c>
      <c r="B70">
        <v>26</v>
      </c>
      <c r="C70">
        <f>'Calcul Triangle Prix'!C183</f>
        <v>0.81225072740700599</v>
      </c>
      <c r="D70">
        <f>'Calcul Triangle Prix'!D183</f>
        <v>0.78656066077468478</v>
      </c>
      <c r="E70">
        <f>'Calcul Triangle Prix'!E183</f>
        <v>0.76193407595538565</v>
      </c>
      <c r="F70">
        <f>'Calcul Triangle Prix'!F183</f>
        <v>0.73856561530098686</v>
      </c>
      <c r="G70">
        <f>'Calcul Triangle Prix'!G183</f>
        <v>0.71630595517634799</v>
      </c>
      <c r="H70">
        <f>'Calcul Triangle Prix'!H183</f>
        <v>0.69537940183002811</v>
      </c>
      <c r="I70">
        <f>'Calcul Triangle Prix'!I183</f>
        <v>0.67572616638990246</v>
      </c>
      <c r="J70">
        <f>'Calcul Triangle Prix'!J183</f>
        <v>0.65643539702331888</v>
      </c>
      <c r="K70">
        <f>'Calcul Triangle Prix'!K183</f>
        <v>0.63891898723130514</v>
      </c>
      <c r="L70">
        <f>'Calcul Triangle Prix'!L183</f>
        <v>0.62220146146001276</v>
      </c>
      <c r="M70">
        <f>'Calcul Triangle Prix'!M183</f>
        <v>0.60623128096618883</v>
      </c>
      <c r="N70">
        <f>'Calcul Triangle Prix'!N183</f>
        <v>0.5904001609064089</v>
      </c>
      <c r="O70">
        <f>'Calcul Triangle Prix'!O183</f>
        <v>0.57611424847434745</v>
      </c>
      <c r="P70">
        <f>'Calcul Triangle Prix'!P183</f>
        <v>0.56238583078117954</v>
      </c>
      <c r="Q70">
        <f>'Calcul Triangle Prix'!Q183</f>
        <v>0.54852872846050293</v>
      </c>
      <c r="R70">
        <f>'Calcul Triangle Prix'!R183</f>
        <v>0.53431334752200488</v>
      </c>
      <c r="S70">
        <f>'Calcul Triangle Prix'!S183</f>
        <v>0.51946762266244118</v>
      </c>
      <c r="T70">
        <f>'Calcul Triangle Prix'!T183</f>
        <v>0.50469575144251022</v>
      </c>
      <c r="U70">
        <f>'Calcul Triangle Prix'!U183</f>
        <v>0.49044739990851366</v>
      </c>
      <c r="V70">
        <f>'Calcul Triangle Prix'!V183</f>
        <v>0.47758726469030904</v>
      </c>
      <c r="W70">
        <f>'Calcul Triangle Prix'!W183</f>
        <v>0.46615356168892297</v>
      </c>
      <c r="X70">
        <f>'Calcul Triangle Prix'!X183</f>
        <v>0.45662269074805906</v>
      </c>
      <c r="Y70">
        <f>'Calcul Triangle Prix'!Y183</f>
        <v>0.44848260836823306</v>
      </c>
      <c r="Z70">
        <f>'Calcul Triangle Prix'!Z183</f>
        <v>0.44159322413908841</v>
      </c>
      <c r="AA70">
        <f>'Calcul Triangle Prix'!AA183</f>
        <v>0.43590494214651809</v>
      </c>
      <c r="AB70">
        <f>'Calcul Triangle Prix'!AB183</f>
        <v>0.43080404066458844</v>
      </c>
      <c r="AC70">
        <f>'Calcul Triangle Prix'!AC183</f>
        <v>0.42662061673649421</v>
      </c>
      <c r="AD70">
        <f>'Calcul Triangle Prix'!AD183</f>
        <v>0.42303242387350842</v>
      </c>
      <c r="AE70">
        <f>'Calcul Triangle Prix'!AE183</f>
        <v>0.41969825184388448</v>
      </c>
      <c r="AF70">
        <f>'Calcul Triangle Prix'!AF183</f>
        <v>0.41704882170509905</v>
      </c>
      <c r="AG70">
        <f>'Calcul Triangle Prix'!AG183</f>
        <v>0.41462815754101928</v>
      </c>
      <c r="AH70">
        <f>'Calcul Triangle Prix'!AH183</f>
        <v>0.4127538070487799</v>
      </c>
      <c r="AI70">
        <f>'Calcul Triangle Prix'!AI183</f>
        <v>0.41095130195144786</v>
      </c>
      <c r="AJ70">
        <f>'Calcul Triangle Prix'!AJ183</f>
        <v>0.40943179247278255</v>
      </c>
      <c r="AK70">
        <f>'Calcul Triangle Prix'!AK183</f>
        <v>0.40794049858664483</v>
      </c>
      <c r="AL70">
        <f>'Calcul Triangle Prix'!AL183</f>
        <v>0.40693829692806055</v>
      </c>
      <c r="AM70">
        <f>'Calcul Triangle Prix'!AM183</f>
        <v>0.40592890792065128</v>
      </c>
      <c r="AN70">
        <f>'Calcul Triangle Prix'!AN183</f>
        <v>0.40488860202566063</v>
      </c>
      <c r="AO70">
        <f>'Calcul Triangle Prix'!AO183</f>
        <v>0.40429926601986627</v>
      </c>
      <c r="AP70">
        <f>'Calcul Triangle Prix'!AP183</f>
        <v>0.40338946054228952</v>
      </c>
      <c r="AQ70">
        <f>'Calcul Triangle Prix'!AQ183</f>
        <v>0.40290460099184705</v>
      </c>
    </row>
    <row r="71" spans="1:43" x14ac:dyDescent="0.55000000000000004">
      <c r="A71" t="s">
        <v>3</v>
      </c>
      <c r="B71">
        <v>27</v>
      </c>
      <c r="C71">
        <f>'Calcul Triangle Prix'!C184</f>
        <v>0.79102998016260362</v>
      </c>
      <c r="D71">
        <f>'Calcul Triangle Prix'!D184</f>
        <v>0.7651857382715741</v>
      </c>
      <c r="E71">
        <f>'Calcul Triangle Prix'!E184</f>
        <v>0.74045233964342627</v>
      </c>
      <c r="F71">
        <f>'Calcul Triangle Prix'!F184</f>
        <v>0.71701310060365253</v>
      </c>
      <c r="G71">
        <f>'Calcul Triangle Prix'!G184</f>
        <v>0.69493018038375765</v>
      </c>
      <c r="H71">
        <f>'Calcul Triangle Prix'!H184</f>
        <v>0.67420944127534677</v>
      </c>
      <c r="I71">
        <f>'Calcul Triangle Prix'!I184</f>
        <v>0.65478675146355658</v>
      </c>
      <c r="J71">
        <f>'Calcul Triangle Prix'!J184</f>
        <v>0.63577431011354235</v>
      </c>
      <c r="K71">
        <f>'Calcul Triangle Prix'!K184</f>
        <v>0.61853498662109863</v>
      </c>
      <c r="L71">
        <f>'Calcul Triangle Prix'!L184</f>
        <v>0.60211938386190511</v>
      </c>
      <c r="M71">
        <f>'Calcul Triangle Prix'!M184</f>
        <v>0.58647378873021816</v>
      </c>
      <c r="N71">
        <f>'Calcul Triangle Prix'!N184</f>
        <v>0.57100637645249486</v>
      </c>
      <c r="O71">
        <f>'Calcul Triangle Prix'!O184</f>
        <v>0.55707394029056334</v>
      </c>
      <c r="P71">
        <f>'Calcul Triangle Prix'!P184</f>
        <v>0.54371812710786926</v>
      </c>
      <c r="Q71">
        <f>'Calcul Triangle Prix'!Q184</f>
        <v>0.53027296821062819</v>
      </c>
      <c r="R71">
        <f>'Calcul Triangle Prix'!R184</f>
        <v>0.51630091221235219</v>
      </c>
      <c r="S71">
        <f>'Calcul Triangle Prix'!S184</f>
        <v>0.50195925000122721</v>
      </c>
      <c r="T71">
        <f>'Calcul Triangle Prix'!T184</f>
        <v>0.48750647906060302</v>
      </c>
      <c r="U71">
        <f>'Calcul Triangle Prix'!U184</f>
        <v>0.47379300938148294</v>
      </c>
      <c r="V71">
        <f>'Calcul Triangle Prix'!V184</f>
        <v>0.4612364817093994</v>
      </c>
      <c r="W71">
        <f>'Calcul Triangle Prix'!W184</f>
        <v>0.45028520953736662</v>
      </c>
      <c r="X71">
        <f>'Calcul Triangle Prix'!X184</f>
        <v>0.44098593737835418</v>
      </c>
      <c r="Y71">
        <f>'Calcul Triangle Prix'!Y184</f>
        <v>0.43304612706132495</v>
      </c>
      <c r="Z71">
        <f>'Calcul Triangle Prix'!Z184</f>
        <v>0.42653812837587479</v>
      </c>
      <c r="AA71">
        <f>'Calcul Triangle Prix'!AA184</f>
        <v>0.42078986524990331</v>
      </c>
      <c r="AB71">
        <f>'Calcul Triangle Prix'!AB184</f>
        <v>0.41603889619740703</v>
      </c>
      <c r="AC71">
        <f>'Calcul Triangle Prix'!AC184</f>
        <v>0.41198033879644774</v>
      </c>
      <c r="AD71">
        <f>'Calcul Triangle Prix'!AD184</f>
        <v>0.40829287899060879</v>
      </c>
      <c r="AE71">
        <f>'Calcul Triangle Prix'!AE184</f>
        <v>0.4052906747737538</v>
      </c>
      <c r="AF71">
        <f>'Calcul Triangle Prix'!AF184</f>
        <v>0.40252865104600077</v>
      </c>
      <c r="AG71">
        <f>'Calcul Triangle Prix'!AG184</f>
        <v>0.40043653904269894</v>
      </c>
      <c r="AH71">
        <f>'Calcul Triangle Prix'!AH184</f>
        <v>0.39844040095364447</v>
      </c>
      <c r="AI71">
        <f>'Calcul Triangle Prix'!AI184</f>
        <v>0.39674431252446551</v>
      </c>
      <c r="AJ71">
        <f>'Calcul Triangle Prix'!AJ184</f>
        <v>0.39510070637931394</v>
      </c>
      <c r="AK71">
        <f>'Calcul Triangle Prix'!AK184</f>
        <v>0.39395538257010138</v>
      </c>
      <c r="AL71">
        <f>'Calcul Triangle Prix'!AL184</f>
        <v>0.3928272096233682</v>
      </c>
      <c r="AM71">
        <f>'Calcul Triangle Prix'!AM184</f>
        <v>0.39169300545696245</v>
      </c>
      <c r="AN71">
        <f>'Calcul Triangle Prix'!AN184</f>
        <v>0.39101862461890979</v>
      </c>
      <c r="AO71">
        <f>'Calcul Triangle Prix'!AO184</f>
        <v>0.39005762633205199</v>
      </c>
      <c r="AP71">
        <f>'Calcul Triangle Prix'!AP184</f>
        <v>0.38953067994287294</v>
      </c>
      <c r="AQ71">
        <f>'Calcul Triangle Prix'!AQ184</f>
        <v>0.38892649047840422</v>
      </c>
    </row>
    <row r="72" spans="1:43" x14ac:dyDescent="0.55000000000000004">
      <c r="A72" t="s">
        <v>3</v>
      </c>
      <c r="B72">
        <v>28</v>
      </c>
      <c r="C72">
        <f>'Calcul Triangle Prix'!C185</f>
        <v>0.76953360312925445</v>
      </c>
      <c r="D72">
        <f>'Calcul Triangle Prix'!D185</f>
        <v>0.74361232558674173</v>
      </c>
      <c r="E72">
        <f>'Calcul Triangle Prix'!E185</f>
        <v>0.71884476734081237</v>
      </c>
      <c r="F72">
        <f>'Calcul Triangle Prix'!F185</f>
        <v>0.69561622340183271</v>
      </c>
      <c r="G72">
        <f>'Calcul Triangle Prix'!G185</f>
        <v>0.67377389581699432</v>
      </c>
      <c r="H72">
        <f>'Calcul Triangle Prix'!H185</f>
        <v>0.65331702665486824</v>
      </c>
      <c r="I72">
        <f>'Calcul Triangle Prix'!I185</f>
        <v>0.63417755512724416</v>
      </c>
      <c r="J72">
        <f>'Calcul Triangle Prix'!J185</f>
        <v>0.6154906369338371</v>
      </c>
      <c r="K72">
        <f>'Calcul Triangle Prix'!K185</f>
        <v>0.59857124759463909</v>
      </c>
      <c r="L72">
        <f>'Calcul Triangle Prix'!L185</f>
        <v>0.58249590116596262</v>
      </c>
      <c r="M72">
        <f>'Calcul Triangle Prix'!M185</f>
        <v>0.56720897987745234</v>
      </c>
      <c r="N72">
        <f>'Calcul Triangle Prix'!N185</f>
        <v>0.55213488106533382</v>
      </c>
      <c r="O72">
        <f>'Calcul Triangle Prix'!O185</f>
        <v>0.53858255826725998</v>
      </c>
      <c r="P72">
        <f>'Calcul Triangle Prix'!P185</f>
        <v>0.52562247002195805</v>
      </c>
      <c r="Q72">
        <f>'Calcul Triangle Prix'!Q185</f>
        <v>0.5123967396255692</v>
      </c>
      <c r="R72">
        <f>'Calcul Triangle Prix'!R185</f>
        <v>0.49889927179825333</v>
      </c>
      <c r="S72">
        <f>'Calcul Triangle Prix'!S185</f>
        <v>0.48486317925320188</v>
      </c>
      <c r="T72">
        <f>'Calcul Triangle Prix'!T185</f>
        <v>0.47095195499085052</v>
      </c>
      <c r="U72">
        <f>'Calcul Triangle Prix'!U185</f>
        <v>0.45757212736258701</v>
      </c>
      <c r="V72">
        <f>'Calcul Triangle Prix'!V185</f>
        <v>0.44553551207529019</v>
      </c>
      <c r="W72">
        <f>'Calcul Triangle Prix'!W185</f>
        <v>0.43486547917743457</v>
      </c>
      <c r="X72">
        <f>'Calcul Triangle Prix'!X185</f>
        <v>0.42580748663816159</v>
      </c>
      <c r="Y72">
        <f>'Calcul Triangle Prix'!Y185</f>
        <v>0.41828242472982458</v>
      </c>
      <c r="Z72">
        <f>'Calcul Triangle Prix'!Z185</f>
        <v>0.41174784731599073</v>
      </c>
      <c r="AA72">
        <f>'Calcul Triangle Prix'!AA185</f>
        <v>0.40636794120955316</v>
      </c>
      <c r="AB72">
        <f>'Calcul Triangle Prix'!AB185</f>
        <v>0.40176174962911942</v>
      </c>
      <c r="AC72">
        <f>'Calcul Triangle Prix'!AC185</f>
        <v>0.39762587717159092</v>
      </c>
      <c r="AD72">
        <f>'Calcul Triangle Prix'!AD185</f>
        <v>0.39427683032850752</v>
      </c>
      <c r="AE72">
        <f>'Calcul Triangle Prix'!AE185</f>
        <v>0.39117988136545284</v>
      </c>
      <c r="AF72">
        <f>'Calcul Triangle Prix'!AF185</f>
        <v>0.38875116645796187</v>
      </c>
      <c r="AG72">
        <f>'Calcul Triangle Prix'!AG185</f>
        <v>0.38655026906585699</v>
      </c>
      <c r="AH72">
        <f>'Calcul Triangle Prix'!AH185</f>
        <v>0.38466592564050917</v>
      </c>
      <c r="AI72">
        <f>'Calcul Triangle Prix'!AI185</f>
        <v>0.38285731839159026</v>
      </c>
      <c r="AJ72">
        <f>'Calcul Triangle Prix'!AJ185</f>
        <v>0.38155576726177892</v>
      </c>
      <c r="AK72">
        <f>'Calcul Triangle Prix'!AK185</f>
        <v>0.38029449383201602</v>
      </c>
      <c r="AL72">
        <f>'Calcul Triangle Prix'!AL185</f>
        <v>0.379050782933465</v>
      </c>
      <c r="AM72">
        <f>'Calcul Triangle Prix'!AM185</f>
        <v>0.3782750601038698</v>
      </c>
      <c r="AN72">
        <f>'Calcul Triangle Prix'!AN185</f>
        <v>0.37724480202984384</v>
      </c>
      <c r="AO72">
        <f>'Calcul Triangle Prix'!AO185</f>
        <v>0.37665687199107828</v>
      </c>
      <c r="AP72">
        <f>'Calcul Triangle Prix'!AP185</f>
        <v>0.37601655555905095</v>
      </c>
      <c r="AQ72">
        <f>'Calcul Triangle Prix'!AQ185</f>
        <v>0.37530213805915014</v>
      </c>
    </row>
    <row r="73" spans="1:43" x14ac:dyDescent="0.55000000000000004">
      <c r="A73" t="s">
        <v>3</v>
      </c>
      <c r="B73">
        <v>29</v>
      </c>
      <c r="C73">
        <f>'Calcul Triangle Prix'!C186</f>
        <v>0.74783760807235056</v>
      </c>
      <c r="D73">
        <f>'Calcul Triangle Prix'!D186</f>
        <v>0.72191253988822135</v>
      </c>
      <c r="E73">
        <f>'Calcul Triangle Prix'!E186</f>
        <v>0.69739323012201848</v>
      </c>
      <c r="F73">
        <f>'Calcul Triangle Prix'!F186</f>
        <v>0.6744390531090998</v>
      </c>
      <c r="G73">
        <f>'Calcul Triangle Prix'!G186</f>
        <v>0.65289497788722473</v>
      </c>
      <c r="H73">
        <f>'Calcul Triangle Prix'!H186</f>
        <v>0.63275408942058387</v>
      </c>
      <c r="I73">
        <f>'Calcul Triangle Prix'!I186</f>
        <v>0.61394482464178579</v>
      </c>
      <c r="J73">
        <f>'Calcul Triangle Prix'!J186</f>
        <v>0.5956251568643911</v>
      </c>
      <c r="K73">
        <f>'Calcul Triangle Prix'!K186</f>
        <v>0.5790634010873158</v>
      </c>
      <c r="L73">
        <f>'Calcul Triangle Prix'!L186</f>
        <v>0.56336176011973105</v>
      </c>
      <c r="M73">
        <f>'Calcul Triangle Prix'!M186</f>
        <v>0.54846298668239357</v>
      </c>
      <c r="N73">
        <f>'Calcul Triangle Prix'!N186</f>
        <v>0.53380744501825372</v>
      </c>
      <c r="O73">
        <f>'Calcul Triangle Prix'!O186</f>
        <v>0.52065781969233371</v>
      </c>
      <c r="P73">
        <f>'Calcul Triangle Prix'!P186</f>
        <v>0.5079030161051149</v>
      </c>
      <c r="Q73">
        <f>'Calcul Triangle Prix'!Q186</f>
        <v>0.49512668721734593</v>
      </c>
      <c r="R73">
        <f>'Calcul Triangle Prix'!R186</f>
        <v>0.48190741987644814</v>
      </c>
      <c r="S73">
        <f>'Calcul Triangle Prix'!S186</f>
        <v>0.46839841516032094</v>
      </c>
      <c r="T73">
        <f>'Calcul Triangle Prix'!T186</f>
        <v>0.45482833993699462</v>
      </c>
      <c r="U73">
        <f>'Calcul Triangle Prix'!U186</f>
        <v>0.44199589616225193</v>
      </c>
      <c r="V73">
        <f>'Calcul Triangle Prix'!V186</f>
        <v>0.43027843208140443</v>
      </c>
      <c r="W73">
        <f>'Calcul Triangle Prix'!W186</f>
        <v>0.41989769064987931</v>
      </c>
      <c r="X73">
        <f>'Calcul Triangle Prix'!X186</f>
        <v>0.41129056894648136</v>
      </c>
      <c r="Y73">
        <f>'Calcul Triangle Prix'!Y186</f>
        <v>0.40377841157695538</v>
      </c>
      <c r="Z73">
        <f>'Calcul Triangle Prix'!Z186</f>
        <v>0.39763582450326862</v>
      </c>
      <c r="AA73">
        <f>'Calcul Triangle Prix'!AA186</f>
        <v>0.39242267140345988</v>
      </c>
      <c r="AB73">
        <f>'Calcul Triangle Prix'!AB186</f>
        <v>0.38776333010688113</v>
      </c>
      <c r="AC73">
        <f>'Calcul Triangle Prix'!AC186</f>
        <v>0.38397600980793328</v>
      </c>
      <c r="AD73">
        <f>'Calcul Triangle Prix'!AD186</f>
        <v>0.38054950018070416</v>
      </c>
      <c r="AE73">
        <f>'Calcul Triangle Prix'!AE186</f>
        <v>0.37779083496426258</v>
      </c>
      <c r="AF73">
        <f>'Calcul Triangle Prix'!AF186</f>
        <v>0.3752701198378085</v>
      </c>
      <c r="AG73">
        <f>'Calcul Triangle Prix'!AG186</f>
        <v>0.37318684726980039</v>
      </c>
      <c r="AH73">
        <f>'Calcul Triangle Prix'!AH186</f>
        <v>0.3712017037629558</v>
      </c>
      <c r="AI73">
        <f>'Calcul Triangle Prix'!AI186</f>
        <v>0.36973211009763635</v>
      </c>
      <c r="AJ73">
        <f>'Calcul Triangle Prix'!AJ186</f>
        <v>0.3683248504763979</v>
      </c>
      <c r="AK73">
        <f>'Calcul Triangle Prix'!AK186</f>
        <v>0.36695758873352829</v>
      </c>
      <c r="AL73">
        <f>'Calcul Triangle Prix'!AL186</f>
        <v>0.36606591309767456</v>
      </c>
      <c r="AM73">
        <f>'Calcul Triangle Prix'!AM186</f>
        <v>0.36495013581716362</v>
      </c>
      <c r="AN73">
        <f>'Calcul Triangle Prix'!AN186</f>
        <v>0.36428424293002604</v>
      </c>
      <c r="AO73">
        <f>'Calcul Triangle Prix'!AO186</f>
        <v>0.36358938313794031</v>
      </c>
      <c r="AP73">
        <f>'Calcul Triangle Prix'!AP186</f>
        <v>0.36284444670601562</v>
      </c>
      <c r="AQ73">
        <f>'Calcul Triangle Prix'!AQ186</f>
        <v>0.36227248451042643</v>
      </c>
    </row>
    <row r="74" spans="1:43" x14ac:dyDescent="0.55000000000000004">
      <c r="A74" t="s">
        <v>3</v>
      </c>
      <c r="B74">
        <v>30</v>
      </c>
      <c r="C74">
        <f>'Calcul Triangle Prix'!C187</f>
        <v>0.72601452193716642</v>
      </c>
      <c r="D74">
        <f>'Calcul Triangle Prix'!D187</f>
        <v>0.70036945517549076</v>
      </c>
      <c r="E74">
        <f>'Calcul Triangle Prix'!E187</f>
        <v>0.67616196107100668</v>
      </c>
      <c r="F74">
        <f>'Calcul Triangle Prix'!F187</f>
        <v>0.65353952327287546</v>
      </c>
      <c r="G74">
        <f>'Calcul Triangle Prix'!G187</f>
        <v>0.63234532449824787</v>
      </c>
      <c r="H74">
        <f>'Calcul Triangle Prix'!H187</f>
        <v>0.61256677302738616</v>
      </c>
      <c r="I74">
        <f>'Calcul Triangle Prix'!I187</f>
        <v>0.59412923696945541</v>
      </c>
      <c r="J74">
        <f>'Calcul Triangle Prix'!J187</f>
        <v>0.57621332546971027</v>
      </c>
      <c r="K74">
        <f>'Calcul Triangle Prix'!K187</f>
        <v>0.5600420126639174</v>
      </c>
      <c r="L74">
        <f>'Calcul Triangle Prix'!L187</f>
        <v>0.54474291574980849</v>
      </c>
      <c r="M74">
        <f>'Calcul Triangle Prix'!M187</f>
        <v>0.5302574346382678</v>
      </c>
      <c r="N74">
        <f>'Calcul Triangle Prix'!N187</f>
        <v>0.51604162851635083</v>
      </c>
      <c r="O74">
        <f>'Calcul Triangle Prix'!O187</f>
        <v>0.50310573094297539</v>
      </c>
      <c r="P74">
        <f>'Calcul Triangle Prix'!P187</f>
        <v>0.49078442219516982</v>
      </c>
      <c r="Q74">
        <f>'Calcul Triangle Prix'!Q187</f>
        <v>0.47826332455616888</v>
      </c>
      <c r="R74">
        <f>'Calcul Triangle Prix'!R187</f>
        <v>0.46554302612088277</v>
      </c>
      <c r="S74">
        <f>'Calcul Triangle Prix'!S187</f>
        <v>0.45236222365958084</v>
      </c>
      <c r="T74">
        <f>'Calcul Triangle Prix'!T187</f>
        <v>0.43934551011482464</v>
      </c>
      <c r="U74">
        <f>'Calcul Triangle Prix'!U187</f>
        <v>0.42686002806207429</v>
      </c>
      <c r="V74">
        <f>'Calcul Triangle Prix'!V187</f>
        <v>0.41546852674804796</v>
      </c>
      <c r="W74">
        <f>'Calcul Triangle Prix'!W187</f>
        <v>0.40558225373209028</v>
      </c>
      <c r="X74">
        <f>'Calcul Triangle Prix'!X187</f>
        <v>0.39702899956425369</v>
      </c>
      <c r="Y74">
        <f>'Calcul Triangle Prix'!Y187</f>
        <v>0.38993952889037331</v>
      </c>
      <c r="Z74">
        <f>'Calcul Triangle Prix'!Z187</f>
        <v>0.38399021348198248</v>
      </c>
      <c r="AA74">
        <f>'Calcul Triangle Prix'!AA187</f>
        <v>0.37874964954556983</v>
      </c>
      <c r="AB74">
        <f>'Calcul Triangle Prix'!AB187</f>
        <v>0.37445202838250918</v>
      </c>
      <c r="AC74">
        <f>'Calcul Triangle Prix'!AC187</f>
        <v>0.37060731793963875</v>
      </c>
      <c r="AD74">
        <f>'Calcul Triangle Prix'!AD187</f>
        <v>0.36752430343979842</v>
      </c>
      <c r="AE74">
        <f>'Calcul Triangle Prix'!AE187</f>
        <v>0.36468986884955223</v>
      </c>
      <c r="AF74">
        <f>'Calcul Triangle Prix'!AF187</f>
        <v>0.36229666386022402</v>
      </c>
      <c r="AG74">
        <f>'Calcul Triangle Prix'!AG187</f>
        <v>0.36012442042484755</v>
      </c>
      <c r="AH74">
        <f>'Calcul Triangle Prix'!AH187</f>
        <v>0.35847607610242838</v>
      </c>
      <c r="AI74">
        <f>'Calcul Triangle Prix'!AI187</f>
        <v>0.35691119320600695</v>
      </c>
      <c r="AJ74">
        <f>'Calcul Triangle Prix'!AJ187</f>
        <v>0.35540772005276294</v>
      </c>
      <c r="AK74">
        <f>'Calcul Triangle Prix'!AK187</f>
        <v>0.3543869867469423</v>
      </c>
      <c r="AL74">
        <f>'Calcul Triangle Prix'!AL187</f>
        <v>0.35317106199479958</v>
      </c>
      <c r="AM74">
        <f>'Calcul Triangle Prix'!AM187</f>
        <v>0.35241197020614828</v>
      </c>
      <c r="AN74">
        <f>'Calcul Triangle Prix'!AN187</f>
        <v>0.35164600203268576</v>
      </c>
      <c r="AO74">
        <f>'Calcul Triangle Prix'!AO187</f>
        <v>0.35085260636123589</v>
      </c>
      <c r="AP74">
        <f>'Calcul Triangle Prix'!AP187</f>
        <v>0.35024729642835689</v>
      </c>
      <c r="AQ74">
        <f>'Calcul Triangle Prix'!AQ187</f>
        <v>0.34981873830751264</v>
      </c>
    </row>
    <row r="75" spans="1:43" x14ac:dyDescent="0.55000000000000004">
      <c r="A75" t="s">
        <v>3</v>
      </c>
      <c r="B75">
        <v>31</v>
      </c>
      <c r="C75">
        <f>'Calcul Triangle Prix'!C188</f>
        <v>0.70434902717905246</v>
      </c>
      <c r="D75">
        <f>'Calcul Triangle Prix'!D188</f>
        <v>0.67904757865635723</v>
      </c>
      <c r="E75">
        <f>'Calcul Triangle Prix'!E188</f>
        <v>0.65520904173103256</v>
      </c>
      <c r="F75">
        <f>'Calcul Triangle Prix'!F188</f>
        <v>0.63296958303116246</v>
      </c>
      <c r="G75">
        <f>'Calcul Triangle Prix'!G188</f>
        <v>0.61217104929586286</v>
      </c>
      <c r="H75">
        <f>'Calcul Triangle Prix'!H188</f>
        <v>0.59279566313463161</v>
      </c>
      <c r="I75">
        <f>'Calcul Triangle Prix'!I188</f>
        <v>0.57476615862767333</v>
      </c>
      <c r="J75">
        <f>'Calcul Triangle Prix'!J188</f>
        <v>0.55728555787480272</v>
      </c>
      <c r="K75">
        <f>'Calcul Triangle Prix'!K188</f>
        <v>0.54153288440467673</v>
      </c>
      <c r="L75">
        <f>'Calcul Triangle Prix'!L188</f>
        <v>0.52666084686975312</v>
      </c>
      <c r="M75">
        <f>'Calcul Triangle Prix'!M188</f>
        <v>0.51260976716852857</v>
      </c>
      <c r="N75">
        <f>'Calcul Triangle Prix'!N188</f>
        <v>0.49864515789878733</v>
      </c>
      <c r="O75">
        <f>'Calcul Triangle Prix'!O188</f>
        <v>0.48614882691073691</v>
      </c>
      <c r="P75">
        <f>'Calcul Triangle Prix'!P188</f>
        <v>0.47406895135992411</v>
      </c>
      <c r="Q75">
        <f>'Calcul Triangle Prix'!Q188</f>
        <v>0.46202267533792385</v>
      </c>
      <c r="R75">
        <f>'Calcul Triangle Prix'!R188</f>
        <v>0.44960459234938238</v>
      </c>
      <c r="S75">
        <f>'Calcul Triangle Prix'!S188</f>
        <v>0.43696334300084727</v>
      </c>
      <c r="T75">
        <f>'Calcul Triangle Prix'!T188</f>
        <v>0.42430040279766945</v>
      </c>
      <c r="U75">
        <f>'Calcul Triangle Prix'!U188</f>
        <v>0.41216778198408077</v>
      </c>
      <c r="V75">
        <f>'Calcul Triangle Prix'!V188</f>
        <v>0.40130409189063482</v>
      </c>
      <c r="W75">
        <f>'Calcul Triangle Prix'!W188</f>
        <v>0.39151862113624258</v>
      </c>
      <c r="X75">
        <f>'Calcul Triangle Prix'!X188</f>
        <v>0.3834214425710944</v>
      </c>
      <c r="Y75">
        <f>'Calcul Triangle Prix'!Y188</f>
        <v>0.37655803053139469</v>
      </c>
      <c r="Z75">
        <f>'Calcul Triangle Prix'!Z188</f>
        <v>0.37061100028979399</v>
      </c>
      <c r="AA75">
        <f>'Calcul Triangle Prix'!AA188</f>
        <v>0.3657477732162337</v>
      </c>
      <c r="AB75">
        <f>'Calcul Triangle Prix'!AB188</f>
        <v>0.36141492799332692</v>
      </c>
      <c r="AC75">
        <f>'Calcul Triangle Prix'!AC188</f>
        <v>0.35792241564048716</v>
      </c>
      <c r="AD75">
        <f>'Calcul Triangle Prix'!AD188</f>
        <v>0.35477935835357682</v>
      </c>
      <c r="AE75">
        <f>'Calcul Triangle Prix'!AE188</f>
        <v>0.35208218252207274</v>
      </c>
      <c r="AF75">
        <f>'Calcul Triangle Prix'!AF188</f>
        <v>0.3496154193242309</v>
      </c>
      <c r="AG75">
        <f>'Calcul Triangle Prix'!AG188</f>
        <v>0.34777854690289745</v>
      </c>
      <c r="AH75">
        <f>'Calcul Triangle Prix'!AH188</f>
        <v>0.34604547607114367</v>
      </c>
      <c r="AI75">
        <f>'Calcul Triangle Prix'!AI188</f>
        <v>0.34439433905854944</v>
      </c>
      <c r="AJ75">
        <f>'Calcul Triangle Prix'!AJ188</f>
        <v>0.34323277360414883</v>
      </c>
      <c r="AK75">
        <f>'Calcul Triangle Prix'!AK188</f>
        <v>0.34190353154558617</v>
      </c>
      <c r="AL75">
        <f>'Calcul Triangle Prix'!AL188</f>
        <v>0.34103757626696468</v>
      </c>
      <c r="AM75">
        <f>'Calcul Triangle Prix'!AM188</f>
        <v>0.34018561822685844</v>
      </c>
      <c r="AN75">
        <f>'Calcul Triangle Prix'!AN188</f>
        <v>0.33932760980226229</v>
      </c>
      <c r="AO75">
        <f>'Calcul Triangle Prix'!AO188</f>
        <v>0.33867178604618303</v>
      </c>
      <c r="AP75">
        <f>'Calcul Triangle Prix'!AP188</f>
        <v>0.33820693696282889</v>
      </c>
      <c r="AQ75">
        <f>'Calcul Triangle Prix'!AQ188</f>
        <v>0.33768819545817158</v>
      </c>
    </row>
    <row r="76" spans="1:43" x14ac:dyDescent="0.55000000000000004">
      <c r="A76" t="s">
        <v>3</v>
      </c>
      <c r="B76">
        <v>32</v>
      </c>
      <c r="C76">
        <f>'Calcul Triangle Prix'!C189</f>
        <v>0.68290599754247228</v>
      </c>
      <c r="D76">
        <f>'Calcul Triangle Prix'!D189</f>
        <v>0.65800523974534408</v>
      </c>
      <c r="E76">
        <f>'Calcul Triangle Prix'!E189</f>
        <v>0.63458655394828523</v>
      </c>
      <c r="F76">
        <f>'Calcul Triangle Prix'!F189</f>
        <v>0.61277539155367811</v>
      </c>
      <c r="G76">
        <f>'Calcul Triangle Prix'!G189</f>
        <v>0.59241271172071941</v>
      </c>
      <c r="H76">
        <f>'Calcul Triangle Prix'!H189</f>
        <v>0.5734760468765705</v>
      </c>
      <c r="I76">
        <f>'Calcul Triangle Prix'!I189</f>
        <v>0.55588592835348771</v>
      </c>
      <c r="J76">
        <f>'Calcul Triangle Prix'!J189</f>
        <v>0.5388675291653795</v>
      </c>
      <c r="K76">
        <f>'Calcul Triangle Prix'!K189</f>
        <v>0.52355736855397084</v>
      </c>
      <c r="L76">
        <f>'Calcul Triangle Prix'!L189</f>
        <v>0.50913287858915912</v>
      </c>
      <c r="M76">
        <f>'Calcul Triangle Prix'!M189</f>
        <v>0.49532898930093294</v>
      </c>
      <c r="N76">
        <f>'Calcul Triangle Prix'!N189</f>
        <v>0.4818385950461202</v>
      </c>
      <c r="O76">
        <f>'Calcul Triangle Prix'!O189</f>
        <v>0.46959123834370659</v>
      </c>
      <c r="P76">
        <f>'Calcul Triangle Prix'!P189</f>
        <v>0.45797073276571626</v>
      </c>
      <c r="Q76">
        <f>'Calcul Triangle Prix'!Q189</f>
        <v>0.44620476507264839</v>
      </c>
      <c r="R76">
        <f>'Calcul Triangle Prix'!R189</f>
        <v>0.43429958432904686</v>
      </c>
      <c r="S76">
        <f>'Calcul Triangle Prix'!S189</f>
        <v>0.42199981148008026</v>
      </c>
      <c r="T76">
        <f>'Calcul Triangle Prix'!T189</f>
        <v>0.40969625736574211</v>
      </c>
      <c r="U76">
        <f>'Calcul Triangle Prix'!U189</f>
        <v>0.39811587835630396</v>
      </c>
      <c r="V76">
        <f>'Calcul Triangle Prix'!V189</f>
        <v>0.38738880527336522</v>
      </c>
      <c r="W76">
        <f>'Calcul Triangle Prix'!W189</f>
        <v>0.37809992387019475</v>
      </c>
      <c r="X76">
        <f>'Calcul Triangle Prix'!X189</f>
        <v>0.37026362443667088</v>
      </c>
      <c r="Y76">
        <f>'Calcul Triangle Prix'!Y189</f>
        <v>0.36343777383520015</v>
      </c>
      <c r="Z76">
        <f>'Calcul Triangle Prix'!Z189</f>
        <v>0.35788851091497625</v>
      </c>
      <c r="AA76">
        <f>'Calcul Triangle Prix'!AA189</f>
        <v>0.35301372432581346</v>
      </c>
      <c r="AB76">
        <f>'Calcul Triangle Prix'!AB189</f>
        <v>0.34904465674089324</v>
      </c>
      <c r="AC76">
        <f>'Calcul Triangle Prix'!AC189</f>
        <v>0.34551044318105761</v>
      </c>
      <c r="AD76">
        <f>'Calcul Triangle Prix'!AD189</f>
        <v>0.34251428809073498</v>
      </c>
      <c r="AE76">
        <f>'Calcul Triangle Prix'!AE189</f>
        <v>0.33975846911616864</v>
      </c>
      <c r="AF76">
        <f>'Calcul Triangle Prix'!AF189</f>
        <v>0.33762981795010455</v>
      </c>
      <c r="AG76">
        <f>'Calcul Triangle Prix'!AG189</f>
        <v>0.33571889688938844</v>
      </c>
      <c r="AH76">
        <f>'Calcul Triangle Prix'!AH189</f>
        <v>0.33390968197216186</v>
      </c>
      <c r="AI76">
        <f>'Calcul Triangle Prix'!AI189</f>
        <v>0.33259667007538496</v>
      </c>
      <c r="AJ76">
        <f>'Calcul Triangle Prix'!AJ189</f>
        <v>0.33114223102453599</v>
      </c>
      <c r="AK76">
        <f>'Calcul Triangle Prix'!AK189</f>
        <v>0.33015715120266387</v>
      </c>
      <c r="AL76">
        <f>'Calcul Triangle Prix'!AL189</f>
        <v>0.32920584012257459</v>
      </c>
      <c r="AM76">
        <f>'Calcul Triangle Prix'!AM189</f>
        <v>0.32826869082758714</v>
      </c>
      <c r="AN76">
        <f>'Calcul Triangle Prix'!AN189</f>
        <v>0.32754691167433642</v>
      </c>
      <c r="AO76">
        <f>'Calcul Triangle Prix'!AO189</f>
        <v>0.32702935486566848</v>
      </c>
      <c r="AP76">
        <f>'Calcul Triangle Prix'!AP189</f>
        <v>0.32647905251438203</v>
      </c>
      <c r="AQ76">
        <f>'Calcul Triangle Prix'!AQ189</f>
        <v>0.32587707666590793</v>
      </c>
    </row>
    <row r="77" spans="1:43" x14ac:dyDescent="0.55000000000000004">
      <c r="A77" t="s">
        <v>3</v>
      </c>
      <c r="B77">
        <v>33</v>
      </c>
      <c r="C77">
        <f>'Calcul Triangle Prix'!C190</f>
        <v>0.66174409387574207</v>
      </c>
      <c r="D77">
        <f>'Calcul Triangle Prix'!D190</f>
        <v>0.63729474255534568</v>
      </c>
      <c r="E77">
        <f>'Calcul Triangle Prix'!E190</f>
        <v>0.61434077480973581</v>
      </c>
      <c r="F77">
        <f>'Calcul Triangle Prix'!F190</f>
        <v>0.59299754832181573</v>
      </c>
      <c r="G77">
        <f>'Calcul Triangle Prix'!G190</f>
        <v>0.57310557611125679</v>
      </c>
      <c r="H77">
        <f>'Calcul Triangle Prix'!H190</f>
        <v>0.55463819489236355</v>
      </c>
      <c r="I77">
        <f>'Calcul Triangle Prix'!I190</f>
        <v>0.53751415674931668</v>
      </c>
      <c r="J77">
        <f>'Calcul Triangle Prix'!J190</f>
        <v>0.5209804864928157</v>
      </c>
      <c r="K77">
        <f>'Calcul Triangle Prix'!K190</f>
        <v>0.50613268812893297</v>
      </c>
      <c r="L77">
        <f>'Calcul Triangle Prix'!L190</f>
        <v>0.49196931140122407</v>
      </c>
      <c r="M77">
        <f>'Calcul Triangle Prix'!M190</f>
        <v>0.47863419610066699</v>
      </c>
      <c r="N77">
        <f>'Calcul Triangle Prix'!N190</f>
        <v>0.46542780729787686</v>
      </c>
      <c r="O77">
        <f>'Calcul Triangle Prix'!O190</f>
        <v>0.4536450718987281</v>
      </c>
      <c r="P77">
        <f>'Calcul Triangle Prix'!P190</f>
        <v>0.4422915457004663</v>
      </c>
      <c r="Q77">
        <f>'Calcul Triangle Prix'!Q190</f>
        <v>0.43101549070944983</v>
      </c>
      <c r="R77">
        <f>'Calcul Triangle Prix'!R190</f>
        <v>0.41942727152831133</v>
      </c>
      <c r="S77">
        <f>'Calcul Triangle Prix'!S190</f>
        <v>0.40747485091330971</v>
      </c>
      <c r="T77">
        <f>'Calcul Triangle Prix'!T190</f>
        <v>0.39572861463187453</v>
      </c>
      <c r="U77">
        <f>'Calcul Triangle Prix'!U190</f>
        <v>0.3843111435774626</v>
      </c>
      <c r="V77">
        <f>'Calcul Triangle Prix'!V190</f>
        <v>0.37411165108046079</v>
      </c>
      <c r="W77">
        <f>'Calcul Triangle Prix'!W190</f>
        <v>0.36512472352260089</v>
      </c>
      <c r="X77">
        <f>'Calcul Triangle Prix'!X190</f>
        <v>0.35736268114509639</v>
      </c>
      <c r="Y77">
        <f>'Calcul Triangle Prix'!Y190</f>
        <v>0.35096152997732705</v>
      </c>
      <c r="Z77">
        <f>'Calcul Triangle Prix'!Z190</f>
        <v>0.3454280938487686</v>
      </c>
      <c r="AA77">
        <f>'Calcul Triangle Prix'!AA190</f>
        <v>0.34093100391913789</v>
      </c>
      <c r="AB77">
        <f>'Calcul Triangle Prix'!AB190</f>
        <v>0.33694054568982518</v>
      </c>
      <c r="AC77">
        <f>'Calcul Triangle Prix'!AC190</f>
        <v>0.33356580840346733</v>
      </c>
      <c r="AD77">
        <f>'Calcul Triangle Prix'!AD190</f>
        <v>0.33052547373602714</v>
      </c>
      <c r="AE77">
        <f>'Calcul Triangle Prix'!AE190</f>
        <v>0.32811078612157718</v>
      </c>
      <c r="AF77">
        <f>'Calcul Triangle Prix'!AF190</f>
        <v>0.32592208762900493</v>
      </c>
      <c r="AG77">
        <f>'Calcul Triangle Prix'!AG190</f>
        <v>0.3239452553031904</v>
      </c>
      <c r="AH77">
        <f>'Calcul Triangle Prix'!AH190</f>
        <v>0.3224711783401043</v>
      </c>
      <c r="AI77">
        <f>'Calcul Triangle Prix'!AI190</f>
        <v>0.32088078945256998</v>
      </c>
      <c r="AJ77">
        <f>'Calcul Triangle Prix'!AJ190</f>
        <v>0.31976556411608253</v>
      </c>
      <c r="AK77">
        <f>'Calcul Triangle Prix'!AK190</f>
        <v>0.31870289345789399</v>
      </c>
      <c r="AL77">
        <f>'Calcul Triangle Prix'!AL190</f>
        <v>0.31767354161858363</v>
      </c>
      <c r="AM77">
        <f>'Calcul Triangle Prix'!AM190</f>
        <v>0.31687193371211753</v>
      </c>
      <c r="AN77">
        <f>'Calcul Triangle Prix'!AN190</f>
        <v>0.31628691738287651</v>
      </c>
      <c r="AO77">
        <f>'Calcul Triangle Prix'!AO190</f>
        <v>0.31568907154813197</v>
      </c>
      <c r="AP77">
        <f>'Calcul Triangle Prix'!AP190</f>
        <v>0.31505998923560452</v>
      </c>
      <c r="AQ77">
        <f>'Calcul Triangle Prix'!AQ190</f>
        <v>0.31460542547207049</v>
      </c>
    </row>
    <row r="78" spans="1:43" x14ac:dyDescent="0.55000000000000004">
      <c r="A78" t="s">
        <v>3</v>
      </c>
      <c r="B78">
        <v>34</v>
      </c>
      <c r="C78">
        <f>'Calcul Triangle Prix'!C191</f>
        <v>0.64091591748915955</v>
      </c>
      <c r="D78">
        <f>'Calcul Triangle Prix'!D191</f>
        <v>0.6169625616674006</v>
      </c>
      <c r="E78">
        <f>'Calcul Triangle Prix'!E191</f>
        <v>0.59451240751136747</v>
      </c>
      <c r="F78">
        <f>'Calcul Triangle Prix'!F191</f>
        <v>0.57367135248737255</v>
      </c>
      <c r="G78">
        <f>'Calcul Triangle Prix'!G191</f>
        <v>0.55427989355152618</v>
      </c>
      <c r="H78">
        <f>'Calcul Triangle Prix'!H191</f>
        <v>0.53630766029924359</v>
      </c>
      <c r="I78">
        <f>'Calcul Triangle Prix'!I191</f>
        <v>0.51967203760405378</v>
      </c>
      <c r="J78">
        <f>'Calcul Triangle Prix'!J191</f>
        <v>0.50364156810476846</v>
      </c>
      <c r="K78">
        <f>'Calcul Triangle Prix'!K191</f>
        <v>0.48907026147366867</v>
      </c>
      <c r="L78">
        <f>'Calcul Triangle Prix'!L191</f>
        <v>0.47538775431062802</v>
      </c>
      <c r="M78">
        <f>'Calcul Triangle Prix'!M191</f>
        <v>0.46233254595886525</v>
      </c>
      <c r="N78">
        <f>'Calcul Triangle Prix'!N191</f>
        <v>0.44962302075741523</v>
      </c>
      <c r="O78">
        <f>'Calcul Triangle Prix'!O191</f>
        <v>0.43811397911344396</v>
      </c>
      <c r="P78">
        <f>'Calcul Triangle Prix'!P191</f>
        <v>0.42723548139538486</v>
      </c>
      <c r="Q78">
        <f>'Calcul Triangle Prix'!Q191</f>
        <v>0.4162556396041428</v>
      </c>
      <c r="R78">
        <f>'Calcul Triangle Prix'!R191</f>
        <v>0.40499085612279295</v>
      </c>
      <c r="S78">
        <f>'Calcul Triangle Prix'!S191</f>
        <v>0.39358294187516535</v>
      </c>
      <c r="T78">
        <f>'Calcul Triangle Prix'!T191</f>
        <v>0.38200665862261896</v>
      </c>
      <c r="U78">
        <f>'Calcul Triangle Prix'!U191</f>
        <v>0.3711394714953829</v>
      </c>
      <c r="V78">
        <f>'Calcul Triangle Prix'!V191</f>
        <v>0.36127331571278531</v>
      </c>
      <c r="W78">
        <f>'Calcul Triangle Prix'!W191</f>
        <v>0.35240283284353813</v>
      </c>
      <c r="X78">
        <f>'Calcul Triangle Prix'!X191</f>
        <v>0.34509498560915775</v>
      </c>
      <c r="Y78">
        <f>'Calcul Triangle Prix'!Y191</f>
        <v>0.33874228598278944</v>
      </c>
      <c r="Z78">
        <f>'Calcul Triangle Prix'!Z191</f>
        <v>0.33360500938779891</v>
      </c>
      <c r="AA78">
        <f>'Calcul Triangle Prix'!AA191</f>
        <v>0.32910825673623878</v>
      </c>
      <c r="AB78">
        <f>'Calcul Triangle Prix'!AB191</f>
        <v>0.32529218067089027</v>
      </c>
      <c r="AC78">
        <f>'Calcul Triangle Prix'!AC191</f>
        <v>0.32189021211135638</v>
      </c>
      <c r="AD78">
        <f>'Calcul Triangle Prix'!AD191</f>
        <v>0.31919431854884595</v>
      </c>
      <c r="AE78">
        <f>'Calcul Triangle Prix'!AE191</f>
        <v>0.31673313996852587</v>
      </c>
      <c r="AF78">
        <f>'Calcul Triangle Prix'!AF191</f>
        <v>0.31449201955621003</v>
      </c>
      <c r="AG78">
        <f>'Calcul Triangle Prix'!AG191</f>
        <v>0.31284809586328449</v>
      </c>
      <c r="AH78">
        <f>'Calcul Triangle Prix'!AH191</f>
        <v>0.31111197312354327</v>
      </c>
      <c r="AI78">
        <f>'Calcul Triangle Prix'!AI191</f>
        <v>0.30985666290842956</v>
      </c>
      <c r="AJ78">
        <f>'Calcul Triangle Prix'!AJ191</f>
        <v>0.30867182534366672</v>
      </c>
      <c r="AK78">
        <f>'Calcul Triangle Prix'!AK191</f>
        <v>0.30753852012820582</v>
      </c>
      <c r="AL78">
        <f>'Calcul Triangle Prix'!AL191</f>
        <v>0.30664462446321727</v>
      </c>
      <c r="AM78">
        <f>'Calcul Triangle Prix'!AM191</f>
        <v>0.30597891033881286</v>
      </c>
      <c r="AN78">
        <f>'Calcul Triangle Prix'!AN191</f>
        <v>0.30531914583764203</v>
      </c>
      <c r="AO78">
        <f>'Calcul Triangle Prix'!AO191</f>
        <v>0.30464740300412074</v>
      </c>
      <c r="AP78">
        <f>'Calcul Triangle Prix'!AP191</f>
        <v>0.30416248659402201</v>
      </c>
      <c r="AQ78">
        <f>'Calcul Triangle Prix'!AQ191</f>
        <v>0.30363523597921582</v>
      </c>
    </row>
    <row r="79" spans="1:43" x14ac:dyDescent="0.55000000000000004">
      <c r="A79" t="s">
        <v>3</v>
      </c>
      <c r="B79">
        <v>35</v>
      </c>
      <c r="C79">
        <f>'Calcul Triangle Prix'!C192</f>
        <v>0.62046820703716066</v>
      </c>
      <c r="D79">
        <f>'Calcul Triangle Prix'!D192</f>
        <v>0.5970495739841849</v>
      </c>
      <c r="E79">
        <f>'Calcul Triangle Prix'!E192</f>
        <v>0.57513684137945553</v>
      </c>
      <c r="F79">
        <f>'Calcul Triangle Prix'!F192</f>
        <v>0.55482708499861577</v>
      </c>
      <c r="G79">
        <f>'Calcul Triangle Prix'!G192</f>
        <v>0.53596120065121322</v>
      </c>
      <c r="H79">
        <f>'Calcul Triangle Prix'!H192</f>
        <v>0.51850558931483415</v>
      </c>
      <c r="I79">
        <f>'Calcul Triangle Prix'!I192</f>
        <v>0.50237666612243648</v>
      </c>
      <c r="J79">
        <f>'Calcul Triangle Prix'!J192</f>
        <v>0.48666312052001015</v>
      </c>
      <c r="K79">
        <f>'Calcul Triangle Prix'!K192</f>
        <v>0.47258641527838302</v>
      </c>
      <c r="L79">
        <f>'Calcul Triangle Prix'!L192</f>
        <v>0.45919667369916506</v>
      </c>
      <c r="M79">
        <f>'Calcul Triangle Prix'!M192</f>
        <v>0.44663286690012899</v>
      </c>
      <c r="N79">
        <f>'Calcul Triangle Prix'!N192</f>
        <v>0.43422962780253249</v>
      </c>
      <c r="O79">
        <f>'Calcul Triangle Prix'!O192</f>
        <v>0.42320012352065739</v>
      </c>
      <c r="P79">
        <f>'Calcul Triangle Prix'!P192</f>
        <v>0.41260507430277543</v>
      </c>
      <c r="Q79">
        <f>'Calcul Triangle Prix'!Q192</f>
        <v>0.40192838971808115</v>
      </c>
      <c r="R79">
        <f>'Calcul Triangle Prix'!R192</f>
        <v>0.39118363312012716</v>
      </c>
      <c r="S79">
        <f>'Calcul Triangle Prix'!S192</f>
        <v>0.37993538742821581</v>
      </c>
      <c r="T79">
        <f>'Calcul Triangle Prix'!T192</f>
        <v>0.36891396921031233</v>
      </c>
      <c r="U79">
        <f>'Calcul Triangle Prix'!U192</f>
        <v>0.35840313198422774</v>
      </c>
      <c r="V79">
        <f>'Calcul Triangle Prix'!V192</f>
        <v>0.34868561805314963</v>
      </c>
      <c r="W79">
        <f>'Calcul Triangle Prix'!W192</f>
        <v>0.34030540105386697</v>
      </c>
      <c r="X79">
        <f>'Calcul Triangle Prix'!X192</f>
        <v>0.3330799940209852</v>
      </c>
      <c r="Y79">
        <f>'Calcul Triangle Prix'!Y192</f>
        <v>0.32714803893399591</v>
      </c>
      <c r="Z79">
        <f>'Calcul Triangle Prix'!Z192</f>
        <v>0.32203631179326714</v>
      </c>
      <c r="AA79">
        <f>'Calcul Triangle Prix'!AA192</f>
        <v>0.31773066162562219</v>
      </c>
      <c r="AB79">
        <f>'Calcul Triangle Prix'!AB192</f>
        <v>0.31390618101861217</v>
      </c>
      <c r="AC79">
        <f>'Calcul Triangle Prix'!AC192</f>
        <v>0.3108550930766843</v>
      </c>
      <c r="AD79">
        <f>'Calcul Triangle Prix'!AD192</f>
        <v>0.30812586190515784</v>
      </c>
      <c r="AE79">
        <f>'Calcul Triangle Prix'!AE192</f>
        <v>0.3056253277392692</v>
      </c>
      <c r="AF79">
        <f>'Calcul Triangle Prix'!AF192</f>
        <v>0.30371869280898878</v>
      </c>
      <c r="AG79">
        <f>'Calcul Triangle Prix'!AG192</f>
        <v>0.30182786844074755</v>
      </c>
      <c r="AH79">
        <f>'Calcul Triangle Prix'!AH192</f>
        <v>0.30042346239355416</v>
      </c>
      <c r="AI79">
        <f>'Calcul Triangle Prix'!AI192</f>
        <v>0.29910669711802085</v>
      </c>
      <c r="AJ79">
        <f>'Calcul Triangle Prix'!AJ192</f>
        <v>0.29785884697028936</v>
      </c>
      <c r="AK79">
        <f>'Calcul Triangle Prix'!AK192</f>
        <v>0.29686146832434374</v>
      </c>
      <c r="AL79">
        <f>'Calcul Triangle Prix'!AL192</f>
        <v>0.29610318261810031</v>
      </c>
      <c r="AM79">
        <f>'Calcul Triangle Prix'!AM192</f>
        <v>0.29536858597249249</v>
      </c>
      <c r="AN79">
        <f>'Calcul Triangle Prix'!AN192</f>
        <v>0.29464018000601716</v>
      </c>
      <c r="AO79">
        <f>'Calcul Triangle Prix'!AO192</f>
        <v>0.29411005776062171</v>
      </c>
      <c r="AP79">
        <f>'Calcul Triangle Prix'!AP192</f>
        <v>0.29355643900425943</v>
      </c>
      <c r="AQ79">
        <f>'Calcul Triangle Prix'!AQ192</f>
        <v>0.29317667583170953</v>
      </c>
    </row>
    <row r="80" spans="1:43" x14ac:dyDescent="0.55000000000000004">
      <c r="A80" t="s">
        <v>3</v>
      </c>
      <c r="B80">
        <v>36</v>
      </c>
      <c r="C80">
        <f>'Calcul Triangle Prix'!C193</f>
        <v>0.60044207168922914</v>
      </c>
      <c r="D80">
        <f>'Calcul Triangle Prix'!D193</f>
        <v>0.57759131986097012</v>
      </c>
      <c r="E80">
        <f>'Calcul Triangle Prix'!E193</f>
        <v>0.55624443471734719</v>
      </c>
      <c r="F80">
        <f>'Calcul Triangle Prix'!F193</f>
        <v>0.53649030767526396</v>
      </c>
      <c r="G80">
        <f>'Calcul Triangle Prix'!G193</f>
        <v>0.5181706299672918</v>
      </c>
      <c r="H80">
        <f>'Calcul Triangle Prix'!H193</f>
        <v>0.50124903877222515</v>
      </c>
      <c r="I80">
        <f>'Calcul Triangle Prix'!I193</f>
        <v>0.48544086011725968</v>
      </c>
      <c r="J80">
        <f>'Calcul Triangle Prix'!J193</f>
        <v>0.47026040569658695</v>
      </c>
      <c r="K80">
        <f>'Calcul Triangle Prix'!K193</f>
        <v>0.45649074458372974</v>
      </c>
      <c r="L80">
        <f>'Calcul Triangle Prix'!L193</f>
        <v>0.4436034811693933</v>
      </c>
      <c r="M80">
        <f>'Calcul Triangle Prix'!M193</f>
        <v>0.43134184551252769</v>
      </c>
      <c r="N80">
        <f>'Calcul Triangle Prix'!N193</f>
        <v>0.41944799956902767</v>
      </c>
      <c r="O80">
        <f>'Calcul Triangle Prix'!O193</f>
        <v>0.40870790468965673</v>
      </c>
      <c r="P80">
        <f>'Calcul Triangle Prix'!P193</f>
        <v>0.39840347451324537</v>
      </c>
      <c r="Q80">
        <f>'Calcul Triangle Prix'!Q193</f>
        <v>0.38822557439758587</v>
      </c>
      <c r="R80">
        <f>'Calcul Triangle Prix'!R193</f>
        <v>0.37761927510621768</v>
      </c>
      <c r="S80">
        <f>'Calcul Triangle Prix'!S193</f>
        <v>0.3669136876435109</v>
      </c>
      <c r="T80">
        <f>'Calcul Triangle Prix'!T193</f>
        <v>0.35625400193887424</v>
      </c>
      <c r="U80">
        <f>'Calcul Triangle Prix'!U193</f>
        <v>0.34591543895662918</v>
      </c>
      <c r="V80">
        <f>'Calcul Triangle Prix'!V193</f>
        <v>0.33671579236701465</v>
      </c>
      <c r="W80">
        <f>'Calcul Triangle Prix'!W193</f>
        <v>0.32845716592563279</v>
      </c>
      <c r="X80">
        <f>'Calcul Triangle Prix'!X193</f>
        <v>0.32167955215856542</v>
      </c>
      <c r="Y80">
        <f>'Calcul Triangle Prix'!Y193</f>
        <v>0.31580325505914703</v>
      </c>
      <c r="Z80">
        <f>'Calcul Triangle Prix'!Z193</f>
        <v>0.31090320075304018</v>
      </c>
      <c r="AA80">
        <f>'Calcul Triangle Prix'!AA193</f>
        <v>0.30660933311619953</v>
      </c>
      <c r="AB80">
        <f>'Calcul Triangle Prix'!AB193</f>
        <v>0.30314477249196409</v>
      </c>
      <c r="AC80">
        <f>'Calcul Triangle Prix'!AC193</f>
        <v>0.30007580936063533</v>
      </c>
      <c r="AD80">
        <f>'Calcul Triangle Prix'!AD193</f>
        <v>0.29731990640154216</v>
      </c>
      <c r="AE80">
        <f>'Calcul Triangle Prix'!AE193</f>
        <v>0.29515574087150692</v>
      </c>
      <c r="AF80">
        <f>'Calcul Triangle Prix'!AF193</f>
        <v>0.29302005308099327</v>
      </c>
      <c r="AG80">
        <f>'Calcul Triangle Prix'!AG193</f>
        <v>0.29145832085294843</v>
      </c>
      <c r="AH80">
        <f>'Calcul Triangle Prix'!AH193</f>
        <v>0.29000076593431667</v>
      </c>
      <c r="AI80">
        <f>'Calcul Triangle Prix'!AI193</f>
        <v>0.28862879151821891</v>
      </c>
      <c r="AJ80">
        <f>'Calcul Triangle Prix'!AJ193</f>
        <v>0.28751785183896522</v>
      </c>
      <c r="AK80">
        <f>'Calcul Triangle Prix'!AK193</f>
        <v>0.28665633947241936</v>
      </c>
      <c r="AL80">
        <f>'Calcul Triangle Prix'!AL193</f>
        <v>0.28583531543078677</v>
      </c>
      <c r="AM80">
        <f>'Calcul Triangle Prix'!AM193</f>
        <v>0.2850376549439716</v>
      </c>
      <c r="AN80">
        <f>'Calcul Triangle Prix'!AN193</f>
        <v>0.28444897118981038</v>
      </c>
      <c r="AO80">
        <f>'Calcul Triangle Prix'!AO193</f>
        <v>0.28385453511492315</v>
      </c>
      <c r="AP80">
        <f>'Calcul Triangle Prix'!AP193</f>
        <v>0.28344503785507275</v>
      </c>
      <c r="AQ80">
        <f>'Calcul Triangle Prix'!AQ193</f>
        <v>0.28300145263951271</v>
      </c>
    </row>
    <row r="81" spans="1:43" x14ac:dyDescent="0.55000000000000004">
      <c r="A81" t="s">
        <v>3</v>
      </c>
      <c r="B81">
        <v>37</v>
      </c>
      <c r="C81">
        <f>'Calcul Triangle Prix'!C194</f>
        <v>0.58087325374462728</v>
      </c>
      <c r="D81">
        <f>'Calcul Triangle Prix'!D194</f>
        <v>0.55861828715949191</v>
      </c>
      <c r="E81">
        <f>'Calcul Triangle Prix'!E194</f>
        <v>0.53786081464445346</v>
      </c>
      <c r="F81">
        <f>'Calcul Triangle Prix'!F194</f>
        <v>0.51868217393659288</v>
      </c>
      <c r="G81">
        <f>'Calcul Triangle Prix'!G194</f>
        <v>0.50092522731398181</v>
      </c>
      <c r="H81">
        <f>'Calcul Triangle Prix'!H194</f>
        <v>0.48435124663062351</v>
      </c>
      <c r="I81">
        <f>'Calcul Triangle Prix'!I194</f>
        <v>0.46907934091351866</v>
      </c>
      <c r="J81">
        <f>'Calcul Triangle Prix'!J194</f>
        <v>0.4542439558238846</v>
      </c>
      <c r="K81">
        <f>'Calcul Triangle Prix'!K194</f>
        <v>0.44098943876848701</v>
      </c>
      <c r="L81">
        <f>'Calcul Triangle Prix'!L194</f>
        <v>0.42841617450015002</v>
      </c>
      <c r="M81">
        <f>'Calcul Triangle Prix'!M194</f>
        <v>0.41665852039216184</v>
      </c>
      <c r="N81">
        <f>'Calcul Triangle Prix'!N194</f>
        <v>0.40508426983423923</v>
      </c>
      <c r="O81">
        <f>'Calcul Triangle Prix'!O194</f>
        <v>0.39464044295756806</v>
      </c>
      <c r="P81">
        <f>'Calcul Triangle Prix'!P194</f>
        <v>0.38482083299312819</v>
      </c>
      <c r="Q81">
        <f>'Calcul Triangle Prix'!Q194</f>
        <v>0.37476378756544765</v>
      </c>
      <c r="R81">
        <f>'Calcul Triangle Prix'!R194</f>
        <v>0.36467695650137305</v>
      </c>
      <c r="S81">
        <f>'Calcul Triangle Prix'!S194</f>
        <v>0.35432236374500758</v>
      </c>
      <c r="T81">
        <f>'Calcul Triangle Prix'!T194</f>
        <v>0.34384119016617481</v>
      </c>
      <c r="U81">
        <f>'Calcul Triangle Prix'!U194</f>
        <v>0.33404070913676442</v>
      </c>
      <c r="V81">
        <f>'Calcul Triangle Prix'!V194</f>
        <v>0.3249925347666377</v>
      </c>
      <c r="W81">
        <f>'Calcul Triangle Prix'!W194</f>
        <v>0.31721495116747345</v>
      </c>
      <c r="X81">
        <f>'Calcul Triangle Prix'!X194</f>
        <v>0.31052440353505989</v>
      </c>
      <c r="Y81">
        <f>'Calcul Triangle Prix'!Y194</f>
        <v>0.30488562690143906</v>
      </c>
      <c r="Z81">
        <f>'Calcul Triangle Prix'!Z194</f>
        <v>0.3000208496053261</v>
      </c>
      <c r="AA81">
        <f>'Calcul Triangle Prix'!AA194</f>
        <v>0.29609807691525553</v>
      </c>
      <c r="AB81">
        <f>'Calcul Triangle Prix'!AB194</f>
        <v>0.29263285365098213</v>
      </c>
      <c r="AC81">
        <f>'Calcul Triangle Prix'!AC194</f>
        <v>0.28955216871712269</v>
      </c>
      <c r="AD81">
        <f>'Calcul Triangle Prix'!AD194</f>
        <v>0.28713483237442666</v>
      </c>
      <c r="AE81">
        <f>'Calcul Triangle Prix'!AE194</f>
        <v>0.28475873531999218</v>
      </c>
      <c r="AF81">
        <f>'Calcul Triangle Prix'!AF194</f>
        <v>0.28295310531934453</v>
      </c>
      <c r="AG81">
        <f>'Calcul Triangle Prix'!AG194</f>
        <v>0.28134665519086427</v>
      </c>
      <c r="AH81">
        <f>'Calcul Triangle Prix'!AH194</f>
        <v>0.2798418471317361</v>
      </c>
      <c r="AI81">
        <f>'Calcul Triangle Prix'!AI194</f>
        <v>0.2786082433350468</v>
      </c>
      <c r="AJ81">
        <f>'Calcul Triangle Prix'!AJ194</f>
        <v>0.27763392604082371</v>
      </c>
      <c r="AK81">
        <f>'Calcul Triangle Prix'!AK194</f>
        <v>0.27671605718271342</v>
      </c>
      <c r="AL81">
        <f>'Calcul Triangle Prix'!AL194</f>
        <v>0.27583782392535644</v>
      </c>
      <c r="AM81">
        <f>'Calcul Triangle Prix'!AM194</f>
        <v>0.27517858459600825</v>
      </c>
      <c r="AN81">
        <f>'Calcul Triangle Prix'!AN194</f>
        <v>0.27453032750997719</v>
      </c>
      <c r="AO81">
        <f>'Calcul Triangle Prix'!AO194</f>
        <v>0.27407731107480854</v>
      </c>
      <c r="AP81">
        <f>'Calcul Triangle Prix'!AP194</f>
        <v>0.27360756864059949</v>
      </c>
      <c r="AQ81">
        <f>'Calcul Triangle Prix'!AQ194</f>
        <v>0.27310518044214094</v>
      </c>
    </row>
    <row r="82" spans="1:43" x14ac:dyDescent="0.55000000000000004">
      <c r="A82" t="s">
        <v>3</v>
      </c>
      <c r="B82">
        <v>38</v>
      </c>
      <c r="C82">
        <f>'Calcul Triangle Prix'!C195</f>
        <v>0.56179241430028859</v>
      </c>
      <c r="D82">
        <f>'Calcul Triangle Prix'!D195</f>
        <v>0.54015621236654743</v>
      </c>
      <c r="E82">
        <f>'Calcul Triangle Prix'!E195</f>
        <v>0.52000718861813444</v>
      </c>
      <c r="F82">
        <f>'Calcul Triangle Prix'!F195</f>
        <v>0.50141974642464504</v>
      </c>
      <c r="G82">
        <f>'Calcul Triangle Prix'!G195</f>
        <v>0.48403835130047468</v>
      </c>
      <c r="H82">
        <f>'Calcul Triangle Prix'!H195</f>
        <v>0.46802645225466472</v>
      </c>
      <c r="I82">
        <f>'Calcul Triangle Prix'!I195</f>
        <v>0.45310311655133195</v>
      </c>
      <c r="J82">
        <f>'Calcul Triangle Prix'!J195</f>
        <v>0.43881894544306599</v>
      </c>
      <c r="K82">
        <f>'Calcul Triangle Prix'!K195</f>
        <v>0.4258916270317098</v>
      </c>
      <c r="L82">
        <f>'Calcul Triangle Prix'!L195</f>
        <v>0.41383244226444604</v>
      </c>
      <c r="M82">
        <f>'Calcul Triangle Prix'!M195</f>
        <v>0.40239031459607016</v>
      </c>
      <c r="N82">
        <f>'Calcul Triangle Prix'!N195</f>
        <v>0.39114153127015083</v>
      </c>
      <c r="O82">
        <f>'Calcul Triangle Prix'!O195</f>
        <v>0.3811860932619941</v>
      </c>
      <c r="P82">
        <f>'Calcul Triangle Prix'!P195</f>
        <v>0.37147710613959001</v>
      </c>
      <c r="Q82">
        <f>'Calcul Triangle Prix'!Q195</f>
        <v>0.36191933639471219</v>
      </c>
      <c r="R82">
        <f>'Calcul Triangle Prix'!R195</f>
        <v>0.35216239018164908</v>
      </c>
      <c r="S82">
        <f>'Calcul Triangle Prix'!S195</f>
        <v>0.34197685524801297</v>
      </c>
      <c r="T82">
        <f>'Calcul Triangle Prix'!T195</f>
        <v>0.33203766602605689</v>
      </c>
      <c r="U82">
        <f>'Calcul Triangle Prix'!U195</f>
        <v>0.3224105885098279</v>
      </c>
      <c r="V82">
        <f>'Calcul Triangle Prix'!V195</f>
        <v>0.31386890511359389</v>
      </c>
      <c r="W82">
        <f>'Calcul Triangle Prix'!W195</f>
        <v>0.30621462521536896</v>
      </c>
      <c r="X82">
        <f>'Calcul Triangle Prix'!X195</f>
        <v>0.29978927045020648</v>
      </c>
      <c r="Y82">
        <f>'Calcul Triangle Prix'!Y195</f>
        <v>0.29421390514432566</v>
      </c>
      <c r="Z82">
        <f>'Calcul Triangle Prix'!Z195</f>
        <v>0.2897354614086422</v>
      </c>
      <c r="AA82">
        <f>'Calcul Triangle Prix'!AA195</f>
        <v>0.28583051093376888</v>
      </c>
      <c r="AB82">
        <f>'Calcul Triangle Prix'!AB195</f>
        <v>0.28237023701797159</v>
      </c>
      <c r="AC82">
        <f>'Calcul Triangle Prix'!AC195</f>
        <v>0.27963318848875934</v>
      </c>
      <c r="AD82">
        <f>'Calcul Triangle Prix'!AD195</f>
        <v>0.27702036725368956</v>
      </c>
      <c r="AE82">
        <f>'Calcul Triangle Prix'!AE195</f>
        <v>0.2749756120047181</v>
      </c>
      <c r="AF82">
        <f>'Calcul Triangle Prix'!AF195</f>
        <v>0.27313651408027939</v>
      </c>
      <c r="AG82">
        <f>'Calcul Triangle Prix'!AG195</f>
        <v>0.27149089561639134</v>
      </c>
      <c r="AH82">
        <f>'Calcul Triangle Prix'!AH195</f>
        <v>0.27012636206837426</v>
      </c>
      <c r="AI82">
        <f>'Calcul Triangle Prix'!AI195</f>
        <v>0.26903060081211749</v>
      </c>
      <c r="AJ82">
        <f>'Calcul Triangle Prix'!AJ195</f>
        <v>0.2680065108469914</v>
      </c>
      <c r="AK82">
        <f>'Calcul Triangle Prix'!AK195</f>
        <v>0.2670375245390792</v>
      </c>
      <c r="AL82">
        <f>'Calcul Triangle Prix'!AL195</f>
        <v>0.26629696339854714</v>
      </c>
      <c r="AM82">
        <f>'Calcul Triangle Prix'!AM195</f>
        <v>0.26558319630013233</v>
      </c>
      <c r="AN82">
        <f>'Calcul Triangle Prix'!AN195</f>
        <v>0.26507427102391695</v>
      </c>
      <c r="AO82">
        <f>'Calcul Triangle Prix'!AO195</f>
        <v>0.26456496564626503</v>
      </c>
      <c r="AP82">
        <f>'Calcul Triangle Prix'!AP195</f>
        <v>0.26403979098690133</v>
      </c>
      <c r="AQ82">
        <f>'Calcul Triangle Prix'!AQ195</f>
        <v>0.26368384980546783</v>
      </c>
    </row>
    <row r="83" spans="1:43" x14ac:dyDescent="0.55000000000000004">
      <c r="A83" t="s">
        <v>3</v>
      </c>
      <c r="B83">
        <v>39</v>
      </c>
      <c r="C83">
        <f>'Calcul Triangle Prix'!C196</f>
        <v>0.54322543608040175</v>
      </c>
      <c r="D83">
        <f>'Calcul Triangle Prix'!D196</f>
        <v>0.52222639344534538</v>
      </c>
      <c r="E83">
        <f>'Calcul Triangle Prix'!E196</f>
        <v>0.50270066286830273</v>
      </c>
      <c r="F83">
        <f>'Calcul Triangle Prix'!F196</f>
        <v>0.4845161994940973</v>
      </c>
      <c r="G83">
        <f>'Calcul Triangle Prix'!G196</f>
        <v>0.46772410289081906</v>
      </c>
      <c r="H83">
        <f>'Calcul Triangle Prix'!H196</f>
        <v>0.45208608789306876</v>
      </c>
      <c r="I83">
        <f>'Calcul Triangle Prix'!I196</f>
        <v>0.43771684627348301</v>
      </c>
      <c r="J83">
        <f>'Calcul Triangle Prix'!J196</f>
        <v>0.42379544319473061</v>
      </c>
      <c r="K83">
        <f>'Calcul Triangle Prix'!K196</f>
        <v>0.41139383301796728</v>
      </c>
      <c r="L83">
        <f>'Calcul Triangle Prix'!L196</f>
        <v>0.39966101371482504</v>
      </c>
      <c r="M83">
        <f>'Calcul Triangle Prix'!M196</f>
        <v>0.38854030022886188</v>
      </c>
      <c r="N83">
        <f>'Calcul Triangle Prix'!N196</f>
        <v>0.37780646884539898</v>
      </c>
      <c r="O83">
        <f>'Calcul Triangle Prix'!O196</f>
        <v>0.36796840161756533</v>
      </c>
      <c r="P83">
        <f>'Calcul Triangle Prix'!P196</f>
        <v>0.35874530090874762</v>
      </c>
      <c r="Q83">
        <f>'Calcul Triangle Prix'!Q196</f>
        <v>0.34949940292495085</v>
      </c>
      <c r="R83">
        <f>'Calcul Triangle Prix'!R196</f>
        <v>0.33989214075579488</v>
      </c>
      <c r="S83">
        <f>'Calcul Triangle Prix'!S196</f>
        <v>0.33023733077646633</v>
      </c>
      <c r="T83">
        <f>'Calcul Triangle Prix'!T196</f>
        <v>0.32047728430327577</v>
      </c>
      <c r="U83">
        <f>'Calcul Triangle Prix'!U196</f>
        <v>0.31137533200654105</v>
      </c>
      <c r="V83">
        <f>'Calcul Triangle Prix'!V196</f>
        <v>0.3029846127756301</v>
      </c>
      <c r="W83">
        <f>'Calcul Triangle Prix'!W196</f>
        <v>0.2956284853925632</v>
      </c>
      <c r="X83">
        <f>'Calcul Triangle Prix'!X196</f>
        <v>0.28929593328463765</v>
      </c>
      <c r="Y83">
        <f>'Calcul Triangle Prix'!Y196</f>
        <v>0.28412759203891141</v>
      </c>
      <c r="Z83">
        <f>'Calcul Triangle Prix'!Z196</f>
        <v>0.27968852696657509</v>
      </c>
      <c r="AA83">
        <f>'Calcul Triangle Prix'!AA196</f>
        <v>0.27580645205202287</v>
      </c>
      <c r="AB83">
        <f>'Calcul Triangle Prix'!AB196</f>
        <v>0.27269728305437757</v>
      </c>
      <c r="AC83">
        <f>'Calcul Triangle Prix'!AC196</f>
        <v>0.26978297244850591</v>
      </c>
      <c r="AD83">
        <f>'Calcul Triangle Prix'!AD196</f>
        <v>0.26750310201285366</v>
      </c>
      <c r="AE83">
        <f>'Calcul Triangle Prix'!AE196</f>
        <v>0.26543578673679746</v>
      </c>
      <c r="AF83">
        <f>'Calcul Triangle Prix'!AF196</f>
        <v>0.26356836118378002</v>
      </c>
      <c r="AG83">
        <f>'Calcul Triangle Prix'!AG196</f>
        <v>0.26206533697234019</v>
      </c>
      <c r="AH83">
        <f>'Calcul Triangle Prix'!AH196</f>
        <v>0.26084029895358335</v>
      </c>
      <c r="AI83">
        <f>'Calcul Triangle Prix'!AI196</f>
        <v>0.25970152013815273</v>
      </c>
      <c r="AJ83">
        <f>'Calcul Triangle Prix'!AJ196</f>
        <v>0.25863260681573247</v>
      </c>
      <c r="AK83">
        <f>'Calcul Triangle Prix'!AK196</f>
        <v>0.25780105456989466</v>
      </c>
      <c r="AL83">
        <f>'Calcul Triangle Prix'!AL196</f>
        <v>0.25701127436292304</v>
      </c>
      <c r="AM83">
        <f>'Calcul Triangle Prix'!AM196</f>
        <v>0.25643531916487777</v>
      </c>
      <c r="AN83">
        <f>'Calcul Triangle Prix'!AN196</f>
        <v>0.25587439227324343</v>
      </c>
      <c r="AO83">
        <f>'Calcul Triangle Prix'!AO196</f>
        <v>0.25531339859774244</v>
      </c>
      <c r="AP83">
        <f>'Calcul Triangle Prix'!AP196</f>
        <v>0.2549311897948684</v>
      </c>
      <c r="AQ83">
        <f>'Calcul Triangle Prix'!AQ196</f>
        <v>0.25452331853612181</v>
      </c>
    </row>
    <row r="84" spans="1:43" x14ac:dyDescent="0.55000000000000004">
      <c r="A84" t="s">
        <v>3</v>
      </c>
      <c r="B84">
        <v>40</v>
      </c>
      <c r="C84">
        <f>'Calcul Triangle Prix'!C197</f>
        <v>0.52519373806541503</v>
      </c>
      <c r="D84">
        <f>'Calcul Triangle Prix'!D197</f>
        <v>0.50484600962907356</v>
      </c>
      <c r="E84">
        <f>'Calcul Triangle Prix'!E197</f>
        <v>0.48575393448873172</v>
      </c>
      <c r="F84">
        <f>'Calcul Triangle Prix'!F197</f>
        <v>0.46818584547191755</v>
      </c>
      <c r="G84">
        <f>'Calcul Triangle Prix'!G197</f>
        <v>0.45179403615022501</v>
      </c>
      <c r="H84">
        <f>'Calcul Triangle Prix'!H197</f>
        <v>0.43673435341346251</v>
      </c>
      <c r="I84">
        <f>'Calcul Triangle Prix'!I197</f>
        <v>0.42273107573551261</v>
      </c>
      <c r="J84">
        <f>'Calcul Triangle Prix'!J197</f>
        <v>0.40936900545933352</v>
      </c>
      <c r="K84">
        <f>'Calcul Triangle Prix'!K197</f>
        <v>0.39730591308963226</v>
      </c>
      <c r="L84">
        <f>'Calcul Triangle Prix'!L197</f>
        <v>0.38590494011867038</v>
      </c>
      <c r="M84">
        <f>'Calcul Triangle Prix'!M197</f>
        <v>0.3752939207373801</v>
      </c>
      <c r="N84">
        <f>'Calcul Triangle Prix'!N197</f>
        <v>0.36470596624380824</v>
      </c>
      <c r="O84">
        <f>'Calcul Triangle Prix'!O197</f>
        <v>0.35535685182601834</v>
      </c>
      <c r="P84">
        <f>'Calcul Triangle Prix'!P197</f>
        <v>0.34643429035523343</v>
      </c>
      <c r="Q84">
        <f>'Calcul Triangle Prix'!Q197</f>
        <v>0.33732193886962047</v>
      </c>
      <c r="R84">
        <f>'Calcul Triangle Prix'!R197</f>
        <v>0.32822418123498104</v>
      </c>
      <c r="S84">
        <f>'Calcul Triangle Prix'!S197</f>
        <v>0.31873963038428044</v>
      </c>
      <c r="T84">
        <f>'Calcul Triangle Prix'!T197</f>
        <v>0.30950819965841575</v>
      </c>
      <c r="U84">
        <f>'Calcul Triangle Prix'!U197</f>
        <v>0.30057751137132022</v>
      </c>
      <c r="V84">
        <f>'Calcul Triangle Prix'!V197</f>
        <v>0.29251013764974215</v>
      </c>
      <c r="W84">
        <f>'Calcul Triangle Prix'!W197</f>
        <v>0.28528078559559583</v>
      </c>
      <c r="X84">
        <f>'Calcul Triangle Prix'!X197</f>
        <v>0.27937821929419759</v>
      </c>
      <c r="Y84">
        <f>'Calcul Triangle Prix'!Y197</f>
        <v>0.27427511738317295</v>
      </c>
      <c r="Z84">
        <f>'Calcul Triangle Prix'!Z197</f>
        <v>0.26987986709432166</v>
      </c>
      <c r="AA84">
        <f>'Calcul Triangle Prix'!AA197</f>
        <v>0.26635834894549182</v>
      </c>
      <c r="AB84">
        <f>'Calcul Triangle Prix'!AB197</f>
        <v>0.26309138768053952</v>
      </c>
      <c r="AC84">
        <f>'Calcul Triangle Prix'!AC197</f>
        <v>0.2605143539288351</v>
      </c>
      <c r="AD84">
        <f>'Calcul Triangle Prix'!AD197</f>
        <v>0.25822252315269789</v>
      </c>
      <c r="AE84">
        <f>'Calcul Triangle Prix'!AE197</f>
        <v>0.25613739541679326</v>
      </c>
      <c r="AF84">
        <f>'Calcul Triangle Prix'!AF197</f>
        <v>0.25441785527302424</v>
      </c>
      <c r="AG84">
        <f>'Calcul Triangle Prix'!AG197</f>
        <v>0.25305638560346888</v>
      </c>
      <c r="AH84">
        <f>'Calcul Triangle Prix'!AH197</f>
        <v>0.25179523053157704</v>
      </c>
      <c r="AI84">
        <f>'Calcul Triangle Prix'!AI197</f>
        <v>0.25061809481817254</v>
      </c>
      <c r="AJ84">
        <f>'Calcul Triangle Prix'!AJ197</f>
        <v>0.24968685168252144</v>
      </c>
      <c r="AK84">
        <f>'Calcul Triangle Prix'!AK197</f>
        <v>0.24881161512890002</v>
      </c>
      <c r="AL84">
        <f>'Calcul Triangle Prix'!AL197</f>
        <v>0.24815865268730219</v>
      </c>
      <c r="AM84">
        <f>'Calcul Triangle Prix'!AM197</f>
        <v>0.24753527075733434</v>
      </c>
      <c r="AN84">
        <f>'Calcul Triangle Prix'!AN197</f>
        <v>0.24692672571303464</v>
      </c>
      <c r="AO84">
        <f>'Calcul Triangle Prix'!AO197</f>
        <v>0.24650583244221272</v>
      </c>
      <c r="AP84">
        <f>'Calcul Triangle Prix'!AP197</f>
        <v>0.24607473105698838</v>
      </c>
      <c r="AQ84">
        <f>'Calcul Triangle Prix'!AQ197</f>
        <v>0.2456190785238731</v>
      </c>
    </row>
    <row r="85" spans="1:43" x14ac:dyDescent="0.55000000000000004">
      <c r="A85" t="s">
        <v>4</v>
      </c>
      <c r="B85">
        <v>100</v>
      </c>
      <c r="C85" s="2">
        <f>B85*(1+C4/100)</f>
        <v>99.434999999999988</v>
      </c>
      <c r="D85" s="2">
        <f t="shared" ref="D85:AQ85" si="42">C85*(1+D4/100)</f>
        <v>99.012450250000015</v>
      </c>
      <c r="E85" s="2">
        <f t="shared" si="42"/>
        <v>98.760159602662469</v>
      </c>
      <c r="F85" s="2">
        <f t="shared" si="42"/>
        <v>98.662758599523059</v>
      </c>
      <c r="G85" s="2">
        <f t="shared" si="42"/>
        <v>98.726536844247789</v>
      </c>
      <c r="H85" s="2">
        <f t="shared" si="42"/>
        <v>98.948635510830584</v>
      </c>
      <c r="I85" s="2">
        <f t="shared" si="42"/>
        <v>99.197771933054838</v>
      </c>
      <c r="J85" s="2">
        <f t="shared" si="42"/>
        <v>99.688425547975527</v>
      </c>
      <c r="K85" s="2">
        <f t="shared" si="42"/>
        <v>100.27934621036081</v>
      </c>
      <c r="L85" s="2">
        <f t="shared" si="42"/>
        <v>100.96415783468882</v>
      </c>
      <c r="M85" s="2">
        <f t="shared" si="42"/>
        <v>101.64010084822563</v>
      </c>
      <c r="N85" s="2">
        <f t="shared" si="42"/>
        <v>102.54931070792345</v>
      </c>
      <c r="O85" s="2">
        <f t="shared" si="42"/>
        <v>103.52715344830465</v>
      </c>
      <c r="P85" s="2">
        <f t="shared" si="42"/>
        <v>104.44312045323387</v>
      </c>
      <c r="Q85" s="2">
        <f t="shared" si="42"/>
        <v>105.23891780364161</v>
      </c>
      <c r="R85" s="2">
        <f t="shared" si="42"/>
        <v>105.88439638576696</v>
      </c>
      <c r="S85" s="2">
        <f t="shared" si="42"/>
        <v>106.46164006305415</v>
      </c>
      <c r="T85" s="2">
        <f t="shared" si="42"/>
        <v>107.10387820800662</v>
      </c>
      <c r="U85" s="2">
        <f t="shared" si="42"/>
        <v>107.96159339257025</v>
      </c>
      <c r="V85" s="2">
        <f t="shared" si="42"/>
        <v>109.11253398482492</v>
      </c>
      <c r="W85" s="2">
        <f t="shared" si="42"/>
        <v>110.64822429695029</v>
      </c>
      <c r="X85" s="2">
        <f t="shared" si="42"/>
        <v>112.5292215416694</v>
      </c>
      <c r="Y85" s="2">
        <f t="shared" si="42"/>
        <v>114.7502278513866</v>
      </c>
      <c r="Z85" s="2">
        <f t="shared" si="42"/>
        <v>117.27015266681985</v>
      </c>
      <c r="AA85" s="2">
        <f t="shared" si="42"/>
        <v>120.06100857066865</v>
      </c>
      <c r="AB85" s="2">
        <f t="shared" si="42"/>
        <v>123.11469430041097</v>
      </c>
      <c r="AC85" s="2">
        <f t="shared" si="42"/>
        <v>126.41745889257453</v>
      </c>
      <c r="AD85" s="2">
        <f t="shared" si="42"/>
        <v>129.94884121155596</v>
      </c>
      <c r="AE85" s="2">
        <f t="shared" si="42"/>
        <v>133.71887014048824</v>
      </c>
      <c r="AF85" s="2">
        <f t="shared" si="42"/>
        <v>137.7382916985986</v>
      </c>
      <c r="AG85" s="2">
        <f t="shared" si="42"/>
        <v>141.97506653839537</v>
      </c>
      <c r="AH85" s="2">
        <f t="shared" si="42"/>
        <v>146.43303816317814</v>
      </c>
      <c r="AI85" s="2">
        <f t="shared" si="42"/>
        <v>151.11581792035966</v>
      </c>
      <c r="AJ85" s="2">
        <f t="shared" si="42"/>
        <v>156.02670689122243</v>
      </c>
      <c r="AK85" s="2">
        <f t="shared" si="42"/>
        <v>161.1686124539994</v>
      </c>
      <c r="AL85" s="2">
        <f t="shared" si="42"/>
        <v>166.54395938424022</v>
      </c>
      <c r="AM85" s="2">
        <f t="shared" si="42"/>
        <v>172.15459543944431</v>
      </c>
      <c r="AN85" s="2">
        <f t="shared" si="42"/>
        <v>178.00169146916991</v>
      </c>
      <c r="AO85" s="2">
        <f t="shared" si="42"/>
        <v>184.0856361983742</v>
      </c>
      <c r="AP85" s="2">
        <f t="shared" si="42"/>
        <v>190.40592595097669</v>
      </c>
      <c r="AQ85" s="2">
        <f t="shared" si="42"/>
        <v>196.96104971307585</v>
      </c>
    </row>
    <row r="86" spans="1:43" x14ac:dyDescent="0.55000000000000004">
      <c r="A86" t="s">
        <v>5</v>
      </c>
      <c r="B86">
        <v>100</v>
      </c>
      <c r="C86" s="2">
        <f>B86*(1+C4/100)</f>
        <v>99.434999999999988</v>
      </c>
      <c r="D86" s="2">
        <f t="shared" ref="D86:AQ86" si="43">C86*(1+D4/100)</f>
        <v>99.012450250000015</v>
      </c>
      <c r="E86" s="2">
        <f t="shared" si="43"/>
        <v>98.760159602662469</v>
      </c>
      <c r="F86" s="2">
        <f t="shared" si="43"/>
        <v>98.662758599523059</v>
      </c>
      <c r="G86" s="2">
        <f t="shared" si="43"/>
        <v>98.726536844247789</v>
      </c>
      <c r="H86" s="2">
        <f t="shared" si="43"/>
        <v>98.948635510830584</v>
      </c>
      <c r="I86" s="2">
        <f t="shared" si="43"/>
        <v>99.197771933054838</v>
      </c>
      <c r="J86" s="2">
        <f t="shared" si="43"/>
        <v>99.688425547975527</v>
      </c>
      <c r="K86" s="2">
        <f t="shared" si="43"/>
        <v>100.27934621036081</v>
      </c>
      <c r="L86" s="2">
        <f t="shared" si="43"/>
        <v>100.96415783468882</v>
      </c>
      <c r="M86" s="2">
        <f t="shared" si="43"/>
        <v>101.64010084822563</v>
      </c>
      <c r="N86" s="2">
        <f t="shared" si="43"/>
        <v>102.54931070792345</v>
      </c>
      <c r="O86" s="2">
        <f t="shared" si="43"/>
        <v>103.52715344830465</v>
      </c>
      <c r="P86" s="2">
        <f t="shared" si="43"/>
        <v>104.44312045323387</v>
      </c>
      <c r="Q86" s="2">
        <f t="shared" si="43"/>
        <v>105.23891780364161</v>
      </c>
      <c r="R86" s="2">
        <f t="shared" si="43"/>
        <v>105.88439638576696</v>
      </c>
      <c r="S86" s="2">
        <f t="shared" si="43"/>
        <v>106.46164006305415</v>
      </c>
      <c r="T86" s="2">
        <f t="shared" si="43"/>
        <v>107.10387820800662</v>
      </c>
      <c r="U86" s="2">
        <f t="shared" si="43"/>
        <v>107.96159339257025</v>
      </c>
      <c r="V86" s="2">
        <f t="shared" si="43"/>
        <v>109.11253398482492</v>
      </c>
      <c r="W86" s="2">
        <f t="shared" si="43"/>
        <v>110.64822429695029</v>
      </c>
      <c r="X86" s="2">
        <f t="shared" si="43"/>
        <v>112.5292215416694</v>
      </c>
      <c r="Y86" s="2">
        <f t="shared" si="43"/>
        <v>114.7502278513866</v>
      </c>
      <c r="Z86" s="2">
        <f t="shared" si="43"/>
        <v>117.27015266681985</v>
      </c>
      <c r="AA86" s="2">
        <f t="shared" si="43"/>
        <v>120.06100857066865</v>
      </c>
      <c r="AB86" s="2">
        <f t="shared" si="43"/>
        <v>123.11469430041097</v>
      </c>
      <c r="AC86" s="2">
        <f t="shared" si="43"/>
        <v>126.41745889257453</v>
      </c>
      <c r="AD86" s="2">
        <f t="shared" si="43"/>
        <v>129.94884121155596</v>
      </c>
      <c r="AE86" s="2">
        <f t="shared" si="43"/>
        <v>133.71887014048824</v>
      </c>
      <c r="AF86" s="2">
        <f t="shared" si="43"/>
        <v>137.7382916985986</v>
      </c>
      <c r="AG86" s="2">
        <f t="shared" si="43"/>
        <v>141.97506653839537</v>
      </c>
      <c r="AH86" s="2">
        <f t="shared" si="43"/>
        <v>146.43303816317814</v>
      </c>
      <c r="AI86" s="2">
        <f t="shared" si="43"/>
        <v>151.11581792035966</v>
      </c>
      <c r="AJ86" s="2">
        <f t="shared" si="43"/>
        <v>156.02670689122243</v>
      </c>
      <c r="AK86" s="2">
        <f t="shared" si="43"/>
        <v>161.1686124539994</v>
      </c>
      <c r="AL86" s="2">
        <f t="shared" si="43"/>
        <v>166.54395938424022</v>
      </c>
      <c r="AM86" s="2">
        <f t="shared" si="43"/>
        <v>172.15459543944431</v>
      </c>
      <c r="AN86" s="2">
        <f t="shared" si="43"/>
        <v>178.00169146916991</v>
      </c>
      <c r="AO86" s="2">
        <f t="shared" si="43"/>
        <v>184.0856361983742</v>
      </c>
      <c r="AP86" s="2">
        <f t="shared" si="43"/>
        <v>190.40592595097669</v>
      </c>
      <c r="AQ86" s="2">
        <f t="shared" si="43"/>
        <v>196.96104971307585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CAC9-D3AF-4B7F-99F0-155C09531F90}">
  <dimension ref="A1:I151"/>
  <sheetViews>
    <sheetView tabSelected="1" workbookViewId="0">
      <selection activeCell="G16" sqref="G16"/>
    </sheetView>
  </sheetViews>
  <sheetFormatPr baseColWidth="10" defaultRowHeight="14.4" x14ac:dyDescent="0.55000000000000004"/>
  <sheetData>
    <row r="1" spans="1:9" x14ac:dyDescent="0.55000000000000004">
      <c r="B1" t="s">
        <v>7</v>
      </c>
      <c r="C1" t="s">
        <v>8</v>
      </c>
      <c r="D1" t="s">
        <v>9</v>
      </c>
      <c r="G1" t="s">
        <v>12</v>
      </c>
      <c r="H1" t="s">
        <v>10</v>
      </c>
      <c r="I1" t="s">
        <v>11</v>
      </c>
    </row>
    <row r="2" spans="1:9" x14ac:dyDescent="0.55000000000000004">
      <c r="A2">
        <v>1</v>
      </c>
      <c r="B2">
        <f>1/(G2+1)^A2</f>
        <v>1.0056821038869614</v>
      </c>
      <c r="C2">
        <f>1/(H2+1)^A2</f>
        <v>0.99566884054363514</v>
      </c>
      <c r="D2">
        <f>1/(I2+1)^A2</f>
        <v>1.0056821038869614</v>
      </c>
      <c r="G2">
        <v>-5.6499999999999996E-3</v>
      </c>
      <c r="H2">
        <v>4.3499999999999997E-3</v>
      </c>
      <c r="I2">
        <v>-5.6499999999999996E-3</v>
      </c>
    </row>
    <row r="3" spans="1:9" x14ac:dyDescent="0.55000000000000004">
      <c r="A3">
        <f>A2+1</f>
        <v>2</v>
      </c>
      <c r="B3">
        <f t="shared" ref="B3:B66" si="0">1/(G3+1)^A3</f>
        <v>1.0099739956692972</v>
      </c>
      <c r="C3">
        <f t="shared" ref="C3:C66" si="1">1/(H3+1)^A3</f>
        <v>0.9899759955817965</v>
      </c>
      <c r="D3">
        <f t="shared" ref="D3:D66" si="2">1/(I3+1)^A3</f>
        <v>1.0099739956692972</v>
      </c>
      <c r="G3">
        <v>-4.9500000000000004E-3</v>
      </c>
      <c r="H3">
        <v>5.0499999999999998E-3</v>
      </c>
      <c r="I3">
        <v>-4.9500000000000004E-3</v>
      </c>
    </row>
    <row r="4" spans="1:9" x14ac:dyDescent="0.55000000000000004">
      <c r="A4">
        <f t="shared" ref="A4:A67" si="3">A3+1</f>
        <v>3</v>
      </c>
      <c r="B4">
        <f t="shared" si="0"/>
        <v>1.0125540542089613</v>
      </c>
      <c r="C4">
        <f t="shared" si="1"/>
        <v>0.9826533504086773</v>
      </c>
      <c r="D4">
        <f t="shared" si="2"/>
        <v>1.0125540542089613</v>
      </c>
      <c r="G4">
        <v>-4.15E-3</v>
      </c>
      <c r="H4">
        <v>5.8500000000000002E-3</v>
      </c>
      <c r="I4">
        <v>-4.15E-3</v>
      </c>
    </row>
    <row r="5" spans="1:9" x14ac:dyDescent="0.55000000000000004">
      <c r="A5">
        <f t="shared" si="3"/>
        <v>4</v>
      </c>
      <c r="B5">
        <f t="shared" si="0"/>
        <v>1.0135536591461509</v>
      </c>
      <c r="C5">
        <f t="shared" si="1"/>
        <v>0.97387510822168344</v>
      </c>
      <c r="D5">
        <f t="shared" si="2"/>
        <v>1.0135536591461509</v>
      </c>
      <c r="G5">
        <v>-3.3600000000000001E-3</v>
      </c>
      <c r="H5">
        <v>6.6400000000000001E-3</v>
      </c>
      <c r="I5">
        <v>-3.3600000000000001E-3</v>
      </c>
    </row>
    <row r="6" spans="1:9" x14ac:dyDescent="0.55000000000000004">
      <c r="A6">
        <f t="shared" si="3"/>
        <v>5</v>
      </c>
      <c r="B6">
        <f t="shared" si="0"/>
        <v>1.0128988942229504</v>
      </c>
      <c r="C6">
        <f t="shared" si="1"/>
        <v>0.96361610156690192</v>
      </c>
      <c r="D6">
        <f t="shared" si="2"/>
        <v>1.0128988942229504</v>
      </c>
      <c r="G6">
        <v>-2.5600000000000002E-3</v>
      </c>
      <c r="H6">
        <v>7.4400000000000004E-3</v>
      </c>
      <c r="I6">
        <v>-2.5600000000000002E-3</v>
      </c>
    </row>
    <row r="7" spans="1:9" x14ac:dyDescent="0.55000000000000004">
      <c r="A7">
        <f t="shared" si="3"/>
        <v>6</v>
      </c>
      <c r="B7">
        <f t="shared" si="0"/>
        <v>1.0106253561127114</v>
      </c>
      <c r="C7">
        <f t="shared" si="1"/>
        <v>0.95195509037190007</v>
      </c>
      <c r="D7">
        <f t="shared" si="2"/>
        <v>1.0106253561127114</v>
      </c>
      <c r="G7">
        <v>-1.7600000000000001E-3</v>
      </c>
      <c r="H7">
        <v>8.2400000000000008E-3</v>
      </c>
      <c r="I7">
        <v>-1.7600000000000001E-3</v>
      </c>
    </row>
    <row r="8" spans="1:9" x14ac:dyDescent="0.55000000000000004">
      <c r="A8">
        <f t="shared" si="3"/>
        <v>7</v>
      </c>
      <c r="B8">
        <f t="shared" si="0"/>
        <v>1.0080871581217228</v>
      </c>
      <c r="C8">
        <f t="shared" si="1"/>
        <v>0.94018606863542442</v>
      </c>
      <c r="D8">
        <f t="shared" si="2"/>
        <v>1.0080871581217228</v>
      </c>
      <c r="G8">
        <v>-1.15E-3</v>
      </c>
      <c r="H8">
        <v>8.8500000000000002E-3</v>
      </c>
      <c r="I8">
        <v>-1.15E-3</v>
      </c>
    </row>
    <row r="9" spans="1:9" x14ac:dyDescent="0.55000000000000004">
      <c r="A9">
        <f t="shared" si="3"/>
        <v>8</v>
      </c>
      <c r="B9">
        <f t="shared" si="0"/>
        <v>1.0031254827259213</v>
      </c>
      <c r="C9">
        <f t="shared" si="1"/>
        <v>0.92634092611025531</v>
      </c>
      <c r="D9">
        <f t="shared" si="2"/>
        <v>1.0031254827259213</v>
      </c>
      <c r="G9">
        <v>-3.8999999999999999E-4</v>
      </c>
      <c r="H9">
        <v>9.6100000000000005E-3</v>
      </c>
      <c r="I9">
        <v>-3.8999999999999999E-4</v>
      </c>
    </row>
    <row r="10" spans="1:9" x14ac:dyDescent="0.55000000000000004">
      <c r="A10">
        <f t="shared" si="3"/>
        <v>9</v>
      </c>
      <c r="B10">
        <f t="shared" si="0"/>
        <v>0.99721431958905282</v>
      </c>
      <c r="C10">
        <f t="shared" si="1"/>
        <v>0.91181794542997929</v>
      </c>
      <c r="D10">
        <f t="shared" si="2"/>
        <v>0.99721431958905282</v>
      </c>
      <c r="G10">
        <v>3.1E-4</v>
      </c>
      <c r="H10">
        <v>1.031E-2</v>
      </c>
      <c r="I10">
        <v>3.1E-4</v>
      </c>
    </row>
    <row r="11" spans="1:9" x14ac:dyDescent="0.55000000000000004">
      <c r="A11">
        <f t="shared" si="3"/>
        <v>10</v>
      </c>
      <c r="B11">
        <f t="shared" si="0"/>
        <v>0.9904504939637333</v>
      </c>
      <c r="C11">
        <f t="shared" si="1"/>
        <v>0.89672705953347742</v>
      </c>
      <c r="D11">
        <f t="shared" si="2"/>
        <v>0.99243167166331181</v>
      </c>
      <c r="G11">
        <v>9.6000000000000002E-4</v>
      </c>
      <c r="H11">
        <v>1.0959999999999999E-2</v>
      </c>
      <c r="I11">
        <v>7.6000000000000004E-4</v>
      </c>
    </row>
    <row r="12" spans="1:9" x14ac:dyDescent="0.55000000000000004">
      <c r="A12">
        <f t="shared" si="3"/>
        <v>11</v>
      </c>
      <c r="B12">
        <f t="shared" si="0"/>
        <v>0.98386364402889837</v>
      </c>
      <c r="C12">
        <f t="shared" si="1"/>
        <v>0.88200226674957372</v>
      </c>
      <c r="D12">
        <f t="shared" si="2"/>
        <v>0.98765386435804525</v>
      </c>
      <c r="G12">
        <v>1.48E-3</v>
      </c>
      <c r="H12">
        <v>1.1480000000000001E-2</v>
      </c>
      <c r="I12">
        <v>1.1299999999999999E-3</v>
      </c>
    </row>
    <row r="13" spans="1:9" x14ac:dyDescent="0.55000000000000004">
      <c r="A13">
        <f t="shared" si="3"/>
        <v>12</v>
      </c>
      <c r="B13">
        <f t="shared" si="0"/>
        <v>0.97514063536531848</v>
      </c>
      <c r="C13">
        <f t="shared" si="1"/>
        <v>0.86560329650304291</v>
      </c>
      <c r="D13">
        <f t="shared" si="2"/>
        <v>0.98123329193431208</v>
      </c>
      <c r="G13">
        <v>2.0999999999999999E-3</v>
      </c>
      <c r="H13">
        <v>1.21E-2</v>
      </c>
      <c r="I13">
        <v>1.58E-3</v>
      </c>
    </row>
    <row r="14" spans="1:9" x14ac:dyDescent="0.55000000000000004">
      <c r="A14">
        <f t="shared" si="3"/>
        <v>13</v>
      </c>
      <c r="B14">
        <f t="shared" si="0"/>
        <v>0.96593016101745821</v>
      </c>
      <c r="C14">
        <f t="shared" si="1"/>
        <v>0.84901765926480866</v>
      </c>
      <c r="D14">
        <f t="shared" si="2"/>
        <v>0.9742339837315277</v>
      </c>
      <c r="G14">
        <v>2.6700000000000001E-3</v>
      </c>
      <c r="H14">
        <v>1.2670000000000001E-2</v>
      </c>
      <c r="I14">
        <v>2.0100000000000001E-3</v>
      </c>
    </row>
    <row r="15" spans="1:9" x14ac:dyDescent="0.55000000000000004">
      <c r="A15">
        <f t="shared" si="3"/>
        <v>14</v>
      </c>
      <c r="B15">
        <f t="shared" si="0"/>
        <v>0.95745894575006185</v>
      </c>
      <c r="C15">
        <f t="shared" si="1"/>
        <v>0.8333118741732215</v>
      </c>
      <c r="D15">
        <f t="shared" si="2"/>
        <v>0.96807822756340567</v>
      </c>
      <c r="G15">
        <v>3.1099999999999999E-3</v>
      </c>
      <c r="H15">
        <v>1.311E-2</v>
      </c>
      <c r="I15">
        <v>2.32E-3</v>
      </c>
    </row>
    <row r="16" spans="1:9" x14ac:dyDescent="0.55000000000000004">
      <c r="A16">
        <f t="shared" si="3"/>
        <v>15</v>
      </c>
      <c r="B16">
        <f t="shared" si="0"/>
        <v>0.9502188172115521</v>
      </c>
      <c r="C16">
        <f t="shared" si="1"/>
        <v>0.81888368436892101</v>
      </c>
      <c r="D16">
        <f t="shared" si="2"/>
        <v>0.9622311774757587</v>
      </c>
      <c r="G16">
        <v>3.4099999999999998E-3</v>
      </c>
      <c r="H16">
        <v>1.341E-2</v>
      </c>
      <c r="I16">
        <v>2.5699999999999998E-3</v>
      </c>
    </row>
    <row r="17" spans="1:9" x14ac:dyDescent="0.55000000000000004">
      <c r="A17">
        <f t="shared" si="3"/>
        <v>16</v>
      </c>
      <c r="B17">
        <f t="shared" si="0"/>
        <v>0.94442621777501212</v>
      </c>
      <c r="C17">
        <f t="shared" si="1"/>
        <v>0.80588204697451005</v>
      </c>
      <c r="D17">
        <f t="shared" si="2"/>
        <v>0.95838711558856071</v>
      </c>
      <c r="G17">
        <v>3.5799999999999998E-3</v>
      </c>
      <c r="H17">
        <v>1.358E-2</v>
      </c>
      <c r="I17">
        <v>2.66E-3</v>
      </c>
    </row>
    <row r="18" spans="1:9" x14ac:dyDescent="0.55000000000000004">
      <c r="A18">
        <f t="shared" si="3"/>
        <v>17</v>
      </c>
      <c r="B18">
        <f t="shared" si="0"/>
        <v>0.93930546195580988</v>
      </c>
      <c r="C18">
        <f t="shared" si="1"/>
        <v>0.79361933900505166</v>
      </c>
      <c r="D18">
        <f t="shared" si="2"/>
        <v>0.95454899964404738</v>
      </c>
      <c r="G18">
        <v>3.6900000000000001E-3</v>
      </c>
      <c r="H18">
        <v>1.3690000000000001E-2</v>
      </c>
      <c r="I18">
        <v>2.7399999999999998E-3</v>
      </c>
    </row>
    <row r="19" spans="1:9" x14ac:dyDescent="0.55000000000000004">
      <c r="A19">
        <f t="shared" si="3"/>
        <v>18</v>
      </c>
      <c r="B19">
        <f t="shared" si="0"/>
        <v>0.93367300674014753</v>
      </c>
      <c r="C19">
        <f t="shared" si="1"/>
        <v>0.78109637041897284</v>
      </c>
      <c r="D19">
        <f t="shared" si="2"/>
        <v>0.95040406275068157</v>
      </c>
      <c r="G19">
        <v>3.82E-3</v>
      </c>
      <c r="H19">
        <v>1.3820000000000001E-2</v>
      </c>
      <c r="I19">
        <v>2.8300000000000001E-3</v>
      </c>
    </row>
    <row r="20" spans="1:9" x14ac:dyDescent="0.55000000000000004">
      <c r="A20">
        <f t="shared" si="3"/>
        <v>19</v>
      </c>
      <c r="B20">
        <f t="shared" si="0"/>
        <v>0.92625531781825243</v>
      </c>
      <c r="C20">
        <f t="shared" si="1"/>
        <v>0.76727907560542519</v>
      </c>
      <c r="D20">
        <f t="shared" si="2"/>
        <v>0.9453907653173792</v>
      </c>
      <c r="G20">
        <v>4.0400000000000002E-3</v>
      </c>
      <c r="H20">
        <v>1.404E-2</v>
      </c>
      <c r="I20">
        <v>2.96E-3</v>
      </c>
    </row>
    <row r="21" spans="1:9" x14ac:dyDescent="0.55000000000000004">
      <c r="A21">
        <f t="shared" si="3"/>
        <v>20</v>
      </c>
      <c r="B21">
        <f t="shared" si="0"/>
        <v>0.91648499350136625</v>
      </c>
      <c r="C21">
        <f t="shared" si="1"/>
        <v>0.75174763536907085</v>
      </c>
      <c r="D21">
        <f t="shared" si="2"/>
        <v>0.93828789299696702</v>
      </c>
      <c r="G21">
        <v>4.3699999999999998E-3</v>
      </c>
      <c r="H21">
        <v>1.4370000000000001E-2</v>
      </c>
      <c r="I21">
        <v>3.1900000000000001E-3</v>
      </c>
    </row>
    <row r="22" spans="1:9" x14ac:dyDescent="0.55000000000000004">
      <c r="A22">
        <f t="shared" si="3"/>
        <v>21</v>
      </c>
      <c r="B22">
        <f t="shared" si="0"/>
        <v>0.90376506839935111</v>
      </c>
      <c r="C22">
        <f t="shared" si="1"/>
        <v>0.73407555007333358</v>
      </c>
      <c r="D22">
        <f t="shared" si="2"/>
        <v>0.92886654468328533</v>
      </c>
      <c r="G22">
        <v>4.8300000000000001E-3</v>
      </c>
      <c r="H22">
        <v>1.4829999999999999E-2</v>
      </c>
      <c r="I22">
        <v>3.5200000000000001E-3</v>
      </c>
    </row>
    <row r="23" spans="1:9" x14ac:dyDescent="0.55000000000000004">
      <c r="A23">
        <f t="shared" si="3"/>
        <v>22</v>
      </c>
      <c r="B23">
        <f t="shared" si="0"/>
        <v>0.88865806259017233</v>
      </c>
      <c r="C23">
        <f t="shared" si="1"/>
        <v>0.71477720471013084</v>
      </c>
      <c r="D23">
        <f t="shared" si="2"/>
        <v>0.91752870812063203</v>
      </c>
      <c r="G23">
        <v>5.3800000000000002E-3</v>
      </c>
      <c r="H23">
        <v>1.538E-2</v>
      </c>
      <c r="I23">
        <v>3.9199999999999999E-3</v>
      </c>
    </row>
    <row r="24" spans="1:9" x14ac:dyDescent="0.55000000000000004">
      <c r="A24">
        <f t="shared" si="3"/>
        <v>23</v>
      </c>
      <c r="B24">
        <f t="shared" si="0"/>
        <v>0.8714579645934144</v>
      </c>
      <c r="C24">
        <f t="shared" si="1"/>
        <v>0.6941362371595915</v>
      </c>
      <c r="D24">
        <f t="shared" si="2"/>
        <v>0.90457412751484512</v>
      </c>
      <c r="G24">
        <v>6.0000000000000001E-3</v>
      </c>
      <c r="H24">
        <v>1.6E-2</v>
      </c>
      <c r="I24">
        <v>4.3699999999999998E-3</v>
      </c>
    </row>
    <row r="25" spans="1:9" x14ac:dyDescent="0.55000000000000004">
      <c r="A25">
        <f t="shared" si="3"/>
        <v>24</v>
      </c>
      <c r="B25">
        <f t="shared" si="0"/>
        <v>0.85273189917397962</v>
      </c>
      <c r="C25">
        <f t="shared" si="1"/>
        <v>0.67263942251844411</v>
      </c>
      <c r="D25">
        <f t="shared" si="2"/>
        <v>0.89058226791654016</v>
      </c>
      <c r="G25">
        <v>6.6600000000000001E-3</v>
      </c>
      <c r="H25">
        <v>1.6660000000000001E-2</v>
      </c>
      <c r="I25">
        <v>4.8399999999999997E-3</v>
      </c>
    </row>
    <row r="26" spans="1:9" x14ac:dyDescent="0.55000000000000004">
      <c r="A26">
        <f t="shared" si="3"/>
        <v>25</v>
      </c>
      <c r="B26">
        <f t="shared" si="0"/>
        <v>0.83290987799040139</v>
      </c>
      <c r="C26">
        <f t="shared" si="1"/>
        <v>0.6506493301203492</v>
      </c>
      <c r="D26">
        <f t="shared" si="2"/>
        <v>0.87533831741132906</v>
      </c>
      <c r="G26">
        <v>7.3400000000000002E-3</v>
      </c>
      <c r="H26">
        <v>1.7340000000000001E-2</v>
      </c>
      <c r="I26">
        <v>5.3400000000000001E-3</v>
      </c>
    </row>
    <row r="27" spans="1:9" x14ac:dyDescent="0.55000000000000004">
      <c r="A27">
        <f t="shared" si="3"/>
        <v>26</v>
      </c>
      <c r="B27">
        <f t="shared" si="0"/>
        <v>0.81225072740700588</v>
      </c>
      <c r="C27">
        <f t="shared" si="1"/>
        <v>0.62838385303100508</v>
      </c>
      <c r="D27">
        <f t="shared" si="2"/>
        <v>0.85950525008847545</v>
      </c>
      <c r="G27">
        <v>8.0300000000000007E-3</v>
      </c>
      <c r="H27">
        <v>1.8030000000000001E-2</v>
      </c>
      <c r="I27">
        <v>5.8399999999999997E-3</v>
      </c>
    </row>
    <row r="28" spans="1:9" x14ac:dyDescent="0.55000000000000004">
      <c r="A28">
        <f t="shared" si="3"/>
        <v>27</v>
      </c>
      <c r="B28">
        <f t="shared" si="0"/>
        <v>0.79102998016260428</v>
      </c>
      <c r="C28">
        <f t="shared" si="1"/>
        <v>0.60606544315559308</v>
      </c>
      <c r="D28">
        <f t="shared" si="2"/>
        <v>0.84312534560547259</v>
      </c>
      <c r="G28">
        <v>8.7200000000000003E-3</v>
      </c>
      <c r="H28">
        <v>1.8720000000000001E-2</v>
      </c>
      <c r="I28">
        <v>6.3400000000000001E-3</v>
      </c>
    </row>
    <row r="29" spans="1:9" x14ac:dyDescent="0.55000000000000004">
      <c r="A29">
        <f t="shared" si="3"/>
        <v>28</v>
      </c>
      <c r="B29">
        <f t="shared" si="0"/>
        <v>0.76953360312925501</v>
      </c>
      <c r="C29">
        <f t="shared" si="1"/>
        <v>0.5839160071524806</v>
      </c>
      <c r="D29">
        <f t="shared" si="2"/>
        <v>0.82624166703184254</v>
      </c>
      <c r="G29">
        <v>9.4000000000000004E-3</v>
      </c>
      <c r="H29">
        <v>1.9400000000000001E-2</v>
      </c>
      <c r="I29">
        <v>6.8399999999999997E-3</v>
      </c>
    </row>
    <row r="30" spans="1:9" x14ac:dyDescent="0.55000000000000004">
      <c r="A30">
        <f t="shared" si="3"/>
        <v>29</v>
      </c>
      <c r="B30">
        <f t="shared" si="0"/>
        <v>0.74783760807234778</v>
      </c>
      <c r="C30">
        <f t="shared" si="1"/>
        <v>0.56199275570299145</v>
      </c>
      <c r="D30">
        <f t="shared" si="2"/>
        <v>0.80889787536685354</v>
      </c>
      <c r="G30">
        <v>1.0070000000000001E-2</v>
      </c>
      <c r="H30">
        <v>2.0070000000000001E-2</v>
      </c>
      <c r="I30">
        <v>7.3400000000000002E-3</v>
      </c>
    </row>
    <row r="31" spans="1:9" x14ac:dyDescent="0.55000000000000004">
      <c r="A31">
        <f t="shared" si="3"/>
        <v>30</v>
      </c>
      <c r="B31">
        <f t="shared" si="0"/>
        <v>0.72601452193716876</v>
      </c>
      <c r="C31">
        <f t="shared" si="1"/>
        <v>0.54034809448669907</v>
      </c>
      <c r="D31">
        <f t="shared" si="2"/>
        <v>0.79160918024543037</v>
      </c>
      <c r="G31">
        <v>1.073E-2</v>
      </c>
      <c r="H31">
        <v>2.0729999999999998E-2</v>
      </c>
      <c r="I31">
        <v>7.8200000000000006E-3</v>
      </c>
    </row>
    <row r="32" spans="1:9" x14ac:dyDescent="0.55000000000000004">
      <c r="A32">
        <f t="shared" si="3"/>
        <v>31</v>
      </c>
      <c r="B32">
        <f t="shared" si="0"/>
        <v>0.70434902717905123</v>
      </c>
      <c r="C32">
        <f t="shared" si="1"/>
        <v>0.51918720175828637</v>
      </c>
      <c r="D32">
        <f t="shared" si="2"/>
        <v>0.77395768538815779</v>
      </c>
      <c r="G32">
        <v>1.137E-2</v>
      </c>
      <c r="H32">
        <v>2.137E-2</v>
      </c>
      <c r="I32">
        <v>8.3000000000000001E-3</v>
      </c>
    </row>
    <row r="33" spans="1:9" x14ac:dyDescent="0.55000000000000004">
      <c r="A33">
        <f t="shared" si="3"/>
        <v>32</v>
      </c>
      <c r="B33">
        <f t="shared" si="0"/>
        <v>0.68290599754246983</v>
      </c>
      <c r="C33">
        <f t="shared" si="1"/>
        <v>0.4985483895748179</v>
      </c>
      <c r="D33">
        <f t="shared" si="2"/>
        <v>0.75646476590550082</v>
      </c>
      <c r="G33">
        <v>1.1990000000000001E-2</v>
      </c>
      <c r="H33">
        <v>2.1989999999999999E-2</v>
      </c>
      <c r="I33">
        <v>8.7600000000000004E-3</v>
      </c>
    </row>
    <row r="34" spans="1:9" x14ac:dyDescent="0.55000000000000004">
      <c r="A34">
        <f t="shared" si="3"/>
        <v>33</v>
      </c>
      <c r="B34">
        <f t="shared" si="0"/>
        <v>0.66174409387574273</v>
      </c>
      <c r="C34">
        <f t="shared" si="1"/>
        <v>0.4784638533645042</v>
      </c>
      <c r="D34">
        <f t="shared" si="2"/>
        <v>0.73893971563722294</v>
      </c>
      <c r="G34">
        <v>1.259E-2</v>
      </c>
      <c r="H34">
        <v>2.2589999999999999E-2</v>
      </c>
      <c r="I34">
        <v>9.2099999999999994E-3</v>
      </c>
    </row>
    <row r="35" spans="1:9" x14ac:dyDescent="0.55000000000000004">
      <c r="A35">
        <f t="shared" si="3"/>
        <v>34</v>
      </c>
      <c r="B35">
        <f t="shared" si="0"/>
        <v>0.6409159174891591</v>
      </c>
      <c r="C35">
        <f t="shared" si="1"/>
        <v>0.45896003775160871</v>
      </c>
      <c r="D35">
        <f t="shared" si="2"/>
        <v>0.72142487549917333</v>
      </c>
      <c r="G35">
        <v>1.3169999999999999E-2</v>
      </c>
      <c r="H35">
        <v>2.317E-2</v>
      </c>
      <c r="I35">
        <v>9.6500000000000006E-3</v>
      </c>
    </row>
    <row r="36" spans="1:9" x14ac:dyDescent="0.55000000000000004">
      <c r="A36">
        <f t="shared" si="3"/>
        <v>35</v>
      </c>
      <c r="B36">
        <f t="shared" si="0"/>
        <v>0.62046820703715855</v>
      </c>
      <c r="C36">
        <f t="shared" si="1"/>
        <v>0.44005801912409204</v>
      </c>
      <c r="D36">
        <f t="shared" si="2"/>
        <v>0.70420396739126301</v>
      </c>
      <c r="G36">
        <v>1.3729999999999999E-2</v>
      </c>
      <c r="H36">
        <v>2.3730000000000001E-2</v>
      </c>
      <c r="I36">
        <v>1.0070000000000001E-2</v>
      </c>
    </row>
    <row r="37" spans="1:9" x14ac:dyDescent="0.55000000000000004">
      <c r="A37">
        <f t="shared" si="3"/>
        <v>36</v>
      </c>
      <c r="B37">
        <f t="shared" si="0"/>
        <v>0.60044207168922881</v>
      </c>
      <c r="C37">
        <f t="shared" si="1"/>
        <v>0.42177389830752049</v>
      </c>
      <c r="D37">
        <f t="shared" si="2"/>
        <v>0.68707160929583533</v>
      </c>
      <c r="G37">
        <v>1.427E-2</v>
      </c>
      <c r="H37">
        <v>2.427E-2</v>
      </c>
      <c r="I37">
        <v>1.048E-2</v>
      </c>
    </row>
    <row r="38" spans="1:9" x14ac:dyDescent="0.55000000000000004">
      <c r="A38">
        <f t="shared" si="3"/>
        <v>37</v>
      </c>
      <c r="B38">
        <f t="shared" si="0"/>
        <v>0.58087325374462451</v>
      </c>
      <c r="C38">
        <f t="shared" si="1"/>
        <v>0.40411919742962654</v>
      </c>
      <c r="D38">
        <f t="shared" si="2"/>
        <v>0.67006146676247569</v>
      </c>
      <c r="G38">
        <v>1.4789999999999999E-2</v>
      </c>
      <c r="H38">
        <v>2.479E-2</v>
      </c>
      <c r="I38">
        <v>1.0880000000000001E-2</v>
      </c>
    </row>
    <row r="39" spans="1:9" x14ac:dyDescent="0.55000000000000004">
      <c r="A39">
        <f t="shared" si="3"/>
        <v>38</v>
      </c>
      <c r="B39">
        <f t="shared" si="0"/>
        <v>0.5617924143002887</v>
      </c>
      <c r="C39">
        <f t="shared" si="1"/>
        <v>0.38710125578139348</v>
      </c>
      <c r="D39">
        <f t="shared" si="2"/>
        <v>0.65345019106676738</v>
      </c>
      <c r="G39">
        <v>1.529E-2</v>
      </c>
      <c r="H39">
        <v>2.529E-2</v>
      </c>
      <c r="I39">
        <v>1.1259999999999999E-2</v>
      </c>
    </row>
    <row r="40" spans="1:9" x14ac:dyDescent="0.55000000000000004">
      <c r="A40">
        <f t="shared" si="3"/>
        <v>39</v>
      </c>
      <c r="B40">
        <f t="shared" si="0"/>
        <v>0.54322543608039975</v>
      </c>
      <c r="C40">
        <f t="shared" si="1"/>
        <v>0.37072362018731364</v>
      </c>
      <c r="D40">
        <f t="shared" si="2"/>
        <v>0.63677539878974088</v>
      </c>
      <c r="G40">
        <v>1.5769999999999999E-2</v>
      </c>
      <c r="H40">
        <v>2.5770000000000001E-2</v>
      </c>
      <c r="I40">
        <v>1.1639999999999999E-2</v>
      </c>
    </row>
    <row r="41" spans="1:9" x14ac:dyDescent="0.55000000000000004">
      <c r="A41">
        <f t="shared" si="3"/>
        <v>40</v>
      </c>
      <c r="B41">
        <f t="shared" si="0"/>
        <v>0.52519373806541347</v>
      </c>
      <c r="C41">
        <f t="shared" si="1"/>
        <v>0.35498642607928077</v>
      </c>
      <c r="D41">
        <f t="shared" si="2"/>
        <v>0.62079921429865659</v>
      </c>
      <c r="G41">
        <v>1.6230000000000001E-2</v>
      </c>
      <c r="H41">
        <v>2.623E-2</v>
      </c>
      <c r="I41">
        <v>1.1990000000000001E-2</v>
      </c>
    </row>
    <row r="42" spans="1:9" x14ac:dyDescent="0.55000000000000004">
      <c r="A42">
        <f t="shared" si="3"/>
        <v>41</v>
      </c>
      <c r="B42">
        <f t="shared" si="0"/>
        <v>0.50771459710270483</v>
      </c>
      <c r="C42">
        <f t="shared" si="1"/>
        <v>0.33988676611542612</v>
      </c>
      <c r="D42">
        <f t="shared" si="2"/>
        <v>0.60505326025482831</v>
      </c>
      <c r="G42">
        <v>1.6670000000000001E-2</v>
      </c>
      <c r="H42">
        <v>2.6669999999999999E-2</v>
      </c>
      <c r="I42">
        <v>1.2330000000000001E-2</v>
      </c>
    </row>
    <row r="43" spans="1:9" x14ac:dyDescent="0.55000000000000004">
      <c r="A43">
        <f t="shared" si="3"/>
        <v>42</v>
      </c>
      <c r="B43">
        <f t="shared" si="0"/>
        <v>0.4905988421276658</v>
      </c>
      <c r="C43">
        <f t="shared" si="1"/>
        <v>0.32528600054039442</v>
      </c>
      <c r="D43">
        <f t="shared" si="2"/>
        <v>0.58931342870186654</v>
      </c>
      <c r="G43">
        <v>1.7100000000000001E-2</v>
      </c>
      <c r="H43">
        <v>2.7099999999999999E-2</v>
      </c>
      <c r="I43">
        <v>1.2670000000000001E-2</v>
      </c>
    </row>
    <row r="44" spans="1:9" x14ac:dyDescent="0.55000000000000004">
      <c r="A44">
        <f t="shared" si="3"/>
        <v>43</v>
      </c>
      <c r="B44">
        <f t="shared" si="0"/>
        <v>0.47406347595583931</v>
      </c>
      <c r="C44">
        <f t="shared" si="1"/>
        <v>0.31131463592426789</v>
      </c>
      <c r="D44">
        <f t="shared" si="2"/>
        <v>0.57408764502998355</v>
      </c>
      <c r="G44">
        <v>1.7510000000000001E-2</v>
      </c>
      <c r="H44">
        <v>2.751E-2</v>
      </c>
      <c r="I44">
        <v>1.299E-2</v>
      </c>
    </row>
    <row r="45" spans="1:9" x14ac:dyDescent="0.55000000000000004">
      <c r="A45">
        <f t="shared" si="3"/>
        <v>44</v>
      </c>
      <c r="B45">
        <f t="shared" si="0"/>
        <v>0.45791749852047098</v>
      </c>
      <c r="C45">
        <f t="shared" si="1"/>
        <v>0.29783517761608735</v>
      </c>
      <c r="D45">
        <f t="shared" si="2"/>
        <v>0.55890441827015325</v>
      </c>
      <c r="G45">
        <v>1.7909999999999999E-2</v>
      </c>
      <c r="H45">
        <v>2.7910000000000001E-2</v>
      </c>
      <c r="I45">
        <v>1.3310000000000001E-2</v>
      </c>
    </row>
    <row r="46" spans="1:9" x14ac:dyDescent="0.55000000000000004">
      <c r="A46">
        <f t="shared" si="3"/>
        <v>45</v>
      </c>
      <c r="B46">
        <f t="shared" si="0"/>
        <v>0.44236774364167342</v>
      </c>
      <c r="C46">
        <f t="shared" si="1"/>
        <v>0.28496888538087184</v>
      </c>
      <c r="D46">
        <f t="shared" si="2"/>
        <v>0.5440230473419998</v>
      </c>
      <c r="G46">
        <v>1.8290000000000001E-2</v>
      </c>
      <c r="H46">
        <v>2.8289999999999999E-2</v>
      </c>
      <c r="I46">
        <v>1.362E-2</v>
      </c>
    </row>
    <row r="47" spans="1:9" x14ac:dyDescent="0.55000000000000004">
      <c r="A47">
        <f t="shared" si="3"/>
        <v>46</v>
      </c>
      <c r="B47">
        <f t="shared" si="0"/>
        <v>0.42722274395511106</v>
      </c>
      <c r="C47">
        <f t="shared" si="1"/>
        <v>0.27258050398498918</v>
      </c>
      <c r="D47">
        <f t="shared" si="2"/>
        <v>0.52945648253254929</v>
      </c>
      <c r="G47">
        <v>1.866E-2</v>
      </c>
      <c r="H47">
        <v>2.8660000000000001E-2</v>
      </c>
      <c r="I47">
        <v>1.392E-2</v>
      </c>
    </row>
    <row r="48" spans="1:9" x14ac:dyDescent="0.55000000000000004">
      <c r="A48">
        <f t="shared" si="3"/>
        <v>47</v>
      </c>
      <c r="B48">
        <f t="shared" si="0"/>
        <v>0.41267963733661578</v>
      </c>
      <c r="C48">
        <f t="shared" si="1"/>
        <v>0.2607828464386468</v>
      </c>
      <c r="D48">
        <f t="shared" si="2"/>
        <v>0.51545470486196709</v>
      </c>
      <c r="G48">
        <v>1.9009999999999999E-2</v>
      </c>
      <c r="H48">
        <v>2.9010000000000001E-2</v>
      </c>
      <c r="I48">
        <v>1.4200000000000001E-2</v>
      </c>
    </row>
    <row r="49" spans="1:9" x14ac:dyDescent="0.55000000000000004">
      <c r="A49">
        <f t="shared" si="3"/>
        <v>48</v>
      </c>
      <c r="B49">
        <f t="shared" si="0"/>
        <v>0.39854768585790162</v>
      </c>
      <c r="C49">
        <f t="shared" si="1"/>
        <v>0.24944378906229242</v>
      </c>
      <c r="D49">
        <f t="shared" si="2"/>
        <v>0.50154799897813107</v>
      </c>
      <c r="G49">
        <v>1.9349999999999999E-2</v>
      </c>
      <c r="H49">
        <v>2.9350000000000001E-2</v>
      </c>
      <c r="I49">
        <v>1.448E-2</v>
      </c>
    </row>
    <row r="50" spans="1:9" x14ac:dyDescent="0.55000000000000004">
      <c r="A50">
        <f t="shared" si="3"/>
        <v>49</v>
      </c>
      <c r="B50">
        <f t="shared" si="0"/>
        <v>0.38482993228649209</v>
      </c>
      <c r="C50">
        <f t="shared" si="1"/>
        <v>0.2385549388542911</v>
      </c>
      <c r="D50">
        <f t="shared" si="2"/>
        <v>0.4879845369998978</v>
      </c>
      <c r="G50">
        <v>1.968E-2</v>
      </c>
      <c r="H50">
        <v>2.9680000000000002E-2</v>
      </c>
      <c r="I50">
        <v>1.4749999999999999E-2</v>
      </c>
    </row>
    <row r="51" spans="1:9" x14ac:dyDescent="0.55000000000000004">
      <c r="A51">
        <f t="shared" si="3"/>
        <v>50</v>
      </c>
      <c r="B51">
        <f t="shared" si="0"/>
        <v>0.37171004917592548</v>
      </c>
      <c r="C51">
        <f t="shared" si="1"/>
        <v>0.22821783880063096</v>
      </c>
      <c r="D51">
        <f t="shared" si="2"/>
        <v>0.47500467889652986</v>
      </c>
      <c r="G51">
        <v>1.9990000000000001E-2</v>
      </c>
      <c r="H51">
        <v>2.9989999999999999E-2</v>
      </c>
      <c r="I51">
        <v>1.4999999999999999E-2</v>
      </c>
    </row>
    <row r="52" spans="1:9" x14ac:dyDescent="0.55000000000000004">
      <c r="A52">
        <f t="shared" si="3"/>
        <v>51</v>
      </c>
      <c r="B52">
        <f t="shared" si="0"/>
        <v>0.35882094094771411</v>
      </c>
      <c r="C52">
        <f t="shared" si="1"/>
        <v>0.21819827299093184</v>
      </c>
      <c r="D52">
        <f t="shared" si="2"/>
        <v>0.46191166676971329</v>
      </c>
      <c r="G52">
        <v>2.0299999999999999E-2</v>
      </c>
      <c r="H52">
        <v>3.0300000000000001E-2</v>
      </c>
      <c r="I52">
        <v>1.5259999999999999E-2</v>
      </c>
    </row>
    <row r="53" spans="1:9" x14ac:dyDescent="0.55000000000000004">
      <c r="A53">
        <f t="shared" si="3"/>
        <v>52</v>
      </c>
      <c r="B53">
        <f t="shared" si="0"/>
        <v>0.34652290627104365</v>
      </c>
      <c r="C53">
        <f t="shared" si="1"/>
        <v>0.20870456397951631</v>
      </c>
      <c r="D53">
        <f t="shared" si="2"/>
        <v>0.44941106132581521</v>
      </c>
      <c r="G53">
        <v>2.0590000000000001E-2</v>
      </c>
      <c r="H53">
        <v>3.0589999999999999E-2</v>
      </c>
      <c r="I53">
        <v>1.55E-2</v>
      </c>
    </row>
    <row r="54" spans="1:9" x14ac:dyDescent="0.55000000000000004">
      <c r="A54">
        <f t="shared" si="3"/>
        <v>53</v>
      </c>
      <c r="B54">
        <f t="shared" si="0"/>
        <v>0.33463132986479871</v>
      </c>
      <c r="C54">
        <f t="shared" si="1"/>
        <v>0.1996150308090702</v>
      </c>
      <c r="D54">
        <f t="shared" si="2"/>
        <v>0.43704339907242407</v>
      </c>
      <c r="G54">
        <v>2.087E-2</v>
      </c>
      <c r="H54">
        <v>3.0870000000000002E-2</v>
      </c>
      <c r="I54">
        <v>1.5740000000000001E-2</v>
      </c>
    </row>
    <row r="55" spans="1:9" x14ac:dyDescent="0.55000000000000004">
      <c r="A55">
        <f t="shared" si="3"/>
        <v>54</v>
      </c>
      <c r="B55">
        <f t="shared" si="0"/>
        <v>0.32297190796847486</v>
      </c>
      <c r="C55">
        <f t="shared" si="1"/>
        <v>0.19081842635035964</v>
      </c>
      <c r="D55">
        <f t="shared" si="2"/>
        <v>0.42481654934235102</v>
      </c>
      <c r="G55">
        <v>2.1149999999999999E-2</v>
      </c>
      <c r="H55">
        <v>3.1150000000000001E-2</v>
      </c>
      <c r="I55">
        <v>1.5980000000000001E-2</v>
      </c>
    </row>
    <row r="56" spans="1:9" x14ac:dyDescent="0.55000000000000004">
      <c r="A56">
        <f t="shared" si="3"/>
        <v>55</v>
      </c>
      <c r="B56">
        <f t="shared" si="0"/>
        <v>0.3118847932733344</v>
      </c>
      <c r="C56">
        <f t="shared" si="1"/>
        <v>0.18250569552444337</v>
      </c>
      <c r="D56">
        <f t="shared" si="2"/>
        <v>0.41318497300509938</v>
      </c>
      <c r="G56">
        <v>2.1409999999999998E-2</v>
      </c>
      <c r="H56">
        <v>3.141E-2</v>
      </c>
      <c r="I56">
        <v>1.6199999999999999E-2</v>
      </c>
    </row>
    <row r="57" spans="1:9" x14ac:dyDescent="0.55000000000000004">
      <c r="A57">
        <f t="shared" si="3"/>
        <v>56</v>
      </c>
      <c r="B57">
        <f t="shared" si="0"/>
        <v>0.30102606357883005</v>
      </c>
      <c r="C57">
        <f t="shared" si="1"/>
        <v>0.17446772439465505</v>
      </c>
      <c r="D57">
        <f t="shared" si="2"/>
        <v>0.40169894035967912</v>
      </c>
      <c r="G57">
        <v>2.1669999999999998E-2</v>
      </c>
      <c r="H57">
        <v>3.1669999999999997E-2</v>
      </c>
      <c r="I57">
        <v>1.6420000000000001E-2</v>
      </c>
    </row>
    <row r="58" spans="1:9" x14ac:dyDescent="0.55000000000000004">
      <c r="A58">
        <f t="shared" si="3"/>
        <v>57</v>
      </c>
      <c r="B58">
        <f t="shared" si="0"/>
        <v>0.29072274245925794</v>
      </c>
      <c r="C58">
        <f t="shared" si="1"/>
        <v>0.16688457463506084</v>
      </c>
      <c r="D58">
        <f t="shared" si="2"/>
        <v>0.39058313585637183</v>
      </c>
      <c r="G58">
        <v>2.1909999999999999E-2</v>
      </c>
      <c r="H58">
        <v>3.1910000000000001E-2</v>
      </c>
      <c r="I58">
        <v>1.6629999999999999E-2</v>
      </c>
    </row>
    <row r="59" spans="1:9" x14ac:dyDescent="0.55000000000000004">
      <c r="A59">
        <f t="shared" si="3"/>
        <v>58</v>
      </c>
      <c r="B59">
        <f t="shared" si="0"/>
        <v>0.28064110880052917</v>
      </c>
      <c r="C59">
        <f t="shared" si="1"/>
        <v>0.1595572783358791</v>
      </c>
      <c r="D59">
        <f t="shared" si="2"/>
        <v>0.37961898705952429</v>
      </c>
      <c r="G59">
        <v>2.215E-2</v>
      </c>
      <c r="H59">
        <v>3.2149999999999998E-2</v>
      </c>
      <c r="I59">
        <v>1.6840000000000001E-2</v>
      </c>
    </row>
    <row r="60" spans="1:9" x14ac:dyDescent="0.55000000000000004">
      <c r="A60">
        <f t="shared" si="3"/>
        <v>59</v>
      </c>
      <c r="B60">
        <f t="shared" si="0"/>
        <v>0.2709390705138236</v>
      </c>
      <c r="C60">
        <f t="shared" si="1"/>
        <v>0.15256841448448621</v>
      </c>
      <c r="D60">
        <f t="shared" si="2"/>
        <v>0.36902517515222644</v>
      </c>
      <c r="G60">
        <v>2.2380000000000001E-2</v>
      </c>
      <c r="H60">
        <v>3.2379999999999999E-2</v>
      </c>
      <c r="I60">
        <v>1.704E-2</v>
      </c>
    </row>
    <row r="61" spans="1:9" x14ac:dyDescent="0.55000000000000004">
      <c r="A61">
        <f t="shared" si="3"/>
        <v>60</v>
      </c>
      <c r="B61">
        <f t="shared" si="0"/>
        <v>0.2614555589326456</v>
      </c>
      <c r="C61">
        <f t="shared" si="1"/>
        <v>0.14582111291531988</v>
      </c>
      <c r="D61">
        <f t="shared" si="2"/>
        <v>0.35837531565643366</v>
      </c>
      <c r="G61">
        <v>2.2610000000000002E-2</v>
      </c>
      <c r="H61">
        <v>3.261E-2</v>
      </c>
      <c r="I61">
        <v>1.7250000000000001E-2</v>
      </c>
    </row>
    <row r="62" spans="1:9" x14ac:dyDescent="0.55000000000000004">
      <c r="A62">
        <f t="shared" si="3"/>
        <v>61</v>
      </c>
      <c r="B62">
        <f t="shared" si="0"/>
        <v>0.25249227546970993</v>
      </c>
      <c r="C62">
        <f t="shared" si="1"/>
        <v>0.13947520478830122</v>
      </c>
      <c r="D62">
        <f t="shared" si="2"/>
        <v>0.34851631538387723</v>
      </c>
      <c r="G62">
        <v>2.282E-2</v>
      </c>
      <c r="H62">
        <v>3.2820000000000002E-2</v>
      </c>
      <c r="I62">
        <v>1.7430000000000001E-2</v>
      </c>
    </row>
    <row r="63" spans="1:9" x14ac:dyDescent="0.55000000000000004">
      <c r="A63">
        <f t="shared" si="3"/>
        <v>62</v>
      </c>
      <c r="B63">
        <f t="shared" si="0"/>
        <v>0.24373679443042254</v>
      </c>
      <c r="C63">
        <f t="shared" si="1"/>
        <v>0.13335155822277581</v>
      </c>
      <c r="D63">
        <f t="shared" si="2"/>
        <v>0.33860292022357164</v>
      </c>
      <c r="G63">
        <v>2.3029999999999998E-2</v>
      </c>
      <c r="H63">
        <v>3.3029999999999997E-2</v>
      </c>
      <c r="I63">
        <v>1.762E-2</v>
      </c>
    </row>
    <row r="64" spans="1:9" x14ac:dyDescent="0.55000000000000004">
      <c r="A64">
        <f t="shared" si="3"/>
        <v>63</v>
      </c>
      <c r="B64">
        <f t="shared" si="0"/>
        <v>0.2351889596627588</v>
      </c>
      <c r="C64">
        <f t="shared" si="1"/>
        <v>0.12744527040424114</v>
      </c>
      <c r="D64">
        <f t="shared" si="2"/>
        <v>0.32884939632526294</v>
      </c>
      <c r="G64">
        <v>2.324E-2</v>
      </c>
      <c r="H64">
        <v>3.3239999999999999E-2</v>
      </c>
      <c r="I64">
        <v>1.7809999999999999E-2</v>
      </c>
    </row>
    <row r="65" spans="1:9" x14ac:dyDescent="0.55000000000000004">
      <c r="A65">
        <f t="shared" si="3"/>
        <v>64</v>
      </c>
      <c r="B65">
        <f t="shared" si="0"/>
        <v>0.22713226075713525</v>
      </c>
      <c r="C65">
        <f t="shared" si="1"/>
        <v>0.12190228748391695</v>
      </c>
      <c r="D65">
        <f t="shared" si="2"/>
        <v>0.31945908480863588</v>
      </c>
      <c r="G65">
        <v>2.3429999999999999E-2</v>
      </c>
      <c r="H65">
        <v>3.3430000000000001E-2</v>
      </c>
      <c r="I65">
        <v>1.7989999999999999E-2</v>
      </c>
    </row>
    <row r="66" spans="1:9" x14ac:dyDescent="0.55000000000000004">
      <c r="A66">
        <f t="shared" si="3"/>
        <v>65</v>
      </c>
      <c r="B66">
        <f t="shared" si="0"/>
        <v>0.21913141561332417</v>
      </c>
      <c r="C66">
        <f t="shared" si="1"/>
        <v>0.11648449609855853</v>
      </c>
      <c r="D66">
        <f t="shared" si="2"/>
        <v>0.31022780733542321</v>
      </c>
      <c r="G66">
        <v>2.3630000000000002E-2</v>
      </c>
      <c r="H66">
        <v>3.363E-2</v>
      </c>
      <c r="I66">
        <v>1.8169999999999999E-2</v>
      </c>
    </row>
    <row r="67" spans="1:9" x14ac:dyDescent="0.55000000000000004">
      <c r="A67">
        <f t="shared" si="3"/>
        <v>66</v>
      </c>
      <c r="B67">
        <f t="shared" ref="B67:B130" si="4">1/(G67+1)^A67</f>
        <v>0.21160297347866291</v>
      </c>
      <c r="C67">
        <f t="shared" ref="C67:C130" si="5">1/(H67+1)^A67</f>
        <v>0.1114068517286366</v>
      </c>
      <c r="D67">
        <f t="shared" ref="D67:D130" si="6">1/(I67+1)^A67</f>
        <v>0.30135264009312179</v>
      </c>
      <c r="G67">
        <v>2.3810000000000001E-2</v>
      </c>
      <c r="H67">
        <v>3.381E-2</v>
      </c>
      <c r="I67">
        <v>1.8339999999999999E-2</v>
      </c>
    </row>
    <row r="68" spans="1:9" x14ac:dyDescent="0.55000000000000004">
      <c r="A68">
        <f t="shared" ref="A68:A131" si="7">A67+1</f>
        <v>67</v>
      </c>
      <c r="B68">
        <f t="shared" si="4"/>
        <v>0.2042617573670166</v>
      </c>
      <c r="C68">
        <f t="shared" si="5"/>
        <v>0.10651366144373892</v>
      </c>
      <c r="D68">
        <f t="shared" si="6"/>
        <v>0.29263419687468806</v>
      </c>
      <c r="G68">
        <v>2.3990000000000001E-2</v>
      </c>
      <c r="H68">
        <v>3.3989999999999999E-2</v>
      </c>
      <c r="I68">
        <v>1.8509999999999999E-2</v>
      </c>
    </row>
    <row r="69" spans="1:9" x14ac:dyDescent="0.55000000000000004">
      <c r="A69">
        <f t="shared" si="7"/>
        <v>68</v>
      </c>
      <c r="B69">
        <f t="shared" si="4"/>
        <v>0.19710633279122866</v>
      </c>
      <c r="C69">
        <f t="shared" si="5"/>
        <v>0.1018001461846698</v>
      </c>
      <c r="D69">
        <f t="shared" si="6"/>
        <v>0.28407367206263284</v>
      </c>
      <c r="G69">
        <v>2.4170000000000001E-2</v>
      </c>
      <c r="H69">
        <v>3.4169999999999999E-2</v>
      </c>
      <c r="I69">
        <v>1.8679999999999999E-2</v>
      </c>
    </row>
    <row r="70" spans="1:9" x14ac:dyDescent="0.55000000000000004">
      <c r="A70">
        <f t="shared" si="7"/>
        <v>69</v>
      </c>
      <c r="B70">
        <f t="shared" si="4"/>
        <v>0.19026324033827582</v>
      </c>
      <c r="C70">
        <f t="shared" si="5"/>
        <v>9.7326457641800812E-2</v>
      </c>
      <c r="D70">
        <f t="shared" si="6"/>
        <v>0.2758588269142021</v>
      </c>
      <c r="G70">
        <v>2.4340000000000001E-2</v>
      </c>
      <c r="H70">
        <v>3.4340000000000002E-2</v>
      </c>
      <c r="I70">
        <v>1.8839999999999999E-2</v>
      </c>
    </row>
    <row r="71" spans="1:9" x14ac:dyDescent="0.55000000000000004">
      <c r="A71">
        <f t="shared" si="7"/>
        <v>70</v>
      </c>
      <c r="B71">
        <f t="shared" si="4"/>
        <v>0.18372261081705032</v>
      </c>
      <c r="C71">
        <f t="shared" si="5"/>
        <v>9.3081923639621061E-2</v>
      </c>
      <c r="D71">
        <f t="shared" si="6"/>
        <v>0.26798189801244698</v>
      </c>
      <c r="G71">
        <v>2.4500000000000001E-2</v>
      </c>
      <c r="H71">
        <v>3.4500000000000003E-2</v>
      </c>
      <c r="I71">
        <v>1.899E-2</v>
      </c>
    </row>
    <row r="72" spans="1:9" x14ac:dyDescent="0.55000000000000004">
      <c r="A72">
        <f t="shared" si="7"/>
        <v>71</v>
      </c>
      <c r="B72">
        <f t="shared" si="4"/>
        <v>0.17735172567324228</v>
      </c>
      <c r="C72">
        <f t="shared" si="5"/>
        <v>8.8995115422212556E-2</v>
      </c>
      <c r="D72">
        <f t="shared" si="6"/>
        <v>0.26007240528248832</v>
      </c>
      <c r="G72">
        <v>2.4660000000000001E-2</v>
      </c>
      <c r="H72">
        <v>3.4660000000000003E-2</v>
      </c>
      <c r="I72">
        <v>1.915E-2</v>
      </c>
    </row>
    <row r="73" spans="1:9" x14ac:dyDescent="0.55000000000000004">
      <c r="A73">
        <f t="shared" si="7"/>
        <v>72</v>
      </c>
      <c r="B73">
        <f t="shared" si="4"/>
        <v>0.1711486000439979</v>
      </c>
      <c r="C73">
        <f t="shared" si="5"/>
        <v>8.5061573081207001E-2</v>
      </c>
      <c r="D73">
        <f t="shared" si="6"/>
        <v>0.25231756620293705</v>
      </c>
      <c r="G73">
        <v>2.4819999999999998E-2</v>
      </c>
      <c r="H73">
        <v>3.4819999999999997E-2</v>
      </c>
      <c r="I73">
        <v>1.9310000000000001E-2</v>
      </c>
    </row>
    <row r="74" spans="1:9" x14ac:dyDescent="0.55000000000000004">
      <c r="A74">
        <f t="shared" si="7"/>
        <v>73</v>
      </c>
      <c r="B74">
        <f t="shared" si="4"/>
        <v>0.16522879941933766</v>
      </c>
      <c r="C74">
        <f t="shared" si="5"/>
        <v>8.1334241399627097E-2</v>
      </c>
      <c r="D74">
        <f t="shared" si="6"/>
        <v>0.24506827563435626</v>
      </c>
      <c r="G74">
        <v>2.4969999999999999E-2</v>
      </c>
      <c r="H74">
        <v>3.4970000000000001E-2</v>
      </c>
      <c r="I74">
        <v>1.9449999999999999E-2</v>
      </c>
    </row>
    <row r="75" spans="1:9" x14ac:dyDescent="0.55000000000000004">
      <c r="A75">
        <f t="shared" si="7"/>
        <v>74</v>
      </c>
      <c r="B75">
        <f t="shared" si="4"/>
        <v>0.15946732459229987</v>
      </c>
      <c r="C75">
        <f t="shared" si="5"/>
        <v>7.7747818212548753E-2</v>
      </c>
      <c r="D75">
        <f t="shared" si="6"/>
        <v>0.23778957846704421</v>
      </c>
      <c r="G75">
        <v>2.512E-2</v>
      </c>
      <c r="H75">
        <v>3.5119999999999998E-2</v>
      </c>
      <c r="I75">
        <v>1.9599999999999999E-2</v>
      </c>
    </row>
    <row r="76" spans="1:9" x14ac:dyDescent="0.55000000000000004">
      <c r="A76">
        <f t="shared" si="7"/>
        <v>75</v>
      </c>
      <c r="B76">
        <f t="shared" si="4"/>
        <v>0.15397455429364842</v>
      </c>
      <c r="C76">
        <f t="shared" si="5"/>
        <v>7.4351962019730766E-2</v>
      </c>
      <c r="D76">
        <f t="shared" si="6"/>
        <v>0.23082926294911474</v>
      </c>
      <c r="G76">
        <v>2.5260000000000001E-2</v>
      </c>
      <c r="H76">
        <v>3.526E-2</v>
      </c>
      <c r="I76">
        <v>1.9740000000000001E-2</v>
      </c>
    </row>
    <row r="77" spans="1:9" x14ac:dyDescent="0.55000000000000004">
      <c r="A77">
        <f t="shared" si="7"/>
        <v>76</v>
      </c>
      <c r="B77">
        <f t="shared" si="4"/>
        <v>0.14863059078968885</v>
      </c>
      <c r="C77">
        <f t="shared" si="5"/>
        <v>7.1085298414319473E-2</v>
      </c>
      <c r="D77">
        <f t="shared" si="6"/>
        <v>0.22401148143234911</v>
      </c>
      <c r="G77">
        <v>2.5399999999999999E-2</v>
      </c>
      <c r="H77">
        <v>3.5400000000000001E-2</v>
      </c>
      <c r="I77">
        <v>1.9879999999999998E-2</v>
      </c>
    </row>
    <row r="78" spans="1:9" x14ac:dyDescent="0.55000000000000004">
      <c r="A78">
        <f t="shared" si="7"/>
        <v>77</v>
      </c>
      <c r="B78">
        <f t="shared" si="4"/>
        <v>0.14343313060143772</v>
      </c>
      <c r="C78">
        <f t="shared" si="5"/>
        <v>6.7943874217681985E-2</v>
      </c>
      <c r="D78">
        <f t="shared" si="6"/>
        <v>0.21717170427532845</v>
      </c>
      <c r="G78">
        <v>2.554E-2</v>
      </c>
      <c r="H78">
        <v>3.5540000000000002E-2</v>
      </c>
      <c r="I78">
        <v>2.0029999999999999E-2</v>
      </c>
    </row>
    <row r="79" spans="1:9" x14ac:dyDescent="0.55000000000000004">
      <c r="A79">
        <f t="shared" si="7"/>
        <v>78</v>
      </c>
      <c r="B79">
        <f t="shared" si="4"/>
        <v>0.13848510674681347</v>
      </c>
      <c r="C79">
        <f t="shared" si="5"/>
        <v>6.4972725713057913E-2</v>
      </c>
      <c r="D79">
        <f t="shared" si="6"/>
        <v>0.21080130667437647</v>
      </c>
      <c r="G79">
        <v>2.5669999999999998E-2</v>
      </c>
      <c r="H79">
        <v>3.567E-2</v>
      </c>
      <c r="I79">
        <v>2.0160000000000001E-2</v>
      </c>
    </row>
    <row r="80" spans="1:9" x14ac:dyDescent="0.55000000000000004">
      <c r="A80">
        <f t="shared" si="7"/>
        <v>79</v>
      </c>
      <c r="B80">
        <f t="shared" si="4"/>
        <v>0.13367405308680028</v>
      </c>
      <c r="C80">
        <f t="shared" si="5"/>
        <v>6.2115984388420212E-2</v>
      </c>
      <c r="D80">
        <f t="shared" si="6"/>
        <v>0.2045658913385483</v>
      </c>
      <c r="G80">
        <v>2.58E-2</v>
      </c>
      <c r="H80">
        <v>3.5799999999999998E-2</v>
      </c>
      <c r="I80">
        <v>2.0289999999999999E-2</v>
      </c>
    </row>
    <row r="81" spans="1:9" x14ac:dyDescent="0.55000000000000004">
      <c r="A81">
        <f t="shared" si="7"/>
        <v>80</v>
      </c>
      <c r="B81">
        <f t="shared" si="4"/>
        <v>0.12899760199013618</v>
      </c>
      <c r="C81">
        <f t="shared" si="5"/>
        <v>5.937001850829933E-2</v>
      </c>
      <c r="D81">
        <f t="shared" si="6"/>
        <v>0.19830905783162373</v>
      </c>
      <c r="G81">
        <v>2.5930000000000002E-2</v>
      </c>
      <c r="H81">
        <v>3.5929999999999997E-2</v>
      </c>
      <c r="I81">
        <v>2.043E-2</v>
      </c>
    </row>
    <row r="82" spans="1:9" x14ac:dyDescent="0.55000000000000004">
      <c r="A82">
        <f t="shared" si="7"/>
        <v>81</v>
      </c>
      <c r="B82">
        <f t="shared" si="4"/>
        <v>0.12455165383550232</v>
      </c>
      <c r="C82">
        <f t="shared" si="5"/>
        <v>5.6775645427159953E-2</v>
      </c>
      <c r="D82">
        <f t="shared" si="6"/>
        <v>0.19234373982186523</v>
      </c>
      <c r="G82">
        <v>2.605E-2</v>
      </c>
      <c r="H82">
        <v>3.6049999999999999E-2</v>
      </c>
      <c r="I82">
        <v>2.0559999999999998E-2</v>
      </c>
    </row>
    <row r="83" spans="1:9" x14ac:dyDescent="0.55000000000000004">
      <c r="A83">
        <f t="shared" si="7"/>
        <v>82</v>
      </c>
      <c r="B83">
        <f t="shared" si="4"/>
        <v>0.12023094398422912</v>
      </c>
      <c r="C83">
        <f t="shared" si="5"/>
        <v>5.4282125362183783E-2</v>
      </c>
      <c r="D83">
        <f t="shared" si="6"/>
        <v>0.18651058735158069</v>
      </c>
      <c r="G83">
        <v>2.6169999999999999E-2</v>
      </c>
      <c r="H83">
        <v>3.6170000000000001E-2</v>
      </c>
      <c r="I83">
        <v>2.069E-2</v>
      </c>
    </row>
    <row r="84" spans="1:9" x14ac:dyDescent="0.55000000000000004">
      <c r="A84">
        <f t="shared" si="7"/>
        <v>83</v>
      </c>
      <c r="B84">
        <f t="shared" si="4"/>
        <v>0.11603310922590095</v>
      </c>
      <c r="C84">
        <f t="shared" si="5"/>
        <v>5.188615548637223E-2</v>
      </c>
      <c r="D84">
        <f t="shared" si="6"/>
        <v>0.18095558342223672</v>
      </c>
      <c r="G84">
        <v>2.6290000000000001E-2</v>
      </c>
      <c r="H84">
        <v>3.6290000000000003E-2</v>
      </c>
      <c r="I84">
        <v>2.0809999999999999E-2</v>
      </c>
    </row>
    <row r="85" spans="1:9" x14ac:dyDescent="0.55000000000000004">
      <c r="A85">
        <f t="shared" si="7"/>
        <v>84</v>
      </c>
      <c r="B85">
        <f t="shared" si="4"/>
        <v>0.11195578379041216</v>
      </c>
      <c r="C85">
        <f t="shared" si="5"/>
        <v>4.9584512139958896E-2</v>
      </c>
      <c r="D85">
        <f t="shared" si="6"/>
        <v>0.17538060002388189</v>
      </c>
      <c r="G85">
        <v>2.6409999999999999E-2</v>
      </c>
      <c r="H85">
        <v>3.6409999999999998E-2</v>
      </c>
      <c r="I85">
        <v>2.094E-2</v>
      </c>
    </row>
    <row r="86" spans="1:9" x14ac:dyDescent="0.55000000000000004">
      <c r="A86">
        <f t="shared" si="7"/>
        <v>85</v>
      </c>
      <c r="B86">
        <f t="shared" si="4"/>
        <v>0.10808606377432255</v>
      </c>
      <c r="C86">
        <f t="shared" si="5"/>
        <v>4.7412915181535217E-2</v>
      </c>
      <c r="D86">
        <f t="shared" si="6"/>
        <v>0.17007584632266703</v>
      </c>
      <c r="G86">
        <v>2.6519999999999998E-2</v>
      </c>
      <c r="H86">
        <v>3.6519999999999997E-2</v>
      </c>
      <c r="I86">
        <v>2.1059999999999999E-2</v>
      </c>
    </row>
    <row r="87" spans="1:9" x14ac:dyDescent="0.55000000000000004">
      <c r="A87">
        <f t="shared" si="7"/>
        <v>86</v>
      </c>
      <c r="B87">
        <f t="shared" si="4"/>
        <v>0.10432783983088491</v>
      </c>
      <c r="C87">
        <f t="shared" si="5"/>
        <v>4.532684702225586E-2</v>
      </c>
      <c r="D87">
        <f t="shared" si="6"/>
        <v>0.16475416939595</v>
      </c>
      <c r="G87">
        <v>2.6630000000000001E-2</v>
      </c>
      <c r="H87">
        <v>3.6630000000000003E-2</v>
      </c>
      <c r="I87">
        <v>2.1190000000000001E-2</v>
      </c>
    </row>
    <row r="88" spans="1:9" x14ac:dyDescent="0.55000000000000004">
      <c r="A88">
        <f t="shared" si="7"/>
        <v>87</v>
      </c>
      <c r="B88">
        <f t="shared" si="4"/>
        <v>0.10067881412922509</v>
      </c>
      <c r="C88">
        <f t="shared" si="5"/>
        <v>4.3323408082794702E-2</v>
      </c>
      <c r="D88">
        <f t="shared" si="6"/>
        <v>0.15969457749238644</v>
      </c>
      <c r="G88">
        <v>2.674E-2</v>
      </c>
      <c r="H88">
        <v>3.6740000000000002E-2</v>
      </c>
      <c r="I88">
        <v>2.1309999999999999E-2</v>
      </c>
    </row>
    <row r="89" spans="1:9" x14ac:dyDescent="0.55000000000000004">
      <c r="A89">
        <f t="shared" si="7"/>
        <v>88</v>
      </c>
      <c r="B89">
        <f t="shared" si="4"/>
        <v>9.721998119882809E-2</v>
      </c>
      <c r="C89">
        <f t="shared" si="5"/>
        <v>4.1434927333240529E-2</v>
      </c>
      <c r="D89">
        <f t="shared" si="6"/>
        <v>0.15488756558300348</v>
      </c>
      <c r="G89">
        <v>2.6839999999999999E-2</v>
      </c>
      <c r="H89">
        <v>3.6839999999999998E-2</v>
      </c>
      <c r="I89">
        <v>2.1420000000000002E-2</v>
      </c>
    </row>
    <row r="90" spans="1:9" x14ac:dyDescent="0.55000000000000004">
      <c r="A90">
        <f t="shared" si="7"/>
        <v>89</v>
      </c>
      <c r="B90">
        <f t="shared" si="4"/>
        <v>9.3861771792581802E-2</v>
      </c>
      <c r="C90">
        <f t="shared" si="5"/>
        <v>3.9621155070415921E-2</v>
      </c>
      <c r="D90">
        <f t="shared" si="6"/>
        <v>0.150193051199741</v>
      </c>
      <c r="G90">
        <v>2.6939999999999999E-2</v>
      </c>
      <c r="H90">
        <v>3.6940000000000001E-2</v>
      </c>
      <c r="I90">
        <v>2.1530000000000001E-2</v>
      </c>
    </row>
    <row r="91" spans="1:9" x14ac:dyDescent="0.55000000000000004">
      <c r="A91">
        <f t="shared" si="7"/>
        <v>90</v>
      </c>
      <c r="B91">
        <f t="shared" si="4"/>
        <v>9.0601992643288207E-2</v>
      </c>
      <c r="C91">
        <f t="shared" si="5"/>
        <v>3.7879503502355909E-2</v>
      </c>
      <c r="D91">
        <f t="shared" si="6"/>
        <v>0.14548139592604614</v>
      </c>
      <c r="G91">
        <v>2.7040000000000002E-2</v>
      </c>
      <c r="H91">
        <v>3.7039999999999997E-2</v>
      </c>
      <c r="I91">
        <v>2.1649999999999999E-2</v>
      </c>
    </row>
    <row r="92" spans="1:9" x14ac:dyDescent="0.55000000000000004">
      <c r="A92">
        <f t="shared" si="7"/>
        <v>91</v>
      </c>
      <c r="B92">
        <f t="shared" si="4"/>
        <v>8.7438469913664232E-2</v>
      </c>
      <c r="C92">
        <f t="shared" si="5"/>
        <v>3.6207457573277979E-2</v>
      </c>
      <c r="D92">
        <f t="shared" si="6"/>
        <v>0.14138742239804128</v>
      </c>
      <c r="G92">
        <v>2.7140000000000001E-2</v>
      </c>
      <c r="H92">
        <v>3.7139999999999999E-2</v>
      </c>
      <c r="I92">
        <v>2.1729999999999999E-2</v>
      </c>
    </row>
    <row r="93" spans="1:9" x14ac:dyDescent="0.55000000000000004">
      <c r="A93">
        <f t="shared" si="7"/>
        <v>92</v>
      </c>
      <c r="B93">
        <f t="shared" si="4"/>
        <v>8.4369050194206735E-2</v>
      </c>
      <c r="C93">
        <f t="shared" si="5"/>
        <v>3.460257366690167E-2</v>
      </c>
      <c r="D93">
        <f t="shared" si="6"/>
        <v>0.13738721738878784</v>
      </c>
      <c r="G93">
        <v>2.724E-2</v>
      </c>
      <c r="H93">
        <v>3.7240000000000002E-2</v>
      </c>
      <c r="I93">
        <v>2.181E-2</v>
      </c>
    </row>
    <row r="94" spans="1:9" x14ac:dyDescent="0.55000000000000004">
      <c r="A94">
        <f t="shared" si="7"/>
        <v>93</v>
      </c>
      <c r="B94">
        <f t="shared" si="4"/>
        <v>8.146531494862011E-2</v>
      </c>
      <c r="C94">
        <f t="shared" si="5"/>
        <v>3.3092133031917527E-2</v>
      </c>
      <c r="D94">
        <f t="shared" si="6"/>
        <v>0.1336008935862619</v>
      </c>
      <c r="G94">
        <v>2.733E-2</v>
      </c>
      <c r="H94">
        <v>3.7330000000000002E-2</v>
      </c>
      <c r="I94">
        <v>2.188E-2</v>
      </c>
    </row>
    <row r="95" spans="1:9" x14ac:dyDescent="0.55000000000000004">
      <c r="A95">
        <f t="shared" si="7"/>
        <v>94</v>
      </c>
      <c r="B95">
        <f t="shared" si="4"/>
        <v>7.8647792695470259E-2</v>
      </c>
      <c r="C95">
        <f t="shared" si="5"/>
        <v>3.1642155857920642E-2</v>
      </c>
      <c r="D95">
        <f t="shared" si="6"/>
        <v>0.12990117770140758</v>
      </c>
      <c r="G95">
        <v>2.742E-2</v>
      </c>
      <c r="H95">
        <v>3.7420000000000002E-2</v>
      </c>
      <c r="I95">
        <v>2.1950000000000001E-2</v>
      </c>
    </row>
    <row r="96" spans="1:9" x14ac:dyDescent="0.55000000000000004">
      <c r="A96">
        <f t="shared" si="7"/>
        <v>95</v>
      </c>
      <c r="B96">
        <f t="shared" si="4"/>
        <v>7.5914469663751621E-2</v>
      </c>
      <c r="C96">
        <f t="shared" si="5"/>
        <v>3.0250483689552833E-2</v>
      </c>
      <c r="D96">
        <f t="shared" si="6"/>
        <v>0.12628666958296361</v>
      </c>
      <c r="G96">
        <v>2.751E-2</v>
      </c>
      <c r="H96">
        <v>3.7510000000000002E-2</v>
      </c>
      <c r="I96">
        <v>2.2020000000000001E-2</v>
      </c>
    </row>
    <row r="97" spans="1:9" x14ac:dyDescent="0.55000000000000004">
      <c r="A97">
        <f t="shared" si="7"/>
        <v>96</v>
      </c>
      <c r="B97">
        <f t="shared" si="4"/>
        <v>7.3263358409638477E-2</v>
      </c>
      <c r="C97">
        <f t="shared" si="5"/>
        <v>2.8915023173722913E-2</v>
      </c>
      <c r="D97">
        <f t="shared" si="6"/>
        <v>0.12264072928593212</v>
      </c>
      <c r="G97">
        <v>2.76E-2</v>
      </c>
      <c r="H97">
        <v>3.7600000000000001E-2</v>
      </c>
      <c r="I97">
        <v>2.2100000000000002E-2</v>
      </c>
    </row>
    <row r="98" spans="1:9" x14ac:dyDescent="0.55000000000000004">
      <c r="A98">
        <f t="shared" si="7"/>
        <v>97</v>
      </c>
      <c r="B98">
        <f t="shared" si="4"/>
        <v>7.0692498275377644E-2</v>
      </c>
      <c r="C98">
        <f t="shared" si="5"/>
        <v>2.7633744618635204E-2</v>
      </c>
      <c r="D98">
        <f t="shared" si="6"/>
        <v>0.11919453289765941</v>
      </c>
      <c r="G98">
        <v>2.7689999999999999E-2</v>
      </c>
      <c r="H98">
        <v>3.7690000000000001E-2</v>
      </c>
      <c r="I98">
        <v>2.2169999999999999E-2</v>
      </c>
    </row>
    <row r="99" spans="1:9" x14ac:dyDescent="0.55000000000000004">
      <c r="A99">
        <f t="shared" si="7"/>
        <v>98</v>
      </c>
      <c r="B99">
        <f t="shared" si="4"/>
        <v>6.8265016577336232E-2</v>
      </c>
      <c r="C99">
        <f t="shared" si="5"/>
        <v>2.6429627018477495E-2</v>
      </c>
      <c r="D99">
        <f t="shared" si="6"/>
        <v>0.11594045857762014</v>
      </c>
      <c r="G99">
        <v>2.777E-2</v>
      </c>
      <c r="H99">
        <v>3.7769999999999998E-2</v>
      </c>
      <c r="I99">
        <v>2.223E-2</v>
      </c>
    </row>
    <row r="100" spans="1:9" x14ac:dyDescent="0.55000000000000004">
      <c r="A100">
        <f t="shared" si="7"/>
        <v>99</v>
      </c>
      <c r="B100">
        <f t="shared" si="4"/>
        <v>6.5847216115277454E-2</v>
      </c>
      <c r="C100">
        <f t="shared" si="5"/>
        <v>2.5249998367240518E-2</v>
      </c>
      <c r="D100">
        <f t="shared" si="6"/>
        <v>0.11265287540559522</v>
      </c>
      <c r="G100">
        <v>2.7859999999999999E-2</v>
      </c>
      <c r="H100">
        <v>3.7859999999999998E-2</v>
      </c>
      <c r="I100">
        <v>2.23E-2</v>
      </c>
    </row>
    <row r="101" spans="1:9" x14ac:dyDescent="0.55000000000000004">
      <c r="A101">
        <f t="shared" si="7"/>
        <v>100</v>
      </c>
      <c r="B101">
        <f t="shared" si="4"/>
        <v>6.3565782966259143E-2</v>
      </c>
      <c r="C101">
        <f t="shared" si="5"/>
        <v>2.4142102753949415E-2</v>
      </c>
      <c r="D101">
        <f t="shared" si="6"/>
        <v>0.10944357615769482</v>
      </c>
      <c r="G101">
        <v>2.794E-2</v>
      </c>
      <c r="H101">
        <v>3.7940000000000002E-2</v>
      </c>
      <c r="I101">
        <v>2.2370000000000001E-2</v>
      </c>
    </row>
    <row r="102" spans="1:9" x14ac:dyDescent="0.55000000000000004">
      <c r="A102">
        <f t="shared" si="7"/>
        <v>101</v>
      </c>
      <c r="B102">
        <f t="shared" si="4"/>
        <v>6.1353882109378914E-2</v>
      </c>
      <c r="C102">
        <f t="shared" si="5"/>
        <v>2.3079274073414958E-2</v>
      </c>
      <c r="D102">
        <f t="shared" si="6"/>
        <v>0.10641626573614765</v>
      </c>
      <c r="G102">
        <v>2.802E-2</v>
      </c>
      <c r="H102">
        <v>3.8019999999999998E-2</v>
      </c>
      <c r="I102">
        <v>2.2429999999999999E-2</v>
      </c>
    </row>
    <row r="103" spans="1:9" x14ac:dyDescent="0.55000000000000004">
      <c r="A103">
        <f t="shared" si="7"/>
        <v>102</v>
      </c>
      <c r="B103">
        <f t="shared" si="4"/>
        <v>5.9268541715731357E-2</v>
      </c>
      <c r="C103">
        <f t="shared" si="5"/>
        <v>2.2081533872835384E-2</v>
      </c>
      <c r="D103">
        <f t="shared" si="6"/>
        <v>0.10346058588999403</v>
      </c>
      <c r="G103">
        <v>2.809E-2</v>
      </c>
      <c r="H103">
        <v>3.8089999999999999E-2</v>
      </c>
      <c r="I103">
        <v>2.249E-2</v>
      </c>
    </row>
    <row r="104" spans="1:9" x14ac:dyDescent="0.55000000000000004">
      <c r="A104">
        <f t="shared" si="7"/>
        <v>103</v>
      </c>
      <c r="B104">
        <f t="shared" si="4"/>
        <v>5.7188990659747703E-2</v>
      </c>
      <c r="C104">
        <f t="shared" si="5"/>
        <v>2.1103140173472656E-2</v>
      </c>
      <c r="D104">
        <f t="shared" si="6"/>
        <v>0.10057523023507342</v>
      </c>
      <c r="G104">
        <v>2.8170000000000001E-2</v>
      </c>
      <c r="H104">
        <v>3.8170000000000003E-2</v>
      </c>
      <c r="I104">
        <v>2.2550000000000001E-2</v>
      </c>
    </row>
    <row r="105" spans="1:9" x14ac:dyDescent="0.55000000000000004">
      <c r="A105">
        <f t="shared" si="7"/>
        <v>104</v>
      </c>
      <c r="B105">
        <f t="shared" si="4"/>
        <v>5.5173852453929521E-2</v>
      </c>
      <c r="C105">
        <f t="shared" si="5"/>
        <v>2.0165001687191909E-2</v>
      </c>
      <c r="D105">
        <f t="shared" si="6"/>
        <v>9.7659533997502934E-2</v>
      </c>
      <c r="G105">
        <v>2.8250000000000001E-2</v>
      </c>
      <c r="H105">
        <v>3.8249999999999999E-2</v>
      </c>
      <c r="I105">
        <v>2.2620000000000001E-2</v>
      </c>
    </row>
    <row r="106" spans="1:9" x14ac:dyDescent="0.55000000000000004">
      <c r="A106">
        <f t="shared" si="7"/>
        <v>105</v>
      </c>
      <c r="B106">
        <f t="shared" si="4"/>
        <v>5.3275843014786453E-2</v>
      </c>
      <c r="C106">
        <f t="shared" si="5"/>
        <v>1.9285102897291174E-2</v>
      </c>
      <c r="D106">
        <f t="shared" si="6"/>
        <v>9.5010325879488364E-2</v>
      </c>
      <c r="G106">
        <v>2.8320000000000001E-2</v>
      </c>
      <c r="H106">
        <v>3.832E-2</v>
      </c>
      <c r="I106">
        <v>2.2669999999999999E-2</v>
      </c>
    </row>
    <row r="107" spans="1:9" x14ac:dyDescent="0.55000000000000004">
      <c r="A107">
        <f t="shared" si="7"/>
        <v>106</v>
      </c>
      <c r="B107">
        <f t="shared" si="4"/>
        <v>5.1436147905018097E-2</v>
      </c>
      <c r="C107">
        <f t="shared" si="5"/>
        <v>1.8441120603836098E-2</v>
      </c>
      <c r="D107">
        <f t="shared" si="6"/>
        <v>9.2328225119578999E-2</v>
      </c>
      <c r="G107">
        <v>2.8389999999999999E-2</v>
      </c>
      <c r="H107">
        <v>3.8390000000000001E-2</v>
      </c>
      <c r="I107">
        <v>2.273E-2</v>
      </c>
    </row>
    <row r="108" spans="1:9" x14ac:dyDescent="0.55000000000000004">
      <c r="A108">
        <f t="shared" si="7"/>
        <v>107</v>
      </c>
      <c r="B108">
        <f t="shared" si="4"/>
        <v>4.9653244616756659E-2</v>
      </c>
      <c r="C108">
        <f t="shared" si="5"/>
        <v>1.7631705027622721E-2</v>
      </c>
      <c r="D108">
        <f t="shared" si="6"/>
        <v>8.9805246741263708E-2</v>
      </c>
      <c r="G108">
        <v>2.8459999999999999E-2</v>
      </c>
      <c r="H108">
        <v>3.8460000000000001E-2</v>
      </c>
      <c r="I108">
        <v>2.2780000000000002E-2</v>
      </c>
    </row>
    <row r="109" spans="1:9" x14ac:dyDescent="0.55000000000000004">
      <c r="A109">
        <f t="shared" si="7"/>
        <v>108</v>
      </c>
      <c r="B109">
        <f t="shared" si="4"/>
        <v>4.7925640534066477E-2</v>
      </c>
      <c r="C109">
        <f t="shared" si="5"/>
        <v>1.6855551889512665E-2</v>
      </c>
      <c r="D109">
        <f t="shared" si="6"/>
        <v>8.7250518429849572E-2</v>
      </c>
      <c r="G109">
        <v>2.853E-2</v>
      </c>
      <c r="H109">
        <v>3.8530000000000002E-2</v>
      </c>
      <c r="I109">
        <v>2.2839999999999999E-2</v>
      </c>
    </row>
    <row r="110" spans="1:9" x14ac:dyDescent="0.55000000000000004">
      <c r="A110">
        <f t="shared" si="7"/>
        <v>109</v>
      </c>
      <c r="B110">
        <f t="shared" si="4"/>
        <v>4.6251872697069624E-2</v>
      </c>
      <c r="C110">
        <f t="shared" si="5"/>
        <v>1.6111401101426486E-2</v>
      </c>
      <c r="D110">
        <f t="shared" si="6"/>
        <v>8.4848919689116828E-2</v>
      </c>
      <c r="G110">
        <v>2.86E-2</v>
      </c>
      <c r="H110">
        <v>3.8600000000000002E-2</v>
      </c>
      <c r="I110">
        <v>2.2890000000000001E-2</v>
      </c>
    </row>
    <row r="111" spans="1:9" x14ac:dyDescent="0.55000000000000004">
      <c r="A111">
        <f t="shared" si="7"/>
        <v>110</v>
      </c>
      <c r="B111">
        <f t="shared" si="4"/>
        <v>4.4630507554301153E-2</v>
      </c>
      <c r="C111">
        <f t="shared" si="5"/>
        <v>1.5398035485679574E-2</v>
      </c>
      <c r="D111">
        <f t="shared" si="6"/>
        <v>8.2416708367911304E-2</v>
      </c>
      <c r="G111">
        <v>2.8670000000000001E-2</v>
      </c>
      <c r="H111">
        <v>3.8670000000000003E-2</v>
      </c>
      <c r="I111">
        <v>2.2950000000000002E-2</v>
      </c>
    </row>
    <row r="112" spans="1:9" x14ac:dyDescent="0.55000000000000004">
      <c r="A112">
        <f t="shared" si="7"/>
        <v>111</v>
      </c>
      <c r="B112">
        <f t="shared" si="4"/>
        <v>4.3106627458701592E-2</v>
      </c>
      <c r="C112">
        <f t="shared" si="5"/>
        <v>1.4730011715998461E-2</v>
      </c>
      <c r="D112">
        <f t="shared" si="6"/>
        <v>8.0131755633785162E-2</v>
      </c>
      <c r="G112">
        <v>2.8729999999999999E-2</v>
      </c>
      <c r="H112">
        <v>3.8730000000000001E-2</v>
      </c>
      <c r="I112">
        <v>2.3E-2</v>
      </c>
    </row>
    <row r="113" spans="1:9" x14ac:dyDescent="0.55000000000000004">
      <c r="A113">
        <f t="shared" si="7"/>
        <v>112</v>
      </c>
      <c r="B113">
        <f t="shared" si="4"/>
        <v>4.1584642766635253E-2</v>
      </c>
      <c r="C113">
        <f t="shared" si="5"/>
        <v>1.4074164175781433E-2</v>
      </c>
      <c r="D113">
        <f t="shared" si="6"/>
        <v>7.7902556992391347E-2</v>
      </c>
      <c r="G113">
        <v>2.8799999999999999E-2</v>
      </c>
      <c r="H113">
        <v>3.8800000000000001E-2</v>
      </c>
      <c r="I113">
        <v>2.3050000000000001E-2</v>
      </c>
    </row>
    <row r="114" spans="1:9" x14ac:dyDescent="0.55000000000000004">
      <c r="A114">
        <f t="shared" si="7"/>
        <v>113</v>
      </c>
      <c r="B114">
        <f t="shared" si="4"/>
        <v>4.0155035524776304E-2</v>
      </c>
      <c r="C114">
        <f t="shared" si="5"/>
        <v>1.3460345798170086E-2</v>
      </c>
      <c r="D114">
        <f t="shared" si="6"/>
        <v>7.5727990519361868E-2</v>
      </c>
      <c r="G114">
        <v>2.886E-2</v>
      </c>
      <c r="H114">
        <v>3.8859999999999999E-2</v>
      </c>
      <c r="I114">
        <v>2.3099999999999999E-2</v>
      </c>
    </row>
    <row r="115" spans="1:9" x14ac:dyDescent="0.55000000000000004">
      <c r="A115">
        <f t="shared" si="7"/>
        <v>114</v>
      </c>
      <c r="B115">
        <f t="shared" si="4"/>
        <v>3.8770068409248626E-2</v>
      </c>
      <c r="C115">
        <f t="shared" si="5"/>
        <v>1.287181588957507E-2</v>
      </c>
      <c r="D115">
        <f t="shared" si="6"/>
        <v>7.3606949755164311E-2</v>
      </c>
      <c r="G115">
        <v>2.8920000000000001E-2</v>
      </c>
      <c r="H115">
        <v>3.8920000000000003E-2</v>
      </c>
      <c r="I115">
        <v>2.315E-2</v>
      </c>
    </row>
    <row r="116" spans="1:9" x14ac:dyDescent="0.55000000000000004">
      <c r="A116">
        <f t="shared" si="7"/>
        <v>115</v>
      </c>
      <c r="B116">
        <f t="shared" si="4"/>
        <v>3.7428518572532377E-2</v>
      </c>
      <c r="C116">
        <f t="shared" si="5"/>
        <v>1.2307601428495055E-2</v>
      </c>
      <c r="D116">
        <f t="shared" si="6"/>
        <v>7.1538343701072288E-2</v>
      </c>
      <c r="G116">
        <v>2.8979999999999999E-2</v>
      </c>
      <c r="H116">
        <v>3.8980000000000001E-2</v>
      </c>
      <c r="I116">
        <v>2.3199999999999998E-2</v>
      </c>
    </row>
    <row r="117" spans="1:9" x14ac:dyDescent="0.55000000000000004">
      <c r="A117">
        <f t="shared" si="7"/>
        <v>116</v>
      </c>
      <c r="B117">
        <f t="shared" si="4"/>
        <v>3.6129190493914623E-2</v>
      </c>
      <c r="C117">
        <f t="shared" si="5"/>
        <v>1.1766763760412531E-2</v>
      </c>
      <c r="D117">
        <f t="shared" si="6"/>
        <v>6.9599953973707662E-2</v>
      </c>
      <c r="G117">
        <v>2.904E-2</v>
      </c>
      <c r="H117">
        <v>3.9039999999999998E-2</v>
      </c>
      <c r="I117">
        <v>2.324E-2</v>
      </c>
    </row>
    <row r="118" spans="1:9" x14ac:dyDescent="0.55000000000000004">
      <c r="A118">
        <f t="shared" si="7"/>
        <v>117</v>
      </c>
      <c r="B118">
        <f t="shared" si="4"/>
        <v>3.4870915582634235E-2</v>
      </c>
      <c r="C118">
        <f t="shared" si="5"/>
        <v>1.1248397515478381E-2</v>
      </c>
      <c r="D118">
        <f t="shared" si="6"/>
        <v>6.7631432199680278E-2</v>
      </c>
      <c r="G118">
        <v>2.9100000000000001E-2</v>
      </c>
      <c r="H118">
        <v>3.9100000000000003E-2</v>
      </c>
      <c r="I118">
        <v>2.3290000000000002E-2</v>
      </c>
    </row>
    <row r="119" spans="1:9" x14ac:dyDescent="0.55000000000000004">
      <c r="A119">
        <f t="shared" si="7"/>
        <v>118</v>
      </c>
      <c r="B119">
        <f t="shared" si="4"/>
        <v>3.3652551779291669E-2</v>
      </c>
      <c r="C119">
        <f t="shared" si="5"/>
        <v>1.0751629554872287E-2</v>
      </c>
      <c r="D119">
        <f t="shared" si="6"/>
        <v>6.571218325608752E-2</v>
      </c>
      <c r="G119">
        <v>2.9159999999999998E-2</v>
      </c>
      <c r="H119">
        <v>3.916E-2</v>
      </c>
      <c r="I119">
        <v>2.334E-2</v>
      </c>
    </row>
    <row r="120" spans="1:9" x14ac:dyDescent="0.55000000000000004">
      <c r="A120">
        <f t="shared" si="7"/>
        <v>119</v>
      </c>
      <c r="B120">
        <f t="shared" si="4"/>
        <v>3.2472983155853612E-2</v>
      </c>
      <c r="C120">
        <f t="shared" si="5"/>
        <v>1.027561794529728E-2</v>
      </c>
      <c r="D120">
        <f t="shared" si="6"/>
        <v>6.3841178046918926E-2</v>
      </c>
      <c r="G120">
        <v>2.9219999999999999E-2</v>
      </c>
      <c r="H120">
        <v>3.9219999999999998E-2</v>
      </c>
      <c r="I120">
        <v>2.3390000000000001E-2</v>
      </c>
    </row>
    <row r="121" spans="1:9" x14ac:dyDescent="0.55000000000000004">
      <c r="A121">
        <f t="shared" si="7"/>
        <v>120</v>
      </c>
      <c r="B121">
        <f t="shared" si="4"/>
        <v>3.1331119514578683E-2</v>
      </c>
      <c r="C121">
        <f t="shared" si="5"/>
        <v>9.8195509610606493E-3</v>
      </c>
      <c r="D121">
        <f t="shared" si="6"/>
        <v>6.2017402787815867E-2</v>
      </c>
      <c r="G121">
        <v>2.928E-2</v>
      </c>
      <c r="H121">
        <v>3.9280000000000002E-2</v>
      </c>
      <c r="I121">
        <v>2.3439999999999999E-2</v>
      </c>
    </row>
    <row r="122" spans="1:9" x14ac:dyDescent="0.55000000000000004">
      <c r="A122">
        <f t="shared" si="7"/>
        <v>121</v>
      </c>
      <c r="B122">
        <f t="shared" si="4"/>
        <v>3.0261447909363463E-2</v>
      </c>
      <c r="C122">
        <f t="shared" si="5"/>
        <v>9.3935758066954894E-3</v>
      </c>
      <c r="D122">
        <f t="shared" si="6"/>
        <v>6.0311118758259369E-2</v>
      </c>
      <c r="G122">
        <v>2.9329999999999998E-2</v>
      </c>
      <c r="H122">
        <v>3.9329999999999997E-2</v>
      </c>
      <c r="I122">
        <v>2.3480000000000001E-2</v>
      </c>
    </row>
    <row r="123" spans="1:9" x14ac:dyDescent="0.55000000000000004">
      <c r="A123">
        <f t="shared" si="7"/>
        <v>122</v>
      </c>
      <c r="B123">
        <f t="shared" si="4"/>
        <v>2.9190848023250063E-2</v>
      </c>
      <c r="C123">
        <f t="shared" si="5"/>
        <v>8.9746771400018178E-3</v>
      </c>
      <c r="D123">
        <f t="shared" si="6"/>
        <v>5.8577342790600999E-2</v>
      </c>
      <c r="G123">
        <v>2.9389999999999999E-2</v>
      </c>
      <c r="H123">
        <v>3.9390000000000001E-2</v>
      </c>
      <c r="I123">
        <v>2.3529999999999999E-2</v>
      </c>
    </row>
    <row r="124" spans="1:9" x14ac:dyDescent="0.55000000000000004">
      <c r="A124">
        <f t="shared" si="7"/>
        <v>123</v>
      </c>
      <c r="B124">
        <f t="shared" si="4"/>
        <v>2.8188513592543634E-2</v>
      </c>
      <c r="C124">
        <f t="shared" si="5"/>
        <v>8.5836237096839595E-3</v>
      </c>
      <c r="D124">
        <f t="shared" si="6"/>
        <v>5.7024752367389568E-2</v>
      </c>
      <c r="G124">
        <v>2.9440000000000001E-2</v>
      </c>
      <c r="H124">
        <v>3.9440000000000003E-2</v>
      </c>
      <c r="I124">
        <v>2.3560000000000001E-2</v>
      </c>
    </row>
    <row r="125" spans="1:9" x14ac:dyDescent="0.55000000000000004">
      <c r="A125">
        <f t="shared" si="7"/>
        <v>124</v>
      </c>
      <c r="B125">
        <f t="shared" si="4"/>
        <v>2.7217960415655135E-2</v>
      </c>
      <c r="C125">
        <f t="shared" si="5"/>
        <v>8.2088222062423871E-3</v>
      </c>
      <c r="D125">
        <f t="shared" si="6"/>
        <v>5.5442860027493518E-2</v>
      </c>
      <c r="G125">
        <v>2.9489999999999999E-2</v>
      </c>
      <c r="H125">
        <v>3.9489999999999997E-2</v>
      </c>
      <c r="I125">
        <v>2.3599999999999999E-2</v>
      </c>
    </row>
    <row r="126" spans="1:9" x14ac:dyDescent="0.55000000000000004">
      <c r="A126">
        <f t="shared" si="7"/>
        <v>125</v>
      </c>
      <c r="B126">
        <f t="shared" si="4"/>
        <v>2.6278279174528987E-2</v>
      </c>
      <c r="C126">
        <f t="shared" si="5"/>
        <v>7.8496333776769244E-3</v>
      </c>
      <c r="D126">
        <f t="shared" si="6"/>
        <v>5.3900647503274127E-2</v>
      </c>
      <c r="G126">
        <v>2.954E-2</v>
      </c>
      <c r="H126">
        <v>3.9539999999999999E-2</v>
      </c>
      <c r="I126">
        <v>2.3640000000000001E-2</v>
      </c>
    </row>
    <row r="127" spans="1:9" x14ac:dyDescent="0.55000000000000004">
      <c r="A127">
        <f t="shared" si="7"/>
        <v>126</v>
      </c>
      <c r="B127">
        <f t="shared" si="4"/>
        <v>2.5368583068379864E-2</v>
      </c>
      <c r="C127">
        <f t="shared" si="5"/>
        <v>7.5054415126844251E-3</v>
      </c>
      <c r="D127">
        <f t="shared" si="6"/>
        <v>5.2397248417200649E-2</v>
      </c>
      <c r="G127">
        <v>2.9590000000000002E-2</v>
      </c>
      <c r="H127">
        <v>3.959E-2</v>
      </c>
      <c r="I127">
        <v>2.368E-2</v>
      </c>
    </row>
    <row r="128" spans="1:9" x14ac:dyDescent="0.55000000000000004">
      <c r="A128">
        <f t="shared" si="7"/>
        <v>127</v>
      </c>
      <c r="B128">
        <f t="shared" si="4"/>
        <v>2.4457821633935523E-2</v>
      </c>
      <c r="C128">
        <f t="shared" si="5"/>
        <v>7.1668934248121522E-3</v>
      </c>
      <c r="D128">
        <f t="shared" si="6"/>
        <v>5.0868666376544497E-2</v>
      </c>
      <c r="G128">
        <v>2.9649999999999999E-2</v>
      </c>
      <c r="H128">
        <v>3.9649999999999998E-2</v>
      </c>
      <c r="I128">
        <v>2.3730000000000001E-2</v>
      </c>
    </row>
    <row r="129" spans="1:9" x14ac:dyDescent="0.55000000000000004">
      <c r="A129">
        <f t="shared" si="7"/>
        <v>128</v>
      </c>
      <c r="B129">
        <f t="shared" si="4"/>
        <v>2.363570901736527E-2</v>
      </c>
      <c r="C129">
        <f t="shared" si="5"/>
        <v>6.8596987654848968E-3</v>
      </c>
      <c r="D129">
        <f t="shared" si="6"/>
        <v>4.9503500692770291E-2</v>
      </c>
      <c r="G129">
        <v>2.9690000000000001E-2</v>
      </c>
      <c r="H129">
        <v>3.9690000000000003E-2</v>
      </c>
      <c r="I129">
        <v>2.376E-2</v>
      </c>
    </row>
    <row r="130" spans="1:9" x14ac:dyDescent="0.55000000000000004">
      <c r="A130">
        <f t="shared" si="7"/>
        <v>129</v>
      </c>
      <c r="B130">
        <f t="shared" si="4"/>
        <v>2.281086613315567E-2</v>
      </c>
      <c r="C130">
        <f t="shared" si="5"/>
        <v>6.5570270991492262E-3</v>
      </c>
      <c r="D130">
        <f t="shared" si="6"/>
        <v>4.8111494461117441E-2</v>
      </c>
      <c r="G130">
        <v>2.9739999999999999E-2</v>
      </c>
      <c r="H130">
        <v>3.9739999999999998E-2</v>
      </c>
      <c r="I130">
        <v>2.3800000000000002E-2</v>
      </c>
    </row>
    <row r="131" spans="1:9" x14ac:dyDescent="0.55000000000000004">
      <c r="A131">
        <f t="shared" si="7"/>
        <v>130</v>
      </c>
      <c r="B131">
        <f t="shared" ref="B131:B151" si="8">1/(G131+1)^A131</f>
        <v>2.2012677651419569E-2</v>
      </c>
      <c r="C131">
        <f t="shared" ref="C131:C151" si="9">1/(H131+1)^A131</f>
        <v>6.2671093501408632E-3</v>
      </c>
      <c r="D131">
        <f t="shared" ref="D131:D151" si="10">1/(I131+1)^A131</f>
        <v>4.6754986156922425E-2</v>
      </c>
      <c r="G131">
        <v>2.9790000000000001E-2</v>
      </c>
      <c r="H131">
        <v>3.9789999999999999E-2</v>
      </c>
      <c r="I131">
        <v>2.384E-2</v>
      </c>
    </row>
    <row r="132" spans="1:9" x14ac:dyDescent="0.55000000000000004">
      <c r="A132">
        <f t="shared" ref="A132:A151" si="11">A131+1</f>
        <v>131</v>
      </c>
      <c r="B132">
        <f t="shared" si="8"/>
        <v>2.124036287230853E-2</v>
      </c>
      <c r="C132">
        <f t="shared" si="9"/>
        <v>5.9894360104509629E-3</v>
      </c>
      <c r="D132">
        <f t="shared" si="10"/>
        <v>4.5433183592367969E-2</v>
      </c>
      <c r="G132">
        <v>2.9839999999999998E-2</v>
      </c>
      <c r="H132">
        <v>3.984E-2</v>
      </c>
      <c r="I132">
        <v>2.3879999999999998E-2</v>
      </c>
    </row>
    <row r="133" spans="1:9" x14ac:dyDescent="0.55000000000000004">
      <c r="A133">
        <f t="shared" si="11"/>
        <v>132</v>
      </c>
      <c r="B133">
        <f t="shared" si="8"/>
        <v>2.0493161052451504E-2</v>
      </c>
      <c r="C133">
        <f t="shared" si="9"/>
        <v>5.7235166739352172E-3</v>
      </c>
      <c r="D133">
        <f t="shared" si="10"/>
        <v>4.4145308927609629E-2</v>
      </c>
      <c r="G133">
        <v>2.989E-2</v>
      </c>
      <c r="H133">
        <v>3.9890000000000002E-2</v>
      </c>
      <c r="I133">
        <v>2.392E-2</v>
      </c>
    </row>
    <row r="134" spans="1:9" x14ac:dyDescent="0.55000000000000004">
      <c r="A134">
        <f t="shared" si="11"/>
        <v>133</v>
      </c>
      <c r="B134">
        <f t="shared" si="8"/>
        <v>1.9795877777445108E-2</v>
      </c>
      <c r="C134">
        <f t="shared" si="9"/>
        <v>5.4758781413355483E-3</v>
      </c>
      <c r="D134">
        <f t="shared" si="10"/>
        <v>4.2890598505128497E-2</v>
      </c>
      <c r="G134">
        <v>2.9929999999999998E-2</v>
      </c>
      <c r="H134">
        <v>3.993E-2</v>
      </c>
      <c r="I134">
        <v>2.3959999999999999E-2</v>
      </c>
    </row>
    <row r="135" spans="1:9" x14ac:dyDescent="0.55000000000000004">
      <c r="A135">
        <f t="shared" si="11"/>
        <v>134</v>
      </c>
      <c r="B135">
        <f t="shared" si="8"/>
        <v>1.9095978165419736E-2</v>
      </c>
      <c r="C135">
        <f t="shared" si="9"/>
        <v>5.2318066819192358E-3</v>
      </c>
      <c r="D135">
        <f t="shared" si="10"/>
        <v>4.1668302683267655E-2</v>
      </c>
      <c r="G135">
        <v>2.998E-2</v>
      </c>
      <c r="H135">
        <v>3.9980000000000002E-2</v>
      </c>
      <c r="I135">
        <v>2.4E-2</v>
      </c>
    </row>
    <row r="136" spans="1:9" x14ac:dyDescent="0.55000000000000004">
      <c r="A136">
        <f t="shared" si="11"/>
        <v>135</v>
      </c>
      <c r="B136">
        <f t="shared" si="8"/>
        <v>1.8443198224574662E-2</v>
      </c>
      <c r="C136">
        <f t="shared" si="9"/>
        <v>5.0046269494043371E-3</v>
      </c>
      <c r="D136">
        <f t="shared" si="10"/>
        <v>4.0531083171178907E-2</v>
      </c>
      <c r="G136">
        <v>3.0020000000000002E-2</v>
      </c>
      <c r="H136">
        <v>4.002E-2</v>
      </c>
      <c r="I136">
        <v>2.4029999999999999E-2</v>
      </c>
    </row>
    <row r="137" spans="1:9" x14ac:dyDescent="0.55000000000000004">
      <c r="A137">
        <f t="shared" si="11"/>
        <v>136</v>
      </c>
      <c r="B137">
        <f t="shared" si="8"/>
        <v>1.7811353210181641E-2</v>
      </c>
      <c r="C137">
        <f t="shared" si="9"/>
        <v>4.7869447210101938E-3</v>
      </c>
      <c r="D137">
        <f t="shared" si="10"/>
        <v>3.9422595527925666E-2</v>
      </c>
      <c r="G137">
        <v>3.006E-2</v>
      </c>
      <c r="H137">
        <v>4.0059999999999998E-2</v>
      </c>
      <c r="I137">
        <v>2.4060000000000002E-2</v>
      </c>
    </row>
    <row r="138" spans="1:9" x14ac:dyDescent="0.55000000000000004">
      <c r="A138">
        <f t="shared" si="11"/>
        <v>137</v>
      </c>
      <c r="B138">
        <f t="shared" si="8"/>
        <v>1.7176962304934169E-2</v>
      </c>
      <c r="C138">
        <f t="shared" si="9"/>
        <v>4.5723530300889803E-3</v>
      </c>
      <c r="D138">
        <f t="shared" si="10"/>
        <v>3.8290923332172523E-2</v>
      </c>
      <c r="G138">
        <v>3.0110000000000001E-2</v>
      </c>
      <c r="H138">
        <v>4.011E-2</v>
      </c>
      <c r="I138">
        <v>2.41E-2</v>
      </c>
    </row>
    <row r="139" spans="1:9" x14ac:dyDescent="0.55000000000000004">
      <c r="A139">
        <f t="shared" si="11"/>
        <v>138</v>
      </c>
      <c r="B139">
        <f t="shared" si="8"/>
        <v>1.6585767457276614E-2</v>
      </c>
      <c r="C139">
        <f t="shared" si="9"/>
        <v>4.3727602808106922E-3</v>
      </c>
      <c r="D139">
        <f t="shared" si="10"/>
        <v>3.7238984632440138E-2</v>
      </c>
      <c r="G139">
        <v>3.015E-2</v>
      </c>
      <c r="H139">
        <v>4.0149999999999998E-2</v>
      </c>
      <c r="I139">
        <v>2.4129999999999999E-2</v>
      </c>
    </row>
    <row r="140" spans="1:9" x14ac:dyDescent="0.55000000000000004">
      <c r="A140">
        <f t="shared" si="11"/>
        <v>139</v>
      </c>
      <c r="B140">
        <f t="shared" si="8"/>
        <v>1.6013679974508904E-2</v>
      </c>
      <c r="C140">
        <f t="shared" si="9"/>
        <v>4.1815594005119123E-3</v>
      </c>
      <c r="D140">
        <f t="shared" si="10"/>
        <v>3.6213827671650468E-2</v>
      </c>
      <c r="G140">
        <v>3.0190000000000002E-2</v>
      </c>
      <c r="H140">
        <v>4.0189999999999997E-2</v>
      </c>
      <c r="I140">
        <v>2.4160000000000001E-2</v>
      </c>
    </row>
    <row r="141" spans="1:9" x14ac:dyDescent="0.55000000000000004">
      <c r="A141">
        <f t="shared" si="11"/>
        <v>140</v>
      </c>
      <c r="B141">
        <f t="shared" si="8"/>
        <v>1.5460127947450039E-2</v>
      </c>
      <c r="C141">
        <f t="shared" si="9"/>
        <v>3.9984121595113033E-3</v>
      </c>
      <c r="D141">
        <f t="shared" si="10"/>
        <v>3.5214833486176655E-2</v>
      </c>
      <c r="G141">
        <v>3.023E-2</v>
      </c>
      <c r="H141">
        <v>4.0230000000000002E-2</v>
      </c>
      <c r="I141">
        <v>2.419E-2</v>
      </c>
    </row>
    <row r="142" spans="1:9" x14ac:dyDescent="0.55000000000000004">
      <c r="A142">
        <f t="shared" si="11"/>
        <v>141</v>
      </c>
      <c r="B142">
        <f t="shared" si="8"/>
        <v>1.4924554975600806E-2</v>
      </c>
      <c r="C142">
        <f t="shared" si="9"/>
        <v>3.8229933147739081E-3</v>
      </c>
      <c r="D142">
        <f t="shared" si="10"/>
        <v>3.4194289628949256E-2</v>
      </c>
      <c r="G142">
        <v>3.0269999999999998E-2</v>
      </c>
      <c r="H142">
        <v>4.027E-2</v>
      </c>
      <c r="I142">
        <v>2.4230000000000002E-2</v>
      </c>
    </row>
    <row r="143" spans="1:9" x14ac:dyDescent="0.55000000000000004">
      <c r="A143">
        <f t="shared" si="11"/>
        <v>142</v>
      </c>
      <c r="B143">
        <f t="shared" si="8"/>
        <v>1.4406419800903377E-2</v>
      </c>
      <c r="C143">
        <f t="shared" si="9"/>
        <v>3.6549901389099811E-3</v>
      </c>
      <c r="D143">
        <f t="shared" si="10"/>
        <v>3.3246795559389142E-2</v>
      </c>
      <c r="G143">
        <v>3.031E-2</v>
      </c>
      <c r="H143">
        <v>4.0309999999999999E-2</v>
      </c>
      <c r="I143">
        <v>2.426E-2</v>
      </c>
    </row>
    <row r="144" spans="1:9" x14ac:dyDescent="0.55000000000000004">
      <c r="A144">
        <f t="shared" si="11"/>
        <v>143</v>
      </c>
      <c r="B144">
        <f t="shared" si="8"/>
        <v>1.3905195948384413E-2</v>
      </c>
      <c r="C144">
        <f t="shared" si="9"/>
        <v>3.494101965112613E-3</v>
      </c>
      <c r="D144">
        <f t="shared" si="10"/>
        <v>3.2323666125964587E-2</v>
      </c>
      <c r="G144">
        <v>3.0349999999999999E-2</v>
      </c>
      <c r="H144">
        <v>4.0349999999999997E-2</v>
      </c>
      <c r="I144">
        <v>2.4289999999999999E-2</v>
      </c>
    </row>
    <row r="145" spans="1:9" x14ac:dyDescent="0.55000000000000004">
      <c r="A145">
        <f t="shared" si="11"/>
        <v>144</v>
      </c>
      <c r="B145">
        <f t="shared" si="8"/>
        <v>1.3420371373616888E-2</v>
      </c>
      <c r="C145">
        <f t="shared" si="9"/>
        <v>3.3400397475407671E-3</v>
      </c>
      <c r="D145">
        <f t="shared" si="10"/>
        <v>3.1424331327040825E-2</v>
      </c>
      <c r="G145">
        <v>3.039E-2</v>
      </c>
      <c r="H145">
        <v>4.0390000000000002E-2</v>
      </c>
      <c r="I145">
        <v>2.4320000000000001E-2</v>
      </c>
    </row>
    <row r="146" spans="1:9" x14ac:dyDescent="0.55000000000000004">
      <c r="A146">
        <f t="shared" si="11"/>
        <v>145</v>
      </c>
      <c r="B146">
        <f t="shared" si="8"/>
        <v>1.29514481169163E-2</v>
      </c>
      <c r="C146">
        <f t="shared" si="9"/>
        <v>3.1925256366659954E-3</v>
      </c>
      <c r="D146">
        <f t="shared" si="10"/>
        <v>3.0548232882365158E-2</v>
      </c>
      <c r="G146">
        <v>3.0429999999999999E-2</v>
      </c>
      <c r="H146">
        <v>4.0430000000000001E-2</v>
      </c>
      <c r="I146">
        <v>2.435E-2</v>
      </c>
    </row>
    <row r="147" spans="1:9" x14ac:dyDescent="0.55000000000000004">
      <c r="A147">
        <f t="shared" si="11"/>
        <v>146</v>
      </c>
      <c r="B147">
        <f t="shared" si="8"/>
        <v>1.2497941964208821E-2</v>
      </c>
      <c r="C147">
        <f t="shared" si="9"/>
        <v>3.0512925691188672E-3</v>
      </c>
      <c r="D147">
        <f t="shared" si="10"/>
        <v>2.9652531770503972E-2</v>
      </c>
      <c r="G147">
        <v>3.0470000000000001E-2</v>
      </c>
      <c r="H147">
        <v>4.0469999999999999E-2</v>
      </c>
      <c r="I147">
        <v>2.4389999999999998E-2</v>
      </c>
    </row>
    <row r="148" spans="1:9" x14ac:dyDescent="0.55000000000000004">
      <c r="A148">
        <f t="shared" si="11"/>
        <v>147</v>
      </c>
      <c r="B148">
        <f t="shared" si="8"/>
        <v>1.2059382114479197E-2</v>
      </c>
      <c r="C148">
        <f t="shared" si="9"/>
        <v>2.9160838715780579E-3</v>
      </c>
      <c r="D148">
        <f t="shared" si="10"/>
        <v>2.8822180843040088E-2</v>
      </c>
      <c r="G148">
        <v>3.0509999999999999E-2</v>
      </c>
      <c r="H148">
        <v>4.0509999999999997E-2</v>
      </c>
      <c r="I148">
        <v>2.4420000000000001E-2</v>
      </c>
    </row>
    <row r="149" spans="1:9" x14ac:dyDescent="0.55000000000000004">
      <c r="A149">
        <f t="shared" si="11"/>
        <v>148</v>
      </c>
      <c r="B149">
        <f t="shared" si="8"/>
        <v>1.1652032715739122E-2</v>
      </c>
      <c r="C149">
        <f t="shared" si="9"/>
        <v>2.7906192426902844E-3</v>
      </c>
      <c r="D149">
        <f t="shared" si="10"/>
        <v>2.8053944568971905E-2</v>
      </c>
      <c r="G149">
        <v>3.0540000000000001E-2</v>
      </c>
      <c r="H149">
        <v>4.054E-2</v>
      </c>
      <c r="I149">
        <v>2.444E-2</v>
      </c>
    </row>
    <row r="150" spans="1:9" x14ac:dyDescent="0.55000000000000004">
      <c r="A150">
        <f t="shared" si="11"/>
        <v>149</v>
      </c>
      <c r="B150">
        <f t="shared" si="8"/>
        <v>1.1241524271969163E-2</v>
      </c>
      <c r="C150">
        <f t="shared" si="9"/>
        <v>2.6665780673837802E-3</v>
      </c>
      <c r="D150">
        <f t="shared" si="10"/>
        <v>2.7265436314766561E-2</v>
      </c>
      <c r="G150">
        <v>3.058E-2</v>
      </c>
      <c r="H150">
        <v>4.0579999999999998E-2</v>
      </c>
      <c r="I150">
        <v>2.4469999999999999E-2</v>
      </c>
    </row>
    <row r="151" spans="1:9" x14ac:dyDescent="0.55000000000000004">
      <c r="A151">
        <f t="shared" si="11"/>
        <v>150</v>
      </c>
      <c r="B151">
        <f t="shared" si="8"/>
        <v>1.0844638872669459E-2</v>
      </c>
      <c r="C151">
        <f t="shared" si="9"/>
        <v>2.5478551139433373E-3</v>
      </c>
      <c r="D151">
        <f t="shared" si="10"/>
        <v>2.6458774773589679E-2</v>
      </c>
      <c r="G151">
        <v>3.0620000000000001E-2</v>
      </c>
      <c r="H151">
        <v>4.0620000000000003E-2</v>
      </c>
      <c r="I151">
        <v>2.4510000000000001E-2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CERTAIN_EQUI_30092021</vt:lpstr>
      <vt:lpstr>Calcul Triangle Prix</vt:lpstr>
      <vt:lpstr>Calcul Taux</vt:lpstr>
      <vt:lpstr>Courbe pour GSE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 COULOMY</dc:creator>
  <cp:keywords/>
  <dc:description/>
  <cp:lastModifiedBy>Julie BOCCARA</cp:lastModifiedBy>
  <cp:revision/>
  <dcterms:created xsi:type="dcterms:W3CDTF">2014-08-15T12:49:43Z</dcterms:created>
  <dcterms:modified xsi:type="dcterms:W3CDTF">2021-10-22T09:42:34Z</dcterms:modified>
  <cp:category/>
  <cp:contentStatus/>
</cp:coreProperties>
</file>