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<sst xmlns="http://schemas.openxmlformats.org/spreadsheetml/2006/main" count="96" uniqueCount="43">
  <si>
    <t>LIBELLE CONNECTEUR</t>
  </si>
  <si>
    <t>Connecteur</t>
  </si>
  <si>
    <t>LIBCOU</t>
  </si>
  <si>
    <t>NUMEQP</t>
  </si>
  <si>
    <t>Nb Ref OE</t>
  </si>
  <si>
    <t>Prio algo</t>
  </si>
  <si>
    <t>Premium</t>
  </si>
  <si>
    <t>Amortisseur 1</t>
  </si>
  <si>
    <t>KYB</t>
  </si>
  <si>
    <t>x</t>
  </si>
  <si>
    <t>PREMIUM</t>
  </si>
  <si>
    <t>SACHS</t>
  </si>
  <si>
    <t>BOGE</t>
  </si>
  <si>
    <t>MONROE</t>
  </si>
  <si>
    <t>TRW</t>
  </si>
  <si>
    <t>MAG</t>
  </si>
  <si>
    <t>JAPANPAR</t>
  </si>
  <si>
    <t>OPTIMAL</t>
  </si>
  <si>
    <t>GABRIEL</t>
  </si>
  <si>
    <t>NIPPARTS</t>
  </si>
  <si>
    <t>BILSTEIN</t>
  </si>
  <si>
    <t>DELPHI</t>
  </si>
  <si>
    <t>MGA</t>
  </si>
  <si>
    <t>QUINTON HA</t>
  </si>
  <si>
    <t>KRAFT AUTO</t>
  </si>
  <si>
    <t>MAGNUM T</t>
  </si>
  <si>
    <t>JPG</t>
  </si>
  <si>
    <t>KAMOKA</t>
  </si>
  <si>
    <t>DENCKERMAN</t>
  </si>
  <si>
    <t>MEYLE</t>
  </si>
  <si>
    <t>FENOX</t>
  </si>
  <si>
    <t>MAPCO</t>
  </si>
  <si>
    <t>DIEDERICHS</t>
  </si>
  <si>
    <t>KONI</t>
  </si>
  <si>
    <t>NPS</t>
  </si>
  <si>
    <t>VAICO</t>
  </si>
  <si>
    <t>FEBI</t>
  </si>
  <si>
    <t>SCT</t>
  </si>
  <si>
    <t>BERGKRAFT</t>
  </si>
  <si>
    <t>KLAXCAR</t>
  </si>
  <si>
    <t>RECORD FR.</t>
  </si>
  <si>
    <t>SWAG</t>
  </si>
  <si>
    <t>BLUEPRINT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</si>
</sst>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name val="Calibri"/>
    </font>
    <font>
      <b/>
      <color rgb="FFBF9000"/>
      <name val="Calibri"/>
    </font>
    <font>
      <sz val="8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4">
        <v>77.0</v>
      </c>
      <c r="C2" s="1" t="s">
        <v>8</v>
      </c>
      <c r="D2" s="4">
        <v>1175.0</v>
      </c>
      <c r="E2" s="4">
        <v>31675.0</v>
      </c>
      <c r="F2" s="1" t="s">
        <v>9</v>
      </c>
      <c r="G2" s="5" t="s">
        <v>10</v>
      </c>
      <c r="H2" s="6" t="str">
        <f t="shared" ref="H2:H15" si="1">CONCATENATE("insert into dbo.OWA_MDP_DOSREP_TBrandUsed values (",B2,",0,'",C2,"');")</f>
        <v>insert into dbo.OWA_MDP_DOSREP_TBrandUsed values (77,0,'KYB');</v>
      </c>
      <c r="I2" s="3"/>
      <c r="J2" s="3"/>
      <c r="K2" s="3"/>
      <c r="L2" s="3"/>
      <c r="M2" s="6" t="str">
        <f t="shared" ref="M2:M15" si="2">IF(G2="PREMIUM", CONCATENATE("insert into dbo.OWA_MDP_DOSREP_TPremium values (",B2,",",D2,");"),"")</f>
        <v>insert into dbo.OWA_MDP_DOSREP_TPremium values (77,1175);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7</v>
      </c>
      <c r="B3" s="4">
        <v>77.0</v>
      </c>
      <c r="C3" s="1" t="s">
        <v>11</v>
      </c>
      <c r="D3" s="4">
        <v>527.0</v>
      </c>
      <c r="E3" s="4">
        <v>29608.0</v>
      </c>
      <c r="F3" s="1" t="s">
        <v>9</v>
      </c>
      <c r="G3" s="5" t="s">
        <v>10</v>
      </c>
      <c r="H3" s="6" t="str">
        <f t="shared" si="1"/>
        <v>insert into dbo.OWA_MDP_DOSREP_TBrandUsed values (77,0,'SACHS');</v>
      </c>
      <c r="I3" s="3"/>
      <c r="J3" s="3"/>
      <c r="K3" s="3"/>
      <c r="L3" s="3"/>
      <c r="M3" s="6" t="str">
        <f t="shared" si="2"/>
        <v>insert into dbo.OWA_MDP_DOSREP_TPremium values (77,527);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4">
        <v>77.0</v>
      </c>
      <c r="C4" s="1" t="s">
        <v>12</v>
      </c>
      <c r="D4" s="4">
        <v>2001.0</v>
      </c>
      <c r="E4" s="4">
        <v>27686.0</v>
      </c>
      <c r="F4" s="1" t="s">
        <v>9</v>
      </c>
      <c r="G4" s="5" t="s">
        <v>10</v>
      </c>
      <c r="H4" s="6" t="str">
        <f t="shared" si="1"/>
        <v>insert into dbo.OWA_MDP_DOSREP_TBrandUsed values (77,0,'BOGE');</v>
      </c>
      <c r="I4" s="3"/>
      <c r="J4" s="3"/>
      <c r="K4" s="3"/>
      <c r="L4" s="3"/>
      <c r="M4" s="6" t="str">
        <f t="shared" si="2"/>
        <v>insert into dbo.OWA_MDP_DOSREP_TPremium values (77,2001);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>
        <v>77.0</v>
      </c>
      <c r="C5" s="1" t="s">
        <v>13</v>
      </c>
      <c r="D5" s="4">
        <v>1387.0</v>
      </c>
      <c r="E5" s="4">
        <v>25038.0</v>
      </c>
      <c r="F5" s="1" t="s">
        <v>9</v>
      </c>
      <c r="G5" s="5" t="s">
        <v>10</v>
      </c>
      <c r="H5" s="6" t="str">
        <f t="shared" si="1"/>
        <v>insert into dbo.OWA_MDP_DOSREP_TBrandUsed values (77,0,'MONROE');</v>
      </c>
      <c r="I5" s="3"/>
      <c r="J5" s="3"/>
      <c r="K5" s="3"/>
      <c r="L5" s="3"/>
      <c r="M5" s="6" t="str">
        <f t="shared" si="2"/>
        <v>insert into dbo.OWA_MDP_DOSREP_TPremium values (77,1387);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77.0</v>
      </c>
      <c r="C6" s="1" t="s">
        <v>14</v>
      </c>
      <c r="D6" s="4">
        <v>1653.0</v>
      </c>
      <c r="E6" s="4">
        <v>16790.0</v>
      </c>
      <c r="F6" s="1" t="s">
        <v>9</v>
      </c>
      <c r="G6" s="5" t="s">
        <v>10</v>
      </c>
      <c r="H6" s="6" t="str">
        <f t="shared" si="1"/>
        <v>insert into dbo.OWA_MDP_DOSREP_TBrandUsed values (77,0,'TRW');</v>
      </c>
      <c r="I6" s="3"/>
      <c r="J6" s="3"/>
      <c r="K6" s="3"/>
      <c r="L6" s="3"/>
      <c r="M6" s="6" t="str">
        <f t="shared" si="2"/>
        <v>insert into dbo.OWA_MDP_DOSREP_TPremium values (77,1653);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4">
        <v>77.0</v>
      </c>
      <c r="C7" s="1" t="s">
        <v>15</v>
      </c>
      <c r="D7" s="4">
        <v>1401.0</v>
      </c>
      <c r="E7" s="4">
        <v>15837.0</v>
      </c>
      <c r="F7" s="1" t="s">
        <v>9</v>
      </c>
      <c r="G7" s="3"/>
      <c r="H7" s="6" t="str">
        <f t="shared" si="1"/>
        <v>insert into dbo.OWA_MDP_DOSREP_TBrandUsed values (77,0,'MAG');</v>
      </c>
      <c r="I7" s="3"/>
      <c r="J7" s="3"/>
      <c r="K7" s="3"/>
      <c r="L7" s="3"/>
      <c r="M7" s="3" t="str">
        <f t="shared" si="2"/>
        <v/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7</v>
      </c>
      <c r="B8" s="4">
        <v>77.0</v>
      </c>
      <c r="C8" s="1" t="s">
        <v>16</v>
      </c>
      <c r="D8" s="4">
        <v>1434.0</v>
      </c>
      <c r="E8" s="4">
        <v>15346.0</v>
      </c>
      <c r="F8" s="1" t="s">
        <v>9</v>
      </c>
      <c r="G8" s="3"/>
      <c r="H8" s="6" t="str">
        <f t="shared" si="1"/>
        <v>insert into dbo.OWA_MDP_DOSREP_TBrandUsed values (77,0,'JAPANPAR');</v>
      </c>
      <c r="I8" s="3"/>
      <c r="J8" s="3"/>
      <c r="K8" s="3"/>
      <c r="L8" s="3"/>
      <c r="M8" s="3" t="str">
        <f t="shared" si="2"/>
        <v/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7</v>
      </c>
      <c r="B9" s="4">
        <v>77.0</v>
      </c>
      <c r="C9" s="1" t="s">
        <v>17</v>
      </c>
      <c r="D9" s="4">
        <v>2078.0</v>
      </c>
      <c r="E9" s="4">
        <v>13044.0</v>
      </c>
      <c r="F9" s="1" t="s">
        <v>9</v>
      </c>
      <c r="G9" s="3"/>
      <c r="H9" s="6" t="str">
        <f t="shared" si="1"/>
        <v>insert into dbo.OWA_MDP_DOSREP_TBrandUsed values (77,0,'OPTIMAL');</v>
      </c>
      <c r="I9" s="3"/>
      <c r="J9" s="3"/>
      <c r="K9" s="3"/>
      <c r="L9" s="3"/>
      <c r="M9" s="3" t="str">
        <f t="shared" si="2"/>
        <v/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7</v>
      </c>
      <c r="B10" s="4">
        <v>77.0</v>
      </c>
      <c r="C10" s="1" t="s">
        <v>18</v>
      </c>
      <c r="D10" s="4">
        <v>545.0</v>
      </c>
      <c r="E10" s="4">
        <v>11302.0</v>
      </c>
      <c r="F10" s="1" t="s">
        <v>9</v>
      </c>
      <c r="G10" s="3"/>
      <c r="H10" s="6" t="str">
        <f t="shared" si="1"/>
        <v>insert into dbo.OWA_MDP_DOSREP_TBrandUsed values (77,0,'GABRIEL');</v>
      </c>
      <c r="I10" s="3"/>
      <c r="J10" s="3"/>
      <c r="K10" s="3"/>
      <c r="L10" s="3"/>
      <c r="M10" s="3" t="str">
        <f t="shared" si="2"/>
        <v/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7</v>
      </c>
      <c r="B11" s="4">
        <v>77.0</v>
      </c>
      <c r="C11" s="1" t="s">
        <v>19</v>
      </c>
      <c r="D11" s="4">
        <v>352.0</v>
      </c>
      <c r="E11" s="4">
        <v>11138.0</v>
      </c>
      <c r="F11" s="1" t="s">
        <v>9</v>
      </c>
      <c r="G11" s="3"/>
      <c r="H11" s="6" t="str">
        <f t="shared" si="1"/>
        <v>insert into dbo.OWA_MDP_DOSREP_TBrandUsed values (77,0,'NIPPARTS');</v>
      </c>
      <c r="I11" s="3"/>
      <c r="J11" s="3"/>
      <c r="K11" s="3"/>
      <c r="L11" s="3"/>
      <c r="M11" s="3" t="str">
        <f t="shared" si="2"/>
        <v/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7</v>
      </c>
      <c r="B12" s="4">
        <v>77.0</v>
      </c>
      <c r="C12" s="1" t="s">
        <v>20</v>
      </c>
      <c r="D12" s="4">
        <v>1849.0</v>
      </c>
      <c r="E12" s="4">
        <v>9936.0</v>
      </c>
      <c r="F12" s="1" t="s">
        <v>9</v>
      </c>
      <c r="G12" s="3"/>
      <c r="H12" s="6" t="str">
        <f t="shared" si="1"/>
        <v>insert into dbo.OWA_MDP_DOSREP_TBrandUsed values (77,0,'BILSTEIN');</v>
      </c>
      <c r="I12" s="3"/>
      <c r="J12" s="3"/>
      <c r="K12" s="3"/>
      <c r="L12" s="3"/>
      <c r="M12" s="3" t="str">
        <f t="shared" si="2"/>
        <v/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7</v>
      </c>
      <c r="B13" s="4">
        <v>77.0</v>
      </c>
      <c r="C13" s="1" t="s">
        <v>21</v>
      </c>
      <c r="D13" s="4">
        <v>967.0</v>
      </c>
      <c r="E13" s="4">
        <v>9860.0</v>
      </c>
      <c r="F13" s="1" t="s">
        <v>9</v>
      </c>
      <c r="G13" s="3"/>
      <c r="H13" s="6" t="str">
        <f t="shared" si="1"/>
        <v>insert into dbo.OWA_MDP_DOSREP_TBrandUsed values (77,0,'DELPHI');</v>
      </c>
      <c r="I13" s="3"/>
      <c r="J13" s="3"/>
      <c r="K13" s="3"/>
      <c r="L13" s="3"/>
      <c r="M13" s="3" t="str">
        <f t="shared" si="2"/>
        <v/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7</v>
      </c>
      <c r="B14" s="4">
        <v>77.0</v>
      </c>
      <c r="C14" s="1" t="s">
        <v>22</v>
      </c>
      <c r="D14" s="4">
        <v>73.0</v>
      </c>
      <c r="E14" s="4">
        <v>9551.0</v>
      </c>
      <c r="F14" s="1" t="s">
        <v>9</v>
      </c>
      <c r="G14" s="5" t="s">
        <v>10</v>
      </c>
      <c r="H14" s="6" t="str">
        <f t="shared" si="1"/>
        <v>insert into dbo.OWA_MDP_DOSREP_TBrandUsed values (77,0,'MGA');</v>
      </c>
      <c r="I14" s="3"/>
      <c r="J14" s="3"/>
      <c r="K14" s="3"/>
      <c r="L14" s="3"/>
      <c r="M14" s="6" t="str">
        <f t="shared" si="2"/>
        <v>insert into dbo.OWA_MDP_DOSREP_TPremium values (77,73);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7</v>
      </c>
      <c r="B15" s="4">
        <v>77.0</v>
      </c>
      <c r="C15" s="1" t="s">
        <v>23</v>
      </c>
      <c r="D15" s="4">
        <v>1543.0</v>
      </c>
      <c r="E15" s="4">
        <v>8315.0</v>
      </c>
      <c r="F15" s="1" t="s">
        <v>9</v>
      </c>
      <c r="G15" s="3"/>
      <c r="H15" s="6" t="str">
        <f t="shared" si="1"/>
        <v>insert into dbo.OWA_MDP_DOSREP_TBrandUsed values (77,0,'QUINTON HA');</v>
      </c>
      <c r="I15" s="3"/>
      <c r="J15" s="3"/>
      <c r="K15" s="3"/>
      <c r="L15" s="3"/>
      <c r="M15" s="3" t="str">
        <f t="shared" si="2"/>
        <v/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7</v>
      </c>
      <c r="B16" s="4">
        <v>77.0</v>
      </c>
      <c r="C16" s="1" t="s">
        <v>24</v>
      </c>
      <c r="D16" s="4">
        <v>2159.0</v>
      </c>
      <c r="E16" s="4">
        <v>8014.0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7</v>
      </c>
      <c r="B17" s="4">
        <v>77.0</v>
      </c>
      <c r="C17" s="1" t="s">
        <v>25</v>
      </c>
      <c r="D17" s="4">
        <v>2085.0</v>
      </c>
      <c r="E17" s="4">
        <v>7174.0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7</v>
      </c>
      <c r="B18" s="4">
        <v>77.0</v>
      </c>
      <c r="C18" s="1" t="s">
        <v>26</v>
      </c>
      <c r="D18" s="4">
        <v>285.0</v>
      </c>
      <c r="E18" s="4">
        <v>6910.0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7</v>
      </c>
      <c r="B19" s="4">
        <v>77.0</v>
      </c>
      <c r="C19" s="1" t="s">
        <v>27</v>
      </c>
      <c r="D19" s="4">
        <v>2262.0</v>
      </c>
      <c r="E19" s="4">
        <v>6646.0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7</v>
      </c>
      <c r="B20" s="4">
        <v>77.0</v>
      </c>
      <c r="C20" s="1" t="s">
        <v>28</v>
      </c>
      <c r="D20" s="4">
        <v>2340.0</v>
      </c>
      <c r="E20" s="4">
        <v>5096.0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7</v>
      </c>
      <c r="B21" s="4">
        <v>77.0</v>
      </c>
      <c r="C21" s="1" t="s">
        <v>29</v>
      </c>
      <c r="D21" s="4">
        <v>1851.0</v>
      </c>
      <c r="E21" s="4">
        <v>5058.0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</v>
      </c>
      <c r="B22" s="4">
        <v>77.0</v>
      </c>
      <c r="C22" s="1" t="s">
        <v>30</v>
      </c>
      <c r="D22" s="4">
        <v>1397.0</v>
      </c>
      <c r="E22" s="4">
        <v>4992.0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7</v>
      </c>
      <c r="B23" s="4">
        <v>77.0</v>
      </c>
      <c r="C23" s="1" t="s">
        <v>31</v>
      </c>
      <c r="D23" s="4">
        <v>1640.0</v>
      </c>
      <c r="E23" s="4">
        <v>4623.0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</v>
      </c>
      <c r="B24" s="4">
        <v>77.0</v>
      </c>
      <c r="C24" s="1" t="s">
        <v>32</v>
      </c>
      <c r="D24" s="4">
        <v>469.0</v>
      </c>
      <c r="E24" s="4">
        <v>4162.0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</v>
      </c>
      <c r="B25" s="4">
        <v>77.0</v>
      </c>
      <c r="C25" s="1" t="s">
        <v>33</v>
      </c>
      <c r="D25" s="4">
        <v>52.0</v>
      </c>
      <c r="E25" s="4">
        <v>3552.0</v>
      </c>
      <c r="F25" s="1" t="s">
        <v>9</v>
      </c>
      <c r="G25" s="3"/>
      <c r="H25" s="6" t="str">
        <f t="shared" ref="H25:H26" si="3">CONCATENATE("insert into dbo.OWA_MDP_DOSREP_TBrandUsed values (",B25,",0,'",C25,"');")</f>
        <v>insert into dbo.OWA_MDP_DOSREP_TBrandUsed values (77,0,'KONI');</v>
      </c>
      <c r="I25" s="3"/>
      <c r="J25" s="3"/>
      <c r="K25" s="3"/>
      <c r="L25" s="3"/>
      <c r="M25" s="3" t="str">
        <f t="shared" ref="M25:M26" si="4">IF(G25="PREMIUM", CONCATENATE("insert into dbo.OWA_MDP_DOSREP_TPremium values (",B25,",",D25,");"),"")</f>
        <v/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7</v>
      </c>
      <c r="B26" s="4">
        <v>77.0</v>
      </c>
      <c r="C26" s="1" t="s">
        <v>34</v>
      </c>
      <c r="D26" s="4">
        <v>1860.0</v>
      </c>
      <c r="E26" s="4">
        <v>3223.0</v>
      </c>
      <c r="F26" s="1" t="s">
        <v>9</v>
      </c>
      <c r="G26" s="3"/>
      <c r="H26" s="6" t="str">
        <f t="shared" si="3"/>
        <v>insert into dbo.OWA_MDP_DOSREP_TBrandUsed values (77,0,'NPS');</v>
      </c>
      <c r="I26" s="3"/>
      <c r="J26" s="3"/>
      <c r="K26" s="3"/>
      <c r="L26" s="3"/>
      <c r="M26" s="3" t="str">
        <f t="shared" si="4"/>
        <v/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7</v>
      </c>
      <c r="B27" s="4">
        <v>77.0</v>
      </c>
      <c r="C27" s="1" t="s">
        <v>35</v>
      </c>
      <c r="D27" s="4">
        <v>1824.0</v>
      </c>
      <c r="E27" s="4">
        <v>1992.0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</v>
      </c>
      <c r="B28" s="4">
        <v>77.0</v>
      </c>
      <c r="C28" s="1" t="s">
        <v>36</v>
      </c>
      <c r="D28" s="4">
        <v>1839.0</v>
      </c>
      <c r="E28" s="4">
        <v>1722.0</v>
      </c>
      <c r="F28" s="1" t="s">
        <v>9</v>
      </c>
      <c r="G28" s="3"/>
      <c r="H28" s="6" t="str">
        <f>CONCATENATE("insert into dbo.OWA_MDP_DOSREP_TBrandUsed values (",B28,",0,'",C28,"');")</f>
        <v>insert into dbo.OWA_MDP_DOSREP_TBrandUsed values (77,0,'FEBI');</v>
      </c>
      <c r="I28" s="3"/>
      <c r="J28" s="3"/>
      <c r="K28" s="3"/>
      <c r="L28" s="3"/>
      <c r="M28" s="3" t="str">
        <f>IF(G28="PREMIUM", CONCATENATE("insert into dbo.OWA_MDP_DOSREP_TPremium values (",B28,",",D28,");"),"")</f>
        <v/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</v>
      </c>
      <c r="B29" s="4">
        <v>77.0</v>
      </c>
      <c r="C29" s="1" t="s">
        <v>37</v>
      </c>
      <c r="D29" s="4">
        <v>2153.0</v>
      </c>
      <c r="E29" s="4">
        <v>1084.0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</v>
      </c>
      <c r="B30" s="4">
        <v>77.0</v>
      </c>
      <c r="C30" s="1" t="s">
        <v>38</v>
      </c>
      <c r="D30" s="4">
        <v>2198.0</v>
      </c>
      <c r="E30" s="4">
        <v>1020.0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7</v>
      </c>
      <c r="B31" s="4">
        <v>77.0</v>
      </c>
      <c r="C31" s="1" t="s">
        <v>39</v>
      </c>
      <c r="D31" s="4">
        <v>1811.0</v>
      </c>
      <c r="E31" s="4">
        <v>381.0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</v>
      </c>
      <c r="B32" s="4">
        <v>77.0</v>
      </c>
      <c r="C32" s="1" t="s">
        <v>40</v>
      </c>
      <c r="D32" s="4">
        <v>1965.0</v>
      </c>
      <c r="E32" s="4">
        <v>239.0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7</v>
      </c>
      <c r="B33" s="4">
        <v>77.0</v>
      </c>
      <c r="C33" s="1" t="s">
        <v>41</v>
      </c>
      <c r="D33" s="4">
        <v>2074.0</v>
      </c>
      <c r="E33" s="4">
        <v>58.0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7</v>
      </c>
      <c r="B34" s="4">
        <v>77.0</v>
      </c>
      <c r="C34" s="1" t="s">
        <v>42</v>
      </c>
      <c r="D34" s="4">
        <v>1491.0</v>
      </c>
      <c r="E34" s="4">
        <v>40.0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