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1-01-2023" sheetId="1" r:id="rId4"/>
    <sheet state="visible" name="12-01-2023" sheetId="2" r:id="rId5"/>
    <sheet state="visible" name="Còpia de 12-01-2023" sheetId="3" r:id="rId6"/>
    <sheet state="visible" name="Còpia de Còpia de 12-01-2023" sheetId="4" r:id="rId7"/>
    <sheet state="visible" name="Còpia de Còpia de Còpia de 12-0" sheetId="5" r:id="rId8"/>
    <sheet state="visible" name="Còpia de Còpia de Còpia de Còpi" sheetId="6" r:id="rId9"/>
    <sheet state="visible" name="9Còpia de Còpia de 12-01-2023" sheetId="7" r:id="rId10"/>
    <sheet state="visible" name="Full 1" sheetId="8" r:id="rId11"/>
  </sheets>
  <definedNames/>
  <calcPr/>
</workbook>
</file>

<file path=xl/sharedStrings.xml><?xml version="1.0" encoding="utf-8"?>
<sst xmlns="http://schemas.openxmlformats.org/spreadsheetml/2006/main" count="223" uniqueCount="67">
  <si>
    <t>TALLER D’INFORMÀTICA ES LICEU</t>
  </si>
  <si>
    <t>Es Liceu</t>
  </si>
  <si>
    <t>ORDRE DE TREBALL</t>
  </si>
  <si>
    <t>DESCRIPCIÓ de la tasca:</t>
  </si>
  <si>
    <t>ORDRE NÚM.</t>
  </si>
  <si>
    <t>OPERARI</t>
  </si>
  <si>
    <t>DATA</t>
  </si>
  <si>
    <t>Guillem Martorell</t>
  </si>
  <si>
    <t>REF.</t>
  </si>
  <si>
    <t>MATERIAL</t>
  </si>
  <si>
    <t>unitats</t>
  </si>
  <si>
    <t>cost unitat</t>
  </si>
  <si>
    <t>total</t>
  </si>
  <si>
    <t>Aire comprimido</t>
  </si>
  <si>
    <t>Ram</t>
  </si>
  <si>
    <t>G.skill ripjaws V 8 GB</t>
  </si>
  <si>
    <t>Disc dur</t>
  </si>
  <si>
    <t>Mk2 2 teras</t>
  </si>
  <si>
    <t>Disipador</t>
  </si>
  <si>
    <t>Ventilador CPU</t>
  </si>
  <si>
    <t>Usb amb aplicacions</t>
  </si>
  <si>
    <t>TOTALS</t>
  </si>
  <si>
    <t>Unitats</t>
  </si>
  <si>
    <t>TEMPS DE FEINA</t>
  </si>
  <si>
    <t>TEMPS UTILITZAT</t>
  </si>
  <si>
    <t>de</t>
  </si>
  <si>
    <t>a</t>
  </si>
  <si>
    <t>Total Horas</t>
  </si>
  <si>
    <t>El pc puede inciarse con S.O</t>
  </si>
  <si>
    <t>Diagnostico y reparacion</t>
  </si>
  <si>
    <t>Se ha instalado y puede ejecutarse fortfigth</t>
  </si>
  <si>
    <t>CPU Overclocking</t>
  </si>
  <si>
    <t xml:space="preserve">   NOTES</t>
  </si>
  <si>
    <t>Disc dur M2</t>
  </si>
  <si>
    <t>Gigabyte aorus</t>
  </si>
  <si>
    <t>Corsair Dominator 16GB</t>
  </si>
  <si>
    <t>CPU</t>
  </si>
  <si>
    <t>AMD Rayzen 3 Quad Core 1200</t>
  </si>
  <si>
    <t>PLACA.B</t>
  </si>
  <si>
    <t>ASUS ROG Strix X570-I Gaming</t>
  </si>
  <si>
    <t>Mejora trajeta grafica</t>
  </si>
  <si>
    <t>Puede inciarse S.O</t>
  </si>
  <si>
    <t>Mejorar Tajeta RAM</t>
  </si>
  <si>
    <t>Instalar partes con luces</t>
  </si>
  <si>
    <t>Canvia la placa base</t>
  </si>
  <si>
    <t>Msi grfica</t>
  </si>
  <si>
    <t>Mortoni 140 RGB</t>
  </si>
  <si>
    <t>Canviar tarjeta grafica</t>
  </si>
  <si>
    <t>Instalar partes con luces: Color 3, 6, 150, 117</t>
  </si>
  <si>
    <t>Mejorar a 16Gb de RAM</t>
  </si>
  <si>
    <t>Puntuación en 3DMark de 4000</t>
  </si>
  <si>
    <t xml:space="preserve">Tarjeta ram 8gb </t>
  </si>
  <si>
    <t>Gforce grafica</t>
  </si>
  <si>
    <t>Pendrive</t>
  </si>
  <si>
    <t>Aire comprimit</t>
  </si>
  <si>
    <t>Iniciar SO y instalar SoCar</t>
  </si>
  <si>
    <t>Puntuación en 3DMark de 6000</t>
  </si>
  <si>
    <t>Cambiar gráfica</t>
  </si>
  <si>
    <t>Pen dirve instalador</t>
  </si>
  <si>
    <t>El pc pude inciar SO</t>
  </si>
  <si>
    <t>Ejecuta OCCT</t>
  </si>
  <si>
    <t>Se ha instalado y puede iniciarse SocCar</t>
  </si>
  <si>
    <t>Mk2 1 tera</t>
  </si>
  <si>
    <t>REF</t>
  </si>
  <si>
    <t>DESCRIPCIÓ</t>
  </si>
  <si>
    <t>NUM. COMPRADES</t>
  </si>
  <si>
    <t>PREU UNITAT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</si>
</sst>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\-mm\-yy"/>
    <numFmt numFmtId="165" formatCode="dd/mm/yyyy"/>
    <numFmt numFmtId="166" formatCode="#,##0;[RED]\-#,##0"/>
    <numFmt numFmtId="167" formatCode="#,##0.00;[RED]\-#,##0.00"/>
  </numFmts>
  <fonts count="18">
    <font>
      <sz val="11.0"/>
      <color rgb="FF000000"/>
      <name val="Calibri"/>
      <scheme val="minor"/>
    </font>
    <font>
      <b/>
      <sz val="22.0"/>
      <color rgb="FF33CCCC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b/>
      <sz val="14.0"/>
      <color theme="1"/>
      <name val="Calibri"/>
    </font>
    <font/>
    <font>
      <sz val="14.0"/>
      <color rgb="FFFFFFFF"/>
      <name val="Tahoma"/>
    </font>
    <font>
      <b/>
      <sz val="18.0"/>
      <color rgb="FFFFFFFF"/>
      <name val="Tahoma"/>
    </font>
    <font>
      <b/>
      <sz val="12.0"/>
      <color rgb="FFFFFF99"/>
      <name val="Tahoma"/>
    </font>
    <font>
      <b/>
      <sz val="12.0"/>
      <color theme="1"/>
      <name val="Tahoma"/>
    </font>
    <font>
      <b/>
      <sz val="12.0"/>
      <color rgb="FF808000"/>
      <name val="Tahoma"/>
    </font>
    <font>
      <sz val="10.0"/>
      <color theme="1"/>
      <name val="Tahoma"/>
    </font>
    <font>
      <b/>
      <sz val="11.0"/>
      <color theme="1"/>
      <name val="Tahoma"/>
    </font>
    <font>
      <b/>
      <sz val="10.0"/>
      <color theme="1"/>
      <name val="Tahoma"/>
    </font>
    <font>
      <sz val="11.0"/>
      <color theme="1"/>
      <name val="Tahoma"/>
    </font>
    <font>
      <sz val="12.0"/>
      <color theme="1"/>
      <name val="Tahoma"/>
    </font>
    <font>
      <sz val="11.0"/>
      <color rgb="FFFFFFFF"/>
      <name val="Tahoma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59">
    <border/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/>
    </border>
    <border>
      <right/>
      <top style="medium">
        <color rgb="FF000000"/>
      </top>
      <bottom/>
    </border>
    <border>
      <left/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808080"/>
      </left>
      <right/>
      <top/>
      <bottom/>
    </border>
    <border>
      <left/>
      <right/>
      <top/>
      <bottom/>
    </border>
    <border>
      <left/>
      <right style="thin">
        <color rgb="FF808080"/>
      </right>
      <top/>
      <bottom/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left/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 style="thin">
        <color rgb="FF808080"/>
      </right>
      <top/>
      <bottom/>
    </border>
    <border>
      <bottom style="hair">
        <color rgb="FFC0C0C0"/>
      </bottom>
    </border>
    <border>
      <left/>
      <right/>
      <top/>
      <bottom style="hair">
        <color rgb="FFC0C0C0"/>
      </bottom>
    </border>
    <border>
      <left/>
      <right style="thin">
        <color rgb="FF808080"/>
      </right>
      <top/>
      <bottom style="hair">
        <color rgb="FFC0C0C0"/>
      </bottom>
    </border>
    <border>
      <left/>
      <right/>
      <top style="hair">
        <color rgb="FFC0C0C0"/>
      </top>
      <bottom style="hair">
        <color rgb="FFC0C0C0"/>
      </bottom>
    </border>
    <border>
      <top style="hair">
        <color rgb="FFC0C0C0"/>
      </top>
      <bottom style="hair">
        <color rgb="FFC0C0C0"/>
      </bottom>
    </border>
    <border>
      <left/>
      <right style="thin">
        <color rgb="FF808080"/>
      </right>
      <top style="hair">
        <color rgb="FFC0C0C0"/>
      </top>
      <bottom style="hair">
        <color rgb="FFC0C0C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top/>
      <bottom/>
    </border>
    <border>
      <left style="thin">
        <color rgb="FF808080"/>
      </left>
      <right/>
      <top/>
      <bottom style="thin">
        <color rgb="FF808080"/>
      </bottom>
    </border>
    <border>
      <left/>
      <right/>
      <top/>
      <bottom style="thin">
        <color rgb="FF808080"/>
      </bottom>
    </border>
    <border>
      <left/>
      <right style="thin">
        <color rgb="FF808080"/>
      </right>
      <top/>
      <bottom style="thin">
        <color rgb="FF80808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1" fillId="2" fontId="4" numFmtId="0" xfId="0" applyAlignment="1" applyBorder="1" applyFill="1" applyFont="1">
      <alignment horizontal="center" shrinkToFit="0" vertical="bottom" wrapText="0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center" shrinkToFit="0" vertical="center" wrapText="0"/>
    </xf>
    <xf borderId="5" fillId="0" fontId="5" numFmtId="0" xfId="0" applyBorder="1" applyFont="1"/>
    <xf borderId="6" fillId="2" fontId="7" numFmtId="164" xfId="0" applyAlignment="1" applyBorder="1" applyFont="1" applyNumberFormat="1">
      <alignment horizontal="center" shrinkToFit="1" vertical="center" wrapText="0"/>
    </xf>
    <xf borderId="7" fillId="0" fontId="5" numFmtId="0" xfId="0" applyBorder="1" applyFont="1"/>
    <xf borderId="8" fillId="0" fontId="5" numFmtId="0" xfId="0" applyBorder="1" applyFont="1"/>
    <xf borderId="9" fillId="2" fontId="7" numFmtId="164" xfId="0" applyAlignment="1" applyBorder="1" applyFont="1" applyNumberFormat="1">
      <alignment shrinkToFit="1" vertical="center" wrapText="0"/>
    </xf>
    <xf borderId="10" fillId="2" fontId="7" numFmtId="164" xfId="0" applyAlignment="1" applyBorder="1" applyFont="1" applyNumberFormat="1">
      <alignment shrinkToFit="1" vertical="center" wrapText="0"/>
    </xf>
    <xf borderId="11" fillId="2" fontId="8" numFmtId="0" xfId="0" applyAlignment="1" applyBorder="1" applyFont="1">
      <alignment horizontal="left" shrinkToFit="0" vertical="bottom" wrapText="0"/>
    </xf>
    <xf borderId="12" fillId="2" fontId="8" numFmtId="0" xfId="0" applyAlignment="1" applyBorder="1" applyFont="1">
      <alignment horizontal="center" shrinkToFit="0" vertical="bottom" wrapText="0"/>
    </xf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6" fillId="2" fontId="8" numFmtId="0" xfId="0" applyAlignment="1" applyBorder="1" applyFont="1">
      <alignment horizontal="center" shrinkToFit="0" vertical="bottom" wrapText="0"/>
    </xf>
    <xf borderId="17" fillId="3" fontId="8" numFmtId="0" xfId="0" applyAlignment="1" applyBorder="1" applyFill="1" applyFont="1">
      <alignment horizontal="left" shrinkToFit="0" vertical="bottom" wrapText="0"/>
    </xf>
    <xf borderId="18" fillId="3" fontId="8" numFmtId="0" xfId="0" applyAlignment="1" applyBorder="1" applyFont="1">
      <alignment horizontal="center" shrinkToFit="0" vertical="bottom" wrapText="0"/>
    </xf>
    <xf borderId="19" fillId="3" fontId="8" numFmtId="0" xfId="0" applyAlignment="1" applyBorder="1" applyFont="1">
      <alignment horizontal="center" shrinkToFit="0" vertical="bottom" wrapText="0"/>
    </xf>
    <xf borderId="17" fillId="3" fontId="9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18" fillId="3" fontId="9" numFmtId="0" xfId="0" applyAlignment="1" applyBorder="1" applyFont="1">
      <alignment shrinkToFit="0" vertical="bottom" wrapText="0"/>
    </xf>
    <xf borderId="18" fillId="3" fontId="11" numFmtId="0" xfId="0" applyAlignment="1" applyBorder="1" applyFont="1">
      <alignment horizontal="center" shrinkToFit="0" vertical="bottom" wrapText="0"/>
    </xf>
    <xf borderId="18" fillId="3" fontId="11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20" fillId="0" fontId="12" numFmtId="0" xfId="0" applyAlignment="1" applyBorder="1" applyFont="1">
      <alignment shrinkToFit="0" vertical="bottom" wrapText="0"/>
    </xf>
    <xf borderId="21" fillId="3" fontId="13" numFmtId="0" xfId="0" applyAlignment="1" applyBorder="1" applyFont="1">
      <alignment horizontal="center" shrinkToFit="0" vertical="bottom" wrapText="0"/>
    </xf>
    <xf borderId="22" fillId="3" fontId="11" numFmtId="0" xfId="0" applyAlignment="1" applyBorder="1" applyFont="1">
      <alignment shrinkToFit="0" vertical="bottom" wrapText="0"/>
    </xf>
    <xf borderId="23" fillId="0" fontId="14" numFmtId="0" xfId="0" applyAlignment="1" applyBorder="1" applyFont="1">
      <alignment horizontal="left" shrinkToFit="0" vertical="bottom" wrapText="0"/>
    </xf>
    <xf borderId="24" fillId="3" fontId="9" numFmtId="0" xfId="0" applyAlignment="1" applyBorder="1" applyFont="1">
      <alignment shrinkToFit="0" vertical="bottom" wrapText="0"/>
    </xf>
    <xf borderId="24" fillId="3" fontId="11" numFmtId="0" xfId="0" applyAlignment="1" applyBorder="1" applyFont="1">
      <alignment horizontal="center" shrinkToFit="0" vertical="bottom" wrapText="0"/>
    </xf>
    <xf borderId="24" fillId="3" fontId="11" numFmtId="0" xfId="0" applyAlignment="1" applyBorder="1" applyFont="1">
      <alignment shrinkToFit="0" vertical="bottom" wrapText="0"/>
    </xf>
    <xf borderId="23" fillId="0" fontId="11" numFmtId="0" xfId="0" applyAlignment="1" applyBorder="1" applyFont="1">
      <alignment shrinkToFit="0" vertical="bottom" wrapText="0"/>
    </xf>
    <xf borderId="25" fillId="3" fontId="11" numFmtId="0" xfId="0" applyAlignment="1" applyBorder="1" applyFont="1">
      <alignment shrinkToFit="0" vertical="bottom" wrapText="0"/>
    </xf>
    <xf borderId="17" fillId="3" fontId="11" numFmtId="0" xfId="0" applyAlignment="1" applyBorder="1" applyFont="1">
      <alignment horizontal="center" shrinkToFit="0" vertical="bottom" wrapText="0"/>
    </xf>
    <xf borderId="26" fillId="3" fontId="15" numFmtId="0" xfId="0" applyAlignment="1" applyBorder="1" applyFont="1">
      <alignment shrinkToFit="0" vertical="bottom" wrapText="0"/>
    </xf>
    <xf borderId="26" fillId="3" fontId="11" numFmtId="0" xfId="0" applyAlignment="1" applyBorder="1" applyFont="1">
      <alignment horizontal="center" shrinkToFit="0" vertical="bottom" wrapText="0"/>
    </xf>
    <xf borderId="26" fillId="3" fontId="10" numFmtId="0" xfId="0" applyAlignment="1" applyBorder="1" applyFont="1">
      <alignment shrinkToFit="0" vertical="bottom" wrapText="0"/>
    </xf>
    <xf borderId="27" fillId="0" fontId="11" numFmtId="0" xfId="0" applyAlignment="1" applyBorder="1" applyFont="1">
      <alignment shrinkToFit="0" vertical="bottom" wrapText="0"/>
    </xf>
    <xf borderId="26" fillId="3" fontId="11" numFmtId="0" xfId="0" applyAlignment="1" applyBorder="1" applyFont="1">
      <alignment shrinkToFit="0" vertical="bottom" wrapText="0"/>
    </xf>
    <xf borderId="28" fillId="3" fontId="11" numFmtId="0" xfId="0" applyAlignment="1" applyBorder="1" applyFont="1">
      <alignment shrinkToFit="0" vertical="bottom" wrapText="0"/>
    </xf>
    <xf borderId="18" fillId="3" fontId="12" numFmtId="0" xfId="0" applyAlignment="1" applyBorder="1" applyFont="1">
      <alignment horizontal="left" shrinkToFit="0" vertical="bottom" wrapText="0"/>
    </xf>
    <xf borderId="19" fillId="3" fontId="11" numFmtId="0" xfId="0" applyAlignment="1" applyBorder="1" applyFont="1">
      <alignment shrinkToFit="0" vertical="bottom" wrapText="0"/>
    </xf>
    <xf borderId="29" fillId="2" fontId="11" numFmtId="0" xfId="0" applyAlignment="1" applyBorder="1" applyFont="1">
      <alignment shrinkToFit="0" vertical="bottom" wrapText="0"/>
    </xf>
    <xf borderId="30" fillId="2" fontId="11" numFmtId="0" xfId="0" applyAlignment="1" applyBorder="1" applyFont="1">
      <alignment shrinkToFit="0" vertical="bottom" wrapText="0"/>
    </xf>
    <xf borderId="31" fillId="2" fontId="11" numFmtId="0" xfId="0" applyAlignment="1" applyBorder="1" applyFont="1">
      <alignment shrinkToFit="0" vertical="bottom" wrapText="0"/>
    </xf>
    <xf borderId="17" fillId="3" fontId="11" numFmtId="0" xfId="0" applyAlignment="1" applyBorder="1" applyFont="1">
      <alignment shrinkToFit="0" vertical="bottom" wrapText="0"/>
    </xf>
    <xf borderId="32" fillId="3" fontId="9" numFmtId="0" xfId="0" applyAlignment="1" applyBorder="1" applyFont="1">
      <alignment horizontal="left" shrinkToFit="0" vertical="bottom" wrapText="0"/>
    </xf>
    <xf borderId="18" fillId="3" fontId="9" numFmtId="0" xfId="0" applyAlignment="1" applyBorder="1" applyFont="1">
      <alignment horizontal="center" shrinkToFit="0" vertical="bottom" wrapText="0"/>
    </xf>
    <xf borderId="19" fillId="3" fontId="11" numFmtId="0" xfId="0" applyAlignment="1" applyBorder="1" applyFont="1">
      <alignment horizontal="center" shrinkToFit="0" vertical="bottom" wrapText="0"/>
    </xf>
    <xf borderId="33" fillId="3" fontId="11" numFmtId="0" xfId="0" applyAlignment="1" applyBorder="1" applyFont="1">
      <alignment readingOrder="0" shrinkToFit="0" vertical="bottom" wrapText="0"/>
    </xf>
    <xf borderId="34" fillId="3" fontId="11" numFmtId="0" xfId="0" applyAlignment="1" applyBorder="1" applyFont="1">
      <alignment shrinkToFit="0" vertical="bottom" wrapText="0"/>
    </xf>
    <xf borderId="34" fillId="3" fontId="11" numFmtId="165" xfId="0" applyAlignment="1" applyBorder="1" applyFont="1" applyNumberFormat="1">
      <alignment readingOrder="0" shrinkToFit="0" vertical="bottom" wrapText="0"/>
    </xf>
    <xf borderId="35" fillId="3" fontId="11" numFmtId="0" xfId="0" applyAlignment="1" applyBorder="1" applyFont="1">
      <alignment shrinkToFit="0" vertical="bottom" wrapText="0"/>
    </xf>
    <xf borderId="36" fillId="2" fontId="16" numFmtId="0" xfId="0" applyAlignment="1" applyBorder="1" applyFont="1">
      <alignment horizontal="center" shrinkToFit="0" vertical="center" wrapText="0"/>
    </xf>
    <xf borderId="37" fillId="2" fontId="16" numFmtId="0" xfId="0" applyAlignment="1" applyBorder="1" applyFont="1">
      <alignment horizontal="center" shrinkToFit="0" vertical="center" wrapText="0"/>
    </xf>
    <xf borderId="38" fillId="0" fontId="5" numFmtId="0" xfId="0" applyBorder="1" applyFont="1"/>
    <xf borderId="39" fillId="0" fontId="5" numFmtId="0" xfId="0" applyBorder="1" applyFont="1"/>
    <xf borderId="40" fillId="2" fontId="16" numFmtId="0" xfId="0" applyAlignment="1" applyBorder="1" applyFont="1">
      <alignment horizontal="center" shrinkToFit="0" vertical="center" wrapText="0"/>
    </xf>
    <xf borderId="41" fillId="0" fontId="5" numFmtId="0" xfId="0" applyBorder="1" applyFont="1"/>
    <xf borderId="42" fillId="0" fontId="5" numFmtId="0" xfId="0" applyBorder="1" applyFont="1"/>
    <xf borderId="43" fillId="0" fontId="5" numFmtId="0" xfId="0" applyBorder="1" applyFont="1"/>
    <xf borderId="44" fillId="0" fontId="5" numFmtId="0" xfId="0" applyBorder="1" applyFont="1"/>
    <xf borderId="45" fillId="0" fontId="5" numFmtId="0" xfId="0" applyBorder="1" applyFont="1"/>
    <xf borderId="46" fillId="0" fontId="5" numFmtId="0" xfId="0" applyBorder="1" applyFont="1"/>
    <xf borderId="47" fillId="2" fontId="16" numFmtId="0" xfId="0" applyAlignment="1" applyBorder="1" applyFont="1">
      <alignment horizontal="center" shrinkToFit="0" vertical="center" wrapText="0"/>
    </xf>
    <xf borderId="47" fillId="3" fontId="15" numFmtId="0" xfId="0" applyAlignment="1" applyBorder="1" applyFont="1">
      <alignment horizontal="center" readingOrder="0" shrinkToFit="0" vertical="bottom" wrapText="0"/>
    </xf>
    <xf borderId="40" fillId="3" fontId="15" numFmtId="0" xfId="0" applyAlignment="1" applyBorder="1" applyFont="1">
      <alignment horizontal="left" readingOrder="0" shrinkToFit="0" vertical="bottom" wrapText="0"/>
    </xf>
    <xf borderId="0" fillId="0" fontId="17" numFmtId="4" xfId="0" applyAlignment="1" applyFont="1" applyNumberFormat="1">
      <alignment readingOrder="0"/>
    </xf>
    <xf borderId="47" fillId="4" fontId="15" numFmtId="166" xfId="0" applyAlignment="1" applyBorder="1" applyFill="1" applyFont="1" applyNumberFormat="1">
      <alignment shrinkToFit="0" vertical="bottom" wrapText="0"/>
    </xf>
    <xf borderId="47" fillId="3" fontId="15" numFmtId="0" xfId="0" applyAlignment="1" applyBorder="1" applyFont="1">
      <alignment horizontal="center" shrinkToFit="0" vertical="bottom" wrapText="0"/>
    </xf>
    <xf borderId="40" fillId="3" fontId="15" numFmtId="0" xfId="0" applyAlignment="1" applyBorder="1" applyFont="1">
      <alignment horizontal="left" shrinkToFit="0" vertical="bottom" wrapText="0"/>
    </xf>
    <xf borderId="29" fillId="2" fontId="14" numFmtId="20" xfId="0" applyAlignment="1" applyBorder="1" applyFont="1" applyNumberFormat="1">
      <alignment shrinkToFit="1" vertical="center" wrapText="0"/>
    </xf>
    <xf borderId="30" fillId="2" fontId="14" numFmtId="20" xfId="0" applyAlignment="1" applyBorder="1" applyFont="1" applyNumberFormat="1">
      <alignment shrinkToFit="1" vertical="center" wrapText="0"/>
    </xf>
    <xf borderId="48" fillId="2" fontId="8" numFmtId="167" xfId="0" applyAlignment="1" applyBorder="1" applyFont="1" applyNumberFormat="1">
      <alignment shrinkToFit="0" vertical="center" wrapText="0"/>
    </xf>
    <xf borderId="47" fillId="0" fontId="14" numFmtId="20" xfId="0" applyAlignment="1" applyBorder="1" applyFont="1" applyNumberFormat="1">
      <alignment readingOrder="0" shrinkToFit="1" vertical="bottom" wrapText="0"/>
    </xf>
    <xf borderId="47" fillId="4" fontId="15" numFmtId="20" xfId="0" applyAlignment="1" applyBorder="1" applyFont="1" applyNumberFormat="1">
      <alignment shrinkToFit="0" vertical="bottom" wrapText="0"/>
    </xf>
    <xf borderId="47" fillId="0" fontId="14" numFmtId="20" xfId="0" applyAlignment="1" applyBorder="1" applyFont="1" applyNumberFormat="1">
      <alignment shrinkToFit="1" vertical="bottom" wrapText="0"/>
    </xf>
    <xf borderId="48" fillId="2" fontId="8" numFmtId="20" xfId="0" applyAlignment="1" applyBorder="1" applyFont="1" applyNumberFormat="1">
      <alignment shrinkToFit="0" vertical="center" wrapText="0"/>
    </xf>
    <xf borderId="49" fillId="4" fontId="11" numFmtId="0" xfId="0" applyAlignment="1" applyBorder="1" applyFont="1">
      <alignment shrinkToFit="0" vertical="bottom" wrapText="0"/>
    </xf>
    <xf borderId="50" fillId="4" fontId="11" numFmtId="0" xfId="0" applyAlignment="1" applyBorder="1" applyFont="1">
      <alignment shrinkToFit="0" vertical="bottom" wrapText="0"/>
    </xf>
    <xf borderId="51" fillId="4" fontId="11" numFmtId="0" xfId="0" applyAlignment="1" applyBorder="1" applyFont="1">
      <alignment shrinkToFit="0" vertical="bottom" wrapText="0"/>
    </xf>
    <xf borderId="52" fillId="4" fontId="9" numFmtId="0" xfId="0" applyAlignment="1" applyBorder="1" applyFont="1">
      <alignment shrinkToFit="0" vertical="bottom" wrapText="0"/>
    </xf>
    <xf borderId="18" fillId="4" fontId="11" numFmtId="0" xfId="0" applyAlignment="1" applyBorder="1" applyFont="1">
      <alignment shrinkToFit="0" vertical="bottom" wrapText="0"/>
    </xf>
    <xf borderId="53" fillId="4" fontId="11" numFmtId="0" xfId="0" applyAlignment="1" applyBorder="1" applyFont="1">
      <alignment shrinkToFit="0" vertical="bottom" wrapText="0"/>
    </xf>
    <xf borderId="54" fillId="4" fontId="11" numFmtId="0" xfId="0" applyAlignment="1" applyBorder="1" applyFont="1">
      <alignment horizontal="center" shrinkToFit="0" vertical="bottom" wrapText="0"/>
    </xf>
    <xf borderId="55" fillId="0" fontId="5" numFmtId="0" xfId="0" applyBorder="1" applyFont="1"/>
    <xf borderId="56" fillId="4" fontId="11" numFmtId="0" xfId="0" applyAlignment="1" applyBorder="1" applyFont="1">
      <alignment horizontal="center" shrinkToFit="0" vertical="bottom" wrapText="0"/>
    </xf>
    <xf borderId="57" fillId="0" fontId="5" numFmtId="0" xfId="0" applyBorder="1" applyFont="1"/>
    <xf borderId="58" fillId="0" fontId="5" numFmtId="0" xfId="0" applyBorder="1" applyFont="1"/>
    <xf borderId="33" fillId="3" fontId="11" numFmtId="0" xfId="0" applyAlignment="1" applyBorder="1" applyFont="1">
      <alignment shrinkToFit="0" vertical="bottom" wrapText="0"/>
    </xf>
    <xf borderId="0" fillId="0" fontId="17" numFmtId="0" xfId="0" applyAlignment="1" applyFont="1">
      <alignment readingOrder="0"/>
    </xf>
    <xf borderId="41" fillId="3" fontId="15" numFmtId="0" xfId="0" applyAlignment="1" applyBorder="1" applyFont="1">
      <alignment horizontal="left" readingOrder="0" shrinkToFit="0" vertical="bottom" wrapText="0"/>
    </xf>
    <xf borderId="42" fillId="3" fontId="15" numFmtId="0" xfId="0" applyAlignment="1" applyBorder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133350</xdr:colOff>
      <xdr:row>1</xdr:row>
      <xdr:rowOff>152400</xdr:rowOff>
    </xdr:from>
    <xdr:ext cx="1657350" cy="781050"/>
    <xdr:pic>
      <xdr:nvPicPr>
        <xdr:cNvPr id="0" name="image1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152400</xdr:rowOff>
    </xdr:from>
    <xdr:ext cx="1638300" cy="781050"/>
    <xdr:pic>
      <xdr:nvPicPr>
        <xdr:cNvPr id="0" name="image1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152400</xdr:rowOff>
    </xdr:from>
    <xdr:ext cx="1638300" cy="781050"/>
    <xdr:pic>
      <xdr:nvPicPr>
        <xdr:cNvPr id="0" name="image1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152400</xdr:rowOff>
    </xdr:from>
    <xdr:ext cx="1638300" cy="781050"/>
    <xdr:pic>
      <xdr:nvPicPr>
        <xdr:cNvPr id="0" name="image1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152400</xdr:rowOff>
    </xdr:from>
    <xdr:ext cx="1638300" cy="781050"/>
    <xdr:pic>
      <xdr:nvPicPr>
        <xdr:cNvPr id="0" name="image1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152400</xdr:rowOff>
    </xdr:from>
    <xdr:ext cx="1638300" cy="781050"/>
    <xdr:pic>
      <xdr:nvPicPr>
        <xdr:cNvPr id="0" name="image1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</xdr:row>
      <xdr:rowOff>152400</xdr:rowOff>
    </xdr:from>
    <xdr:ext cx="1638300" cy="781050"/>
    <xdr:pic>
      <xdr:nvPicPr>
        <xdr:cNvPr id="0" name="image1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0"/>
    <col customWidth="1" min="14" max="14" width="12.86"/>
    <col customWidth="1" min="15" max="26" width="8.0"/>
  </cols>
  <sheetData>
    <row r="2">
      <c r="B2" s="1"/>
      <c r="C2" s="1"/>
    </row>
    <row r="3">
      <c r="B3" s="1"/>
      <c r="C3" s="1"/>
    </row>
    <row r="4">
      <c r="B4" s="1"/>
      <c r="C4" s="1"/>
    </row>
    <row r="5">
      <c r="B5" s="1"/>
      <c r="C5" s="1"/>
    </row>
    <row r="6">
      <c r="B6" s="1"/>
      <c r="C6" s="1"/>
    </row>
    <row r="7">
      <c r="B7" s="2"/>
      <c r="C7" s="2"/>
    </row>
    <row r="8">
      <c r="B8" s="3"/>
      <c r="C8" s="3"/>
    </row>
    <row r="9" ht="18.75" customHeight="1">
      <c r="B9" s="4" t="s">
        <v>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ht="15.75" customHeight="1"/>
    <row r="11" ht="22.5" customHeight="1">
      <c r="B11" s="7" t="s">
        <v>1</v>
      </c>
      <c r="C11" s="8"/>
      <c r="D11" s="9" t="s">
        <v>2</v>
      </c>
      <c r="E11" s="10"/>
      <c r="F11" s="10"/>
      <c r="G11" s="10"/>
      <c r="H11" s="10"/>
      <c r="I11" s="10"/>
      <c r="J11" s="10"/>
      <c r="K11" s="10"/>
      <c r="L11" s="11"/>
      <c r="M11" s="12"/>
      <c r="N11" s="13"/>
    </row>
    <row r="12" ht="16.5" customHeight="1">
      <c r="B12" s="14"/>
      <c r="C12" s="15"/>
      <c r="D12" s="16"/>
      <c r="E12" s="17"/>
      <c r="F12" s="17"/>
      <c r="G12" s="17"/>
      <c r="H12" s="17"/>
      <c r="I12" s="17"/>
      <c r="J12" s="17"/>
      <c r="K12" s="17"/>
      <c r="L12" s="18"/>
      <c r="M12" s="15"/>
      <c r="N12" s="19"/>
    </row>
    <row r="13" ht="15.75" customHeight="1"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2"/>
    </row>
    <row r="14" ht="16.5" customHeight="1">
      <c r="B14" s="23" t="s">
        <v>3</v>
      </c>
      <c r="C14" s="24"/>
      <c r="D14" s="25"/>
      <c r="E14" s="26"/>
      <c r="F14" s="26"/>
      <c r="G14" s="26"/>
      <c r="H14" s="26"/>
      <c r="I14" s="27"/>
      <c r="J14" s="26"/>
      <c r="K14" s="28"/>
      <c r="L14" s="29" t="s">
        <v>4</v>
      </c>
      <c r="M14" s="30"/>
      <c r="N14" s="31"/>
    </row>
    <row r="15" ht="15.75" customHeight="1">
      <c r="B15" s="23"/>
      <c r="C15" s="32"/>
      <c r="D15" s="33"/>
      <c r="E15" s="34"/>
      <c r="F15" s="34"/>
      <c r="G15" s="34"/>
      <c r="H15" s="34"/>
      <c r="I15" s="35"/>
      <c r="J15" s="34"/>
      <c r="K15" s="36"/>
      <c r="L15" s="36"/>
      <c r="M15" s="35"/>
      <c r="N15" s="37"/>
    </row>
    <row r="16" ht="15.75" customHeight="1">
      <c r="B16" s="38"/>
      <c r="C16" s="39"/>
      <c r="D16" s="40"/>
      <c r="E16" s="40"/>
      <c r="F16" s="40"/>
      <c r="G16" s="40"/>
      <c r="H16" s="41"/>
      <c r="I16" s="40"/>
      <c r="J16" s="42"/>
      <c r="K16" s="43"/>
      <c r="L16" s="43"/>
      <c r="M16" s="43"/>
      <c r="N16" s="44"/>
    </row>
    <row r="17">
      <c r="B17" s="38"/>
      <c r="C17" s="45"/>
      <c r="D17" s="26"/>
      <c r="E17" s="26"/>
      <c r="F17" s="26"/>
      <c r="G17" s="26"/>
      <c r="H17" s="26"/>
      <c r="I17" s="26"/>
      <c r="J17" s="26"/>
      <c r="K17" s="27"/>
      <c r="L17" s="27"/>
      <c r="M17" s="27"/>
      <c r="N17" s="46"/>
    </row>
    <row r="18">
      <c r="B18" s="47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9"/>
    </row>
    <row r="19">
      <c r="B19" s="50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46"/>
    </row>
    <row r="20" ht="15.75" customHeight="1">
      <c r="B20" s="51" t="s">
        <v>5</v>
      </c>
      <c r="C20" s="6"/>
      <c r="D20" s="26"/>
      <c r="E20" s="26"/>
      <c r="F20" s="26"/>
      <c r="G20" s="26"/>
      <c r="H20" s="26"/>
      <c r="I20" s="26"/>
      <c r="J20" s="26"/>
      <c r="K20" s="52"/>
      <c r="L20" s="52" t="s">
        <v>6</v>
      </c>
      <c r="M20" s="26"/>
      <c r="N20" s="53"/>
    </row>
    <row r="21">
      <c r="B21" s="54" t="s">
        <v>7</v>
      </c>
      <c r="C21" s="55"/>
      <c r="D21" s="55"/>
      <c r="E21" s="55"/>
      <c r="F21" s="55"/>
      <c r="G21" s="55"/>
      <c r="H21" s="55"/>
      <c r="I21" s="55"/>
      <c r="J21" s="55"/>
      <c r="K21" s="55"/>
      <c r="L21" s="56">
        <v>43843.0</v>
      </c>
      <c r="M21" s="55"/>
      <c r="N21" s="57"/>
    </row>
    <row r="22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ht="15.75" customHeight="1">
      <c r="B24" s="58" t="s">
        <v>8</v>
      </c>
      <c r="C24" s="59" t="s">
        <v>9</v>
      </c>
      <c r="D24" s="60"/>
      <c r="E24" s="60"/>
      <c r="F24" s="60"/>
      <c r="G24" s="60"/>
      <c r="H24" s="61"/>
      <c r="I24" s="62"/>
      <c r="J24" s="63"/>
      <c r="K24" s="64"/>
    </row>
    <row r="25" ht="15.75" customHeight="1">
      <c r="B25" s="65"/>
      <c r="C25" s="66"/>
      <c r="D25" s="67"/>
      <c r="E25" s="67"/>
      <c r="F25" s="67"/>
      <c r="G25" s="67"/>
      <c r="H25" s="68"/>
      <c r="I25" s="69" t="s">
        <v>10</v>
      </c>
      <c r="J25" s="69" t="s">
        <v>11</v>
      </c>
      <c r="K25" s="69" t="s">
        <v>12</v>
      </c>
    </row>
    <row r="26" ht="16.5" customHeight="1">
      <c r="B26" s="70"/>
      <c r="C26" s="71" t="s">
        <v>13</v>
      </c>
      <c r="D26" s="63"/>
      <c r="E26" s="63"/>
      <c r="F26" s="63"/>
      <c r="G26" s="63"/>
      <c r="H26" s="64"/>
      <c r="I26" s="72">
        <v>1.0</v>
      </c>
      <c r="J26" s="72">
        <v>1.0</v>
      </c>
      <c r="K26" s="73">
        <f t="shared" ref="K26:K40" si="1">I26*J26</f>
        <v>1</v>
      </c>
    </row>
    <row r="27" ht="16.5" customHeight="1">
      <c r="B27" s="70" t="s">
        <v>14</v>
      </c>
      <c r="C27" s="71" t="s">
        <v>15</v>
      </c>
      <c r="D27" s="63"/>
      <c r="E27" s="63"/>
      <c r="F27" s="63"/>
      <c r="G27" s="63"/>
      <c r="H27" s="64"/>
      <c r="I27" s="72">
        <v>1.0</v>
      </c>
      <c r="J27" s="72">
        <v>140.0</v>
      </c>
      <c r="K27" s="73">
        <f t="shared" si="1"/>
        <v>140</v>
      </c>
    </row>
    <row r="28" ht="16.5" customHeight="1">
      <c r="B28" s="74"/>
      <c r="C28" s="71" t="s">
        <v>13</v>
      </c>
      <c r="D28" s="63"/>
      <c r="E28" s="63"/>
      <c r="F28" s="63"/>
      <c r="G28" s="63"/>
      <c r="H28" s="64"/>
      <c r="I28" s="72">
        <v>1.0</v>
      </c>
      <c r="J28" s="72">
        <v>1.0</v>
      </c>
      <c r="K28" s="73">
        <f t="shared" si="1"/>
        <v>1</v>
      </c>
    </row>
    <row r="29" ht="16.5" customHeight="1">
      <c r="B29" s="70" t="s">
        <v>16</v>
      </c>
      <c r="C29" s="71" t="s">
        <v>17</v>
      </c>
      <c r="D29" s="63"/>
      <c r="E29" s="63"/>
      <c r="F29" s="63"/>
      <c r="G29" s="63"/>
      <c r="H29" s="64"/>
      <c r="I29" s="72">
        <v>1.0</v>
      </c>
      <c r="J29" s="72">
        <v>56.0</v>
      </c>
      <c r="K29" s="73">
        <f t="shared" si="1"/>
        <v>56</v>
      </c>
    </row>
    <row r="30" ht="16.5" customHeight="1">
      <c r="B30" s="70" t="s">
        <v>18</v>
      </c>
      <c r="C30" s="71" t="s">
        <v>19</v>
      </c>
      <c r="D30" s="63"/>
      <c r="E30" s="63"/>
      <c r="F30" s="63"/>
      <c r="G30" s="63"/>
      <c r="H30" s="64"/>
      <c r="I30" s="72">
        <v>1.0</v>
      </c>
      <c r="J30" s="72">
        <v>80.0</v>
      </c>
      <c r="K30" s="73">
        <f t="shared" si="1"/>
        <v>80</v>
      </c>
    </row>
    <row r="31" ht="16.5" customHeight="1">
      <c r="B31" s="74"/>
      <c r="C31" s="71" t="s">
        <v>20</v>
      </c>
      <c r="D31" s="63"/>
      <c r="E31" s="63"/>
      <c r="F31" s="63"/>
      <c r="G31" s="63"/>
      <c r="H31" s="64"/>
      <c r="I31" s="72"/>
      <c r="J31" s="72"/>
      <c r="K31" s="73">
        <f t="shared" si="1"/>
        <v>0</v>
      </c>
    </row>
    <row r="32" ht="16.5" customHeight="1">
      <c r="B32" s="74"/>
      <c r="C32" s="75"/>
      <c r="D32" s="63"/>
      <c r="E32" s="63"/>
      <c r="F32" s="63"/>
      <c r="G32" s="63"/>
      <c r="H32" s="64"/>
      <c r="I32" s="72"/>
      <c r="J32" s="72"/>
      <c r="K32" s="73">
        <f t="shared" si="1"/>
        <v>0</v>
      </c>
    </row>
    <row r="33" ht="16.5" customHeight="1">
      <c r="B33" s="74"/>
      <c r="C33" s="75"/>
      <c r="D33" s="63"/>
      <c r="E33" s="63"/>
      <c r="F33" s="63"/>
      <c r="G33" s="63"/>
      <c r="H33" s="64"/>
      <c r="I33" s="72"/>
      <c r="J33" s="72"/>
      <c r="K33" s="73">
        <f t="shared" si="1"/>
        <v>0</v>
      </c>
    </row>
    <row r="34" ht="16.5" customHeight="1">
      <c r="B34" s="74"/>
      <c r="C34" s="75"/>
      <c r="D34" s="63"/>
      <c r="E34" s="63"/>
      <c r="F34" s="63"/>
      <c r="G34" s="63"/>
      <c r="H34" s="64"/>
      <c r="I34" s="72"/>
      <c r="J34" s="72"/>
      <c r="K34" s="73">
        <f t="shared" si="1"/>
        <v>0</v>
      </c>
    </row>
    <row r="35" ht="16.5" customHeight="1">
      <c r="B35" s="74"/>
      <c r="C35" s="75"/>
      <c r="D35" s="63"/>
      <c r="E35" s="63"/>
      <c r="F35" s="63"/>
      <c r="G35" s="63"/>
      <c r="H35" s="64"/>
      <c r="I35" s="72"/>
      <c r="J35" s="72"/>
      <c r="K35" s="73">
        <f t="shared" si="1"/>
        <v>0</v>
      </c>
    </row>
    <row r="36" ht="16.5" customHeight="1">
      <c r="B36" s="74"/>
      <c r="C36" s="75"/>
      <c r="D36" s="63"/>
      <c r="E36" s="63"/>
      <c r="F36" s="63"/>
      <c r="G36" s="63"/>
      <c r="H36" s="64"/>
      <c r="I36" s="72"/>
      <c r="J36" s="72"/>
      <c r="K36" s="73">
        <f t="shared" si="1"/>
        <v>0</v>
      </c>
    </row>
    <row r="37" ht="16.5" customHeight="1">
      <c r="B37" s="74"/>
      <c r="C37" s="75"/>
      <c r="D37" s="63"/>
      <c r="E37" s="63"/>
      <c r="F37" s="63"/>
      <c r="G37" s="63"/>
      <c r="H37" s="64"/>
      <c r="I37" s="72"/>
      <c r="J37" s="72"/>
      <c r="K37" s="73">
        <f t="shared" si="1"/>
        <v>0</v>
      </c>
    </row>
    <row r="38" ht="16.5" customHeight="1">
      <c r="B38" s="74"/>
      <c r="C38" s="75"/>
      <c r="D38" s="63"/>
      <c r="E38" s="63"/>
      <c r="F38" s="63"/>
      <c r="G38" s="63"/>
      <c r="H38" s="64"/>
      <c r="I38" s="72"/>
      <c r="J38" s="72"/>
      <c r="K38" s="73">
        <f t="shared" si="1"/>
        <v>0</v>
      </c>
    </row>
    <row r="39" ht="16.5" customHeight="1">
      <c r="B39" s="74"/>
      <c r="C39" s="75"/>
      <c r="D39" s="63"/>
      <c r="E39" s="63"/>
      <c r="F39" s="63"/>
      <c r="G39" s="63"/>
      <c r="H39" s="64"/>
      <c r="I39" s="72"/>
      <c r="J39" s="72"/>
      <c r="K39" s="73">
        <f t="shared" si="1"/>
        <v>0</v>
      </c>
    </row>
    <row r="40" ht="16.5" customHeight="1">
      <c r="B40" s="74"/>
      <c r="C40" s="75"/>
      <c r="D40" s="63"/>
      <c r="E40" s="63"/>
      <c r="F40" s="63"/>
      <c r="G40" s="63"/>
      <c r="H40" s="64"/>
      <c r="I40" s="72"/>
      <c r="J40" s="72"/>
      <c r="K40" s="73">
        <f t="shared" si="1"/>
        <v>0</v>
      </c>
    </row>
    <row r="41" ht="16.5" customHeight="1">
      <c r="B41" s="62" t="s">
        <v>21</v>
      </c>
      <c r="C41" s="63"/>
      <c r="D41" s="63"/>
      <c r="E41" s="63"/>
      <c r="F41" s="63"/>
      <c r="G41" s="63"/>
      <c r="H41" s="64"/>
      <c r="I41" s="76"/>
      <c r="J41" s="77"/>
      <c r="K41" s="78">
        <f>SUM(K26:K40)</f>
        <v>278</v>
      </c>
    </row>
    <row r="42" ht="15.75" customHeight="1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ht="15.75" customHeight="1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ht="15.75" customHeight="1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ht="15.75" customHeight="1">
      <c r="B45" s="58" t="s">
        <v>22</v>
      </c>
      <c r="C45" s="59" t="s">
        <v>23</v>
      </c>
      <c r="D45" s="60"/>
      <c r="E45" s="60"/>
      <c r="F45" s="60"/>
      <c r="G45" s="60"/>
      <c r="H45" s="61"/>
      <c r="I45" s="62" t="s">
        <v>24</v>
      </c>
      <c r="J45" s="63"/>
      <c r="K45" s="64"/>
      <c r="L45" s="27"/>
      <c r="M45" s="27"/>
      <c r="N45" s="27"/>
    </row>
    <row r="46" ht="15.75" customHeight="1">
      <c r="B46" s="65"/>
      <c r="C46" s="66"/>
      <c r="D46" s="67"/>
      <c r="E46" s="67"/>
      <c r="F46" s="67"/>
      <c r="G46" s="67"/>
      <c r="H46" s="68"/>
      <c r="I46" s="69" t="s">
        <v>25</v>
      </c>
      <c r="J46" s="69" t="s">
        <v>26</v>
      </c>
      <c r="K46" s="69" t="s">
        <v>27</v>
      </c>
      <c r="L46" s="27"/>
      <c r="M46" s="27"/>
      <c r="N46" s="27"/>
    </row>
    <row r="47" ht="16.5" customHeight="1">
      <c r="B47" s="74"/>
      <c r="C47" s="71" t="s">
        <v>28</v>
      </c>
      <c r="D47" s="63"/>
      <c r="E47" s="63"/>
      <c r="F47" s="63"/>
      <c r="G47" s="63"/>
      <c r="H47" s="64"/>
      <c r="I47" s="79">
        <v>0.625</v>
      </c>
      <c r="J47" s="79">
        <v>0.6458333333333334</v>
      </c>
      <c r="K47" s="80">
        <f t="shared" ref="K47:K61" si="2">J47-I47</f>
        <v>0.02083333333</v>
      </c>
      <c r="L47" s="27"/>
      <c r="M47" s="27"/>
      <c r="N47" s="27"/>
    </row>
    <row r="48" ht="16.5" customHeight="1">
      <c r="B48" s="74"/>
      <c r="C48" s="71" t="s">
        <v>29</v>
      </c>
      <c r="D48" s="63"/>
      <c r="E48" s="63"/>
      <c r="F48" s="63"/>
      <c r="G48" s="63"/>
      <c r="H48" s="64"/>
      <c r="I48" s="79">
        <v>0.6493055555555556</v>
      </c>
      <c r="J48" s="79">
        <v>0.6736111111111112</v>
      </c>
      <c r="K48" s="80">
        <f t="shared" si="2"/>
        <v>0.02430555556</v>
      </c>
      <c r="L48" s="27"/>
      <c r="M48" s="27"/>
      <c r="N48" s="27"/>
    </row>
    <row r="49" ht="16.5" customHeight="1">
      <c r="B49" s="74"/>
      <c r="C49" s="71" t="s">
        <v>30</v>
      </c>
      <c r="D49" s="63"/>
      <c r="E49" s="63"/>
      <c r="F49" s="63"/>
      <c r="G49" s="63"/>
      <c r="H49" s="64"/>
      <c r="I49" s="79">
        <v>0.6736111111111112</v>
      </c>
      <c r="J49" s="79">
        <v>0.6875</v>
      </c>
      <c r="K49" s="80">
        <f t="shared" si="2"/>
        <v>0.01388888889</v>
      </c>
      <c r="L49" s="27"/>
      <c r="M49" s="27"/>
      <c r="N49" s="27"/>
    </row>
    <row r="50" ht="16.5" customHeight="1">
      <c r="B50" s="74"/>
      <c r="C50" s="71" t="s">
        <v>29</v>
      </c>
      <c r="D50" s="63"/>
      <c r="E50" s="63"/>
      <c r="F50" s="63"/>
      <c r="G50" s="63"/>
      <c r="H50" s="64"/>
      <c r="I50" s="79">
        <v>0.6875</v>
      </c>
      <c r="J50" s="79">
        <v>0.75</v>
      </c>
      <c r="K50" s="80">
        <f t="shared" si="2"/>
        <v>0.0625</v>
      </c>
    </row>
    <row r="51" ht="16.5" customHeight="1">
      <c r="B51" s="74"/>
      <c r="C51" s="71" t="s">
        <v>31</v>
      </c>
      <c r="D51" s="63"/>
      <c r="E51" s="63"/>
      <c r="F51" s="63"/>
      <c r="G51" s="63"/>
      <c r="H51" s="64"/>
      <c r="I51" s="79">
        <v>0.75</v>
      </c>
      <c r="J51" s="79">
        <v>0.7916666666666666</v>
      </c>
      <c r="K51" s="80">
        <f t="shared" si="2"/>
        <v>0.04166666667</v>
      </c>
    </row>
    <row r="52" ht="16.5" customHeight="1">
      <c r="B52" s="74"/>
      <c r="C52" s="75"/>
      <c r="D52" s="63"/>
      <c r="E52" s="63"/>
      <c r="F52" s="63"/>
      <c r="G52" s="63"/>
      <c r="H52" s="64"/>
      <c r="I52" s="81"/>
      <c r="J52" s="81"/>
      <c r="K52" s="80">
        <f t="shared" si="2"/>
        <v>0</v>
      </c>
    </row>
    <row r="53" ht="16.5" customHeight="1">
      <c r="B53" s="74"/>
      <c r="C53" s="75"/>
      <c r="D53" s="63"/>
      <c r="E53" s="63"/>
      <c r="F53" s="63"/>
      <c r="G53" s="63"/>
      <c r="H53" s="64"/>
      <c r="I53" s="81"/>
      <c r="J53" s="81"/>
      <c r="K53" s="80">
        <f t="shared" si="2"/>
        <v>0</v>
      </c>
    </row>
    <row r="54" ht="16.5" customHeight="1">
      <c r="B54" s="74"/>
      <c r="C54" s="75"/>
      <c r="D54" s="63"/>
      <c r="E54" s="63"/>
      <c r="F54" s="63"/>
      <c r="G54" s="63"/>
      <c r="H54" s="64"/>
      <c r="I54" s="81"/>
      <c r="J54" s="81"/>
      <c r="K54" s="80">
        <f t="shared" si="2"/>
        <v>0</v>
      </c>
    </row>
    <row r="55" ht="16.5" customHeight="1">
      <c r="B55" s="74"/>
      <c r="C55" s="75"/>
      <c r="D55" s="63"/>
      <c r="E55" s="63"/>
      <c r="F55" s="63"/>
      <c r="G55" s="63"/>
      <c r="H55" s="64"/>
      <c r="I55" s="81"/>
      <c r="J55" s="81"/>
      <c r="K55" s="80">
        <f t="shared" si="2"/>
        <v>0</v>
      </c>
    </row>
    <row r="56" ht="16.5" customHeight="1">
      <c r="B56" s="74"/>
      <c r="C56" s="75"/>
      <c r="D56" s="63"/>
      <c r="E56" s="63"/>
      <c r="F56" s="63"/>
      <c r="G56" s="63"/>
      <c r="H56" s="64"/>
      <c r="I56" s="81"/>
      <c r="J56" s="81"/>
      <c r="K56" s="80">
        <f t="shared" si="2"/>
        <v>0</v>
      </c>
    </row>
    <row r="57" ht="16.5" customHeight="1">
      <c r="B57" s="74"/>
      <c r="C57" s="75"/>
      <c r="D57" s="63"/>
      <c r="E57" s="63"/>
      <c r="F57" s="63"/>
      <c r="G57" s="63"/>
      <c r="H57" s="64"/>
      <c r="I57" s="81"/>
      <c r="J57" s="81"/>
      <c r="K57" s="80">
        <f t="shared" si="2"/>
        <v>0</v>
      </c>
    </row>
    <row r="58" ht="16.5" customHeight="1">
      <c r="B58" s="74"/>
      <c r="C58" s="75"/>
      <c r="D58" s="63"/>
      <c r="E58" s="63"/>
      <c r="F58" s="63"/>
      <c r="G58" s="63"/>
      <c r="H58" s="64"/>
      <c r="I58" s="81"/>
      <c r="J58" s="81"/>
      <c r="K58" s="80">
        <f t="shared" si="2"/>
        <v>0</v>
      </c>
    </row>
    <row r="59" ht="16.5" customHeight="1">
      <c r="B59" s="74"/>
      <c r="C59" s="75"/>
      <c r="D59" s="63"/>
      <c r="E59" s="63"/>
      <c r="F59" s="63"/>
      <c r="G59" s="63"/>
      <c r="H59" s="64"/>
      <c r="I59" s="81"/>
      <c r="J59" s="81"/>
      <c r="K59" s="80">
        <f t="shared" si="2"/>
        <v>0</v>
      </c>
    </row>
    <row r="60" ht="16.5" customHeight="1">
      <c r="B60" s="74"/>
      <c r="C60" s="75"/>
      <c r="D60" s="63"/>
      <c r="E60" s="63"/>
      <c r="F60" s="63"/>
      <c r="G60" s="63"/>
      <c r="H60" s="64"/>
      <c r="I60" s="81"/>
      <c r="J60" s="81"/>
      <c r="K60" s="80">
        <f t="shared" si="2"/>
        <v>0</v>
      </c>
    </row>
    <row r="61" ht="16.5" customHeight="1">
      <c r="B61" s="74"/>
      <c r="C61" s="75"/>
      <c r="D61" s="63"/>
      <c r="E61" s="63"/>
      <c r="F61" s="63"/>
      <c r="G61" s="63"/>
      <c r="H61" s="64"/>
      <c r="I61" s="81"/>
      <c r="J61" s="81"/>
      <c r="K61" s="80">
        <f t="shared" si="2"/>
        <v>0</v>
      </c>
    </row>
    <row r="62" ht="16.5" customHeight="1">
      <c r="B62" s="62" t="s">
        <v>21</v>
      </c>
      <c r="C62" s="63"/>
      <c r="D62" s="63"/>
      <c r="E62" s="63"/>
      <c r="F62" s="63"/>
      <c r="G62" s="63"/>
      <c r="H62" s="64"/>
      <c r="I62" s="76"/>
      <c r="J62" s="77"/>
      <c r="K62" s="82">
        <f>SUM(K47:K61)</f>
        <v>0.1631944444</v>
      </c>
    </row>
    <row r="63" ht="15.75" customHeight="1"/>
    <row r="64" ht="15.75" customHeight="1"/>
    <row r="65" ht="15.75" customHeight="1"/>
    <row r="66" ht="15.75" customHeight="1"/>
    <row r="67" ht="15.75" customHeight="1">
      <c r="B67" s="83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5"/>
    </row>
    <row r="68" ht="16.5" customHeight="1">
      <c r="B68" s="86" t="s">
        <v>32</v>
      </c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8"/>
    </row>
    <row r="69" ht="15.75" customHeight="1">
      <c r="B69" s="89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90"/>
    </row>
    <row r="70" ht="15.75" customHeight="1">
      <c r="B70" s="89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90"/>
    </row>
    <row r="71" ht="15.75" customHeight="1">
      <c r="B71" s="8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90"/>
    </row>
    <row r="72" ht="15.75" customHeight="1">
      <c r="B72" s="89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90"/>
    </row>
    <row r="73" ht="15.75" customHeight="1">
      <c r="B73" s="91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3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47">
    <mergeCell ref="B9:N9"/>
    <mergeCell ref="B11:C11"/>
    <mergeCell ref="D11:L12"/>
    <mergeCell ref="B20:C20"/>
    <mergeCell ref="B24:B25"/>
    <mergeCell ref="C24:H25"/>
    <mergeCell ref="I24:K24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B41:H41"/>
    <mergeCell ref="B45:B46"/>
    <mergeCell ref="C45:H46"/>
    <mergeCell ref="I45:K45"/>
    <mergeCell ref="C47:H47"/>
    <mergeCell ref="C48:H48"/>
    <mergeCell ref="C49:H49"/>
    <mergeCell ref="C50:H50"/>
    <mergeCell ref="C51:H51"/>
    <mergeCell ref="C52:H52"/>
    <mergeCell ref="C53:H53"/>
    <mergeCell ref="C54:H54"/>
    <mergeCell ref="C55:H55"/>
    <mergeCell ref="B69:N69"/>
    <mergeCell ref="B70:N70"/>
    <mergeCell ref="B71:N71"/>
    <mergeCell ref="B72:N72"/>
    <mergeCell ref="B73:N73"/>
    <mergeCell ref="C56:H56"/>
    <mergeCell ref="C57:H57"/>
    <mergeCell ref="C58:H58"/>
    <mergeCell ref="C59:H59"/>
    <mergeCell ref="C60:H60"/>
    <mergeCell ref="C61:H61"/>
    <mergeCell ref="B62:H62"/>
  </mergeCells>
  <dataValidations>
    <dataValidation type="custom" allowBlank="1" showInputMessage="1" showErrorMessage="1" prompt="Formato erróneo - Introduce la hora en hh:mm  &#10;               (Ej. 17:00)" sqref="I47:J61">
      <formula1>AND(GTE(I47,MIN((0),(0.999305555555556))),LTE(I47,MAX((0),(0.999305555555556))))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0"/>
    <col customWidth="1" min="14" max="14" width="12.86"/>
    <col customWidth="1" min="15" max="26" width="8.0"/>
  </cols>
  <sheetData>
    <row r="2">
      <c r="B2" s="1"/>
      <c r="C2" s="1"/>
    </row>
    <row r="3">
      <c r="B3" s="1"/>
      <c r="C3" s="1"/>
    </row>
    <row r="4">
      <c r="B4" s="1"/>
      <c r="C4" s="1"/>
    </row>
    <row r="5">
      <c r="B5" s="1"/>
      <c r="C5" s="1"/>
    </row>
    <row r="6">
      <c r="B6" s="1"/>
      <c r="C6" s="1"/>
    </row>
    <row r="7">
      <c r="B7" s="2"/>
      <c r="C7" s="2"/>
    </row>
    <row r="8">
      <c r="B8" s="3"/>
      <c r="C8" s="3"/>
    </row>
    <row r="9" ht="18.75" customHeight="1">
      <c r="B9" s="4" t="s">
        <v>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ht="15.75" customHeight="1"/>
    <row r="11" ht="22.5" customHeight="1">
      <c r="B11" s="7" t="s">
        <v>1</v>
      </c>
      <c r="C11" s="8"/>
      <c r="D11" s="9" t="s">
        <v>2</v>
      </c>
      <c r="E11" s="10"/>
      <c r="F11" s="10"/>
      <c r="G11" s="10"/>
      <c r="H11" s="10"/>
      <c r="I11" s="10"/>
      <c r="J11" s="10"/>
      <c r="K11" s="10"/>
      <c r="L11" s="11"/>
      <c r="M11" s="12"/>
      <c r="N11" s="13"/>
    </row>
    <row r="12" ht="16.5" customHeight="1">
      <c r="B12" s="14"/>
      <c r="C12" s="15"/>
      <c r="D12" s="16"/>
      <c r="E12" s="17"/>
      <c r="F12" s="17"/>
      <c r="G12" s="17"/>
      <c r="H12" s="17"/>
      <c r="I12" s="17"/>
      <c r="J12" s="17"/>
      <c r="K12" s="17"/>
      <c r="L12" s="18"/>
      <c r="M12" s="15"/>
      <c r="N12" s="19"/>
    </row>
    <row r="13" ht="15.75" customHeight="1"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2"/>
    </row>
    <row r="14" ht="16.5" customHeight="1">
      <c r="B14" s="23" t="s">
        <v>3</v>
      </c>
      <c r="C14" s="24"/>
      <c r="D14" s="25"/>
      <c r="E14" s="26"/>
      <c r="F14" s="26"/>
      <c r="G14" s="26"/>
      <c r="H14" s="26"/>
      <c r="I14" s="27"/>
      <c r="J14" s="26"/>
      <c r="K14" s="28"/>
      <c r="L14" s="29" t="s">
        <v>4</v>
      </c>
      <c r="M14" s="30"/>
      <c r="N14" s="31"/>
    </row>
    <row r="15" ht="15.75" customHeight="1">
      <c r="B15" s="23"/>
      <c r="C15" s="32"/>
      <c r="D15" s="33"/>
      <c r="E15" s="34"/>
      <c r="F15" s="34"/>
      <c r="G15" s="34"/>
      <c r="H15" s="34"/>
      <c r="I15" s="35"/>
      <c r="J15" s="34"/>
      <c r="K15" s="36"/>
      <c r="L15" s="36"/>
      <c r="M15" s="35"/>
      <c r="N15" s="37"/>
    </row>
    <row r="16" ht="15.75" customHeight="1">
      <c r="B16" s="38"/>
      <c r="C16" s="39"/>
      <c r="D16" s="40"/>
      <c r="E16" s="40"/>
      <c r="F16" s="40"/>
      <c r="G16" s="40"/>
      <c r="H16" s="41"/>
      <c r="I16" s="40"/>
      <c r="J16" s="42"/>
      <c r="K16" s="43"/>
      <c r="L16" s="43"/>
      <c r="M16" s="43"/>
      <c r="N16" s="44"/>
    </row>
    <row r="17">
      <c r="B17" s="38"/>
      <c r="C17" s="45"/>
      <c r="D17" s="26"/>
      <c r="E17" s="26"/>
      <c r="F17" s="26"/>
      <c r="G17" s="26"/>
      <c r="H17" s="26"/>
      <c r="I17" s="26"/>
      <c r="J17" s="26"/>
      <c r="K17" s="27"/>
      <c r="L17" s="27"/>
      <c r="M17" s="27"/>
      <c r="N17" s="46"/>
    </row>
    <row r="18">
      <c r="B18" s="47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9"/>
    </row>
    <row r="19">
      <c r="B19" s="50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46"/>
    </row>
    <row r="20" ht="15.75" customHeight="1">
      <c r="B20" s="51" t="s">
        <v>5</v>
      </c>
      <c r="C20" s="6"/>
      <c r="D20" s="26"/>
      <c r="E20" s="26"/>
      <c r="F20" s="26"/>
      <c r="G20" s="26"/>
      <c r="H20" s="26"/>
      <c r="I20" s="26"/>
      <c r="J20" s="26"/>
      <c r="K20" s="52"/>
      <c r="L20" s="52" t="s">
        <v>6</v>
      </c>
      <c r="M20" s="26"/>
      <c r="N20" s="53"/>
    </row>
    <row r="21">
      <c r="B21" s="94"/>
      <c r="C21" s="55"/>
      <c r="D21" s="55"/>
      <c r="E21" s="55"/>
      <c r="F21" s="55"/>
      <c r="G21" s="55"/>
      <c r="H21" s="55"/>
      <c r="I21" s="55"/>
      <c r="J21" s="55"/>
      <c r="K21" s="55"/>
      <c r="L21" s="56">
        <v>43844.0</v>
      </c>
      <c r="M21" s="55"/>
      <c r="N21" s="57"/>
    </row>
    <row r="22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ht="15.75" customHeight="1">
      <c r="B24" s="58" t="s">
        <v>8</v>
      </c>
      <c r="C24" s="59" t="s">
        <v>9</v>
      </c>
      <c r="D24" s="60"/>
      <c r="E24" s="60"/>
      <c r="F24" s="60"/>
      <c r="G24" s="60"/>
      <c r="H24" s="61"/>
      <c r="I24" s="62"/>
      <c r="J24" s="63"/>
      <c r="K24" s="64"/>
    </row>
    <row r="25" ht="15.75" customHeight="1">
      <c r="B25" s="65"/>
      <c r="C25" s="66"/>
      <c r="D25" s="67"/>
      <c r="E25" s="67"/>
      <c r="F25" s="67"/>
      <c r="G25" s="67"/>
      <c r="H25" s="68"/>
      <c r="I25" s="69" t="s">
        <v>10</v>
      </c>
      <c r="J25" s="69" t="s">
        <v>11</v>
      </c>
      <c r="K25" s="69" t="s">
        <v>12</v>
      </c>
    </row>
    <row r="26" ht="16.5" customHeight="1">
      <c r="B26" s="74"/>
      <c r="C26" s="71" t="s">
        <v>19</v>
      </c>
      <c r="D26" s="63"/>
      <c r="E26" s="63"/>
      <c r="F26" s="63"/>
      <c r="G26" s="63"/>
      <c r="H26" s="64"/>
      <c r="I26" s="95">
        <v>1.0</v>
      </c>
      <c r="J26" s="95">
        <v>80.0</v>
      </c>
      <c r="K26" s="73">
        <f t="shared" ref="K26:K40" si="1">I26*J26</f>
        <v>80</v>
      </c>
    </row>
    <row r="27" ht="16.5" customHeight="1">
      <c r="B27" s="74"/>
      <c r="C27" s="71" t="s">
        <v>33</v>
      </c>
      <c r="D27" s="63"/>
      <c r="E27" s="63"/>
      <c r="F27" s="63"/>
      <c r="G27" s="63"/>
      <c r="H27" s="64"/>
      <c r="I27" s="95">
        <v>1.0</v>
      </c>
      <c r="J27" s="95">
        <v>110.0</v>
      </c>
      <c r="K27" s="73">
        <f t="shared" si="1"/>
        <v>110</v>
      </c>
    </row>
    <row r="28" ht="16.5" customHeight="1">
      <c r="B28" s="74"/>
      <c r="C28" s="71" t="s">
        <v>34</v>
      </c>
      <c r="D28" s="63"/>
      <c r="E28" s="63"/>
      <c r="F28" s="63"/>
      <c r="G28" s="63"/>
      <c r="H28" s="64"/>
      <c r="I28" s="95">
        <v>1.0</v>
      </c>
      <c r="J28" s="95">
        <v>830.0</v>
      </c>
      <c r="K28" s="73">
        <f t="shared" si="1"/>
        <v>830</v>
      </c>
    </row>
    <row r="29" ht="16.5" customHeight="1">
      <c r="B29" s="74"/>
      <c r="C29" s="71" t="s">
        <v>35</v>
      </c>
      <c r="D29" s="63"/>
      <c r="E29" s="63"/>
      <c r="F29" s="63"/>
      <c r="G29" s="63"/>
      <c r="H29" s="64"/>
      <c r="I29" s="95">
        <v>1.0</v>
      </c>
      <c r="J29" s="95">
        <v>135.0</v>
      </c>
      <c r="K29" s="73">
        <f t="shared" si="1"/>
        <v>135</v>
      </c>
    </row>
    <row r="30" ht="16.5" customHeight="1">
      <c r="B30" s="70" t="s">
        <v>36</v>
      </c>
      <c r="C30" s="71" t="s">
        <v>37</v>
      </c>
      <c r="D30" s="63"/>
      <c r="E30" s="63"/>
      <c r="F30" s="63"/>
      <c r="G30" s="63"/>
      <c r="H30" s="64"/>
      <c r="I30" s="95">
        <v>1.0</v>
      </c>
      <c r="J30" s="95">
        <v>140.0</v>
      </c>
      <c r="K30" s="73">
        <f t="shared" si="1"/>
        <v>140</v>
      </c>
    </row>
    <row r="31" ht="16.5" customHeight="1">
      <c r="B31" s="70" t="s">
        <v>38</v>
      </c>
      <c r="C31" s="71" t="s">
        <v>39</v>
      </c>
      <c r="D31" s="63"/>
      <c r="E31" s="63"/>
      <c r="F31" s="63"/>
      <c r="G31" s="63"/>
      <c r="H31" s="64"/>
      <c r="I31" s="95">
        <v>1.0</v>
      </c>
      <c r="J31" s="95">
        <v>850.0</v>
      </c>
      <c r="K31" s="73">
        <f t="shared" si="1"/>
        <v>850</v>
      </c>
    </row>
    <row r="32" ht="16.5" customHeight="1">
      <c r="B32" s="74"/>
      <c r="C32" s="75"/>
      <c r="D32" s="63"/>
      <c r="E32" s="63"/>
      <c r="F32" s="63"/>
      <c r="G32" s="63"/>
      <c r="H32" s="64"/>
      <c r="K32" s="73">
        <f t="shared" si="1"/>
        <v>0</v>
      </c>
    </row>
    <row r="33" ht="16.5" customHeight="1">
      <c r="B33" s="74"/>
      <c r="C33" s="75"/>
      <c r="D33" s="63"/>
      <c r="E33" s="63"/>
      <c r="F33" s="63"/>
      <c r="G33" s="63"/>
      <c r="H33" s="64"/>
      <c r="K33" s="73">
        <f t="shared" si="1"/>
        <v>0</v>
      </c>
    </row>
    <row r="34" ht="16.5" customHeight="1">
      <c r="B34" s="74"/>
      <c r="C34" s="75"/>
      <c r="D34" s="63"/>
      <c r="E34" s="63"/>
      <c r="F34" s="63"/>
      <c r="G34" s="63"/>
      <c r="H34" s="64"/>
      <c r="K34" s="73">
        <f t="shared" si="1"/>
        <v>0</v>
      </c>
    </row>
    <row r="35" ht="16.5" customHeight="1">
      <c r="B35" s="74"/>
      <c r="C35" s="75"/>
      <c r="D35" s="63"/>
      <c r="E35" s="63"/>
      <c r="F35" s="63"/>
      <c r="G35" s="63"/>
      <c r="H35" s="64"/>
      <c r="K35" s="73">
        <f t="shared" si="1"/>
        <v>0</v>
      </c>
    </row>
    <row r="36" ht="16.5" customHeight="1">
      <c r="B36" s="74"/>
      <c r="C36" s="75"/>
      <c r="D36" s="63"/>
      <c r="E36" s="63"/>
      <c r="F36" s="63"/>
      <c r="G36" s="63"/>
      <c r="H36" s="64"/>
      <c r="K36" s="73">
        <f t="shared" si="1"/>
        <v>0</v>
      </c>
    </row>
    <row r="37" ht="16.5" customHeight="1">
      <c r="B37" s="74"/>
      <c r="C37" s="75"/>
      <c r="D37" s="63"/>
      <c r="E37" s="63"/>
      <c r="F37" s="63"/>
      <c r="G37" s="63"/>
      <c r="H37" s="64"/>
      <c r="K37" s="73">
        <f t="shared" si="1"/>
        <v>0</v>
      </c>
    </row>
    <row r="38" ht="16.5" customHeight="1">
      <c r="B38" s="74"/>
      <c r="C38" s="75"/>
      <c r="D38" s="63"/>
      <c r="E38" s="63"/>
      <c r="F38" s="63"/>
      <c r="G38" s="63"/>
      <c r="H38" s="64"/>
      <c r="K38" s="73">
        <f t="shared" si="1"/>
        <v>0</v>
      </c>
    </row>
    <row r="39" ht="16.5" customHeight="1">
      <c r="B39" s="74"/>
      <c r="C39" s="75"/>
      <c r="D39" s="63"/>
      <c r="E39" s="63"/>
      <c r="F39" s="63"/>
      <c r="G39" s="63"/>
      <c r="H39" s="64"/>
      <c r="K39" s="73">
        <f t="shared" si="1"/>
        <v>0</v>
      </c>
    </row>
    <row r="40" ht="16.5" customHeight="1">
      <c r="B40" s="74"/>
      <c r="C40" s="75"/>
      <c r="D40" s="63"/>
      <c r="E40" s="63"/>
      <c r="F40" s="63"/>
      <c r="G40" s="63"/>
      <c r="H40" s="64"/>
      <c r="K40" s="73">
        <f t="shared" si="1"/>
        <v>0</v>
      </c>
    </row>
    <row r="41" ht="16.5" customHeight="1">
      <c r="B41" s="62" t="s">
        <v>21</v>
      </c>
      <c r="C41" s="63"/>
      <c r="D41" s="63"/>
      <c r="E41" s="63"/>
      <c r="F41" s="63"/>
      <c r="G41" s="63"/>
      <c r="H41" s="64"/>
      <c r="I41" s="76"/>
      <c r="J41" s="77"/>
      <c r="K41" s="78">
        <f>SUM(K26:K40)</f>
        <v>2145</v>
      </c>
    </row>
    <row r="42" ht="15.75" customHeight="1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ht="15.75" customHeight="1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ht="15.75" customHeight="1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ht="15.75" customHeight="1">
      <c r="B45" s="58" t="s">
        <v>22</v>
      </c>
      <c r="C45" s="59" t="s">
        <v>23</v>
      </c>
      <c r="D45" s="60"/>
      <c r="E45" s="60"/>
      <c r="F45" s="60"/>
      <c r="G45" s="60"/>
      <c r="H45" s="61"/>
      <c r="I45" s="62" t="s">
        <v>24</v>
      </c>
      <c r="J45" s="63"/>
      <c r="K45" s="64"/>
      <c r="L45" s="27"/>
      <c r="M45" s="27"/>
      <c r="N45" s="27"/>
    </row>
    <row r="46" ht="15.75" customHeight="1">
      <c r="B46" s="65"/>
      <c r="C46" s="66"/>
      <c r="D46" s="67"/>
      <c r="E46" s="67"/>
      <c r="F46" s="67"/>
      <c r="G46" s="67"/>
      <c r="H46" s="68"/>
      <c r="I46" s="69" t="s">
        <v>25</v>
      </c>
      <c r="J46" s="69" t="s">
        <v>26</v>
      </c>
      <c r="K46" s="69" t="s">
        <v>27</v>
      </c>
      <c r="L46" s="27"/>
      <c r="M46" s="27"/>
      <c r="N46" s="27"/>
    </row>
    <row r="47" ht="16.5" customHeight="1">
      <c r="B47" s="74"/>
      <c r="C47" s="71" t="s">
        <v>29</v>
      </c>
      <c r="D47" s="63"/>
      <c r="E47" s="63"/>
      <c r="F47" s="63"/>
      <c r="G47" s="63"/>
      <c r="H47" s="64"/>
      <c r="I47" s="79">
        <v>0.4166666666666667</v>
      </c>
      <c r="J47" s="79">
        <v>0.5</v>
      </c>
      <c r="K47" s="80">
        <f t="shared" ref="K47:K61" si="2">J47-I47</f>
        <v>0.08333333333</v>
      </c>
      <c r="L47" s="27"/>
      <c r="M47" s="27"/>
      <c r="N47" s="27"/>
    </row>
    <row r="48" ht="16.5" customHeight="1">
      <c r="B48" s="74"/>
      <c r="C48" s="71" t="s">
        <v>40</v>
      </c>
      <c r="D48" s="63"/>
      <c r="E48" s="63"/>
      <c r="F48" s="63"/>
      <c r="G48" s="63"/>
      <c r="H48" s="64"/>
      <c r="I48" s="79">
        <v>0.5</v>
      </c>
      <c r="J48" s="79">
        <v>0.5208333333333334</v>
      </c>
      <c r="K48" s="80">
        <f t="shared" si="2"/>
        <v>0.02083333333</v>
      </c>
      <c r="L48" s="27"/>
      <c r="M48" s="27"/>
      <c r="N48" s="27"/>
    </row>
    <row r="49" ht="16.5" customHeight="1">
      <c r="B49" s="74"/>
      <c r="C49" s="71" t="s">
        <v>30</v>
      </c>
      <c r="D49" s="63"/>
      <c r="E49" s="63"/>
      <c r="F49" s="63"/>
      <c r="G49" s="63"/>
      <c r="H49" s="64"/>
      <c r="I49" s="79">
        <v>0.5208333333333334</v>
      </c>
      <c r="J49" s="79">
        <v>0.5416666666666666</v>
      </c>
      <c r="K49" s="80">
        <f t="shared" si="2"/>
        <v>0.02083333333</v>
      </c>
      <c r="L49" s="27"/>
      <c r="M49" s="27"/>
      <c r="N49" s="27"/>
    </row>
    <row r="50" ht="16.5" customHeight="1">
      <c r="B50" s="74"/>
      <c r="C50" s="71" t="s">
        <v>41</v>
      </c>
      <c r="D50" s="63"/>
      <c r="E50" s="63"/>
      <c r="F50" s="63"/>
      <c r="G50" s="63"/>
      <c r="H50" s="64"/>
      <c r="I50" s="79">
        <v>0.5416666666666666</v>
      </c>
      <c r="J50" s="79">
        <v>0.5625</v>
      </c>
      <c r="K50" s="80">
        <f t="shared" si="2"/>
        <v>0.02083333333</v>
      </c>
    </row>
    <row r="51" ht="16.5" customHeight="1">
      <c r="B51" s="74"/>
      <c r="C51" s="71" t="s">
        <v>42</v>
      </c>
      <c r="D51" s="63"/>
      <c r="E51" s="63"/>
      <c r="F51" s="63"/>
      <c r="G51" s="63"/>
      <c r="H51" s="64"/>
      <c r="I51" s="79">
        <v>0.5625</v>
      </c>
      <c r="J51" s="79">
        <v>0.5833333333333334</v>
      </c>
      <c r="K51" s="80">
        <f t="shared" si="2"/>
        <v>0.02083333333</v>
      </c>
    </row>
    <row r="52" ht="16.5" customHeight="1">
      <c r="B52" s="74"/>
      <c r="C52" s="71" t="s">
        <v>43</v>
      </c>
      <c r="D52" s="63"/>
      <c r="E52" s="63"/>
      <c r="F52" s="63"/>
      <c r="G52" s="63"/>
      <c r="H52" s="64"/>
      <c r="I52" s="79">
        <v>0.7083333333333334</v>
      </c>
      <c r="J52" s="79">
        <v>0.7916666666666666</v>
      </c>
      <c r="K52" s="80">
        <f t="shared" si="2"/>
        <v>0.08333333333</v>
      </c>
    </row>
    <row r="53" ht="16.5" customHeight="1">
      <c r="B53" s="74"/>
      <c r="C53" s="71" t="s">
        <v>44</v>
      </c>
      <c r="D53" s="63"/>
      <c r="E53" s="63"/>
      <c r="F53" s="63"/>
      <c r="G53" s="63"/>
      <c r="H53" s="64"/>
      <c r="I53" s="79">
        <v>0.7916666666666666</v>
      </c>
      <c r="J53" s="79">
        <v>0.8333333333333334</v>
      </c>
      <c r="K53" s="80">
        <f t="shared" si="2"/>
        <v>0.04166666667</v>
      </c>
    </row>
    <row r="54" ht="16.5" customHeight="1">
      <c r="B54" s="74"/>
      <c r="C54" s="75"/>
      <c r="D54" s="63"/>
      <c r="E54" s="63"/>
      <c r="F54" s="63"/>
      <c r="G54" s="63"/>
      <c r="H54" s="64"/>
      <c r="I54" s="81"/>
      <c r="J54" s="81"/>
      <c r="K54" s="80">
        <f t="shared" si="2"/>
        <v>0</v>
      </c>
    </row>
    <row r="55" ht="16.5" customHeight="1">
      <c r="B55" s="74"/>
      <c r="C55" s="75"/>
      <c r="D55" s="63"/>
      <c r="E55" s="63"/>
      <c r="F55" s="63"/>
      <c r="G55" s="63"/>
      <c r="H55" s="64"/>
      <c r="I55" s="81"/>
      <c r="J55" s="81"/>
      <c r="K55" s="80">
        <f t="shared" si="2"/>
        <v>0</v>
      </c>
    </row>
    <row r="56" ht="16.5" customHeight="1">
      <c r="B56" s="74"/>
      <c r="C56" s="75"/>
      <c r="D56" s="63"/>
      <c r="E56" s="63"/>
      <c r="F56" s="63"/>
      <c r="G56" s="63"/>
      <c r="H56" s="64"/>
      <c r="I56" s="81"/>
      <c r="J56" s="81"/>
      <c r="K56" s="80">
        <f t="shared" si="2"/>
        <v>0</v>
      </c>
    </row>
    <row r="57" ht="16.5" customHeight="1">
      <c r="B57" s="74"/>
      <c r="C57" s="75"/>
      <c r="D57" s="63"/>
      <c r="E57" s="63"/>
      <c r="F57" s="63"/>
      <c r="G57" s="63"/>
      <c r="H57" s="64"/>
      <c r="I57" s="81"/>
      <c r="J57" s="81"/>
      <c r="K57" s="80">
        <f t="shared" si="2"/>
        <v>0</v>
      </c>
    </row>
    <row r="58" ht="16.5" customHeight="1">
      <c r="B58" s="74"/>
      <c r="C58" s="75"/>
      <c r="D58" s="63"/>
      <c r="E58" s="63"/>
      <c r="F58" s="63"/>
      <c r="G58" s="63"/>
      <c r="H58" s="64"/>
      <c r="I58" s="81"/>
      <c r="J58" s="81"/>
      <c r="K58" s="80">
        <f t="shared" si="2"/>
        <v>0</v>
      </c>
    </row>
    <row r="59" ht="16.5" customHeight="1">
      <c r="B59" s="74"/>
      <c r="C59" s="75"/>
      <c r="D59" s="63"/>
      <c r="E59" s="63"/>
      <c r="F59" s="63"/>
      <c r="G59" s="63"/>
      <c r="H59" s="64"/>
      <c r="I59" s="81"/>
      <c r="J59" s="81"/>
      <c r="K59" s="80">
        <f t="shared" si="2"/>
        <v>0</v>
      </c>
    </row>
    <row r="60" ht="16.5" customHeight="1">
      <c r="B60" s="74"/>
      <c r="C60" s="75"/>
      <c r="D60" s="63"/>
      <c r="E60" s="63"/>
      <c r="F60" s="63"/>
      <c r="G60" s="63"/>
      <c r="H60" s="64"/>
      <c r="I60" s="81"/>
      <c r="J60" s="81"/>
      <c r="K60" s="80">
        <f t="shared" si="2"/>
        <v>0</v>
      </c>
    </row>
    <row r="61" ht="16.5" customHeight="1">
      <c r="B61" s="74"/>
      <c r="C61" s="75"/>
      <c r="D61" s="63"/>
      <c r="E61" s="63"/>
      <c r="F61" s="63"/>
      <c r="G61" s="63"/>
      <c r="H61" s="64"/>
      <c r="I61" s="81"/>
      <c r="J61" s="81"/>
      <c r="K61" s="80">
        <f t="shared" si="2"/>
        <v>0</v>
      </c>
    </row>
    <row r="62" ht="16.5" customHeight="1">
      <c r="B62" s="62" t="s">
        <v>21</v>
      </c>
      <c r="C62" s="63"/>
      <c r="D62" s="63"/>
      <c r="E62" s="63"/>
      <c r="F62" s="63"/>
      <c r="G62" s="63"/>
      <c r="H62" s="64"/>
      <c r="I62" s="76"/>
      <c r="J62" s="77"/>
      <c r="K62" s="82">
        <f>SUM(K47:K61)</f>
        <v>0.2916666667</v>
      </c>
    </row>
    <row r="63" ht="15.75" customHeight="1"/>
    <row r="64" ht="15.75" customHeight="1"/>
    <row r="65" ht="15.75" customHeight="1"/>
    <row r="66" ht="15.75" customHeight="1"/>
    <row r="67" ht="15.75" customHeight="1">
      <c r="B67" s="83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5"/>
    </row>
    <row r="68" ht="16.5" customHeight="1">
      <c r="B68" s="86" t="s">
        <v>32</v>
      </c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8"/>
    </row>
    <row r="69" ht="15.75" customHeight="1">
      <c r="B69" s="89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90"/>
    </row>
    <row r="70" ht="15.75" customHeight="1">
      <c r="B70" s="89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90"/>
    </row>
    <row r="71" ht="15.75" customHeight="1">
      <c r="B71" s="8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90"/>
    </row>
    <row r="72" ht="15.75" customHeight="1">
      <c r="B72" s="89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90"/>
    </row>
    <row r="73" ht="15.75" customHeight="1">
      <c r="B73" s="91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3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47">
    <mergeCell ref="B9:N9"/>
    <mergeCell ref="B11:C11"/>
    <mergeCell ref="D11:L12"/>
    <mergeCell ref="B20:C20"/>
    <mergeCell ref="B24:B25"/>
    <mergeCell ref="C24:H25"/>
    <mergeCell ref="I24:K24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B41:H41"/>
    <mergeCell ref="B45:B46"/>
    <mergeCell ref="C45:H46"/>
    <mergeCell ref="I45:K45"/>
    <mergeCell ref="C47:H47"/>
    <mergeCell ref="C48:H48"/>
    <mergeCell ref="C49:H49"/>
    <mergeCell ref="C50:H50"/>
    <mergeCell ref="C51:H51"/>
    <mergeCell ref="C52:H52"/>
    <mergeCell ref="C53:H53"/>
    <mergeCell ref="C54:H54"/>
    <mergeCell ref="C55:H55"/>
    <mergeCell ref="B69:N69"/>
    <mergeCell ref="B70:N70"/>
    <mergeCell ref="B71:N71"/>
    <mergeCell ref="B72:N72"/>
    <mergeCell ref="B73:N73"/>
    <mergeCell ref="C56:H56"/>
    <mergeCell ref="C57:H57"/>
    <mergeCell ref="C58:H58"/>
    <mergeCell ref="C59:H59"/>
    <mergeCell ref="C60:H60"/>
    <mergeCell ref="C61:H61"/>
    <mergeCell ref="B62:H62"/>
  </mergeCells>
  <dataValidations>
    <dataValidation type="custom" allowBlank="1" showInputMessage="1" showErrorMessage="1" prompt="Formato erróneo - Introduce la hora en hh:mm  &#10;               (Ej. 17:00)" sqref="I47:J61">
      <formula1>AND(GTE(I47,MIN((0),(0.999305555555556))),LTE(I47,MAX((0),(0.999305555555556))))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0"/>
    <col customWidth="1" min="14" max="14" width="12.86"/>
    <col customWidth="1" min="15" max="26" width="8.0"/>
  </cols>
  <sheetData>
    <row r="2">
      <c r="B2" s="1"/>
      <c r="C2" s="1"/>
    </row>
    <row r="3">
      <c r="B3" s="1"/>
      <c r="C3" s="1"/>
    </row>
    <row r="4">
      <c r="B4" s="1"/>
      <c r="C4" s="1"/>
    </row>
    <row r="5">
      <c r="B5" s="1"/>
      <c r="C5" s="1"/>
    </row>
    <row r="6">
      <c r="B6" s="1"/>
      <c r="C6" s="1"/>
    </row>
    <row r="7">
      <c r="B7" s="2"/>
      <c r="C7" s="2"/>
    </row>
    <row r="8">
      <c r="B8" s="3"/>
      <c r="C8" s="3"/>
    </row>
    <row r="9" ht="18.75" customHeight="1">
      <c r="B9" s="4" t="s">
        <v>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ht="15.75" customHeight="1"/>
    <row r="11" ht="22.5" customHeight="1">
      <c r="B11" s="7" t="s">
        <v>1</v>
      </c>
      <c r="C11" s="8"/>
      <c r="D11" s="9" t="s">
        <v>2</v>
      </c>
      <c r="E11" s="10"/>
      <c r="F11" s="10"/>
      <c r="G11" s="10"/>
      <c r="H11" s="10"/>
      <c r="I11" s="10"/>
      <c r="J11" s="10"/>
      <c r="K11" s="10"/>
      <c r="L11" s="11"/>
      <c r="M11" s="12"/>
      <c r="N11" s="13"/>
    </row>
    <row r="12" ht="16.5" customHeight="1">
      <c r="B12" s="14"/>
      <c r="C12" s="15"/>
      <c r="D12" s="16"/>
      <c r="E12" s="17"/>
      <c r="F12" s="17"/>
      <c r="G12" s="17"/>
      <c r="H12" s="17"/>
      <c r="I12" s="17"/>
      <c r="J12" s="17"/>
      <c r="K12" s="17"/>
      <c r="L12" s="18"/>
      <c r="M12" s="15"/>
      <c r="N12" s="19"/>
    </row>
    <row r="13" ht="15.75" customHeight="1"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2"/>
    </row>
    <row r="14" ht="16.5" customHeight="1">
      <c r="B14" s="23" t="s">
        <v>3</v>
      </c>
      <c r="C14" s="24"/>
      <c r="D14" s="25"/>
      <c r="E14" s="26"/>
      <c r="F14" s="26"/>
      <c r="G14" s="26"/>
      <c r="H14" s="26"/>
      <c r="I14" s="27"/>
      <c r="J14" s="26"/>
      <c r="K14" s="28"/>
      <c r="L14" s="29" t="s">
        <v>4</v>
      </c>
      <c r="M14" s="30"/>
      <c r="N14" s="31"/>
    </row>
    <row r="15" ht="15.75" customHeight="1">
      <c r="B15" s="23"/>
      <c r="C15" s="32"/>
      <c r="D15" s="33"/>
      <c r="E15" s="34"/>
      <c r="F15" s="34"/>
      <c r="G15" s="34"/>
      <c r="H15" s="34"/>
      <c r="I15" s="35"/>
      <c r="J15" s="34"/>
      <c r="K15" s="36"/>
      <c r="L15" s="36"/>
      <c r="M15" s="35"/>
      <c r="N15" s="37"/>
    </row>
    <row r="16" ht="15.75" customHeight="1">
      <c r="B16" s="38"/>
      <c r="C16" s="39"/>
      <c r="D16" s="40"/>
      <c r="E16" s="40"/>
      <c r="F16" s="40"/>
      <c r="G16" s="40"/>
      <c r="H16" s="41"/>
      <c r="I16" s="40"/>
      <c r="J16" s="42"/>
      <c r="K16" s="43"/>
      <c r="L16" s="43"/>
      <c r="M16" s="43"/>
      <c r="N16" s="44"/>
    </row>
    <row r="17">
      <c r="B17" s="38"/>
      <c r="C17" s="45"/>
      <c r="D17" s="26"/>
      <c r="E17" s="26"/>
      <c r="F17" s="26"/>
      <c r="G17" s="26"/>
      <c r="H17" s="26"/>
      <c r="I17" s="26"/>
      <c r="J17" s="26"/>
      <c r="K17" s="27"/>
      <c r="L17" s="27"/>
      <c r="M17" s="27"/>
      <c r="N17" s="46"/>
    </row>
    <row r="18">
      <c r="B18" s="47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9"/>
    </row>
    <row r="19">
      <c r="B19" s="50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46"/>
    </row>
    <row r="20" ht="15.75" customHeight="1">
      <c r="B20" s="51" t="s">
        <v>5</v>
      </c>
      <c r="C20" s="6"/>
      <c r="D20" s="26"/>
      <c r="E20" s="26"/>
      <c r="F20" s="26"/>
      <c r="G20" s="26"/>
      <c r="H20" s="26"/>
      <c r="I20" s="26"/>
      <c r="J20" s="26"/>
      <c r="K20" s="52"/>
      <c r="L20" s="52" t="s">
        <v>6</v>
      </c>
      <c r="M20" s="26"/>
      <c r="N20" s="53"/>
    </row>
    <row r="21">
      <c r="B21" s="94"/>
      <c r="C21" s="55"/>
      <c r="D21" s="55"/>
      <c r="E21" s="55"/>
      <c r="F21" s="55"/>
      <c r="G21" s="55"/>
      <c r="H21" s="55"/>
      <c r="I21" s="55"/>
      <c r="J21" s="55"/>
      <c r="K21" s="55"/>
      <c r="L21" s="56">
        <v>43844.0</v>
      </c>
      <c r="M21" s="55"/>
      <c r="N21" s="57"/>
    </row>
    <row r="22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ht="15.75" customHeight="1">
      <c r="B24" s="58" t="s">
        <v>8</v>
      </c>
      <c r="C24" s="59" t="s">
        <v>9</v>
      </c>
      <c r="D24" s="60"/>
      <c r="E24" s="60"/>
      <c r="F24" s="60"/>
      <c r="G24" s="60"/>
      <c r="H24" s="61"/>
      <c r="I24" s="62"/>
      <c r="J24" s="63"/>
      <c r="K24" s="64"/>
    </row>
    <row r="25" ht="15.75" customHeight="1">
      <c r="B25" s="65"/>
      <c r="C25" s="66"/>
      <c r="D25" s="67"/>
      <c r="E25" s="67"/>
      <c r="F25" s="67"/>
      <c r="G25" s="67"/>
      <c r="H25" s="68"/>
      <c r="I25" s="69" t="s">
        <v>10</v>
      </c>
      <c r="J25" s="69" t="s">
        <v>11</v>
      </c>
      <c r="K25" s="69" t="s">
        <v>12</v>
      </c>
    </row>
    <row r="26" ht="16.5" customHeight="1">
      <c r="B26" s="74"/>
      <c r="C26" s="71" t="s">
        <v>45</v>
      </c>
      <c r="D26" s="63"/>
      <c r="E26" s="63"/>
      <c r="F26" s="63"/>
      <c r="G26" s="63"/>
      <c r="H26" s="64"/>
      <c r="I26" s="95">
        <v>1.0</v>
      </c>
      <c r="J26" s="95">
        <v>1050.0</v>
      </c>
      <c r="K26" s="73">
        <f t="shared" ref="K26:K40" si="1">I26*J26</f>
        <v>1050</v>
      </c>
    </row>
    <row r="27" ht="16.5" customHeight="1">
      <c r="B27" s="74"/>
      <c r="C27" s="71" t="s">
        <v>46</v>
      </c>
      <c r="D27" s="96"/>
      <c r="E27" s="96"/>
      <c r="F27" s="96"/>
      <c r="G27" s="96"/>
      <c r="H27" s="97"/>
      <c r="K27" s="73">
        <f t="shared" si="1"/>
        <v>0</v>
      </c>
    </row>
    <row r="28" ht="16.5" customHeight="1">
      <c r="B28" s="74"/>
      <c r="C28" s="71" t="s">
        <v>37</v>
      </c>
      <c r="D28" s="63"/>
      <c r="E28" s="63"/>
      <c r="F28" s="63"/>
      <c r="G28" s="63"/>
      <c r="H28" s="64"/>
      <c r="K28" s="73">
        <f t="shared" si="1"/>
        <v>0</v>
      </c>
    </row>
    <row r="29" ht="16.5" customHeight="1">
      <c r="B29" s="74"/>
      <c r="C29" s="71"/>
      <c r="D29" s="63"/>
      <c r="E29" s="63"/>
      <c r="F29" s="63"/>
      <c r="G29" s="63"/>
      <c r="H29" s="64"/>
      <c r="K29" s="73">
        <f t="shared" si="1"/>
        <v>0</v>
      </c>
    </row>
    <row r="30" ht="16.5" customHeight="1">
      <c r="B30" s="70"/>
      <c r="C30" s="71"/>
      <c r="D30" s="63"/>
      <c r="E30" s="63"/>
      <c r="F30" s="63"/>
      <c r="G30" s="63"/>
      <c r="H30" s="64"/>
      <c r="K30" s="73">
        <f t="shared" si="1"/>
        <v>0</v>
      </c>
    </row>
    <row r="31" ht="16.5" customHeight="1">
      <c r="B31" s="70"/>
      <c r="C31" s="71"/>
      <c r="D31" s="63"/>
      <c r="E31" s="63"/>
      <c r="F31" s="63"/>
      <c r="G31" s="63"/>
      <c r="H31" s="64"/>
      <c r="K31" s="73">
        <f t="shared" si="1"/>
        <v>0</v>
      </c>
    </row>
    <row r="32" ht="16.5" customHeight="1">
      <c r="B32" s="74"/>
      <c r="C32" s="75"/>
      <c r="D32" s="63"/>
      <c r="E32" s="63"/>
      <c r="F32" s="63"/>
      <c r="G32" s="63"/>
      <c r="H32" s="64"/>
      <c r="K32" s="73">
        <f t="shared" si="1"/>
        <v>0</v>
      </c>
    </row>
    <row r="33" ht="16.5" customHeight="1">
      <c r="B33" s="74"/>
      <c r="C33" s="75"/>
      <c r="D33" s="63"/>
      <c r="E33" s="63"/>
      <c r="F33" s="63"/>
      <c r="G33" s="63"/>
      <c r="H33" s="64"/>
      <c r="K33" s="73">
        <f t="shared" si="1"/>
        <v>0</v>
      </c>
    </row>
    <row r="34" ht="16.5" customHeight="1">
      <c r="B34" s="74"/>
      <c r="C34" s="75"/>
      <c r="D34" s="63"/>
      <c r="E34" s="63"/>
      <c r="F34" s="63"/>
      <c r="G34" s="63"/>
      <c r="H34" s="64"/>
      <c r="K34" s="73">
        <f t="shared" si="1"/>
        <v>0</v>
      </c>
    </row>
    <row r="35" ht="16.5" customHeight="1">
      <c r="B35" s="74"/>
      <c r="C35" s="75"/>
      <c r="D35" s="63"/>
      <c r="E35" s="63"/>
      <c r="F35" s="63"/>
      <c r="G35" s="63"/>
      <c r="H35" s="64"/>
      <c r="K35" s="73">
        <f t="shared" si="1"/>
        <v>0</v>
      </c>
    </row>
    <row r="36" ht="16.5" customHeight="1">
      <c r="B36" s="74"/>
      <c r="C36" s="75"/>
      <c r="D36" s="63"/>
      <c r="E36" s="63"/>
      <c r="F36" s="63"/>
      <c r="G36" s="63"/>
      <c r="H36" s="64"/>
      <c r="K36" s="73">
        <f t="shared" si="1"/>
        <v>0</v>
      </c>
    </row>
    <row r="37" ht="16.5" customHeight="1">
      <c r="B37" s="74"/>
      <c r="C37" s="75"/>
      <c r="D37" s="63"/>
      <c r="E37" s="63"/>
      <c r="F37" s="63"/>
      <c r="G37" s="63"/>
      <c r="H37" s="64"/>
      <c r="K37" s="73">
        <f t="shared" si="1"/>
        <v>0</v>
      </c>
    </row>
    <row r="38" ht="16.5" customHeight="1">
      <c r="B38" s="74"/>
      <c r="C38" s="75"/>
      <c r="D38" s="63"/>
      <c r="E38" s="63"/>
      <c r="F38" s="63"/>
      <c r="G38" s="63"/>
      <c r="H38" s="64"/>
      <c r="K38" s="73">
        <f t="shared" si="1"/>
        <v>0</v>
      </c>
    </row>
    <row r="39" ht="16.5" customHeight="1">
      <c r="B39" s="74"/>
      <c r="C39" s="75"/>
      <c r="D39" s="63"/>
      <c r="E39" s="63"/>
      <c r="F39" s="63"/>
      <c r="G39" s="63"/>
      <c r="H39" s="64"/>
      <c r="K39" s="73">
        <f t="shared" si="1"/>
        <v>0</v>
      </c>
    </row>
    <row r="40" ht="16.5" customHeight="1">
      <c r="B40" s="74"/>
      <c r="C40" s="75"/>
      <c r="D40" s="63"/>
      <c r="E40" s="63"/>
      <c r="F40" s="63"/>
      <c r="G40" s="63"/>
      <c r="H40" s="64"/>
      <c r="K40" s="73">
        <f t="shared" si="1"/>
        <v>0</v>
      </c>
    </row>
    <row r="41" ht="16.5" customHeight="1">
      <c r="B41" s="62" t="s">
        <v>21</v>
      </c>
      <c r="C41" s="63"/>
      <c r="D41" s="63"/>
      <c r="E41" s="63"/>
      <c r="F41" s="63"/>
      <c r="G41" s="63"/>
      <c r="H41" s="64"/>
      <c r="I41" s="76"/>
      <c r="J41" s="77"/>
      <c r="K41" s="78">
        <f>SUM(K26:K40)</f>
        <v>1050</v>
      </c>
    </row>
    <row r="42" ht="15.75" customHeight="1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ht="15.75" customHeight="1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ht="15.75" customHeight="1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ht="15.75" customHeight="1">
      <c r="B45" s="58" t="s">
        <v>22</v>
      </c>
      <c r="C45" s="59" t="s">
        <v>23</v>
      </c>
      <c r="D45" s="60"/>
      <c r="E45" s="60"/>
      <c r="F45" s="60"/>
      <c r="G45" s="60"/>
      <c r="H45" s="61"/>
      <c r="I45" s="62" t="s">
        <v>24</v>
      </c>
      <c r="J45" s="63"/>
      <c r="K45" s="64"/>
      <c r="L45" s="27"/>
      <c r="M45" s="27"/>
      <c r="N45" s="27"/>
    </row>
    <row r="46" ht="15.75" customHeight="1">
      <c r="B46" s="65"/>
      <c r="C46" s="66"/>
      <c r="D46" s="67"/>
      <c r="E46" s="67"/>
      <c r="F46" s="67"/>
      <c r="G46" s="67"/>
      <c r="H46" s="68"/>
      <c r="I46" s="69" t="s">
        <v>25</v>
      </c>
      <c r="J46" s="69" t="s">
        <v>26</v>
      </c>
      <c r="K46" s="69" t="s">
        <v>27</v>
      </c>
      <c r="L46" s="27"/>
      <c r="M46" s="27"/>
      <c r="N46" s="27"/>
    </row>
    <row r="47" ht="16.5" customHeight="1">
      <c r="B47" s="74"/>
      <c r="C47" s="71" t="s">
        <v>47</v>
      </c>
      <c r="D47" s="63"/>
      <c r="E47" s="63"/>
      <c r="F47" s="63"/>
      <c r="G47" s="63"/>
      <c r="H47" s="64"/>
      <c r="I47" s="79">
        <v>0.4166666666666667</v>
      </c>
      <c r="J47" s="79">
        <v>0.5</v>
      </c>
      <c r="K47" s="80">
        <f t="shared" ref="K47:K61" si="2">J47-I47</f>
        <v>0.08333333333</v>
      </c>
      <c r="L47" s="27"/>
      <c r="M47" s="27"/>
      <c r="N47" s="27"/>
    </row>
    <row r="48" ht="16.5" customHeight="1">
      <c r="B48" s="74"/>
      <c r="C48" s="71" t="s">
        <v>48</v>
      </c>
      <c r="D48" s="96"/>
      <c r="E48" s="96"/>
      <c r="F48" s="96"/>
      <c r="G48" s="96"/>
      <c r="H48" s="97"/>
      <c r="I48" s="79">
        <v>0.5</v>
      </c>
      <c r="J48" s="79">
        <v>0.5208333333333334</v>
      </c>
      <c r="K48" s="80">
        <f t="shared" si="2"/>
        <v>0.02083333333</v>
      </c>
      <c r="L48" s="27"/>
      <c r="M48" s="27"/>
      <c r="N48" s="27"/>
    </row>
    <row r="49" ht="16.5" customHeight="1">
      <c r="B49" s="74"/>
      <c r="C49" s="71" t="s">
        <v>49</v>
      </c>
      <c r="D49" s="96"/>
      <c r="E49" s="96"/>
      <c r="F49" s="96"/>
      <c r="G49" s="96"/>
      <c r="H49" s="97"/>
      <c r="I49" s="79">
        <v>0.5208333333333334</v>
      </c>
      <c r="J49" s="79">
        <v>0.5416666666666666</v>
      </c>
      <c r="K49" s="80">
        <f t="shared" si="2"/>
        <v>0.02083333333</v>
      </c>
      <c r="L49" s="27"/>
      <c r="M49" s="27"/>
      <c r="N49" s="27"/>
    </row>
    <row r="50" ht="16.5" customHeight="1">
      <c r="B50" s="74"/>
      <c r="C50" s="71" t="s">
        <v>29</v>
      </c>
      <c r="D50" s="63"/>
      <c r="E50" s="63"/>
      <c r="F50" s="63"/>
      <c r="G50" s="63"/>
      <c r="H50" s="64"/>
      <c r="I50" s="79">
        <v>0.5416666666666666</v>
      </c>
      <c r="J50" s="79">
        <v>0.5625</v>
      </c>
      <c r="K50" s="80">
        <f t="shared" si="2"/>
        <v>0.02083333333</v>
      </c>
    </row>
    <row r="51" ht="16.5" customHeight="1">
      <c r="B51" s="74"/>
      <c r="C51" s="71" t="s">
        <v>50</v>
      </c>
      <c r="D51" s="63"/>
      <c r="E51" s="63"/>
      <c r="F51" s="63"/>
      <c r="G51" s="63"/>
      <c r="H51" s="63"/>
      <c r="I51" s="79">
        <v>0.5625</v>
      </c>
      <c r="J51" s="79">
        <v>0.5833333333333334</v>
      </c>
      <c r="K51" s="80">
        <f t="shared" si="2"/>
        <v>0.02083333333</v>
      </c>
    </row>
    <row r="52" ht="16.5" customHeight="1">
      <c r="B52" s="74"/>
      <c r="C52" s="71"/>
      <c r="D52" s="63"/>
      <c r="E52" s="63"/>
      <c r="F52" s="63"/>
      <c r="G52" s="63"/>
      <c r="H52" s="64"/>
      <c r="I52" s="79">
        <v>0.7083333333333334</v>
      </c>
      <c r="J52" s="79">
        <v>0.7916666666666666</v>
      </c>
      <c r="K52" s="80">
        <f t="shared" si="2"/>
        <v>0.08333333333</v>
      </c>
    </row>
    <row r="53" ht="16.5" customHeight="1">
      <c r="B53" s="74"/>
      <c r="C53" s="71"/>
      <c r="D53" s="63"/>
      <c r="E53" s="63"/>
      <c r="F53" s="63"/>
      <c r="G53" s="63"/>
      <c r="H53" s="64"/>
      <c r="I53" s="79">
        <v>0.7916666666666666</v>
      </c>
      <c r="J53" s="79">
        <v>0.8333333333333334</v>
      </c>
      <c r="K53" s="80">
        <f t="shared" si="2"/>
        <v>0.04166666667</v>
      </c>
    </row>
    <row r="54" ht="16.5" customHeight="1">
      <c r="B54" s="74"/>
      <c r="C54" s="75"/>
      <c r="D54" s="63"/>
      <c r="E54" s="63"/>
      <c r="F54" s="63"/>
      <c r="G54" s="63"/>
      <c r="H54" s="64"/>
      <c r="I54" s="81"/>
      <c r="J54" s="81"/>
      <c r="K54" s="80">
        <f t="shared" si="2"/>
        <v>0</v>
      </c>
    </row>
    <row r="55" ht="16.5" customHeight="1">
      <c r="B55" s="74"/>
      <c r="C55" s="75"/>
      <c r="D55" s="63"/>
      <c r="E55" s="63"/>
      <c r="F55" s="63"/>
      <c r="G55" s="63"/>
      <c r="H55" s="64"/>
      <c r="I55" s="81"/>
      <c r="J55" s="81"/>
      <c r="K55" s="80">
        <f t="shared" si="2"/>
        <v>0</v>
      </c>
    </row>
    <row r="56" ht="16.5" customHeight="1">
      <c r="B56" s="74"/>
      <c r="C56" s="75"/>
      <c r="D56" s="63"/>
      <c r="E56" s="63"/>
      <c r="F56" s="63"/>
      <c r="G56" s="63"/>
      <c r="H56" s="64"/>
      <c r="I56" s="81"/>
      <c r="J56" s="81"/>
      <c r="K56" s="80">
        <f t="shared" si="2"/>
        <v>0</v>
      </c>
    </row>
    <row r="57" ht="16.5" customHeight="1">
      <c r="B57" s="74"/>
      <c r="C57" s="75"/>
      <c r="D57" s="63"/>
      <c r="E57" s="63"/>
      <c r="F57" s="63"/>
      <c r="G57" s="63"/>
      <c r="H57" s="64"/>
      <c r="I57" s="81"/>
      <c r="J57" s="81"/>
      <c r="K57" s="80">
        <f t="shared" si="2"/>
        <v>0</v>
      </c>
    </row>
    <row r="58" ht="16.5" customHeight="1">
      <c r="B58" s="74"/>
      <c r="C58" s="75"/>
      <c r="D58" s="63"/>
      <c r="E58" s="63"/>
      <c r="F58" s="63"/>
      <c r="G58" s="63"/>
      <c r="H58" s="64"/>
      <c r="I58" s="81"/>
      <c r="J58" s="81"/>
      <c r="K58" s="80">
        <f t="shared" si="2"/>
        <v>0</v>
      </c>
    </row>
    <row r="59" ht="16.5" customHeight="1">
      <c r="B59" s="74"/>
      <c r="C59" s="75"/>
      <c r="D59" s="63"/>
      <c r="E59" s="63"/>
      <c r="F59" s="63"/>
      <c r="G59" s="63"/>
      <c r="H59" s="64"/>
      <c r="I59" s="81"/>
      <c r="J59" s="81"/>
      <c r="K59" s="80">
        <f t="shared" si="2"/>
        <v>0</v>
      </c>
    </row>
    <row r="60" ht="16.5" customHeight="1">
      <c r="B60" s="74"/>
      <c r="C60" s="75"/>
      <c r="D60" s="63"/>
      <c r="E60" s="63"/>
      <c r="F60" s="63"/>
      <c r="G60" s="63"/>
      <c r="H60" s="64"/>
      <c r="I60" s="81"/>
      <c r="J60" s="81"/>
      <c r="K60" s="80">
        <f t="shared" si="2"/>
        <v>0</v>
      </c>
    </row>
    <row r="61" ht="16.5" customHeight="1">
      <c r="B61" s="74"/>
      <c r="C61" s="75"/>
      <c r="D61" s="63"/>
      <c r="E61" s="63"/>
      <c r="F61" s="63"/>
      <c r="G61" s="63"/>
      <c r="H61" s="64"/>
      <c r="I61" s="81"/>
      <c r="J61" s="81"/>
      <c r="K61" s="80">
        <f t="shared" si="2"/>
        <v>0</v>
      </c>
    </row>
    <row r="62" ht="16.5" customHeight="1">
      <c r="B62" s="62" t="s">
        <v>21</v>
      </c>
      <c r="C62" s="63"/>
      <c r="D62" s="63"/>
      <c r="E62" s="63"/>
      <c r="F62" s="63"/>
      <c r="G62" s="63"/>
      <c r="H62" s="64"/>
      <c r="I62" s="76"/>
      <c r="J62" s="77"/>
      <c r="K62" s="82">
        <f>SUM(K47:K61)</f>
        <v>0.2916666667</v>
      </c>
    </row>
    <row r="63" ht="15.75" customHeight="1"/>
    <row r="64" ht="15.75" customHeight="1"/>
    <row r="65" ht="15.75" customHeight="1"/>
    <row r="66" ht="15.75" customHeight="1"/>
    <row r="67" ht="15.75" customHeight="1">
      <c r="B67" s="83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5"/>
    </row>
    <row r="68" ht="16.5" customHeight="1">
      <c r="B68" s="86" t="s">
        <v>32</v>
      </c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8"/>
    </row>
    <row r="69" ht="15.75" customHeight="1">
      <c r="B69" s="89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90"/>
    </row>
    <row r="70" ht="15.75" customHeight="1">
      <c r="B70" s="89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90"/>
    </row>
    <row r="71" ht="15.75" customHeight="1">
      <c r="B71" s="8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90"/>
    </row>
    <row r="72" ht="15.75" customHeight="1">
      <c r="B72" s="89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90"/>
    </row>
    <row r="73" ht="15.75" customHeight="1">
      <c r="B73" s="91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3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44">
    <mergeCell ref="B9:N9"/>
    <mergeCell ref="B11:C11"/>
    <mergeCell ref="D11:L12"/>
    <mergeCell ref="B20:C20"/>
    <mergeCell ref="B24:B25"/>
    <mergeCell ref="C24:H25"/>
    <mergeCell ref="I24:K24"/>
    <mergeCell ref="C26:H26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B41:H41"/>
    <mergeCell ref="B45:B46"/>
    <mergeCell ref="C45:H46"/>
    <mergeCell ref="I45:K45"/>
    <mergeCell ref="C47:H47"/>
    <mergeCell ref="C50:H50"/>
    <mergeCell ref="C51:H51"/>
    <mergeCell ref="C52:H52"/>
    <mergeCell ref="C53:H53"/>
    <mergeCell ref="C54:H54"/>
    <mergeCell ref="C55:H55"/>
    <mergeCell ref="C56:H56"/>
    <mergeCell ref="C57:H57"/>
    <mergeCell ref="C58:H58"/>
    <mergeCell ref="B72:N72"/>
    <mergeCell ref="B73:N73"/>
    <mergeCell ref="C59:H59"/>
    <mergeCell ref="C60:H60"/>
    <mergeCell ref="C61:H61"/>
    <mergeCell ref="B62:H62"/>
    <mergeCell ref="B69:N69"/>
    <mergeCell ref="B70:N70"/>
    <mergeCell ref="B71:N71"/>
  </mergeCells>
  <dataValidations>
    <dataValidation type="custom" allowBlank="1" showInputMessage="1" showErrorMessage="1" prompt="Formato erróneo - Introduce la hora en hh:mm  &#10;               (Ej. 17:00)" sqref="I47:J61">
      <formula1>AND(GTE(I47,MIN((0),(0.999305555555556))),LTE(I47,MAX((0),(0.999305555555556))))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0"/>
    <col customWidth="1" min="14" max="14" width="12.86"/>
    <col customWidth="1" min="15" max="26" width="8.0"/>
  </cols>
  <sheetData>
    <row r="2">
      <c r="B2" s="1"/>
      <c r="C2" s="1"/>
    </row>
    <row r="3">
      <c r="B3" s="1"/>
      <c r="C3" s="1"/>
    </row>
    <row r="4">
      <c r="B4" s="1"/>
      <c r="C4" s="1"/>
    </row>
    <row r="5">
      <c r="B5" s="1"/>
      <c r="C5" s="1"/>
    </row>
    <row r="6">
      <c r="B6" s="1"/>
      <c r="C6" s="1"/>
    </row>
    <row r="7">
      <c r="B7" s="2"/>
      <c r="C7" s="2"/>
    </row>
    <row r="8">
      <c r="B8" s="3"/>
      <c r="C8" s="3"/>
    </row>
    <row r="9" ht="18.75" customHeight="1">
      <c r="B9" s="4" t="s">
        <v>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ht="15.75" customHeight="1"/>
    <row r="11" ht="22.5" customHeight="1">
      <c r="B11" s="7" t="s">
        <v>1</v>
      </c>
      <c r="C11" s="8"/>
      <c r="D11" s="9" t="s">
        <v>2</v>
      </c>
      <c r="E11" s="10"/>
      <c r="F11" s="10"/>
      <c r="G11" s="10"/>
      <c r="H11" s="10"/>
      <c r="I11" s="10"/>
      <c r="J11" s="10"/>
      <c r="K11" s="10"/>
      <c r="L11" s="11"/>
      <c r="M11" s="12"/>
      <c r="N11" s="13"/>
    </row>
    <row r="12" ht="16.5" customHeight="1">
      <c r="B12" s="14"/>
      <c r="C12" s="15"/>
      <c r="D12" s="16"/>
      <c r="E12" s="17"/>
      <c r="F12" s="17"/>
      <c r="G12" s="17"/>
      <c r="H12" s="17"/>
      <c r="I12" s="17"/>
      <c r="J12" s="17"/>
      <c r="K12" s="17"/>
      <c r="L12" s="18"/>
      <c r="M12" s="15"/>
      <c r="N12" s="19"/>
    </row>
    <row r="13" ht="15.75" customHeight="1"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2"/>
    </row>
    <row r="14" ht="16.5" customHeight="1">
      <c r="B14" s="23" t="s">
        <v>3</v>
      </c>
      <c r="C14" s="24"/>
      <c r="D14" s="25"/>
      <c r="E14" s="26"/>
      <c r="F14" s="26"/>
      <c r="G14" s="26"/>
      <c r="H14" s="26"/>
      <c r="I14" s="27"/>
      <c r="J14" s="26"/>
      <c r="K14" s="28"/>
      <c r="L14" s="29" t="s">
        <v>4</v>
      </c>
      <c r="M14" s="30"/>
      <c r="N14" s="31"/>
    </row>
    <row r="15" ht="15.75" customHeight="1">
      <c r="B15" s="23"/>
      <c r="C15" s="32"/>
      <c r="D15" s="33"/>
      <c r="E15" s="34"/>
      <c r="F15" s="34"/>
      <c r="G15" s="34"/>
      <c r="H15" s="34"/>
      <c r="I15" s="35"/>
      <c r="J15" s="34"/>
      <c r="K15" s="36"/>
      <c r="L15" s="36"/>
      <c r="M15" s="35"/>
      <c r="N15" s="37"/>
    </row>
    <row r="16" ht="15.75" customHeight="1">
      <c r="B16" s="38"/>
      <c r="C16" s="39"/>
      <c r="D16" s="40"/>
      <c r="E16" s="40"/>
      <c r="F16" s="40"/>
      <c r="G16" s="40"/>
      <c r="H16" s="41"/>
      <c r="I16" s="40"/>
      <c r="J16" s="42"/>
      <c r="K16" s="43"/>
      <c r="L16" s="43"/>
      <c r="M16" s="43"/>
      <c r="N16" s="44"/>
    </row>
    <row r="17">
      <c r="B17" s="38"/>
      <c r="C17" s="45"/>
      <c r="D17" s="26"/>
      <c r="E17" s="26"/>
      <c r="F17" s="26"/>
      <c r="G17" s="26"/>
      <c r="H17" s="26"/>
      <c r="I17" s="26"/>
      <c r="J17" s="26"/>
      <c r="K17" s="27"/>
      <c r="L17" s="27"/>
      <c r="M17" s="27"/>
      <c r="N17" s="46"/>
    </row>
    <row r="18">
      <c r="B18" s="47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9"/>
    </row>
    <row r="19">
      <c r="B19" s="50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46"/>
    </row>
    <row r="20" ht="15.75" customHeight="1">
      <c r="B20" s="51" t="s">
        <v>5</v>
      </c>
      <c r="C20" s="6"/>
      <c r="D20" s="26"/>
      <c r="E20" s="26"/>
      <c r="F20" s="26"/>
      <c r="G20" s="26"/>
      <c r="H20" s="26"/>
      <c r="I20" s="26"/>
      <c r="J20" s="26"/>
      <c r="K20" s="52"/>
      <c r="L20" s="52" t="s">
        <v>6</v>
      </c>
      <c r="M20" s="26"/>
      <c r="N20" s="53"/>
    </row>
    <row r="21">
      <c r="B21" s="94"/>
      <c r="C21" s="55"/>
      <c r="D21" s="55"/>
      <c r="E21" s="55"/>
      <c r="F21" s="55"/>
      <c r="G21" s="55"/>
      <c r="H21" s="55"/>
      <c r="I21" s="55"/>
      <c r="J21" s="55"/>
      <c r="K21" s="55"/>
      <c r="L21" s="56">
        <v>43844.0</v>
      </c>
      <c r="M21" s="55"/>
      <c r="N21" s="57"/>
    </row>
    <row r="22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ht="15.75" customHeight="1">
      <c r="B24" s="58" t="s">
        <v>8</v>
      </c>
      <c r="C24" s="59" t="s">
        <v>9</v>
      </c>
      <c r="D24" s="60"/>
      <c r="E24" s="60"/>
      <c r="F24" s="60"/>
      <c r="G24" s="60"/>
      <c r="H24" s="61"/>
      <c r="I24" s="62"/>
      <c r="J24" s="63"/>
      <c r="K24" s="64"/>
    </row>
    <row r="25" ht="15.75" customHeight="1">
      <c r="B25" s="65"/>
      <c r="C25" s="66"/>
      <c r="D25" s="67"/>
      <c r="E25" s="67"/>
      <c r="F25" s="67"/>
      <c r="G25" s="67"/>
      <c r="H25" s="68"/>
      <c r="I25" s="69" t="s">
        <v>10</v>
      </c>
      <c r="J25" s="69" t="s">
        <v>11</v>
      </c>
      <c r="K25" s="69" t="s">
        <v>12</v>
      </c>
    </row>
    <row r="26" ht="16.5" customHeight="1">
      <c r="B26" s="74"/>
      <c r="C26" s="71" t="s">
        <v>51</v>
      </c>
      <c r="D26" s="63"/>
      <c r="E26" s="63"/>
      <c r="F26" s="63"/>
      <c r="G26" s="63"/>
      <c r="H26" s="64"/>
      <c r="I26" s="95">
        <v>2.0</v>
      </c>
      <c r="J26" s="95">
        <v>30.0</v>
      </c>
      <c r="K26" s="73">
        <f t="shared" ref="K26:K40" si="1">I26*J26</f>
        <v>60</v>
      </c>
    </row>
    <row r="27" ht="16.5" customHeight="1">
      <c r="B27" s="74"/>
      <c r="C27" s="71" t="s">
        <v>52</v>
      </c>
      <c r="D27" s="96"/>
      <c r="E27" s="96"/>
      <c r="F27" s="96"/>
      <c r="G27" s="96"/>
      <c r="H27" s="97"/>
      <c r="I27" s="95">
        <v>1.0</v>
      </c>
      <c r="J27" s="95">
        <v>500.0</v>
      </c>
      <c r="K27" s="73">
        <f t="shared" si="1"/>
        <v>500</v>
      </c>
    </row>
    <row r="28" ht="16.5" customHeight="1">
      <c r="B28" s="74"/>
      <c r="C28" s="71" t="s">
        <v>53</v>
      </c>
      <c r="D28" s="63"/>
      <c r="E28" s="63"/>
      <c r="F28" s="63"/>
      <c r="G28" s="63"/>
      <c r="H28" s="64"/>
      <c r="K28" s="73">
        <f t="shared" si="1"/>
        <v>0</v>
      </c>
    </row>
    <row r="29" ht="16.5" customHeight="1">
      <c r="B29" s="74"/>
      <c r="C29" s="71" t="s">
        <v>54</v>
      </c>
      <c r="D29" s="63"/>
      <c r="E29" s="63"/>
      <c r="F29" s="63"/>
      <c r="G29" s="63"/>
      <c r="H29" s="64"/>
      <c r="K29" s="73">
        <f t="shared" si="1"/>
        <v>0</v>
      </c>
    </row>
    <row r="30" ht="16.5" customHeight="1">
      <c r="B30" s="70"/>
      <c r="C30" s="71"/>
      <c r="D30" s="63"/>
      <c r="E30" s="63"/>
      <c r="F30" s="63"/>
      <c r="G30" s="63"/>
      <c r="H30" s="64"/>
      <c r="K30" s="73">
        <f t="shared" si="1"/>
        <v>0</v>
      </c>
    </row>
    <row r="31" ht="16.5" customHeight="1">
      <c r="B31" s="70"/>
      <c r="C31" s="71"/>
      <c r="D31" s="63"/>
      <c r="E31" s="63"/>
      <c r="F31" s="63"/>
      <c r="G31" s="63"/>
      <c r="H31" s="64"/>
      <c r="K31" s="73">
        <f t="shared" si="1"/>
        <v>0</v>
      </c>
    </row>
    <row r="32" ht="16.5" customHeight="1">
      <c r="B32" s="74"/>
      <c r="C32" s="75"/>
      <c r="D32" s="63"/>
      <c r="E32" s="63"/>
      <c r="F32" s="63"/>
      <c r="G32" s="63"/>
      <c r="H32" s="64"/>
      <c r="K32" s="73">
        <f t="shared" si="1"/>
        <v>0</v>
      </c>
    </row>
    <row r="33" ht="16.5" customHeight="1">
      <c r="B33" s="74"/>
      <c r="C33" s="75"/>
      <c r="D33" s="63"/>
      <c r="E33" s="63"/>
      <c r="F33" s="63"/>
      <c r="G33" s="63"/>
      <c r="H33" s="64"/>
      <c r="K33" s="73">
        <f t="shared" si="1"/>
        <v>0</v>
      </c>
    </row>
    <row r="34" ht="16.5" customHeight="1">
      <c r="B34" s="74"/>
      <c r="C34" s="75"/>
      <c r="D34" s="63"/>
      <c r="E34" s="63"/>
      <c r="F34" s="63"/>
      <c r="G34" s="63"/>
      <c r="H34" s="64"/>
      <c r="K34" s="73">
        <f t="shared" si="1"/>
        <v>0</v>
      </c>
    </row>
    <row r="35" ht="16.5" customHeight="1">
      <c r="B35" s="74"/>
      <c r="C35" s="75"/>
      <c r="D35" s="63"/>
      <c r="E35" s="63"/>
      <c r="F35" s="63"/>
      <c r="G35" s="63"/>
      <c r="H35" s="64"/>
      <c r="K35" s="73">
        <f t="shared" si="1"/>
        <v>0</v>
      </c>
    </row>
    <row r="36" ht="16.5" customHeight="1">
      <c r="B36" s="74"/>
      <c r="C36" s="75"/>
      <c r="D36" s="63"/>
      <c r="E36" s="63"/>
      <c r="F36" s="63"/>
      <c r="G36" s="63"/>
      <c r="H36" s="64"/>
      <c r="K36" s="73">
        <f t="shared" si="1"/>
        <v>0</v>
      </c>
    </row>
    <row r="37" ht="16.5" customHeight="1">
      <c r="B37" s="74"/>
      <c r="C37" s="75"/>
      <c r="D37" s="63"/>
      <c r="E37" s="63"/>
      <c r="F37" s="63"/>
      <c r="G37" s="63"/>
      <c r="H37" s="64"/>
      <c r="K37" s="73">
        <f t="shared" si="1"/>
        <v>0</v>
      </c>
    </row>
    <row r="38" ht="16.5" customHeight="1">
      <c r="B38" s="74"/>
      <c r="C38" s="75"/>
      <c r="D38" s="63"/>
      <c r="E38" s="63"/>
      <c r="F38" s="63"/>
      <c r="G38" s="63"/>
      <c r="H38" s="64"/>
      <c r="K38" s="73">
        <f t="shared" si="1"/>
        <v>0</v>
      </c>
    </row>
    <row r="39" ht="16.5" customHeight="1">
      <c r="B39" s="74"/>
      <c r="C39" s="75"/>
      <c r="D39" s="63"/>
      <c r="E39" s="63"/>
      <c r="F39" s="63"/>
      <c r="G39" s="63"/>
      <c r="H39" s="64"/>
      <c r="K39" s="73">
        <f t="shared" si="1"/>
        <v>0</v>
      </c>
    </row>
    <row r="40" ht="16.5" customHeight="1">
      <c r="B40" s="74"/>
      <c r="C40" s="75"/>
      <c r="D40" s="63"/>
      <c r="E40" s="63"/>
      <c r="F40" s="63"/>
      <c r="G40" s="63"/>
      <c r="H40" s="64"/>
      <c r="K40" s="73">
        <f t="shared" si="1"/>
        <v>0</v>
      </c>
    </row>
    <row r="41" ht="16.5" customHeight="1">
      <c r="B41" s="62" t="s">
        <v>21</v>
      </c>
      <c r="C41" s="63"/>
      <c r="D41" s="63"/>
      <c r="E41" s="63"/>
      <c r="F41" s="63"/>
      <c r="G41" s="63"/>
      <c r="H41" s="64"/>
      <c r="I41" s="76"/>
      <c r="J41" s="77"/>
      <c r="K41" s="78">
        <f>SUM(K26:K40)</f>
        <v>560</v>
      </c>
    </row>
    <row r="42" ht="15.75" customHeight="1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ht="15.75" customHeight="1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ht="15.75" customHeight="1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ht="15.75" customHeight="1">
      <c r="B45" s="58" t="s">
        <v>22</v>
      </c>
      <c r="C45" s="59" t="s">
        <v>23</v>
      </c>
      <c r="D45" s="60"/>
      <c r="E45" s="60"/>
      <c r="F45" s="60"/>
      <c r="G45" s="60"/>
      <c r="H45" s="61"/>
      <c r="I45" s="62" t="s">
        <v>24</v>
      </c>
      <c r="J45" s="63"/>
      <c r="K45" s="64"/>
      <c r="L45" s="27"/>
      <c r="M45" s="27"/>
      <c r="N45" s="27"/>
    </row>
    <row r="46" ht="15.75" customHeight="1">
      <c r="B46" s="65"/>
      <c r="C46" s="66"/>
      <c r="D46" s="67"/>
      <c r="E46" s="67"/>
      <c r="F46" s="67"/>
      <c r="G46" s="67"/>
      <c r="H46" s="68"/>
      <c r="I46" s="69" t="s">
        <v>25</v>
      </c>
      <c r="J46" s="69" t="s">
        <v>26</v>
      </c>
      <c r="K46" s="69" t="s">
        <v>27</v>
      </c>
      <c r="L46" s="27"/>
      <c r="M46" s="27"/>
      <c r="N46" s="27"/>
    </row>
    <row r="47" ht="16.5" customHeight="1">
      <c r="B47" s="74"/>
      <c r="C47" s="71" t="s">
        <v>55</v>
      </c>
      <c r="D47" s="96"/>
      <c r="E47" s="96"/>
      <c r="F47" s="96"/>
      <c r="G47" s="96"/>
      <c r="H47" s="97"/>
      <c r="I47" s="79">
        <v>0.4166666666666667</v>
      </c>
      <c r="J47" s="79">
        <v>0.5</v>
      </c>
      <c r="K47" s="80">
        <f t="shared" ref="K47:K61" si="2">J47-I47</f>
        <v>0.08333333333</v>
      </c>
      <c r="L47" s="27"/>
      <c r="M47" s="27"/>
      <c r="N47" s="27"/>
    </row>
    <row r="48" ht="16.5" customHeight="1">
      <c r="B48" s="74"/>
      <c r="C48" s="71" t="s">
        <v>29</v>
      </c>
      <c r="D48" s="96"/>
      <c r="E48" s="96"/>
      <c r="F48" s="96"/>
      <c r="G48" s="96"/>
      <c r="H48" s="97"/>
      <c r="I48" s="79">
        <v>0.5</v>
      </c>
      <c r="J48" s="79">
        <v>0.5208333333333334</v>
      </c>
      <c r="K48" s="80">
        <f t="shared" si="2"/>
        <v>0.02083333333</v>
      </c>
      <c r="L48" s="27"/>
      <c r="M48" s="27"/>
      <c r="N48" s="27"/>
    </row>
    <row r="49" ht="16.5" customHeight="1">
      <c r="B49" s="74"/>
      <c r="C49" s="71" t="s">
        <v>56</v>
      </c>
      <c r="D49" s="96"/>
      <c r="E49" s="96"/>
      <c r="F49" s="96"/>
      <c r="G49" s="96"/>
      <c r="H49" s="97"/>
      <c r="I49" s="79">
        <v>0.5208333333333334</v>
      </c>
      <c r="J49" s="79">
        <v>0.5416666666666666</v>
      </c>
      <c r="K49" s="80">
        <f t="shared" si="2"/>
        <v>0.02083333333</v>
      </c>
      <c r="L49" s="27"/>
      <c r="M49" s="27"/>
      <c r="N49" s="27"/>
    </row>
    <row r="50" ht="16.5" customHeight="1">
      <c r="B50" s="74"/>
      <c r="C50" s="71" t="s">
        <v>57</v>
      </c>
      <c r="D50" s="96"/>
      <c r="E50" s="96"/>
      <c r="F50" s="96"/>
      <c r="G50" s="96"/>
      <c r="H50" s="97"/>
      <c r="I50" s="79">
        <v>0.5416666666666666</v>
      </c>
      <c r="J50" s="79">
        <v>0.5625</v>
      </c>
      <c r="K50" s="80">
        <f t="shared" si="2"/>
        <v>0.02083333333</v>
      </c>
    </row>
    <row r="51" ht="16.5" customHeight="1">
      <c r="B51" s="74"/>
      <c r="C51" s="71"/>
      <c r="D51" s="63"/>
      <c r="E51" s="63"/>
      <c r="F51" s="63"/>
      <c r="G51" s="63"/>
      <c r="H51" s="64"/>
      <c r="I51" s="79">
        <v>0.5625</v>
      </c>
      <c r="J51" s="79">
        <v>0.5833333333333334</v>
      </c>
      <c r="K51" s="80">
        <f t="shared" si="2"/>
        <v>0.02083333333</v>
      </c>
    </row>
    <row r="52" ht="16.5" customHeight="1">
      <c r="B52" s="74"/>
      <c r="C52" s="71"/>
      <c r="D52" s="63"/>
      <c r="E52" s="63"/>
      <c r="F52" s="63"/>
      <c r="G52" s="63"/>
      <c r="H52" s="64"/>
      <c r="I52" s="79">
        <v>0.7083333333333334</v>
      </c>
      <c r="J52" s="79">
        <v>0.7916666666666666</v>
      </c>
      <c r="K52" s="80">
        <f t="shared" si="2"/>
        <v>0.08333333333</v>
      </c>
    </row>
    <row r="53" ht="16.5" customHeight="1">
      <c r="B53" s="74"/>
      <c r="C53" s="71"/>
      <c r="D53" s="63"/>
      <c r="E53" s="63"/>
      <c r="F53" s="63"/>
      <c r="G53" s="63"/>
      <c r="H53" s="64"/>
      <c r="I53" s="79">
        <v>0.7916666666666666</v>
      </c>
      <c r="J53" s="79">
        <v>0.8333333333333334</v>
      </c>
      <c r="K53" s="80">
        <f t="shared" si="2"/>
        <v>0.04166666667</v>
      </c>
    </row>
    <row r="54" ht="16.5" customHeight="1">
      <c r="B54" s="74"/>
      <c r="C54" s="75"/>
      <c r="D54" s="63"/>
      <c r="E54" s="63"/>
      <c r="F54" s="63"/>
      <c r="G54" s="63"/>
      <c r="H54" s="64"/>
      <c r="I54" s="81"/>
      <c r="J54" s="81"/>
      <c r="K54" s="80">
        <f t="shared" si="2"/>
        <v>0</v>
      </c>
    </row>
    <row r="55" ht="16.5" customHeight="1">
      <c r="B55" s="74"/>
      <c r="C55" s="75"/>
      <c r="D55" s="63"/>
      <c r="E55" s="63"/>
      <c r="F55" s="63"/>
      <c r="G55" s="63"/>
      <c r="H55" s="64"/>
      <c r="I55" s="81"/>
      <c r="J55" s="81"/>
      <c r="K55" s="80">
        <f t="shared" si="2"/>
        <v>0</v>
      </c>
    </row>
    <row r="56" ht="16.5" customHeight="1">
      <c r="B56" s="74"/>
      <c r="C56" s="75"/>
      <c r="D56" s="63"/>
      <c r="E56" s="63"/>
      <c r="F56" s="63"/>
      <c r="G56" s="63"/>
      <c r="H56" s="64"/>
      <c r="I56" s="81"/>
      <c r="J56" s="81"/>
      <c r="K56" s="80">
        <f t="shared" si="2"/>
        <v>0</v>
      </c>
    </row>
    <row r="57" ht="16.5" customHeight="1">
      <c r="B57" s="74"/>
      <c r="C57" s="75"/>
      <c r="D57" s="63"/>
      <c r="E57" s="63"/>
      <c r="F57" s="63"/>
      <c r="G57" s="63"/>
      <c r="H57" s="64"/>
      <c r="I57" s="81"/>
      <c r="J57" s="81"/>
      <c r="K57" s="80">
        <f t="shared" si="2"/>
        <v>0</v>
      </c>
    </row>
    <row r="58" ht="16.5" customHeight="1">
      <c r="B58" s="74"/>
      <c r="C58" s="75"/>
      <c r="D58" s="63"/>
      <c r="E58" s="63"/>
      <c r="F58" s="63"/>
      <c r="G58" s="63"/>
      <c r="H58" s="64"/>
      <c r="I58" s="81"/>
      <c r="J58" s="81"/>
      <c r="K58" s="80">
        <f t="shared" si="2"/>
        <v>0</v>
      </c>
    </row>
    <row r="59" ht="16.5" customHeight="1">
      <c r="B59" s="74"/>
      <c r="C59" s="75"/>
      <c r="D59" s="63"/>
      <c r="E59" s="63"/>
      <c r="F59" s="63"/>
      <c r="G59" s="63"/>
      <c r="H59" s="64"/>
      <c r="I59" s="81"/>
      <c r="J59" s="81"/>
      <c r="K59" s="80">
        <f t="shared" si="2"/>
        <v>0</v>
      </c>
    </row>
    <row r="60" ht="16.5" customHeight="1">
      <c r="B60" s="74"/>
      <c r="C60" s="75"/>
      <c r="D60" s="63"/>
      <c r="E60" s="63"/>
      <c r="F60" s="63"/>
      <c r="G60" s="63"/>
      <c r="H60" s="64"/>
      <c r="I60" s="81"/>
      <c r="J60" s="81"/>
      <c r="K60" s="80">
        <f t="shared" si="2"/>
        <v>0</v>
      </c>
    </row>
    <row r="61" ht="16.5" customHeight="1">
      <c r="B61" s="74"/>
      <c r="C61" s="75"/>
      <c r="D61" s="63"/>
      <c r="E61" s="63"/>
      <c r="F61" s="63"/>
      <c r="G61" s="63"/>
      <c r="H61" s="64"/>
      <c r="I61" s="81"/>
      <c r="J61" s="81"/>
      <c r="K61" s="80">
        <f t="shared" si="2"/>
        <v>0</v>
      </c>
    </row>
    <row r="62" ht="16.5" customHeight="1">
      <c r="B62" s="62" t="s">
        <v>21</v>
      </c>
      <c r="C62" s="63"/>
      <c r="D62" s="63"/>
      <c r="E62" s="63"/>
      <c r="F62" s="63"/>
      <c r="G62" s="63"/>
      <c r="H62" s="64"/>
      <c r="I62" s="76"/>
      <c r="J62" s="77"/>
      <c r="K62" s="82">
        <f>SUM(K47:K61)</f>
        <v>0.2916666667</v>
      </c>
    </row>
    <row r="63" ht="15.75" customHeight="1"/>
    <row r="64" ht="15.75" customHeight="1"/>
    <row r="65" ht="15.75" customHeight="1"/>
    <row r="66" ht="15.75" customHeight="1"/>
    <row r="67" ht="15.75" customHeight="1">
      <c r="B67" s="83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5"/>
    </row>
    <row r="68" ht="16.5" customHeight="1">
      <c r="B68" s="86" t="s">
        <v>32</v>
      </c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8"/>
    </row>
    <row r="69" ht="15.75" customHeight="1">
      <c r="B69" s="89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90"/>
    </row>
    <row r="70" ht="15.75" customHeight="1">
      <c r="B70" s="89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90"/>
    </row>
    <row r="71" ht="15.75" customHeight="1">
      <c r="B71" s="8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90"/>
    </row>
    <row r="72" ht="15.75" customHeight="1">
      <c r="B72" s="89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90"/>
    </row>
    <row r="73" ht="15.75" customHeight="1">
      <c r="B73" s="91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3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42">
    <mergeCell ref="B9:N9"/>
    <mergeCell ref="B11:C11"/>
    <mergeCell ref="D11:L12"/>
    <mergeCell ref="B20:C20"/>
    <mergeCell ref="B24:B25"/>
    <mergeCell ref="C24:H25"/>
    <mergeCell ref="I24:K24"/>
    <mergeCell ref="C26:H26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B41:H41"/>
    <mergeCell ref="B45:B46"/>
    <mergeCell ref="C45:H46"/>
    <mergeCell ref="I45:K45"/>
    <mergeCell ref="C51:H51"/>
    <mergeCell ref="C52:H52"/>
    <mergeCell ref="C53:H53"/>
    <mergeCell ref="C61:H61"/>
    <mergeCell ref="B62:H62"/>
    <mergeCell ref="B69:N69"/>
    <mergeCell ref="B70:N70"/>
    <mergeCell ref="B71:N71"/>
    <mergeCell ref="B72:N72"/>
    <mergeCell ref="B73:N73"/>
    <mergeCell ref="C54:H54"/>
    <mergeCell ref="C55:H55"/>
    <mergeCell ref="C56:H56"/>
    <mergeCell ref="C57:H57"/>
    <mergeCell ref="C58:H58"/>
    <mergeCell ref="C59:H59"/>
    <mergeCell ref="C60:H60"/>
  </mergeCells>
  <dataValidations>
    <dataValidation type="custom" allowBlank="1" showInputMessage="1" showErrorMessage="1" prompt="Formato erróneo - Introduce la hora en hh:mm  &#10;               (Ej. 17:00)" sqref="I47:J61">
      <formula1>AND(GTE(I47,MIN((0),(0.999305555555556))),LTE(I47,MAX((0),(0.999305555555556))))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0"/>
    <col customWidth="1" min="14" max="14" width="12.86"/>
    <col customWidth="1" min="15" max="26" width="8.0"/>
  </cols>
  <sheetData>
    <row r="2">
      <c r="B2" s="1"/>
      <c r="C2" s="1"/>
    </row>
    <row r="3">
      <c r="B3" s="1"/>
      <c r="C3" s="1"/>
    </row>
    <row r="4">
      <c r="B4" s="1"/>
      <c r="C4" s="1"/>
    </row>
    <row r="5">
      <c r="B5" s="1"/>
      <c r="C5" s="1"/>
    </row>
    <row r="6">
      <c r="B6" s="1"/>
      <c r="C6" s="1"/>
    </row>
    <row r="7">
      <c r="B7" s="2"/>
      <c r="C7" s="2"/>
    </row>
    <row r="8">
      <c r="B8" s="3"/>
      <c r="C8" s="3"/>
    </row>
    <row r="9" ht="18.75" customHeight="1">
      <c r="B9" s="4" t="s">
        <v>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ht="15.75" customHeight="1"/>
    <row r="11" ht="22.5" customHeight="1">
      <c r="B11" s="7" t="s">
        <v>1</v>
      </c>
      <c r="C11" s="8"/>
      <c r="D11" s="9" t="s">
        <v>2</v>
      </c>
      <c r="E11" s="10"/>
      <c r="F11" s="10"/>
      <c r="G11" s="10"/>
      <c r="H11" s="10"/>
      <c r="I11" s="10"/>
      <c r="J11" s="10"/>
      <c r="K11" s="10"/>
      <c r="L11" s="11"/>
      <c r="M11" s="12"/>
      <c r="N11" s="13"/>
    </row>
    <row r="12" ht="16.5" customHeight="1">
      <c r="B12" s="14"/>
      <c r="C12" s="15"/>
      <c r="D12" s="16"/>
      <c r="E12" s="17"/>
      <c r="F12" s="17"/>
      <c r="G12" s="17"/>
      <c r="H12" s="17"/>
      <c r="I12" s="17"/>
      <c r="J12" s="17"/>
      <c r="K12" s="17"/>
      <c r="L12" s="18"/>
      <c r="M12" s="15"/>
      <c r="N12" s="19"/>
    </row>
    <row r="13" ht="15.75" customHeight="1"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2"/>
    </row>
    <row r="14" ht="16.5" customHeight="1">
      <c r="B14" s="23" t="s">
        <v>3</v>
      </c>
      <c r="C14" s="24"/>
      <c r="D14" s="25"/>
      <c r="E14" s="26"/>
      <c r="F14" s="26"/>
      <c r="G14" s="26"/>
      <c r="H14" s="26"/>
      <c r="I14" s="27"/>
      <c r="J14" s="26"/>
      <c r="K14" s="28"/>
      <c r="L14" s="29" t="s">
        <v>4</v>
      </c>
      <c r="M14" s="30"/>
      <c r="N14" s="31"/>
    </row>
    <row r="15" ht="15.75" customHeight="1">
      <c r="B15" s="23"/>
      <c r="C15" s="32"/>
      <c r="D15" s="33"/>
      <c r="E15" s="34"/>
      <c r="F15" s="34"/>
      <c r="G15" s="34"/>
      <c r="H15" s="34"/>
      <c r="I15" s="35"/>
      <c r="J15" s="34"/>
      <c r="K15" s="36"/>
      <c r="L15" s="36"/>
      <c r="M15" s="35"/>
      <c r="N15" s="37"/>
    </row>
    <row r="16" ht="15.75" customHeight="1">
      <c r="B16" s="38"/>
      <c r="C16" s="39"/>
      <c r="D16" s="40"/>
      <c r="E16" s="40"/>
      <c r="F16" s="40"/>
      <c r="G16" s="40"/>
      <c r="H16" s="41"/>
      <c r="I16" s="40"/>
      <c r="J16" s="42"/>
      <c r="K16" s="43"/>
      <c r="L16" s="43"/>
      <c r="M16" s="43"/>
      <c r="N16" s="44"/>
    </row>
    <row r="17">
      <c r="B17" s="38"/>
      <c r="C17" s="45"/>
      <c r="D17" s="26"/>
      <c r="E17" s="26"/>
      <c r="F17" s="26"/>
      <c r="G17" s="26"/>
      <c r="H17" s="26"/>
      <c r="I17" s="26"/>
      <c r="J17" s="26"/>
      <c r="K17" s="27"/>
      <c r="L17" s="27"/>
      <c r="M17" s="27"/>
      <c r="N17" s="46"/>
    </row>
    <row r="18">
      <c r="B18" s="47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9"/>
    </row>
    <row r="19">
      <c r="B19" s="50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46"/>
    </row>
    <row r="20" ht="15.75" customHeight="1">
      <c r="B20" s="51" t="s">
        <v>5</v>
      </c>
      <c r="C20" s="6"/>
      <c r="D20" s="26"/>
      <c r="E20" s="26"/>
      <c r="F20" s="26"/>
      <c r="G20" s="26"/>
      <c r="H20" s="26"/>
      <c r="I20" s="26"/>
      <c r="J20" s="26"/>
      <c r="K20" s="52"/>
      <c r="L20" s="52" t="s">
        <v>6</v>
      </c>
      <c r="M20" s="26"/>
      <c r="N20" s="53"/>
    </row>
    <row r="21">
      <c r="B21" s="94"/>
      <c r="C21" s="55"/>
      <c r="D21" s="55"/>
      <c r="E21" s="55"/>
      <c r="F21" s="55"/>
      <c r="G21" s="55"/>
      <c r="H21" s="55"/>
      <c r="I21" s="55"/>
      <c r="J21" s="55"/>
      <c r="K21" s="55"/>
      <c r="L21" s="56">
        <v>43844.0</v>
      </c>
      <c r="M21" s="55"/>
      <c r="N21" s="57"/>
    </row>
    <row r="22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ht="15.75" customHeight="1">
      <c r="B24" s="58" t="s">
        <v>8</v>
      </c>
      <c r="C24" s="59" t="s">
        <v>9</v>
      </c>
      <c r="D24" s="60"/>
      <c r="E24" s="60"/>
      <c r="F24" s="60"/>
      <c r="G24" s="60"/>
      <c r="H24" s="61"/>
      <c r="I24" s="62"/>
      <c r="J24" s="63"/>
      <c r="K24" s="64"/>
    </row>
    <row r="25" ht="15.75" customHeight="1">
      <c r="B25" s="65"/>
      <c r="C25" s="66"/>
      <c r="D25" s="67"/>
      <c r="E25" s="67"/>
      <c r="F25" s="67"/>
      <c r="G25" s="67"/>
      <c r="H25" s="68"/>
      <c r="I25" s="69" t="s">
        <v>10</v>
      </c>
      <c r="J25" s="69" t="s">
        <v>11</v>
      </c>
      <c r="K25" s="69" t="s">
        <v>12</v>
      </c>
    </row>
    <row r="26" ht="16.5" customHeight="1">
      <c r="B26" s="74"/>
      <c r="C26" s="71" t="s">
        <v>58</v>
      </c>
      <c r="D26" s="63"/>
      <c r="E26" s="63"/>
      <c r="F26" s="63"/>
      <c r="G26" s="63"/>
      <c r="H26" s="64"/>
      <c r="K26" s="73">
        <f t="shared" ref="K26:K40" si="1">I26*J26</f>
        <v>0</v>
      </c>
    </row>
    <row r="27" ht="16.5" customHeight="1">
      <c r="B27" s="74"/>
      <c r="C27" s="71"/>
      <c r="D27" s="96"/>
      <c r="E27" s="96"/>
      <c r="F27" s="96"/>
      <c r="G27" s="96"/>
      <c r="H27" s="97"/>
      <c r="K27" s="73">
        <f t="shared" si="1"/>
        <v>0</v>
      </c>
    </row>
    <row r="28" ht="16.5" customHeight="1">
      <c r="B28" s="74"/>
      <c r="C28" s="71"/>
      <c r="D28" s="63"/>
      <c r="E28" s="63"/>
      <c r="F28" s="63"/>
      <c r="G28" s="63"/>
      <c r="H28" s="64"/>
      <c r="K28" s="73">
        <f t="shared" si="1"/>
        <v>0</v>
      </c>
    </row>
    <row r="29" ht="16.5" customHeight="1">
      <c r="B29" s="74"/>
      <c r="C29" s="71"/>
      <c r="D29" s="63"/>
      <c r="E29" s="63"/>
      <c r="F29" s="63"/>
      <c r="G29" s="63"/>
      <c r="H29" s="64"/>
      <c r="K29" s="73">
        <f t="shared" si="1"/>
        <v>0</v>
      </c>
    </row>
    <row r="30" ht="16.5" customHeight="1">
      <c r="B30" s="70"/>
      <c r="C30" s="71"/>
      <c r="D30" s="63"/>
      <c r="E30" s="63"/>
      <c r="F30" s="63"/>
      <c r="G30" s="63"/>
      <c r="H30" s="64"/>
      <c r="K30" s="73">
        <f t="shared" si="1"/>
        <v>0</v>
      </c>
    </row>
    <row r="31" ht="16.5" customHeight="1">
      <c r="B31" s="70"/>
      <c r="C31" s="71"/>
      <c r="D31" s="63"/>
      <c r="E31" s="63"/>
      <c r="F31" s="63"/>
      <c r="G31" s="63"/>
      <c r="H31" s="64"/>
      <c r="K31" s="73">
        <f t="shared" si="1"/>
        <v>0</v>
      </c>
    </row>
    <row r="32" ht="16.5" customHeight="1">
      <c r="B32" s="74"/>
      <c r="C32" s="75"/>
      <c r="D32" s="63"/>
      <c r="E32" s="63"/>
      <c r="F32" s="63"/>
      <c r="G32" s="63"/>
      <c r="H32" s="64"/>
      <c r="K32" s="73">
        <f t="shared" si="1"/>
        <v>0</v>
      </c>
    </row>
    <row r="33" ht="16.5" customHeight="1">
      <c r="B33" s="74"/>
      <c r="C33" s="75"/>
      <c r="D33" s="63"/>
      <c r="E33" s="63"/>
      <c r="F33" s="63"/>
      <c r="G33" s="63"/>
      <c r="H33" s="64"/>
      <c r="K33" s="73">
        <f t="shared" si="1"/>
        <v>0</v>
      </c>
    </row>
    <row r="34" ht="16.5" customHeight="1">
      <c r="B34" s="74"/>
      <c r="C34" s="75"/>
      <c r="D34" s="63"/>
      <c r="E34" s="63"/>
      <c r="F34" s="63"/>
      <c r="G34" s="63"/>
      <c r="H34" s="64"/>
      <c r="K34" s="73">
        <f t="shared" si="1"/>
        <v>0</v>
      </c>
    </row>
    <row r="35" ht="16.5" customHeight="1">
      <c r="B35" s="74"/>
      <c r="C35" s="75"/>
      <c r="D35" s="63"/>
      <c r="E35" s="63"/>
      <c r="F35" s="63"/>
      <c r="G35" s="63"/>
      <c r="H35" s="64"/>
      <c r="K35" s="73">
        <f t="shared" si="1"/>
        <v>0</v>
      </c>
    </row>
    <row r="36" ht="16.5" customHeight="1">
      <c r="B36" s="74"/>
      <c r="C36" s="75"/>
      <c r="D36" s="63"/>
      <c r="E36" s="63"/>
      <c r="F36" s="63"/>
      <c r="G36" s="63"/>
      <c r="H36" s="64"/>
      <c r="K36" s="73">
        <f t="shared" si="1"/>
        <v>0</v>
      </c>
    </row>
    <row r="37" ht="16.5" customHeight="1">
      <c r="B37" s="74"/>
      <c r="C37" s="75"/>
      <c r="D37" s="63"/>
      <c r="E37" s="63"/>
      <c r="F37" s="63"/>
      <c r="G37" s="63"/>
      <c r="H37" s="64"/>
      <c r="K37" s="73">
        <f t="shared" si="1"/>
        <v>0</v>
      </c>
    </row>
    <row r="38" ht="16.5" customHeight="1">
      <c r="B38" s="74"/>
      <c r="C38" s="75"/>
      <c r="D38" s="63"/>
      <c r="E38" s="63"/>
      <c r="F38" s="63"/>
      <c r="G38" s="63"/>
      <c r="H38" s="64"/>
      <c r="K38" s="73">
        <f t="shared" si="1"/>
        <v>0</v>
      </c>
    </row>
    <row r="39" ht="16.5" customHeight="1">
      <c r="B39" s="74"/>
      <c r="C39" s="75"/>
      <c r="D39" s="63"/>
      <c r="E39" s="63"/>
      <c r="F39" s="63"/>
      <c r="G39" s="63"/>
      <c r="H39" s="64"/>
      <c r="K39" s="73">
        <f t="shared" si="1"/>
        <v>0</v>
      </c>
    </row>
    <row r="40" ht="16.5" customHeight="1">
      <c r="B40" s="74"/>
      <c r="C40" s="75"/>
      <c r="D40" s="63"/>
      <c r="E40" s="63"/>
      <c r="F40" s="63"/>
      <c r="G40" s="63"/>
      <c r="H40" s="64"/>
      <c r="K40" s="73">
        <f t="shared" si="1"/>
        <v>0</v>
      </c>
    </row>
    <row r="41" ht="16.5" customHeight="1">
      <c r="B41" s="62" t="s">
        <v>21</v>
      </c>
      <c r="C41" s="63"/>
      <c r="D41" s="63"/>
      <c r="E41" s="63"/>
      <c r="F41" s="63"/>
      <c r="G41" s="63"/>
      <c r="H41" s="64"/>
      <c r="I41" s="76"/>
      <c r="J41" s="77"/>
      <c r="K41" s="78">
        <f>SUM(K26:K40)</f>
        <v>0</v>
      </c>
    </row>
    <row r="42" ht="15.75" customHeight="1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ht="15.75" customHeight="1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ht="15.75" customHeight="1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ht="15.75" customHeight="1">
      <c r="B45" s="58" t="s">
        <v>22</v>
      </c>
      <c r="C45" s="59" t="s">
        <v>23</v>
      </c>
      <c r="D45" s="60"/>
      <c r="E45" s="60"/>
      <c r="F45" s="60"/>
      <c r="G45" s="60"/>
      <c r="H45" s="61"/>
      <c r="I45" s="62" t="s">
        <v>24</v>
      </c>
      <c r="J45" s="63"/>
      <c r="K45" s="64"/>
      <c r="L45" s="27"/>
      <c r="M45" s="27"/>
      <c r="N45" s="27"/>
    </row>
    <row r="46" ht="15.75" customHeight="1">
      <c r="B46" s="65"/>
      <c r="C46" s="66"/>
      <c r="D46" s="67"/>
      <c r="E46" s="67"/>
      <c r="F46" s="67"/>
      <c r="G46" s="67"/>
      <c r="H46" s="68"/>
      <c r="I46" s="69" t="s">
        <v>25</v>
      </c>
      <c r="J46" s="69" t="s">
        <v>26</v>
      </c>
      <c r="K46" s="69" t="s">
        <v>27</v>
      </c>
      <c r="L46" s="27"/>
      <c r="M46" s="27"/>
      <c r="N46" s="27"/>
    </row>
    <row r="47" ht="16.5" customHeight="1">
      <c r="B47" s="74"/>
      <c r="C47" s="71" t="s">
        <v>59</v>
      </c>
      <c r="D47" s="96"/>
      <c r="E47" s="96"/>
      <c r="F47" s="96"/>
      <c r="G47" s="96"/>
      <c r="H47" s="97"/>
      <c r="I47" s="79">
        <v>0.4166666666666667</v>
      </c>
      <c r="J47" s="79">
        <v>0.5</v>
      </c>
      <c r="K47" s="80">
        <f t="shared" ref="K47:K61" si="2">J47-I47</f>
        <v>0.08333333333</v>
      </c>
      <c r="L47" s="27"/>
      <c r="M47" s="27"/>
      <c r="N47" s="27"/>
    </row>
    <row r="48" ht="16.5" customHeight="1">
      <c r="B48" s="74"/>
      <c r="C48" s="71" t="s">
        <v>60</v>
      </c>
      <c r="D48" s="96"/>
      <c r="E48" s="96"/>
      <c r="F48" s="96"/>
      <c r="G48" s="96"/>
      <c r="H48" s="97"/>
      <c r="I48" s="79">
        <v>0.5</v>
      </c>
      <c r="J48" s="79">
        <v>0.5208333333333334</v>
      </c>
      <c r="K48" s="80">
        <f t="shared" si="2"/>
        <v>0.02083333333</v>
      </c>
      <c r="L48" s="27"/>
      <c r="M48" s="27"/>
      <c r="N48" s="27"/>
    </row>
    <row r="49" ht="16.5" customHeight="1">
      <c r="B49" s="74"/>
      <c r="C49" s="71" t="s">
        <v>61</v>
      </c>
      <c r="D49" s="96"/>
      <c r="E49" s="96"/>
      <c r="F49" s="96"/>
      <c r="G49" s="96"/>
      <c r="H49" s="97"/>
      <c r="I49" s="79">
        <v>0.5208333333333334</v>
      </c>
      <c r="J49" s="79">
        <v>0.5416666666666666</v>
      </c>
      <c r="K49" s="80">
        <f t="shared" si="2"/>
        <v>0.02083333333</v>
      </c>
      <c r="L49" s="27"/>
      <c r="M49" s="27"/>
      <c r="N49" s="27"/>
    </row>
    <row r="50" ht="16.5" customHeight="1">
      <c r="B50" s="74"/>
      <c r="C50" s="71" t="s">
        <v>59</v>
      </c>
      <c r="D50" s="96"/>
      <c r="E50" s="96"/>
      <c r="F50" s="96"/>
      <c r="G50" s="96"/>
      <c r="H50" s="97"/>
      <c r="I50" s="79">
        <v>0.5416666666666666</v>
      </c>
      <c r="J50" s="79">
        <v>0.5625</v>
      </c>
      <c r="K50" s="80">
        <f t="shared" si="2"/>
        <v>0.02083333333</v>
      </c>
    </row>
    <row r="51" ht="16.5" customHeight="1">
      <c r="B51" s="74"/>
      <c r="C51" s="71" t="s">
        <v>61</v>
      </c>
      <c r="D51" s="63"/>
      <c r="E51" s="63"/>
      <c r="F51" s="63"/>
      <c r="G51" s="63"/>
      <c r="H51" s="63"/>
      <c r="I51" s="79">
        <v>0.5625</v>
      </c>
      <c r="J51" s="79">
        <v>0.5833333333333334</v>
      </c>
      <c r="K51" s="80">
        <f t="shared" si="2"/>
        <v>0.02083333333</v>
      </c>
    </row>
    <row r="52" ht="16.5" customHeight="1">
      <c r="B52" s="74"/>
      <c r="C52" s="71"/>
      <c r="D52" s="63"/>
      <c r="E52" s="63"/>
      <c r="F52" s="63"/>
      <c r="G52" s="63"/>
      <c r="H52" s="64"/>
      <c r="I52" s="79">
        <v>0.7083333333333334</v>
      </c>
      <c r="J52" s="79">
        <v>0.7916666666666666</v>
      </c>
      <c r="K52" s="80">
        <f t="shared" si="2"/>
        <v>0.08333333333</v>
      </c>
    </row>
    <row r="53" ht="16.5" customHeight="1">
      <c r="B53" s="74"/>
      <c r="C53" s="71"/>
      <c r="D53" s="63"/>
      <c r="E53" s="63"/>
      <c r="F53" s="63"/>
      <c r="G53" s="63"/>
      <c r="H53" s="64"/>
      <c r="I53" s="79">
        <v>0.7916666666666666</v>
      </c>
      <c r="J53" s="79">
        <v>0.8333333333333334</v>
      </c>
      <c r="K53" s="80">
        <f t="shared" si="2"/>
        <v>0.04166666667</v>
      </c>
    </row>
    <row r="54" ht="16.5" customHeight="1">
      <c r="B54" s="74"/>
      <c r="C54" s="75"/>
      <c r="D54" s="63"/>
      <c r="E54" s="63"/>
      <c r="F54" s="63"/>
      <c r="G54" s="63"/>
      <c r="H54" s="64"/>
      <c r="I54" s="81"/>
      <c r="J54" s="81"/>
      <c r="K54" s="80">
        <f t="shared" si="2"/>
        <v>0</v>
      </c>
    </row>
    <row r="55" ht="16.5" customHeight="1">
      <c r="B55" s="74"/>
      <c r="C55" s="75"/>
      <c r="D55" s="63"/>
      <c r="E55" s="63"/>
      <c r="F55" s="63"/>
      <c r="G55" s="63"/>
      <c r="H55" s="64"/>
      <c r="I55" s="81"/>
      <c r="J55" s="81"/>
      <c r="K55" s="80">
        <f t="shared" si="2"/>
        <v>0</v>
      </c>
    </row>
    <row r="56" ht="16.5" customHeight="1">
      <c r="B56" s="74"/>
      <c r="C56" s="75"/>
      <c r="D56" s="63"/>
      <c r="E56" s="63"/>
      <c r="F56" s="63"/>
      <c r="G56" s="63"/>
      <c r="H56" s="64"/>
      <c r="I56" s="81"/>
      <c r="J56" s="81"/>
      <c r="K56" s="80">
        <f t="shared" si="2"/>
        <v>0</v>
      </c>
    </row>
    <row r="57" ht="16.5" customHeight="1">
      <c r="B57" s="74"/>
      <c r="C57" s="75"/>
      <c r="D57" s="63"/>
      <c r="E57" s="63"/>
      <c r="F57" s="63"/>
      <c r="G57" s="63"/>
      <c r="H57" s="64"/>
      <c r="I57" s="81"/>
      <c r="J57" s="81"/>
      <c r="K57" s="80">
        <f t="shared" si="2"/>
        <v>0</v>
      </c>
    </row>
    <row r="58" ht="16.5" customHeight="1">
      <c r="B58" s="74"/>
      <c r="C58" s="75"/>
      <c r="D58" s="63"/>
      <c r="E58" s="63"/>
      <c r="F58" s="63"/>
      <c r="G58" s="63"/>
      <c r="H58" s="64"/>
      <c r="I58" s="81"/>
      <c r="J58" s="81"/>
      <c r="K58" s="80">
        <f t="shared" si="2"/>
        <v>0</v>
      </c>
    </row>
    <row r="59" ht="16.5" customHeight="1">
      <c r="B59" s="74"/>
      <c r="C59" s="75"/>
      <c r="D59" s="63"/>
      <c r="E59" s="63"/>
      <c r="F59" s="63"/>
      <c r="G59" s="63"/>
      <c r="H59" s="64"/>
      <c r="I59" s="81"/>
      <c r="J59" s="81"/>
      <c r="K59" s="80">
        <f t="shared" si="2"/>
        <v>0</v>
      </c>
    </row>
    <row r="60" ht="16.5" customHeight="1">
      <c r="B60" s="74"/>
      <c r="C60" s="75"/>
      <c r="D60" s="63"/>
      <c r="E60" s="63"/>
      <c r="F60" s="63"/>
      <c r="G60" s="63"/>
      <c r="H60" s="64"/>
      <c r="I60" s="81"/>
      <c r="J60" s="81"/>
      <c r="K60" s="80">
        <f t="shared" si="2"/>
        <v>0</v>
      </c>
    </row>
    <row r="61" ht="16.5" customHeight="1">
      <c r="B61" s="74"/>
      <c r="C61" s="75"/>
      <c r="D61" s="63"/>
      <c r="E61" s="63"/>
      <c r="F61" s="63"/>
      <c r="G61" s="63"/>
      <c r="H61" s="64"/>
      <c r="I61" s="81"/>
      <c r="J61" s="81"/>
      <c r="K61" s="80">
        <f t="shared" si="2"/>
        <v>0</v>
      </c>
    </row>
    <row r="62" ht="16.5" customHeight="1">
      <c r="B62" s="62" t="s">
        <v>21</v>
      </c>
      <c r="C62" s="63"/>
      <c r="D62" s="63"/>
      <c r="E62" s="63"/>
      <c r="F62" s="63"/>
      <c r="G62" s="63"/>
      <c r="H62" s="64"/>
      <c r="I62" s="76"/>
      <c r="J62" s="77"/>
      <c r="K62" s="82">
        <f>SUM(K47:K61)</f>
        <v>0.2916666667</v>
      </c>
    </row>
    <row r="63" ht="15.75" customHeight="1"/>
    <row r="64" ht="15.75" customHeight="1"/>
    <row r="65" ht="15.75" customHeight="1"/>
    <row r="66" ht="15.75" customHeight="1"/>
    <row r="67" ht="15.75" customHeight="1">
      <c r="B67" s="83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5"/>
    </row>
    <row r="68" ht="16.5" customHeight="1">
      <c r="B68" s="86" t="s">
        <v>32</v>
      </c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8"/>
    </row>
    <row r="69" ht="15.75" customHeight="1">
      <c r="B69" s="89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90"/>
    </row>
    <row r="70" ht="15.75" customHeight="1">
      <c r="B70" s="89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90"/>
    </row>
    <row r="71" ht="15.75" customHeight="1">
      <c r="B71" s="8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90"/>
    </row>
    <row r="72" ht="15.75" customHeight="1">
      <c r="B72" s="89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90"/>
    </row>
    <row r="73" ht="15.75" customHeight="1">
      <c r="B73" s="91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3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42">
    <mergeCell ref="B9:N9"/>
    <mergeCell ref="B11:C11"/>
    <mergeCell ref="D11:L12"/>
    <mergeCell ref="B20:C20"/>
    <mergeCell ref="B24:B25"/>
    <mergeCell ref="C24:H25"/>
    <mergeCell ref="I24:K24"/>
    <mergeCell ref="C26:H26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B41:H41"/>
    <mergeCell ref="B45:B46"/>
    <mergeCell ref="C45:H46"/>
    <mergeCell ref="I45:K45"/>
    <mergeCell ref="C51:H51"/>
    <mergeCell ref="C52:H52"/>
    <mergeCell ref="C53:H53"/>
    <mergeCell ref="C61:H61"/>
    <mergeCell ref="B62:H62"/>
    <mergeCell ref="B69:N69"/>
    <mergeCell ref="B70:N70"/>
    <mergeCell ref="B71:N71"/>
    <mergeCell ref="B72:N72"/>
    <mergeCell ref="B73:N73"/>
    <mergeCell ref="C54:H54"/>
    <mergeCell ref="C55:H55"/>
    <mergeCell ref="C56:H56"/>
    <mergeCell ref="C57:H57"/>
    <mergeCell ref="C58:H58"/>
    <mergeCell ref="C59:H59"/>
    <mergeCell ref="C60:H60"/>
  </mergeCells>
  <dataValidations>
    <dataValidation type="custom" allowBlank="1" showInputMessage="1" showErrorMessage="1" prompt="Formato erróneo - Introduce la hora en hh:mm  &#10;               (Ej. 17:00)" sqref="I47:J61">
      <formula1>AND(GTE(I47,MIN((0),(0.999305555555556))),LTE(I47,MAX((0),(0.999305555555556))))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0"/>
    <col customWidth="1" min="14" max="14" width="12.86"/>
    <col customWidth="1" min="15" max="26" width="8.0"/>
  </cols>
  <sheetData>
    <row r="2">
      <c r="B2" s="1"/>
      <c r="C2" s="1"/>
    </row>
    <row r="3">
      <c r="B3" s="1"/>
      <c r="C3" s="1"/>
    </row>
    <row r="4">
      <c r="B4" s="1"/>
      <c r="C4" s="1"/>
    </row>
    <row r="5">
      <c r="B5" s="1"/>
      <c r="C5" s="1"/>
    </row>
    <row r="6">
      <c r="B6" s="1"/>
      <c r="C6" s="1"/>
    </row>
    <row r="7">
      <c r="B7" s="2"/>
      <c r="C7" s="2"/>
    </row>
    <row r="8">
      <c r="B8" s="3"/>
      <c r="C8" s="3"/>
    </row>
    <row r="9" ht="18.75" customHeight="1">
      <c r="B9" s="4" t="s">
        <v>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ht="15.75" customHeight="1"/>
    <row r="11" ht="22.5" customHeight="1">
      <c r="B11" s="7" t="s">
        <v>1</v>
      </c>
      <c r="C11" s="8"/>
      <c r="D11" s="9" t="s">
        <v>2</v>
      </c>
      <c r="E11" s="10"/>
      <c r="F11" s="10"/>
      <c r="G11" s="10"/>
      <c r="H11" s="10"/>
      <c r="I11" s="10"/>
      <c r="J11" s="10"/>
      <c r="K11" s="10"/>
      <c r="L11" s="11"/>
      <c r="M11" s="12"/>
      <c r="N11" s="13"/>
    </row>
    <row r="12" ht="16.5" customHeight="1">
      <c r="B12" s="14"/>
      <c r="C12" s="15"/>
      <c r="D12" s="16"/>
      <c r="E12" s="17"/>
      <c r="F12" s="17"/>
      <c r="G12" s="17"/>
      <c r="H12" s="17"/>
      <c r="I12" s="17"/>
      <c r="J12" s="17"/>
      <c r="K12" s="17"/>
      <c r="L12" s="18"/>
      <c r="M12" s="15"/>
      <c r="N12" s="19"/>
    </row>
    <row r="13" ht="15.75" customHeight="1"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2"/>
    </row>
    <row r="14" ht="16.5" customHeight="1">
      <c r="B14" s="23" t="s">
        <v>3</v>
      </c>
      <c r="C14" s="24"/>
      <c r="D14" s="25"/>
      <c r="E14" s="26"/>
      <c r="F14" s="26"/>
      <c r="G14" s="26"/>
      <c r="H14" s="26"/>
      <c r="I14" s="27"/>
      <c r="J14" s="26"/>
      <c r="K14" s="28"/>
      <c r="L14" s="29" t="s">
        <v>4</v>
      </c>
      <c r="M14" s="30"/>
      <c r="N14" s="31"/>
    </row>
    <row r="15" ht="15.75" customHeight="1">
      <c r="B15" s="23"/>
      <c r="C15" s="32"/>
      <c r="D15" s="33"/>
      <c r="E15" s="34"/>
      <c r="F15" s="34"/>
      <c r="G15" s="34"/>
      <c r="H15" s="34"/>
      <c r="I15" s="35"/>
      <c r="J15" s="34"/>
      <c r="K15" s="36"/>
      <c r="L15" s="36"/>
      <c r="M15" s="35"/>
      <c r="N15" s="37"/>
    </row>
    <row r="16" ht="15.75" customHeight="1">
      <c r="B16" s="38"/>
      <c r="C16" s="39"/>
      <c r="D16" s="40"/>
      <c r="E16" s="40"/>
      <c r="F16" s="40"/>
      <c r="G16" s="40"/>
      <c r="H16" s="41"/>
      <c r="I16" s="40"/>
      <c r="J16" s="42"/>
      <c r="K16" s="43"/>
      <c r="L16" s="43"/>
      <c r="M16" s="43"/>
      <c r="N16" s="44"/>
    </row>
    <row r="17">
      <c r="B17" s="38"/>
      <c r="C17" s="45"/>
      <c r="D17" s="26"/>
      <c r="E17" s="26"/>
      <c r="F17" s="26"/>
      <c r="G17" s="26"/>
      <c r="H17" s="26"/>
      <c r="I17" s="26"/>
      <c r="J17" s="26"/>
      <c r="K17" s="27"/>
      <c r="L17" s="27"/>
      <c r="M17" s="27"/>
      <c r="N17" s="46"/>
    </row>
    <row r="18">
      <c r="B18" s="47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9"/>
    </row>
    <row r="19">
      <c r="B19" s="50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46"/>
    </row>
    <row r="20" ht="15.75" customHeight="1">
      <c r="B20" s="51" t="s">
        <v>5</v>
      </c>
      <c r="C20" s="6"/>
      <c r="D20" s="26"/>
      <c r="E20" s="26"/>
      <c r="F20" s="26"/>
      <c r="G20" s="26"/>
      <c r="H20" s="26"/>
      <c r="I20" s="26"/>
      <c r="J20" s="26"/>
      <c r="K20" s="52"/>
      <c r="L20" s="52" t="s">
        <v>6</v>
      </c>
      <c r="M20" s="26"/>
      <c r="N20" s="53"/>
    </row>
    <row r="21">
      <c r="B21" s="94"/>
      <c r="C21" s="55"/>
      <c r="D21" s="55"/>
      <c r="E21" s="55"/>
      <c r="F21" s="55"/>
      <c r="G21" s="55"/>
      <c r="H21" s="55"/>
      <c r="I21" s="55"/>
      <c r="J21" s="55"/>
      <c r="K21" s="55"/>
      <c r="L21" s="56">
        <v>43844.0</v>
      </c>
      <c r="M21" s="55"/>
      <c r="N21" s="57"/>
    </row>
    <row r="22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ht="15.75" customHeight="1">
      <c r="B24" s="58" t="s">
        <v>8</v>
      </c>
      <c r="C24" s="59" t="s">
        <v>9</v>
      </c>
      <c r="D24" s="60"/>
      <c r="E24" s="60"/>
      <c r="F24" s="60"/>
      <c r="G24" s="60"/>
      <c r="H24" s="61"/>
      <c r="I24" s="62"/>
      <c r="J24" s="63"/>
      <c r="K24" s="64"/>
    </row>
    <row r="25" ht="15.75" customHeight="1">
      <c r="B25" s="65"/>
      <c r="C25" s="66"/>
      <c r="D25" s="67"/>
      <c r="E25" s="67"/>
      <c r="F25" s="67"/>
      <c r="G25" s="67"/>
      <c r="H25" s="68"/>
      <c r="I25" s="69" t="s">
        <v>10</v>
      </c>
      <c r="J25" s="69" t="s">
        <v>11</v>
      </c>
      <c r="K25" s="69" t="s">
        <v>12</v>
      </c>
    </row>
    <row r="26" ht="16.5" customHeight="1">
      <c r="B26" s="74"/>
      <c r="C26" s="71" t="s">
        <v>58</v>
      </c>
      <c r="D26" s="63"/>
      <c r="E26" s="63"/>
      <c r="F26" s="63"/>
      <c r="G26" s="63"/>
      <c r="H26" s="64"/>
      <c r="K26" s="73">
        <f t="shared" ref="K26:K40" si="1">I26*J26</f>
        <v>0</v>
      </c>
    </row>
    <row r="27" ht="16.5" customHeight="1">
      <c r="B27" s="74"/>
      <c r="C27" s="71" t="s">
        <v>35</v>
      </c>
      <c r="D27" s="63"/>
      <c r="E27" s="63"/>
      <c r="F27" s="63"/>
      <c r="G27" s="63"/>
      <c r="H27" s="64"/>
      <c r="K27" s="73">
        <f t="shared" si="1"/>
        <v>0</v>
      </c>
    </row>
    <row r="28" ht="16.5" customHeight="1">
      <c r="B28" s="74"/>
      <c r="C28" s="71" t="s">
        <v>62</v>
      </c>
      <c r="D28" s="63"/>
      <c r="E28" s="63"/>
      <c r="F28" s="63"/>
      <c r="G28" s="63"/>
      <c r="H28" s="64"/>
      <c r="K28" s="73">
        <f t="shared" si="1"/>
        <v>0</v>
      </c>
    </row>
    <row r="29" ht="16.5" customHeight="1">
      <c r="B29" s="74"/>
      <c r="C29" s="71" t="s">
        <v>13</v>
      </c>
      <c r="D29" s="63"/>
      <c r="E29" s="63"/>
      <c r="F29" s="63"/>
      <c r="G29" s="63"/>
      <c r="H29" s="64"/>
      <c r="K29" s="73">
        <f t="shared" si="1"/>
        <v>0</v>
      </c>
    </row>
    <row r="30" ht="16.5" customHeight="1">
      <c r="B30" s="70"/>
      <c r="C30" s="71"/>
      <c r="D30" s="63"/>
      <c r="E30" s="63"/>
      <c r="F30" s="63"/>
      <c r="G30" s="63"/>
      <c r="H30" s="64"/>
      <c r="K30" s="73">
        <f t="shared" si="1"/>
        <v>0</v>
      </c>
    </row>
    <row r="31" ht="16.5" customHeight="1">
      <c r="B31" s="70"/>
      <c r="C31" s="71"/>
      <c r="D31" s="63"/>
      <c r="E31" s="63"/>
      <c r="F31" s="63"/>
      <c r="G31" s="63"/>
      <c r="H31" s="64"/>
      <c r="K31" s="73">
        <f t="shared" si="1"/>
        <v>0</v>
      </c>
    </row>
    <row r="32" ht="16.5" customHeight="1">
      <c r="B32" s="74"/>
      <c r="C32" s="75"/>
      <c r="D32" s="63"/>
      <c r="E32" s="63"/>
      <c r="F32" s="63"/>
      <c r="G32" s="63"/>
      <c r="H32" s="64"/>
      <c r="K32" s="73">
        <f t="shared" si="1"/>
        <v>0</v>
      </c>
    </row>
    <row r="33" ht="16.5" customHeight="1">
      <c r="B33" s="74"/>
      <c r="C33" s="75"/>
      <c r="D33" s="63"/>
      <c r="E33" s="63"/>
      <c r="F33" s="63"/>
      <c r="G33" s="63"/>
      <c r="H33" s="64"/>
      <c r="K33" s="73">
        <f t="shared" si="1"/>
        <v>0</v>
      </c>
    </row>
    <row r="34" ht="16.5" customHeight="1">
      <c r="B34" s="74"/>
      <c r="C34" s="75"/>
      <c r="D34" s="63"/>
      <c r="E34" s="63"/>
      <c r="F34" s="63"/>
      <c r="G34" s="63"/>
      <c r="H34" s="64"/>
      <c r="K34" s="73">
        <f t="shared" si="1"/>
        <v>0</v>
      </c>
    </row>
    <row r="35" ht="16.5" customHeight="1">
      <c r="B35" s="74"/>
      <c r="C35" s="75"/>
      <c r="D35" s="63"/>
      <c r="E35" s="63"/>
      <c r="F35" s="63"/>
      <c r="G35" s="63"/>
      <c r="H35" s="64"/>
      <c r="K35" s="73">
        <f t="shared" si="1"/>
        <v>0</v>
      </c>
    </row>
    <row r="36" ht="16.5" customHeight="1">
      <c r="B36" s="74"/>
      <c r="C36" s="75"/>
      <c r="D36" s="63"/>
      <c r="E36" s="63"/>
      <c r="F36" s="63"/>
      <c r="G36" s="63"/>
      <c r="H36" s="64"/>
      <c r="K36" s="73">
        <f t="shared" si="1"/>
        <v>0</v>
      </c>
    </row>
    <row r="37" ht="16.5" customHeight="1">
      <c r="B37" s="74"/>
      <c r="C37" s="75"/>
      <c r="D37" s="63"/>
      <c r="E37" s="63"/>
      <c r="F37" s="63"/>
      <c r="G37" s="63"/>
      <c r="H37" s="64"/>
      <c r="K37" s="73">
        <f t="shared" si="1"/>
        <v>0</v>
      </c>
    </row>
    <row r="38" ht="16.5" customHeight="1">
      <c r="B38" s="74"/>
      <c r="C38" s="75"/>
      <c r="D38" s="63"/>
      <c r="E38" s="63"/>
      <c r="F38" s="63"/>
      <c r="G38" s="63"/>
      <c r="H38" s="64"/>
      <c r="K38" s="73">
        <f t="shared" si="1"/>
        <v>0</v>
      </c>
    </row>
    <row r="39" ht="16.5" customHeight="1">
      <c r="B39" s="74"/>
      <c r="C39" s="75"/>
      <c r="D39" s="63"/>
      <c r="E39" s="63"/>
      <c r="F39" s="63"/>
      <c r="G39" s="63"/>
      <c r="H39" s="64"/>
      <c r="K39" s="73">
        <f t="shared" si="1"/>
        <v>0</v>
      </c>
    </row>
    <row r="40" ht="16.5" customHeight="1">
      <c r="B40" s="74"/>
      <c r="C40" s="75"/>
      <c r="D40" s="63"/>
      <c r="E40" s="63"/>
      <c r="F40" s="63"/>
      <c r="G40" s="63"/>
      <c r="H40" s="64"/>
      <c r="K40" s="73">
        <f t="shared" si="1"/>
        <v>0</v>
      </c>
    </row>
    <row r="41" ht="16.5" customHeight="1">
      <c r="B41" s="62" t="s">
        <v>21</v>
      </c>
      <c r="C41" s="63"/>
      <c r="D41" s="63"/>
      <c r="E41" s="63"/>
      <c r="F41" s="63"/>
      <c r="G41" s="63"/>
      <c r="H41" s="64"/>
      <c r="I41" s="76"/>
      <c r="J41" s="77"/>
      <c r="K41" s="78">
        <f>SUM(K26:K40)</f>
        <v>0</v>
      </c>
    </row>
    <row r="42" ht="15.75" customHeight="1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ht="15.75" customHeight="1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ht="15.75" customHeight="1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ht="15.75" customHeight="1">
      <c r="B45" s="58" t="s">
        <v>22</v>
      </c>
      <c r="C45" s="59" t="s">
        <v>23</v>
      </c>
      <c r="D45" s="60"/>
      <c r="E45" s="60"/>
      <c r="F45" s="60"/>
      <c r="G45" s="60"/>
      <c r="H45" s="61"/>
      <c r="I45" s="62" t="s">
        <v>24</v>
      </c>
      <c r="J45" s="63"/>
      <c r="K45" s="64"/>
      <c r="L45" s="27"/>
      <c r="M45" s="27"/>
      <c r="N45" s="27"/>
    </row>
    <row r="46" ht="15.75" customHeight="1">
      <c r="B46" s="65"/>
      <c r="C46" s="66"/>
      <c r="D46" s="67"/>
      <c r="E46" s="67"/>
      <c r="F46" s="67"/>
      <c r="G46" s="67"/>
      <c r="H46" s="68"/>
      <c r="I46" s="69" t="s">
        <v>25</v>
      </c>
      <c r="J46" s="69" t="s">
        <v>26</v>
      </c>
      <c r="K46" s="69" t="s">
        <v>27</v>
      </c>
      <c r="L46" s="27"/>
      <c r="M46" s="27"/>
      <c r="N46" s="27"/>
    </row>
    <row r="47" ht="16.5" customHeight="1">
      <c r="B47" s="74"/>
      <c r="C47" s="71" t="s">
        <v>59</v>
      </c>
      <c r="D47" s="96"/>
      <c r="E47" s="96"/>
      <c r="F47" s="96"/>
      <c r="G47" s="96"/>
      <c r="H47" s="97"/>
      <c r="I47" s="79">
        <v>0.4166666666666667</v>
      </c>
      <c r="J47" s="79">
        <v>0.5</v>
      </c>
      <c r="K47" s="80">
        <f t="shared" ref="K47:K61" si="2">J47-I47</f>
        <v>0.08333333333</v>
      </c>
      <c r="L47" s="27"/>
      <c r="M47" s="27"/>
      <c r="N47" s="27"/>
    </row>
    <row r="48" ht="16.5" customHeight="1">
      <c r="B48" s="74"/>
      <c r="C48" s="71" t="s">
        <v>60</v>
      </c>
      <c r="D48" s="96"/>
      <c r="E48" s="96"/>
      <c r="F48" s="96"/>
      <c r="G48" s="96"/>
      <c r="H48" s="97"/>
      <c r="I48" s="79">
        <v>0.5</v>
      </c>
      <c r="J48" s="79">
        <v>0.5208333333333334</v>
      </c>
      <c r="K48" s="80">
        <f t="shared" si="2"/>
        <v>0.02083333333</v>
      </c>
      <c r="L48" s="27"/>
      <c r="M48" s="27"/>
      <c r="N48" s="27"/>
    </row>
    <row r="49" ht="16.5" customHeight="1">
      <c r="B49" s="74"/>
      <c r="C49" s="71" t="s">
        <v>61</v>
      </c>
      <c r="D49" s="96"/>
      <c r="E49" s="96"/>
      <c r="F49" s="96"/>
      <c r="G49" s="96"/>
      <c r="H49" s="97"/>
      <c r="I49" s="79">
        <v>0.5208333333333334</v>
      </c>
      <c r="J49" s="79">
        <v>0.5416666666666666</v>
      </c>
      <c r="K49" s="80">
        <f t="shared" si="2"/>
        <v>0.02083333333</v>
      </c>
      <c r="L49" s="27"/>
      <c r="M49" s="27"/>
      <c r="N49" s="27"/>
    </row>
    <row r="50" ht="16.5" customHeight="1">
      <c r="B50" s="74"/>
      <c r="C50" s="71" t="s">
        <v>59</v>
      </c>
      <c r="D50" s="96"/>
      <c r="E50" s="96"/>
      <c r="F50" s="96"/>
      <c r="G50" s="96"/>
      <c r="H50" s="97"/>
      <c r="I50" s="79">
        <v>0.5416666666666666</v>
      </c>
      <c r="J50" s="79">
        <v>0.5625</v>
      </c>
      <c r="K50" s="80">
        <f t="shared" si="2"/>
        <v>0.02083333333</v>
      </c>
    </row>
    <row r="51" ht="16.5" customHeight="1">
      <c r="B51" s="74"/>
      <c r="C51" s="71" t="s">
        <v>61</v>
      </c>
      <c r="D51" s="63"/>
      <c r="E51" s="63"/>
      <c r="F51" s="63"/>
      <c r="G51" s="63"/>
      <c r="H51" s="63"/>
      <c r="I51" s="79">
        <v>0.5625</v>
      </c>
      <c r="J51" s="79">
        <v>0.5833333333333334</v>
      </c>
      <c r="K51" s="80">
        <f t="shared" si="2"/>
        <v>0.02083333333</v>
      </c>
    </row>
    <row r="52" ht="16.5" customHeight="1">
      <c r="B52" s="74"/>
      <c r="C52" s="71" t="s">
        <v>31</v>
      </c>
      <c r="D52" s="63"/>
      <c r="E52" s="63"/>
      <c r="F52" s="63"/>
      <c r="G52" s="63"/>
      <c r="H52" s="64"/>
      <c r="I52" s="79">
        <v>0.7083333333333334</v>
      </c>
      <c r="J52" s="79">
        <v>0.7916666666666666</v>
      </c>
      <c r="K52" s="80">
        <f t="shared" si="2"/>
        <v>0.08333333333</v>
      </c>
    </row>
    <row r="53" ht="16.5" customHeight="1">
      <c r="B53" s="74"/>
      <c r="C53" s="71"/>
      <c r="D53" s="63"/>
      <c r="E53" s="63"/>
      <c r="F53" s="63"/>
      <c r="G53" s="63"/>
      <c r="H53" s="64"/>
      <c r="I53" s="79">
        <v>0.7916666666666666</v>
      </c>
      <c r="J53" s="79">
        <v>0.8333333333333334</v>
      </c>
      <c r="K53" s="80">
        <f t="shared" si="2"/>
        <v>0.04166666667</v>
      </c>
    </row>
    <row r="54" ht="16.5" customHeight="1">
      <c r="B54" s="74"/>
      <c r="C54" s="75"/>
      <c r="D54" s="63"/>
      <c r="E54" s="63"/>
      <c r="F54" s="63"/>
      <c r="G54" s="63"/>
      <c r="H54" s="64"/>
      <c r="I54" s="81"/>
      <c r="J54" s="81"/>
      <c r="K54" s="80">
        <f t="shared" si="2"/>
        <v>0</v>
      </c>
    </row>
    <row r="55" ht="16.5" customHeight="1">
      <c r="B55" s="74"/>
      <c r="C55" s="75"/>
      <c r="D55" s="63"/>
      <c r="E55" s="63"/>
      <c r="F55" s="63"/>
      <c r="G55" s="63"/>
      <c r="H55" s="64"/>
      <c r="I55" s="81"/>
      <c r="J55" s="81"/>
      <c r="K55" s="80">
        <f t="shared" si="2"/>
        <v>0</v>
      </c>
    </row>
    <row r="56" ht="16.5" customHeight="1">
      <c r="B56" s="74"/>
      <c r="C56" s="75"/>
      <c r="D56" s="63"/>
      <c r="E56" s="63"/>
      <c r="F56" s="63"/>
      <c r="G56" s="63"/>
      <c r="H56" s="64"/>
      <c r="I56" s="81"/>
      <c r="J56" s="81"/>
      <c r="K56" s="80">
        <f t="shared" si="2"/>
        <v>0</v>
      </c>
    </row>
    <row r="57" ht="16.5" customHeight="1">
      <c r="B57" s="74"/>
      <c r="C57" s="75"/>
      <c r="D57" s="63"/>
      <c r="E57" s="63"/>
      <c r="F57" s="63"/>
      <c r="G57" s="63"/>
      <c r="H57" s="64"/>
      <c r="I57" s="81"/>
      <c r="J57" s="81"/>
      <c r="K57" s="80">
        <f t="shared" si="2"/>
        <v>0</v>
      </c>
    </row>
    <row r="58" ht="16.5" customHeight="1">
      <c r="B58" s="74"/>
      <c r="C58" s="75"/>
      <c r="D58" s="63"/>
      <c r="E58" s="63"/>
      <c r="F58" s="63"/>
      <c r="G58" s="63"/>
      <c r="H58" s="64"/>
      <c r="I58" s="81"/>
      <c r="J58" s="81"/>
      <c r="K58" s="80">
        <f t="shared" si="2"/>
        <v>0</v>
      </c>
    </row>
    <row r="59" ht="16.5" customHeight="1">
      <c r="B59" s="74"/>
      <c r="C59" s="75"/>
      <c r="D59" s="63"/>
      <c r="E59" s="63"/>
      <c r="F59" s="63"/>
      <c r="G59" s="63"/>
      <c r="H59" s="64"/>
      <c r="I59" s="81"/>
      <c r="J59" s="81"/>
      <c r="K59" s="80">
        <f t="shared" si="2"/>
        <v>0</v>
      </c>
    </row>
    <row r="60" ht="16.5" customHeight="1">
      <c r="B60" s="74"/>
      <c r="C60" s="75"/>
      <c r="D60" s="63"/>
      <c r="E60" s="63"/>
      <c r="F60" s="63"/>
      <c r="G60" s="63"/>
      <c r="H60" s="64"/>
      <c r="I60" s="81"/>
      <c r="J60" s="81"/>
      <c r="K60" s="80">
        <f t="shared" si="2"/>
        <v>0</v>
      </c>
    </row>
    <row r="61" ht="16.5" customHeight="1">
      <c r="B61" s="74"/>
      <c r="C61" s="75"/>
      <c r="D61" s="63"/>
      <c r="E61" s="63"/>
      <c r="F61" s="63"/>
      <c r="G61" s="63"/>
      <c r="H61" s="64"/>
      <c r="I61" s="81"/>
      <c r="J61" s="81"/>
      <c r="K61" s="80">
        <f t="shared" si="2"/>
        <v>0</v>
      </c>
    </row>
    <row r="62" ht="16.5" customHeight="1">
      <c r="B62" s="62" t="s">
        <v>21</v>
      </c>
      <c r="C62" s="63"/>
      <c r="D62" s="63"/>
      <c r="E62" s="63"/>
      <c r="F62" s="63"/>
      <c r="G62" s="63"/>
      <c r="H62" s="64"/>
      <c r="I62" s="76"/>
      <c r="J62" s="77"/>
      <c r="K62" s="82">
        <f>SUM(K47:K61)</f>
        <v>0.2916666667</v>
      </c>
    </row>
    <row r="63" ht="15.75" customHeight="1"/>
    <row r="64" ht="15.75" customHeight="1"/>
    <row r="65" ht="15.75" customHeight="1"/>
    <row r="66" ht="15.75" customHeight="1"/>
    <row r="67" ht="15.75" customHeight="1">
      <c r="B67" s="83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5"/>
    </row>
    <row r="68" ht="16.5" customHeight="1">
      <c r="B68" s="86" t="s">
        <v>32</v>
      </c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8"/>
    </row>
    <row r="69" ht="15.75" customHeight="1">
      <c r="B69" s="89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90"/>
    </row>
    <row r="70" ht="15.75" customHeight="1">
      <c r="B70" s="89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90"/>
    </row>
    <row r="71" ht="15.75" customHeight="1">
      <c r="B71" s="8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90"/>
    </row>
    <row r="72" ht="15.75" customHeight="1">
      <c r="B72" s="89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90"/>
    </row>
    <row r="73" ht="15.75" customHeight="1">
      <c r="B73" s="91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3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43">
    <mergeCell ref="B9:N9"/>
    <mergeCell ref="B11:C11"/>
    <mergeCell ref="D11:L12"/>
    <mergeCell ref="B20:C20"/>
    <mergeCell ref="B24:B25"/>
    <mergeCell ref="C24:H25"/>
    <mergeCell ref="I24:K24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B41:H41"/>
    <mergeCell ref="B45:B46"/>
    <mergeCell ref="C45:H46"/>
    <mergeCell ref="I45:K45"/>
    <mergeCell ref="C51:H51"/>
    <mergeCell ref="C52:H52"/>
    <mergeCell ref="C60:H60"/>
    <mergeCell ref="C61:H61"/>
    <mergeCell ref="B62:H62"/>
    <mergeCell ref="B69:N69"/>
    <mergeCell ref="B70:N70"/>
    <mergeCell ref="B71:N71"/>
    <mergeCell ref="B72:N72"/>
    <mergeCell ref="B73:N73"/>
    <mergeCell ref="C53:H53"/>
    <mergeCell ref="C54:H54"/>
    <mergeCell ref="C55:H55"/>
    <mergeCell ref="C56:H56"/>
    <mergeCell ref="C57:H57"/>
    <mergeCell ref="C58:H58"/>
    <mergeCell ref="C59:H59"/>
  </mergeCells>
  <dataValidations>
    <dataValidation type="custom" allowBlank="1" showInputMessage="1" showErrorMessage="1" prompt="Formato erróneo - Introduce la hora en hh:mm  &#10;               (Ej. 17:00)" sqref="I47:J61">
      <formula1>AND(GTE(I47,MIN((0),(0.999305555555556))),LTE(I47,MAX((0),(0.999305555555556))))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11.0"/>
    <col customWidth="1" min="14" max="14" width="12.86"/>
    <col customWidth="1" min="15" max="26" width="8.0"/>
  </cols>
  <sheetData>
    <row r="2">
      <c r="B2" s="1"/>
      <c r="C2" s="1"/>
    </row>
    <row r="3">
      <c r="B3" s="1"/>
      <c r="C3" s="1"/>
    </row>
    <row r="4">
      <c r="B4" s="1"/>
      <c r="C4" s="1"/>
    </row>
    <row r="5">
      <c r="B5" s="1"/>
      <c r="C5" s="1"/>
    </row>
    <row r="6">
      <c r="B6" s="1"/>
      <c r="C6" s="1"/>
    </row>
    <row r="7">
      <c r="B7" s="2"/>
      <c r="C7" s="2"/>
    </row>
    <row r="8">
      <c r="B8" s="3"/>
      <c r="C8" s="3"/>
    </row>
    <row r="9" ht="18.75" customHeight="1">
      <c r="B9" s="4" t="s">
        <v>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ht="15.75" customHeight="1"/>
    <row r="11" ht="22.5" customHeight="1">
      <c r="B11" s="7" t="s">
        <v>1</v>
      </c>
      <c r="C11" s="8"/>
      <c r="D11" s="9" t="s">
        <v>2</v>
      </c>
      <c r="E11" s="10"/>
      <c r="F11" s="10"/>
      <c r="G11" s="10"/>
      <c r="H11" s="10"/>
      <c r="I11" s="10"/>
      <c r="J11" s="10"/>
      <c r="K11" s="10"/>
      <c r="L11" s="11"/>
      <c r="M11" s="12"/>
      <c r="N11" s="13"/>
    </row>
    <row r="12" ht="16.5" customHeight="1">
      <c r="B12" s="14"/>
      <c r="C12" s="15"/>
      <c r="D12" s="16"/>
      <c r="E12" s="17"/>
      <c r="F12" s="17"/>
      <c r="G12" s="17"/>
      <c r="H12" s="17"/>
      <c r="I12" s="17"/>
      <c r="J12" s="17"/>
      <c r="K12" s="17"/>
      <c r="L12" s="18"/>
      <c r="M12" s="15"/>
      <c r="N12" s="19"/>
    </row>
    <row r="13" ht="15.75" customHeight="1"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2"/>
    </row>
    <row r="14" ht="16.5" customHeight="1">
      <c r="B14" s="23" t="s">
        <v>3</v>
      </c>
      <c r="C14" s="24"/>
      <c r="D14" s="25"/>
      <c r="E14" s="26"/>
      <c r="F14" s="26"/>
      <c r="G14" s="26"/>
      <c r="H14" s="26"/>
      <c r="I14" s="27"/>
      <c r="J14" s="26"/>
      <c r="K14" s="28"/>
      <c r="L14" s="29" t="s">
        <v>4</v>
      </c>
      <c r="M14" s="30"/>
      <c r="N14" s="31"/>
    </row>
    <row r="15" ht="15.75" customHeight="1">
      <c r="B15" s="23"/>
      <c r="C15" s="32"/>
      <c r="D15" s="33"/>
      <c r="E15" s="34"/>
      <c r="F15" s="34"/>
      <c r="G15" s="34"/>
      <c r="H15" s="34"/>
      <c r="I15" s="35"/>
      <c r="J15" s="34"/>
      <c r="K15" s="36"/>
      <c r="L15" s="36"/>
      <c r="M15" s="35"/>
      <c r="N15" s="37"/>
    </row>
    <row r="16" ht="15.75" customHeight="1">
      <c r="B16" s="38"/>
      <c r="C16" s="39"/>
      <c r="D16" s="40"/>
      <c r="E16" s="40"/>
      <c r="F16" s="40"/>
      <c r="G16" s="40"/>
      <c r="H16" s="41"/>
      <c r="I16" s="40"/>
      <c r="J16" s="42"/>
      <c r="K16" s="43"/>
      <c r="L16" s="43"/>
      <c r="M16" s="43"/>
      <c r="N16" s="44"/>
    </row>
    <row r="17">
      <c r="B17" s="38"/>
      <c r="C17" s="45"/>
      <c r="D17" s="26"/>
      <c r="E17" s="26"/>
      <c r="F17" s="26"/>
      <c r="G17" s="26"/>
      <c r="H17" s="26"/>
      <c r="I17" s="26"/>
      <c r="J17" s="26"/>
      <c r="K17" s="27"/>
      <c r="L17" s="27"/>
      <c r="M17" s="27"/>
      <c r="N17" s="46"/>
    </row>
    <row r="18">
      <c r="B18" s="47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9"/>
    </row>
    <row r="19">
      <c r="B19" s="50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46"/>
    </row>
    <row r="20" ht="15.75" customHeight="1">
      <c r="B20" s="51" t="s">
        <v>5</v>
      </c>
      <c r="C20" s="6"/>
      <c r="D20" s="26"/>
      <c r="E20" s="26"/>
      <c r="F20" s="26"/>
      <c r="G20" s="26"/>
      <c r="H20" s="26"/>
      <c r="I20" s="26"/>
      <c r="J20" s="26"/>
      <c r="K20" s="52"/>
      <c r="L20" s="52" t="s">
        <v>6</v>
      </c>
      <c r="M20" s="26"/>
      <c r="N20" s="53"/>
    </row>
    <row r="21">
      <c r="B21" s="94"/>
      <c r="C21" s="55"/>
      <c r="D21" s="55"/>
      <c r="E21" s="55"/>
      <c r="F21" s="55"/>
      <c r="G21" s="55"/>
      <c r="H21" s="55"/>
      <c r="I21" s="55"/>
      <c r="J21" s="55"/>
      <c r="K21" s="55"/>
      <c r="L21" s="56">
        <v>43844.0</v>
      </c>
      <c r="M21" s="55"/>
      <c r="N21" s="57"/>
    </row>
    <row r="22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ht="15.75" customHeight="1">
      <c r="B24" s="58" t="s">
        <v>8</v>
      </c>
      <c r="C24" s="59" t="s">
        <v>9</v>
      </c>
      <c r="D24" s="60"/>
      <c r="E24" s="60"/>
      <c r="F24" s="60"/>
      <c r="G24" s="60"/>
      <c r="H24" s="61"/>
      <c r="I24" s="62"/>
      <c r="J24" s="63"/>
      <c r="K24" s="64"/>
    </row>
    <row r="25" ht="15.75" customHeight="1">
      <c r="B25" s="65"/>
      <c r="C25" s="66"/>
      <c r="D25" s="67"/>
      <c r="E25" s="67"/>
      <c r="F25" s="67"/>
      <c r="G25" s="67"/>
      <c r="H25" s="68"/>
      <c r="I25" s="69" t="s">
        <v>10</v>
      </c>
      <c r="J25" s="69" t="s">
        <v>11</v>
      </c>
      <c r="K25" s="69" t="s">
        <v>12</v>
      </c>
    </row>
    <row r="26" ht="16.5" customHeight="1">
      <c r="B26" s="74"/>
      <c r="C26" s="71" t="s">
        <v>58</v>
      </c>
      <c r="D26" s="63"/>
      <c r="E26" s="63"/>
      <c r="F26" s="63"/>
      <c r="G26" s="63"/>
      <c r="H26" s="64"/>
      <c r="K26" s="73">
        <f t="shared" ref="K26:K40" si="1">I26*J26</f>
        <v>0</v>
      </c>
    </row>
    <row r="27" ht="16.5" customHeight="1">
      <c r="B27" s="74"/>
      <c r="C27" s="71" t="s">
        <v>13</v>
      </c>
      <c r="D27" s="63"/>
      <c r="E27" s="63"/>
      <c r="F27" s="63"/>
      <c r="G27" s="63"/>
      <c r="H27" s="64"/>
      <c r="K27" s="73">
        <f t="shared" si="1"/>
        <v>0</v>
      </c>
    </row>
    <row r="28" ht="16.5" customHeight="1">
      <c r="B28" s="74"/>
      <c r="C28" s="71" t="s">
        <v>62</v>
      </c>
      <c r="D28" s="63"/>
      <c r="E28" s="63"/>
      <c r="F28" s="63"/>
      <c r="G28" s="63"/>
      <c r="H28" s="64"/>
      <c r="K28" s="73">
        <f t="shared" si="1"/>
        <v>0</v>
      </c>
    </row>
    <row r="29" ht="16.5" customHeight="1">
      <c r="B29" s="74"/>
      <c r="C29" s="71" t="s">
        <v>52</v>
      </c>
      <c r="D29" s="63"/>
      <c r="E29" s="63"/>
      <c r="F29" s="63"/>
      <c r="G29" s="63"/>
      <c r="H29" s="63"/>
      <c r="K29" s="73">
        <f t="shared" si="1"/>
        <v>0</v>
      </c>
    </row>
    <row r="30" ht="16.5" customHeight="1">
      <c r="B30" s="70"/>
      <c r="C30" s="71" t="s">
        <v>46</v>
      </c>
      <c r="D30" s="63"/>
      <c r="E30" s="63"/>
      <c r="F30" s="63"/>
      <c r="G30" s="63"/>
      <c r="H30" s="63"/>
      <c r="K30" s="73">
        <f t="shared" si="1"/>
        <v>0</v>
      </c>
    </row>
    <row r="31" ht="16.5" customHeight="1">
      <c r="B31" s="70"/>
      <c r="C31" s="71" t="s">
        <v>19</v>
      </c>
      <c r="D31" s="63"/>
      <c r="E31" s="63"/>
      <c r="F31" s="63"/>
      <c r="G31" s="63"/>
      <c r="H31" s="64"/>
      <c r="K31" s="73">
        <f t="shared" si="1"/>
        <v>0</v>
      </c>
    </row>
    <row r="32" ht="16.5" customHeight="1">
      <c r="B32" s="74"/>
      <c r="C32" s="75"/>
      <c r="D32" s="63"/>
      <c r="E32" s="63"/>
      <c r="F32" s="63"/>
      <c r="G32" s="63"/>
      <c r="H32" s="64"/>
      <c r="K32" s="73">
        <f t="shared" si="1"/>
        <v>0</v>
      </c>
    </row>
    <row r="33" ht="16.5" customHeight="1">
      <c r="B33" s="74"/>
      <c r="C33" s="75"/>
      <c r="D33" s="63"/>
      <c r="E33" s="63"/>
      <c r="F33" s="63"/>
      <c r="G33" s="63"/>
      <c r="H33" s="64"/>
      <c r="K33" s="73">
        <f t="shared" si="1"/>
        <v>0</v>
      </c>
    </row>
    <row r="34" ht="16.5" customHeight="1">
      <c r="B34" s="74"/>
      <c r="C34" s="75"/>
      <c r="D34" s="63"/>
      <c r="E34" s="63"/>
      <c r="F34" s="63"/>
      <c r="G34" s="63"/>
      <c r="H34" s="64"/>
      <c r="K34" s="73">
        <f t="shared" si="1"/>
        <v>0</v>
      </c>
    </row>
    <row r="35" ht="16.5" customHeight="1">
      <c r="B35" s="74"/>
      <c r="C35" s="75"/>
      <c r="D35" s="63"/>
      <c r="E35" s="63"/>
      <c r="F35" s="63"/>
      <c r="G35" s="63"/>
      <c r="H35" s="64"/>
      <c r="K35" s="73">
        <f t="shared" si="1"/>
        <v>0</v>
      </c>
    </row>
    <row r="36" ht="16.5" customHeight="1">
      <c r="B36" s="74"/>
      <c r="C36" s="75"/>
      <c r="D36" s="63"/>
      <c r="E36" s="63"/>
      <c r="F36" s="63"/>
      <c r="G36" s="63"/>
      <c r="H36" s="64"/>
      <c r="K36" s="73">
        <f t="shared" si="1"/>
        <v>0</v>
      </c>
    </row>
    <row r="37" ht="16.5" customHeight="1">
      <c r="B37" s="74"/>
      <c r="C37" s="75"/>
      <c r="D37" s="63"/>
      <c r="E37" s="63"/>
      <c r="F37" s="63"/>
      <c r="G37" s="63"/>
      <c r="H37" s="64"/>
      <c r="K37" s="73">
        <f t="shared" si="1"/>
        <v>0</v>
      </c>
    </row>
    <row r="38" ht="16.5" customHeight="1">
      <c r="B38" s="74"/>
      <c r="C38" s="75"/>
      <c r="D38" s="63"/>
      <c r="E38" s="63"/>
      <c r="F38" s="63"/>
      <c r="G38" s="63"/>
      <c r="H38" s="64"/>
      <c r="K38" s="73">
        <f t="shared" si="1"/>
        <v>0</v>
      </c>
    </row>
    <row r="39" ht="16.5" customHeight="1">
      <c r="B39" s="74"/>
      <c r="C39" s="75"/>
      <c r="D39" s="63"/>
      <c r="E39" s="63"/>
      <c r="F39" s="63"/>
      <c r="G39" s="63"/>
      <c r="H39" s="64"/>
      <c r="K39" s="73">
        <f t="shared" si="1"/>
        <v>0</v>
      </c>
    </row>
    <row r="40" ht="16.5" customHeight="1">
      <c r="B40" s="74"/>
      <c r="C40" s="75"/>
      <c r="D40" s="63"/>
      <c r="E40" s="63"/>
      <c r="F40" s="63"/>
      <c r="G40" s="63"/>
      <c r="H40" s="64"/>
      <c r="K40" s="73">
        <f t="shared" si="1"/>
        <v>0</v>
      </c>
    </row>
    <row r="41" ht="16.5" customHeight="1">
      <c r="B41" s="62" t="s">
        <v>21</v>
      </c>
      <c r="C41" s="63"/>
      <c r="D41" s="63"/>
      <c r="E41" s="63"/>
      <c r="F41" s="63"/>
      <c r="G41" s="63"/>
      <c r="H41" s="64"/>
      <c r="I41" s="76"/>
      <c r="J41" s="77"/>
      <c r="K41" s="78">
        <f>SUM(K26:K40)</f>
        <v>0</v>
      </c>
    </row>
    <row r="42" ht="15.75" customHeight="1"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ht="15.75" customHeight="1"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ht="15.75" customHeight="1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ht="15.75" customHeight="1">
      <c r="B45" s="58" t="s">
        <v>22</v>
      </c>
      <c r="C45" s="59" t="s">
        <v>23</v>
      </c>
      <c r="D45" s="60"/>
      <c r="E45" s="60"/>
      <c r="F45" s="60"/>
      <c r="G45" s="60"/>
      <c r="H45" s="61"/>
      <c r="I45" s="62" t="s">
        <v>24</v>
      </c>
      <c r="J45" s="63"/>
      <c r="K45" s="64"/>
      <c r="L45" s="27"/>
      <c r="M45" s="27"/>
      <c r="N45" s="27"/>
    </row>
    <row r="46" ht="15.75" customHeight="1">
      <c r="B46" s="65"/>
      <c r="C46" s="66"/>
      <c r="D46" s="67"/>
      <c r="E46" s="67"/>
      <c r="F46" s="67"/>
      <c r="G46" s="67"/>
      <c r="H46" s="68"/>
      <c r="I46" s="69" t="s">
        <v>25</v>
      </c>
      <c r="J46" s="69" t="s">
        <v>26</v>
      </c>
      <c r="K46" s="69" t="s">
        <v>27</v>
      </c>
      <c r="L46" s="27"/>
      <c r="M46" s="27"/>
      <c r="N46" s="27"/>
    </row>
    <row r="47" ht="16.5" customHeight="1">
      <c r="B47" s="74"/>
      <c r="C47" s="71" t="s">
        <v>56</v>
      </c>
      <c r="D47" s="63"/>
      <c r="E47" s="63"/>
      <c r="F47" s="63"/>
      <c r="G47" s="63"/>
      <c r="H47" s="63"/>
      <c r="I47" s="79">
        <v>0.4166666666666667</v>
      </c>
      <c r="J47" s="79">
        <v>0.5</v>
      </c>
      <c r="K47" s="80">
        <f t="shared" ref="K47:K61" si="2">J47-I47</f>
        <v>0.08333333333</v>
      </c>
      <c r="L47" s="27"/>
      <c r="M47" s="27"/>
      <c r="N47" s="27"/>
    </row>
    <row r="48" ht="16.5" customHeight="1">
      <c r="B48" s="74"/>
      <c r="C48" s="71" t="s">
        <v>60</v>
      </c>
      <c r="D48" s="96"/>
      <c r="E48" s="96"/>
      <c r="F48" s="96"/>
      <c r="G48" s="96"/>
      <c r="H48" s="97"/>
      <c r="I48" s="79">
        <v>0.5</v>
      </c>
      <c r="J48" s="79">
        <v>0.5208333333333334</v>
      </c>
      <c r="K48" s="80">
        <f t="shared" si="2"/>
        <v>0.02083333333</v>
      </c>
      <c r="L48" s="27"/>
      <c r="M48" s="27"/>
      <c r="N48" s="27"/>
    </row>
    <row r="49" ht="16.5" customHeight="1">
      <c r="B49" s="74"/>
      <c r="C49" s="71" t="s">
        <v>59</v>
      </c>
      <c r="D49" s="96"/>
      <c r="E49" s="96"/>
      <c r="F49" s="96"/>
      <c r="G49" s="96"/>
      <c r="H49" s="97"/>
      <c r="I49" s="79">
        <v>0.5208333333333334</v>
      </c>
      <c r="J49" s="79">
        <v>0.5416666666666666</v>
      </c>
      <c r="K49" s="80">
        <f t="shared" si="2"/>
        <v>0.02083333333</v>
      </c>
      <c r="L49" s="27"/>
      <c r="M49" s="27"/>
      <c r="N49" s="27"/>
    </row>
    <row r="50" ht="16.5" customHeight="1">
      <c r="B50" s="74"/>
      <c r="C50" s="71" t="s">
        <v>61</v>
      </c>
      <c r="D50" s="63"/>
      <c r="E50" s="63"/>
      <c r="F50" s="63"/>
      <c r="G50" s="63"/>
      <c r="H50" s="63"/>
      <c r="I50" s="79">
        <v>0.5416666666666666</v>
      </c>
      <c r="J50" s="79">
        <v>0.5625</v>
      </c>
      <c r="K50" s="80">
        <f t="shared" si="2"/>
        <v>0.02083333333</v>
      </c>
    </row>
    <row r="51" ht="16.5" customHeight="1">
      <c r="B51" s="74"/>
      <c r="C51" s="71"/>
      <c r="D51" s="63"/>
      <c r="E51" s="63"/>
      <c r="F51" s="63"/>
      <c r="G51" s="63"/>
      <c r="H51" s="63"/>
      <c r="I51" s="79">
        <v>0.5625</v>
      </c>
      <c r="J51" s="79">
        <v>0.5833333333333334</v>
      </c>
      <c r="K51" s="80">
        <f t="shared" si="2"/>
        <v>0.02083333333</v>
      </c>
    </row>
    <row r="52" ht="16.5" customHeight="1">
      <c r="B52" s="74"/>
      <c r="C52" s="71"/>
      <c r="D52" s="63"/>
      <c r="E52" s="63"/>
      <c r="F52" s="63"/>
      <c r="G52" s="63"/>
      <c r="H52" s="64"/>
      <c r="I52" s="79">
        <v>0.7083333333333334</v>
      </c>
      <c r="J52" s="79">
        <v>0.7916666666666666</v>
      </c>
      <c r="K52" s="80">
        <f t="shared" si="2"/>
        <v>0.08333333333</v>
      </c>
    </row>
    <row r="53" ht="16.5" customHeight="1">
      <c r="B53" s="74"/>
      <c r="C53" s="71"/>
      <c r="D53" s="63"/>
      <c r="E53" s="63"/>
      <c r="F53" s="63"/>
      <c r="G53" s="63"/>
      <c r="H53" s="63"/>
      <c r="I53" s="79">
        <v>0.7916666666666666</v>
      </c>
      <c r="J53" s="79">
        <v>0.8333333333333334</v>
      </c>
      <c r="K53" s="80">
        <f t="shared" si="2"/>
        <v>0.04166666667</v>
      </c>
    </row>
    <row r="54" ht="16.5" customHeight="1">
      <c r="B54" s="74"/>
      <c r="C54" s="75"/>
      <c r="D54" s="63"/>
      <c r="E54" s="63"/>
      <c r="F54" s="63"/>
      <c r="G54" s="63"/>
      <c r="H54" s="64"/>
      <c r="I54" s="81"/>
      <c r="J54" s="81"/>
      <c r="K54" s="80">
        <f t="shared" si="2"/>
        <v>0</v>
      </c>
    </row>
    <row r="55" ht="16.5" customHeight="1">
      <c r="B55" s="74"/>
      <c r="C55" s="75"/>
      <c r="D55" s="63"/>
      <c r="E55" s="63"/>
      <c r="F55" s="63"/>
      <c r="G55" s="63"/>
      <c r="H55" s="64"/>
      <c r="I55" s="81"/>
      <c r="J55" s="81"/>
      <c r="K55" s="80">
        <f t="shared" si="2"/>
        <v>0</v>
      </c>
    </row>
    <row r="56" ht="16.5" customHeight="1">
      <c r="B56" s="74"/>
      <c r="C56" s="75"/>
      <c r="D56" s="63"/>
      <c r="E56" s="63"/>
      <c r="F56" s="63"/>
      <c r="G56" s="63"/>
      <c r="H56" s="64"/>
      <c r="I56" s="81"/>
      <c r="J56" s="81"/>
      <c r="K56" s="80">
        <f t="shared" si="2"/>
        <v>0</v>
      </c>
    </row>
    <row r="57" ht="16.5" customHeight="1">
      <c r="B57" s="74"/>
      <c r="C57" s="75"/>
      <c r="D57" s="63"/>
      <c r="E57" s="63"/>
      <c r="F57" s="63"/>
      <c r="G57" s="63"/>
      <c r="H57" s="64"/>
      <c r="I57" s="81"/>
      <c r="J57" s="81"/>
      <c r="K57" s="80">
        <f t="shared" si="2"/>
        <v>0</v>
      </c>
    </row>
    <row r="58" ht="16.5" customHeight="1">
      <c r="B58" s="74"/>
      <c r="C58" s="75"/>
      <c r="D58" s="63"/>
      <c r="E58" s="63"/>
      <c r="F58" s="63"/>
      <c r="G58" s="63"/>
      <c r="H58" s="64"/>
      <c r="I58" s="81"/>
      <c r="J58" s="81"/>
      <c r="K58" s="80">
        <f t="shared" si="2"/>
        <v>0</v>
      </c>
    </row>
    <row r="59" ht="16.5" customHeight="1">
      <c r="B59" s="74"/>
      <c r="C59" s="75"/>
      <c r="D59" s="63"/>
      <c r="E59" s="63"/>
      <c r="F59" s="63"/>
      <c r="G59" s="63"/>
      <c r="H59" s="64"/>
      <c r="I59" s="81"/>
      <c r="J59" s="81"/>
      <c r="K59" s="80">
        <f t="shared" si="2"/>
        <v>0</v>
      </c>
    </row>
    <row r="60" ht="16.5" customHeight="1">
      <c r="B60" s="74"/>
      <c r="C60" s="75"/>
      <c r="D60" s="63"/>
      <c r="E60" s="63"/>
      <c r="F60" s="63"/>
      <c r="G60" s="63"/>
      <c r="H60" s="64"/>
      <c r="I60" s="81"/>
      <c r="J60" s="81"/>
      <c r="K60" s="80">
        <f t="shared" si="2"/>
        <v>0</v>
      </c>
    </row>
    <row r="61" ht="16.5" customHeight="1">
      <c r="B61" s="74"/>
      <c r="C61" s="75"/>
      <c r="D61" s="63"/>
      <c r="E61" s="63"/>
      <c r="F61" s="63"/>
      <c r="G61" s="63"/>
      <c r="H61" s="64"/>
      <c r="I61" s="81"/>
      <c r="J61" s="81"/>
      <c r="K61" s="80">
        <f t="shared" si="2"/>
        <v>0</v>
      </c>
    </row>
    <row r="62" ht="16.5" customHeight="1">
      <c r="B62" s="62" t="s">
        <v>21</v>
      </c>
      <c r="C62" s="63"/>
      <c r="D62" s="63"/>
      <c r="E62" s="63"/>
      <c r="F62" s="63"/>
      <c r="G62" s="63"/>
      <c r="H62" s="64"/>
      <c r="I62" s="76"/>
      <c r="J62" s="77"/>
      <c r="K62" s="82">
        <f>SUM(K47:K61)</f>
        <v>0.2916666667</v>
      </c>
    </row>
    <row r="63" ht="15.75" customHeight="1"/>
    <row r="64" ht="15.75" customHeight="1"/>
    <row r="65" ht="15.75" customHeight="1"/>
    <row r="66" ht="15.75" customHeight="1"/>
    <row r="67" ht="15.75" customHeight="1">
      <c r="B67" s="83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5"/>
    </row>
    <row r="68" ht="16.5" customHeight="1">
      <c r="B68" s="86" t="s">
        <v>32</v>
      </c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8"/>
    </row>
    <row r="69" ht="15.75" customHeight="1">
      <c r="B69" s="89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90"/>
    </row>
    <row r="70" ht="15.75" customHeight="1">
      <c r="B70" s="89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90"/>
    </row>
    <row r="71" ht="15.75" customHeight="1">
      <c r="B71" s="8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90"/>
    </row>
    <row r="72" ht="15.75" customHeight="1">
      <c r="B72" s="89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90"/>
    </row>
    <row r="73" ht="15.75" customHeight="1">
      <c r="B73" s="91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3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45">
    <mergeCell ref="B9:N9"/>
    <mergeCell ref="B11:C11"/>
    <mergeCell ref="D11:L12"/>
    <mergeCell ref="B20:C20"/>
    <mergeCell ref="B24:B25"/>
    <mergeCell ref="C24:H25"/>
    <mergeCell ref="I24:K24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B41:H41"/>
    <mergeCell ref="B45:B46"/>
    <mergeCell ref="C45:H46"/>
    <mergeCell ref="I45:K45"/>
    <mergeCell ref="C47:H47"/>
    <mergeCell ref="C50:H50"/>
    <mergeCell ref="C51:H51"/>
    <mergeCell ref="C52:H52"/>
    <mergeCell ref="C53:H53"/>
    <mergeCell ref="C54:H54"/>
    <mergeCell ref="C55:H55"/>
    <mergeCell ref="C56:H56"/>
    <mergeCell ref="C57:H57"/>
    <mergeCell ref="B71:N71"/>
    <mergeCell ref="B72:N72"/>
    <mergeCell ref="B73:N73"/>
    <mergeCell ref="C58:H58"/>
    <mergeCell ref="C59:H59"/>
    <mergeCell ref="C60:H60"/>
    <mergeCell ref="C61:H61"/>
    <mergeCell ref="B62:H62"/>
    <mergeCell ref="B69:N69"/>
    <mergeCell ref="B70:N70"/>
  </mergeCells>
  <dataValidations>
    <dataValidation type="custom" allowBlank="1" showInputMessage="1" showErrorMessage="1" prompt="Formato erróneo - Introduce la hora en hh:mm  &#10;               (Ej. 17:00)" sqref="I47:J61">
      <formula1>AND(GTE(I47,MIN((0),(0.999305555555556))),LTE(I47,MAX((0),(0.999305555555556))))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8.86"/>
  </cols>
  <sheetData>
    <row r="5">
      <c r="A5" s="95" t="s">
        <v>63</v>
      </c>
      <c r="B5" s="95" t="s">
        <v>64</v>
      </c>
      <c r="C5" s="95" t="s">
        <v>65</v>
      </c>
      <c r="D5" s="95" t="s">
        <v>66</v>
      </c>
    </row>
  </sheetData>
  <drawing r:id="rId1"/>
</worksheet>
</file>