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4370" windowHeight="7425"/>
  </bookViews>
  <sheets>
    <sheet name="Sheet1" sheetId="1" r:id="rId1"/>
    <sheet name="Hoja1" sheetId="2" r:id="rId2"/>
  </sheets>
  <calcPr calcId="125725"/>
</workbook>
</file>

<file path=xl/calcChain.xml><?xml version="1.0" encoding="utf-8"?>
<calcChain xmlns="http://schemas.openxmlformats.org/spreadsheetml/2006/main">
  <c r="G13" i="1"/>
  <c r="C13"/>
  <c r="G5"/>
  <c r="G11"/>
  <c r="G10"/>
  <c r="G9"/>
  <c r="G8"/>
  <c r="G7"/>
  <c r="G6"/>
</calcChain>
</file>

<file path=xl/sharedStrings.xml><?xml version="1.0" encoding="utf-8"?>
<sst xmlns="http://schemas.openxmlformats.org/spreadsheetml/2006/main" count="38" uniqueCount="35">
  <si>
    <t>BILL OF MATERIALS</t>
  </si>
  <si>
    <t>Item</t>
  </si>
  <si>
    <t>Full Description</t>
  </si>
  <si>
    <t>Quantity</t>
  </si>
  <si>
    <t>Unit Price (USD)</t>
  </si>
  <si>
    <t>Total Price (USD)</t>
  </si>
  <si>
    <t>Infineon PSoC 62S2  W-Fi BT Pioneer Kit</t>
  </si>
  <si>
    <t>Provider Link</t>
  </si>
  <si>
    <t>Total</t>
  </si>
  <si>
    <t xml:space="preserve"> 94AH5944</t>
  </si>
  <si>
    <t xml:space="preserve">https://mexico.newark.com/en-MX/cypress-infineon-technologies/cy8ckit-064s0s2-4343w/dev-kit-bluetoothwifi/dp/94AH5944 </t>
  </si>
  <si>
    <t>Power Bank, Wireless, Portable, 10 Ah</t>
  </si>
  <si>
    <t xml:space="preserve"> 65AH1181</t>
  </si>
  <si>
    <t xml:space="preserve">https://mexico.newark.com/en-MX/eaton-tripp-lite/upb-10k0-1u1cq/powerbank-wireless-2a-3a-10ah/dp/65AH1181 </t>
  </si>
  <si>
    <t>Infineon PSoC 4100S Capsense Pioneer Kit</t>
  </si>
  <si>
    <t xml:space="preserve"> discontinued</t>
  </si>
  <si>
    <t>https://www.infineon.com/cms/en/product/evaluation-boards/cy8ckit-041-41xx/#!order</t>
  </si>
  <si>
    <t>ROB-10551</t>
  </si>
  <si>
    <t>Bipolar Stepper Motor</t>
  </si>
  <si>
    <t>https://www.sparkfun.com/products/10551</t>
  </si>
  <si>
    <t>SG90 Micro Servo Motor</t>
  </si>
  <si>
    <t>2183-2820-ND</t>
  </si>
  <si>
    <t>https://www.digikey.com/en/products/detail/pololu-corporation/2820/10450037?s=N4IgTCBcDa4IwA4DMBaMCwAYUDkAiIAugL5A</t>
  </si>
  <si>
    <t>GP2Y0A41SK0F Distance Measuring Sensor</t>
  </si>
  <si>
    <t xml:space="preserve"> 14N9318</t>
  </si>
  <si>
    <t>https://mexico.newark.com/en-MX/sharp/gp2y0a41sk0f/sensor-distance-analog/dp/14N9318</t>
  </si>
  <si>
    <t>L298N H-Bridge Motor Driver</t>
  </si>
  <si>
    <t xml:space="preserve"> 55AK3445</t>
  </si>
  <si>
    <t>https://mexico.newark.com/en-MX/seeed-studio/105990007/h-bridge-motor-driver-mcu-contr/dp/55AK3445?ost=l298n+driver</t>
  </si>
  <si>
    <t>Provider</t>
  </si>
  <si>
    <t>Infineon</t>
  </si>
  <si>
    <t xml:space="preserve"> Newark</t>
  </si>
  <si>
    <t>Sparkfun</t>
  </si>
  <si>
    <t>Digikey</t>
  </si>
  <si>
    <t>Part No.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</si>
</sst>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1" applyBorder="1" applyAlignment="1" applyProtection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pololu-corporation/2820/10450037?s=N4IgTCBcDa4IwA4DMBaMCwAYUDkAiIAugL5A" TargetMode="External"/><Relationship Id="rId7" Type="http://schemas.openxmlformats.org/officeDocument/2006/relationships/hyperlink" Target="https://mexico.newark.com/en-MX/seeed-studio/105990007/h-bridge-motor-driver-mcu-contr/dp/55AK3445?ost=l298n+driver" TargetMode="External"/><Relationship Id="rId2" Type="http://schemas.openxmlformats.org/officeDocument/2006/relationships/hyperlink" Target="https://www.sparkfun.com/products/10551" TargetMode="External"/><Relationship Id="rId1" Type="http://schemas.openxmlformats.org/officeDocument/2006/relationships/hyperlink" Target="https://www.infineon.com/cms/en/product/evaluation-boards/cy8ckit-041-41xx/" TargetMode="External"/><Relationship Id="rId6" Type="http://schemas.openxmlformats.org/officeDocument/2006/relationships/hyperlink" Target="https://mexico.newark.com/en-MX/sharp/gp2y0a41sk0f/sensor-distance-analog/dp/14N9318" TargetMode="External"/><Relationship Id="rId5" Type="http://schemas.openxmlformats.org/officeDocument/2006/relationships/hyperlink" Target="https://mexico.newark.com/en-MX/cypress-infineon-technologies/cy8ckit-064s0s2-4343w/dev-kit-bluetoothwifi/dp/94AH5944" TargetMode="External"/><Relationship Id="rId4" Type="http://schemas.openxmlformats.org/officeDocument/2006/relationships/hyperlink" Target="https://mexico.newark.com/en-MX/eaton-tripp-lite/upb-10k0-1u1cq/powerbank-wireless-2a-3a-10ah/dp/65AH1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D20" sqref="D20"/>
    </sheetView>
  </sheetViews>
  <sheetFormatPr baseColWidth="10" defaultColWidth="9.140625" defaultRowHeight="15"/>
  <cols>
    <col min="1" max="1" width="5.42578125" bestFit="1" customWidth="1"/>
    <col min="2" max="2" width="5.140625" style="8" bestFit="1" customWidth="1"/>
    <col min="3" max="3" width="10.85546875" customWidth="1"/>
    <col min="4" max="4" width="23.7109375" bestFit="1" customWidth="1"/>
    <col min="5" max="5" width="15.28515625" bestFit="1" customWidth="1"/>
    <col min="6" max="6" width="0.42578125" customWidth="1"/>
    <col min="7" max="7" width="15.85546875" style="10" bestFit="1" customWidth="1"/>
    <col min="8" max="8" width="14.28515625" customWidth="1"/>
    <col min="9" max="9" width="14.85546875" customWidth="1"/>
    <col min="10" max="10" width="54.42578125" customWidth="1"/>
  </cols>
  <sheetData>
    <row r="1" spans="1:10">
      <c r="C1" s="5"/>
    </row>
    <row r="2" spans="1:10">
      <c r="C2" s="5" t="s">
        <v>0</v>
      </c>
    </row>
    <row r="4" spans="1:10" ht="42" customHeight="1">
      <c r="B4" s="9" t="s">
        <v>1</v>
      </c>
      <c r="C4" s="6" t="s">
        <v>3</v>
      </c>
      <c r="D4" s="6" t="s">
        <v>2</v>
      </c>
      <c r="E4" s="2" t="s">
        <v>4</v>
      </c>
      <c r="F4" s="3"/>
      <c r="G4" s="2" t="s">
        <v>5</v>
      </c>
      <c r="H4" s="6" t="s">
        <v>29</v>
      </c>
      <c r="I4" s="6" t="s">
        <v>34</v>
      </c>
      <c r="J4" s="6" t="s">
        <v>7</v>
      </c>
    </row>
    <row r="5" spans="1:10" ht="30">
      <c r="B5" s="4">
        <v>1</v>
      </c>
      <c r="C5" s="1">
        <v>1</v>
      </c>
      <c r="D5" s="4" t="s">
        <v>14</v>
      </c>
      <c r="E5" s="1">
        <v>0</v>
      </c>
      <c r="F5" s="3"/>
      <c r="G5" s="1">
        <f t="shared" ref="G5:G11" si="0">C5*E5</f>
        <v>0</v>
      </c>
      <c r="H5" s="4" t="s">
        <v>30</v>
      </c>
      <c r="I5" s="4" t="s">
        <v>15</v>
      </c>
      <c r="J5" s="7" t="s">
        <v>16</v>
      </c>
    </row>
    <row r="6" spans="1:10" ht="45">
      <c r="B6" s="4">
        <v>2</v>
      </c>
      <c r="C6" s="1">
        <v>1</v>
      </c>
      <c r="D6" s="4" t="s">
        <v>6</v>
      </c>
      <c r="E6" s="1">
        <v>98</v>
      </c>
      <c r="F6" s="3"/>
      <c r="G6" s="1">
        <f t="shared" si="0"/>
        <v>98</v>
      </c>
      <c r="H6" s="4" t="s">
        <v>31</v>
      </c>
      <c r="I6" s="4" t="s">
        <v>9</v>
      </c>
      <c r="J6" s="7" t="s">
        <v>10</v>
      </c>
    </row>
    <row r="7" spans="1:10">
      <c r="B7" s="4">
        <v>3</v>
      </c>
      <c r="C7" s="1">
        <v>1</v>
      </c>
      <c r="D7" s="4" t="s">
        <v>18</v>
      </c>
      <c r="E7" s="1">
        <v>8.9499999999999993</v>
      </c>
      <c r="F7" s="3"/>
      <c r="G7" s="1">
        <f t="shared" si="0"/>
        <v>8.9499999999999993</v>
      </c>
      <c r="H7" s="4" t="s">
        <v>32</v>
      </c>
      <c r="I7" s="4" t="s">
        <v>17</v>
      </c>
      <c r="J7" s="7" t="s">
        <v>19</v>
      </c>
    </row>
    <row r="8" spans="1:10" ht="45">
      <c r="B8" s="4">
        <v>4</v>
      </c>
      <c r="C8" s="1">
        <v>1</v>
      </c>
      <c r="D8" s="4" t="s">
        <v>20</v>
      </c>
      <c r="E8" s="1">
        <v>6.15</v>
      </c>
      <c r="F8" s="3"/>
      <c r="G8" s="1">
        <f t="shared" si="0"/>
        <v>6.15</v>
      </c>
      <c r="H8" s="4" t="s">
        <v>33</v>
      </c>
      <c r="I8" s="4" t="s">
        <v>21</v>
      </c>
      <c r="J8" s="7" t="s">
        <v>22</v>
      </c>
    </row>
    <row r="9" spans="1:10" ht="45">
      <c r="B9" s="4">
        <v>5</v>
      </c>
      <c r="C9" s="1">
        <v>2</v>
      </c>
      <c r="D9" s="4" t="s">
        <v>23</v>
      </c>
      <c r="E9" s="1">
        <v>14.02</v>
      </c>
      <c r="F9" s="3"/>
      <c r="G9" s="1">
        <f t="shared" si="0"/>
        <v>28.04</v>
      </c>
      <c r="H9" s="4" t="s">
        <v>31</v>
      </c>
      <c r="I9" s="4" t="s">
        <v>24</v>
      </c>
      <c r="J9" s="7" t="s">
        <v>25</v>
      </c>
    </row>
    <row r="10" spans="1:10" ht="45">
      <c r="B10" s="4">
        <v>6</v>
      </c>
      <c r="C10" s="1">
        <v>1</v>
      </c>
      <c r="D10" s="4" t="s">
        <v>26</v>
      </c>
      <c r="E10" s="1">
        <v>32.299999999999997</v>
      </c>
      <c r="F10" s="3">
        <v>32.299999999999997</v>
      </c>
      <c r="G10" s="1">
        <f t="shared" si="0"/>
        <v>32.299999999999997</v>
      </c>
      <c r="H10" s="4" t="s">
        <v>31</v>
      </c>
      <c r="I10" s="4" t="s">
        <v>27</v>
      </c>
      <c r="J10" s="7" t="s">
        <v>28</v>
      </c>
    </row>
    <row r="11" spans="1:10" ht="30">
      <c r="B11" s="4">
        <v>7</v>
      </c>
      <c r="C11" s="1">
        <v>1</v>
      </c>
      <c r="D11" s="4" t="s">
        <v>11</v>
      </c>
      <c r="E11" s="1">
        <v>140.9</v>
      </c>
      <c r="F11" s="3"/>
      <c r="G11" s="1">
        <f t="shared" si="0"/>
        <v>140.9</v>
      </c>
      <c r="H11" s="4" t="s">
        <v>31</v>
      </c>
      <c r="I11" s="4" t="s">
        <v>12</v>
      </c>
      <c r="J11" s="7" t="s">
        <v>13</v>
      </c>
    </row>
    <row r="12" spans="1:10">
      <c r="B12" s="4"/>
      <c r="C12" s="1"/>
      <c r="D12" s="4"/>
      <c r="E12" s="1"/>
      <c r="F12" s="3"/>
      <c r="G12" s="1"/>
      <c r="H12" s="4"/>
      <c r="I12" s="4"/>
      <c r="J12" s="4"/>
    </row>
    <row r="13" spans="1:10">
      <c r="A13" t="s">
        <v>8</v>
      </c>
      <c r="B13" s="4"/>
      <c r="C13" s="1">
        <f>SUM(C5:C11)</f>
        <v>8</v>
      </c>
      <c r="D13" s="4"/>
      <c r="E13" s="1"/>
      <c r="F13" s="3"/>
      <c r="G13" s="1">
        <f>SUM(G5:G11)</f>
        <v>314.34000000000003</v>
      </c>
      <c r="H13" s="4"/>
      <c r="I13" s="4"/>
      <c r="J13" s="4"/>
    </row>
  </sheetData>
  <hyperlinks>
    <hyperlink ref="J5" r:id="rId1" location="!order"/>
    <hyperlink ref="J7" r:id="rId2"/>
    <hyperlink ref="J8" r:id="rId3"/>
    <hyperlink ref="J11" r:id="rId4"/>
    <hyperlink ref="J6" r:id="rId5"/>
    <hyperlink ref="J9" r:id="rId6"/>
    <hyperlink ref="J10" r:id="rId7"/>
  </hyperlinks>
  <pageMargins left="0.7" right="0.7" top="0.75" bottom="0.75" header="0.3" footer="0.3"/>
  <pageSetup paperSize="5" orientation="landscape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Palabora Copper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Maribe, Jonathan (Palabora)</dc:creator>
  <cp:lastModifiedBy>Guillermo</cp:lastModifiedBy>
  <cp:lastPrinted>2023-02-28T06:29:34Z</cp:lastPrinted>
  <dcterms:created xsi:type="dcterms:W3CDTF">2016-06-15T05:41:46Z</dcterms:created>
  <dcterms:modified xsi:type="dcterms:W3CDTF">2023-02-28T06:30:18Z</dcterms:modified>
</cp:coreProperties>
</file>