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ermo.villois\Documents\"/>
    </mc:Choice>
  </mc:AlternateContent>
  <xr:revisionPtr revIDLastSave="0" documentId="13_ncr:1_{95F0A917-133E-4EF0-B1DC-17D87E60DBBF}" xr6:coauthVersionLast="44" xr6:coauthVersionMax="44" xr10:uidLastSave="{00000000-0000-0000-0000-000000000000}"/>
  <bookViews>
    <workbookView xWindow="-110" yWindow="-110" windowWidth="19420" windowHeight="10420" xr2:uid="{CE21C532-3679-4EB4-AE26-AC8886E45D69}"/>
  </bookViews>
  <sheets>
    <sheet name="FY20 Fixed Ra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58" i="1" l="1"/>
  <c r="F47" i="1"/>
  <c r="E47" i="1"/>
  <c r="D47" i="1"/>
  <c r="C47" i="1"/>
  <c r="B35" i="1"/>
</calcChain>
</file>

<file path=xl/sharedStrings.xml><?xml version="1.0" encoding="utf-8"?>
<sst xmlns="http://schemas.openxmlformats.org/spreadsheetml/2006/main" count="77" uniqueCount="77">
  <si>
    <t>GU</t>
  </si>
  <si>
    <t>FY19</t>
  </si>
  <si>
    <t>GS</t>
  </si>
  <si>
    <t>HR</t>
  </si>
  <si>
    <t>GC</t>
  </si>
  <si>
    <t>Marketing</t>
  </si>
  <si>
    <t>US</t>
  </si>
  <si>
    <t>Canada</t>
  </si>
  <si>
    <t>Argentina</t>
  </si>
  <si>
    <t>Brazil</t>
  </si>
  <si>
    <t>Costa Rica</t>
  </si>
  <si>
    <t>Chile</t>
  </si>
  <si>
    <t>Mexico</t>
  </si>
  <si>
    <t>Venezuela</t>
  </si>
  <si>
    <t>Peru</t>
  </si>
  <si>
    <t>Colombia</t>
  </si>
  <si>
    <t>Latin America</t>
  </si>
  <si>
    <t>United Kingdom</t>
  </si>
  <si>
    <t>Ireland</t>
  </si>
  <si>
    <t>UKI</t>
  </si>
  <si>
    <t>Denmark</t>
  </si>
  <si>
    <t>Norway</t>
  </si>
  <si>
    <t>Sweden</t>
  </si>
  <si>
    <t>Finland</t>
  </si>
  <si>
    <t>Nordic</t>
  </si>
  <si>
    <t>Belgium</t>
  </si>
  <si>
    <t>Luxembourg</t>
  </si>
  <si>
    <t>Netherlands</t>
  </si>
  <si>
    <t>Morocco</t>
  </si>
  <si>
    <t>France</t>
  </si>
  <si>
    <t>Gallia</t>
  </si>
  <si>
    <t>Austria</t>
  </si>
  <si>
    <t>Switzerland</t>
  </si>
  <si>
    <t>Germany</t>
  </si>
  <si>
    <t>Liechtenstein</t>
  </si>
  <si>
    <t>Kazakhstan</t>
  </si>
  <si>
    <t>Russian Fed.</t>
  </si>
  <si>
    <t>Turkey</t>
  </si>
  <si>
    <t>ASGR</t>
  </si>
  <si>
    <t>Israel</t>
  </si>
  <si>
    <t>Portugal</t>
  </si>
  <si>
    <t>Spain</t>
  </si>
  <si>
    <t>IBERIA</t>
  </si>
  <si>
    <t>Egypt</t>
  </si>
  <si>
    <t>Saudi Arabia</t>
  </si>
  <si>
    <t>Qatar</t>
  </si>
  <si>
    <t>Utd.Arab Emir.</t>
  </si>
  <si>
    <t>Oman</t>
  </si>
  <si>
    <t>ME</t>
  </si>
  <si>
    <t>South Africa</t>
  </si>
  <si>
    <t>Africa</t>
  </si>
  <si>
    <t>Bulgaria</t>
  </si>
  <si>
    <t>Czech Republic</t>
  </si>
  <si>
    <t>Slovakia</t>
  </si>
  <si>
    <t>Poland</t>
  </si>
  <si>
    <t>Greece</t>
  </si>
  <si>
    <t>Italy</t>
  </si>
  <si>
    <t>Hungary</t>
  </si>
  <si>
    <t>Romania</t>
  </si>
  <si>
    <t>ICEG</t>
  </si>
  <si>
    <t>India</t>
  </si>
  <si>
    <t>Australia</t>
  </si>
  <si>
    <t>New Zealand</t>
  </si>
  <si>
    <t>ANZK</t>
  </si>
  <si>
    <t>Singapore</t>
  </si>
  <si>
    <t>Malaysia</t>
  </si>
  <si>
    <t>Thailand</t>
  </si>
  <si>
    <t>Indonesia</t>
  </si>
  <si>
    <t>Philippines</t>
  </si>
  <si>
    <t>Vietnam</t>
  </si>
  <si>
    <t>ASEAN</t>
  </si>
  <si>
    <t>China</t>
  </si>
  <si>
    <t>Hong Kong</t>
  </si>
  <si>
    <t>Taiwan</t>
  </si>
  <si>
    <t>Greater China</t>
  </si>
  <si>
    <t>Japan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</si>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</sst>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%;[Red]\(#,##0.0%\)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indexed="2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164" fontId="1" fillId="0" borderId="0" xfId="0" applyNumberFormat="1" applyFont="1" applyFill="1" applyAlignment="1">
      <alignment horizontal="center"/>
    </xf>
    <xf numFmtId="0" fontId="1" fillId="0" borderId="0" xfId="0" applyFont="1"/>
    <xf numFmtId="0" fontId="2" fillId="3" borderId="1" xfId="0" applyFont="1" applyFill="1" applyBorder="1"/>
    <xf numFmtId="164" fontId="2" fillId="4" borderId="2" xfId="0" applyNumberFormat="1" applyFont="1" applyFill="1" applyBorder="1" applyAlignment="1">
      <alignment horizontal="center" vertical="center"/>
    </xf>
    <xf numFmtId="164" fontId="2" fillId="4" borderId="3" xfId="0" applyNumberFormat="1" applyFont="1" applyFill="1" applyBorder="1" applyAlignment="1">
      <alignment horizontal="center"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/>
    <xf numFmtId="164" fontId="2" fillId="0" borderId="6" xfId="0" applyNumberFormat="1" applyFont="1" applyFill="1" applyBorder="1" applyAlignment="1">
      <alignment horizontal="center"/>
    </xf>
    <xf numFmtId="164" fontId="2" fillId="0" borderId="7" xfId="0" applyNumberFormat="1" applyFont="1" applyFill="1" applyBorder="1" applyAlignment="1">
      <alignment horizontal="center"/>
    </xf>
    <xf numFmtId="164" fontId="2" fillId="0" borderId="8" xfId="0" applyNumberFormat="1" applyFont="1" applyFill="1" applyBorder="1" applyAlignment="1">
      <alignment horizontal="center"/>
    </xf>
    <xf numFmtId="0" fontId="2" fillId="2" borderId="9" xfId="0" applyFont="1" applyFill="1" applyBorder="1"/>
    <xf numFmtId="164" fontId="2" fillId="2" borderId="8" xfId="0" applyNumberFormat="1" applyFont="1" applyFill="1" applyBorder="1" applyAlignment="1">
      <alignment horizontal="center"/>
    </xf>
    <xf numFmtId="0" fontId="1" fillId="2" borderId="9" xfId="0" applyFont="1" applyFill="1" applyBorder="1"/>
    <xf numFmtId="164" fontId="1" fillId="0" borderId="10" xfId="0" applyNumberFormat="1" applyFont="1" applyFill="1" applyBorder="1" applyAlignment="1">
      <alignment horizontal="center"/>
    </xf>
    <xf numFmtId="164" fontId="1" fillId="0" borderId="7" xfId="0" applyNumberFormat="1" applyFont="1" applyFill="1" applyBorder="1" applyAlignment="1">
      <alignment horizontal="center"/>
    </xf>
    <xf numFmtId="164" fontId="1" fillId="0" borderId="8" xfId="0" applyNumberFormat="1" applyFont="1" applyFill="1" applyBorder="1" applyAlignment="1">
      <alignment horizontal="center"/>
    </xf>
    <xf numFmtId="164" fontId="1" fillId="0" borderId="11" xfId="0" applyNumberFormat="1" applyFont="1" applyFill="1" applyBorder="1" applyAlignment="1">
      <alignment horizontal="center"/>
    </xf>
    <xf numFmtId="164" fontId="1" fillId="0" borderId="12" xfId="0" applyNumberFormat="1" applyFont="1" applyFill="1" applyBorder="1" applyAlignment="1">
      <alignment horizontal="center"/>
    </xf>
    <xf numFmtId="164" fontId="2" fillId="0" borderId="10" xfId="0" applyNumberFormat="1" applyFont="1" applyFill="1" applyBorder="1" applyAlignment="1">
      <alignment horizontal="center"/>
    </xf>
    <xf numFmtId="164" fontId="2" fillId="0" borderId="13" xfId="0" applyNumberFormat="1" applyFont="1" applyFill="1" applyBorder="1" applyAlignment="1"/>
    <xf numFmtId="164" fontId="2" fillId="0" borderId="14" xfId="0" applyNumberFormat="1" applyFont="1" applyFill="1" applyBorder="1" applyAlignment="1"/>
    <xf numFmtId="164" fontId="2" fillId="0" borderId="11" xfId="0" applyNumberFormat="1" applyFont="1" applyFill="1" applyBorder="1" applyAlignment="1"/>
    <xf numFmtId="164" fontId="1" fillId="2" borderId="10" xfId="0" applyNumberFormat="1" applyFont="1" applyFill="1" applyBorder="1" applyAlignment="1">
      <alignment horizontal="center"/>
    </xf>
    <xf numFmtId="164" fontId="1" fillId="2" borderId="11" xfId="0" applyNumberFormat="1" applyFont="1" applyFill="1" applyBorder="1" applyAlignment="1">
      <alignment horizontal="center"/>
    </xf>
    <xf numFmtId="164" fontId="1" fillId="2" borderId="12" xfId="0" applyNumberFormat="1" applyFont="1" applyFill="1" applyBorder="1" applyAlignment="1">
      <alignment horizontal="center"/>
    </xf>
    <xf numFmtId="0" fontId="1" fillId="0" borderId="9" xfId="0" applyFont="1" applyFill="1" applyBorder="1"/>
    <xf numFmtId="164" fontId="1" fillId="0" borderId="15" xfId="0" applyNumberFormat="1" applyFont="1" applyFill="1" applyBorder="1" applyAlignment="1">
      <alignment horizontal="center"/>
    </xf>
    <xf numFmtId="0" fontId="1" fillId="2" borderId="16" xfId="0" applyFont="1" applyFill="1" applyBorder="1"/>
    <xf numFmtId="164" fontId="1" fillId="0" borderId="17" xfId="0" applyNumberFormat="1" applyFont="1" applyFill="1" applyBorder="1" applyAlignment="1">
      <alignment horizontal="center"/>
    </xf>
    <xf numFmtId="0" fontId="2" fillId="2" borderId="16" xfId="0" applyFont="1" applyFill="1" applyBorder="1"/>
    <xf numFmtId="164" fontId="2" fillId="0" borderId="17" xfId="0" applyNumberFormat="1" applyFont="1" applyFill="1" applyBorder="1" applyAlignment="1">
      <alignment horizontal="center"/>
    </xf>
    <xf numFmtId="164" fontId="2" fillId="0" borderId="11" xfId="0" applyNumberFormat="1" applyFont="1" applyFill="1" applyBorder="1" applyAlignment="1">
      <alignment horizontal="center"/>
    </xf>
    <xf numFmtId="164" fontId="2" fillId="0" borderId="12" xfId="0" applyNumberFormat="1" applyFont="1" applyFill="1" applyBorder="1" applyAlignment="1">
      <alignment horizontal="center"/>
    </xf>
    <xf numFmtId="0" fontId="2" fillId="5" borderId="18" xfId="0" applyFont="1" applyFill="1" applyBorder="1"/>
    <xf numFmtId="164" fontId="2" fillId="4" borderId="19" xfId="0" applyNumberFormat="1" applyFont="1" applyFill="1" applyBorder="1" applyAlignment="1">
      <alignment horizontal="center"/>
    </xf>
    <xf numFmtId="164" fontId="2" fillId="4" borderId="20" xfId="0" applyNumberFormat="1" applyFont="1" applyFill="1" applyBorder="1" applyAlignment="1">
      <alignment horizontal="center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DF94F-EC7E-4FD5-97C4-B92A8876FDE4}">
  <dimension ref="A1:F72"/>
  <sheetViews>
    <sheetView showGridLines="0" tabSelected="1" zoomScale="85" zoomScaleNormal="85" workbookViewId="0">
      <selection activeCell="C7" sqref="C7"/>
    </sheetView>
  </sheetViews>
  <sheetFormatPr defaultRowHeight="14.5" outlineLevelRow="1" x14ac:dyDescent="0.35"/>
  <cols>
    <col min="1" max="1" width="15.54296875" style="37" customWidth="1"/>
    <col min="2" max="2" width="10.453125" style="1" customWidth="1"/>
    <col min="3" max="3" width="11.1796875" style="1" customWidth="1"/>
    <col min="4" max="5" width="10.453125" style="1" customWidth="1"/>
    <col min="6" max="6" width="11.54296875" style="2" customWidth="1"/>
    <col min="7" max="7" width="2.54296875" customWidth="1"/>
  </cols>
  <sheetData>
    <row r="1" spans="1:6" x14ac:dyDescent="0.35">
      <c r="A1" s="3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</row>
    <row r="2" spans="1:6" x14ac:dyDescent="0.35">
      <c r="A2" s="7" t="s">
        <v>6</v>
      </c>
      <c r="B2" s="8">
        <v>7.5999999999999998E-2</v>
      </c>
      <c r="C2" s="9">
        <v>5.5183174497741599E-2</v>
      </c>
      <c r="D2" s="10">
        <v>1.7000000000000001E-2</v>
      </c>
      <c r="E2" s="10">
        <v>1.2973475219709139E-3</v>
      </c>
      <c r="F2" s="10">
        <v>2.5194779802874836E-3</v>
      </c>
    </row>
    <row r="3" spans="1:6" x14ac:dyDescent="0.35">
      <c r="A3" s="11" t="s">
        <v>7</v>
      </c>
      <c r="B3" s="8">
        <v>0.155</v>
      </c>
      <c r="C3" s="9">
        <v>0.10421815259713346</v>
      </c>
      <c r="D3" s="12">
        <v>3.6999999999999998E-2</v>
      </c>
      <c r="E3" s="12">
        <v>2.821368543249925E-3</v>
      </c>
      <c r="F3" s="12">
        <v>1.0960478859616606E-2</v>
      </c>
    </row>
    <row r="4" spans="1:6" outlineLevel="1" x14ac:dyDescent="0.35">
      <c r="A4" s="13" t="s">
        <v>8</v>
      </c>
      <c r="B4" s="14">
        <v>9.9999999999999992E-2</v>
      </c>
      <c r="C4" s="15">
        <v>8.4715148122856868E-2</v>
      </c>
      <c r="D4" s="16">
        <v>3.7658205590484686E-3</v>
      </c>
      <c r="E4" s="16">
        <v>4.0007507782419084E-3</v>
      </c>
      <c r="F4" s="16">
        <v>7.5182805398527524E-3</v>
      </c>
    </row>
    <row r="5" spans="1:6" outlineLevel="1" x14ac:dyDescent="0.35">
      <c r="A5" s="13" t="s">
        <v>9</v>
      </c>
      <c r="B5" s="14">
        <v>0.10000000000000002</v>
      </c>
      <c r="C5" s="15">
        <v>5.95617008826171E-2</v>
      </c>
      <c r="D5" s="16">
        <v>1.8426861232888288E-2</v>
      </c>
      <c r="E5" s="16">
        <v>1.6673922862113343E-2</v>
      </c>
      <c r="F5" s="16">
        <v>5.3375150223812836E-3</v>
      </c>
    </row>
    <row r="6" spans="1:6" outlineLevel="1" x14ac:dyDescent="0.35">
      <c r="A6" s="13" t="s">
        <v>10</v>
      </c>
      <c r="B6" s="14">
        <v>2.0000000000000004E-2</v>
      </c>
      <c r="C6" s="15">
        <v>1.1245754015809744E-2</v>
      </c>
      <c r="D6" s="16">
        <v>2.3507447484965873E-3</v>
      </c>
      <c r="E6" s="16">
        <v>6.403501235693671E-3</v>
      </c>
      <c r="F6" s="16">
        <v>0</v>
      </c>
    </row>
    <row r="7" spans="1:6" outlineLevel="1" x14ac:dyDescent="0.35">
      <c r="A7" s="13" t="s">
        <v>11</v>
      </c>
      <c r="B7" s="14">
        <v>0.15999999999999998</v>
      </c>
      <c r="C7" s="15">
        <v>0.12845007052092805</v>
      </c>
      <c r="D7" s="16">
        <v>1.8443036982630723E-2</v>
      </c>
      <c r="E7" s="16">
        <v>8.6633551995634224E-3</v>
      </c>
      <c r="F7" s="16">
        <v>4.4435372968777819E-3</v>
      </c>
    </row>
    <row r="8" spans="1:6" outlineLevel="1" x14ac:dyDescent="0.35">
      <c r="A8" s="13" t="s">
        <v>12</v>
      </c>
      <c r="B8" s="14">
        <v>0.18500000000000003</v>
      </c>
      <c r="C8" s="15">
        <v>0.16103985820302519</v>
      </c>
      <c r="D8" s="16">
        <v>1.206904761904762E-2</v>
      </c>
      <c r="E8" s="16">
        <v>6.0785714285714288E-3</v>
      </c>
      <c r="F8" s="16">
        <v>5.8125227493557819E-3</v>
      </c>
    </row>
    <row r="9" spans="1:6" outlineLevel="1" x14ac:dyDescent="0.35">
      <c r="A9" s="13" t="s">
        <v>13</v>
      </c>
      <c r="B9" s="14">
        <v>0.5</v>
      </c>
      <c r="C9" s="15">
        <v>0.32281629670202966</v>
      </c>
      <c r="D9" s="16">
        <v>6.7650096792420678E-3</v>
      </c>
      <c r="E9" s="16">
        <v>0.1704186936187283</v>
      </c>
      <c r="F9" s="16">
        <v>0</v>
      </c>
    </row>
    <row r="10" spans="1:6" outlineLevel="1" x14ac:dyDescent="0.35">
      <c r="A10" s="13" t="s">
        <v>14</v>
      </c>
      <c r="B10" s="14">
        <v>0.2</v>
      </c>
      <c r="C10" s="15">
        <v>6.9600000000000023E-2</v>
      </c>
      <c r="D10" s="16">
        <v>2.98E-2</v>
      </c>
      <c r="E10" s="16">
        <v>0.10059999999999999</v>
      </c>
      <c r="F10" s="16">
        <v>0</v>
      </c>
    </row>
    <row r="11" spans="1:6" outlineLevel="1" x14ac:dyDescent="0.35">
      <c r="A11" s="13" t="s">
        <v>15</v>
      </c>
      <c r="B11" s="14">
        <v>0.2</v>
      </c>
      <c r="C11" s="17">
        <v>0.16023119690214674</v>
      </c>
      <c r="D11" s="18">
        <v>6.0612677333548182E-3</v>
      </c>
      <c r="E11" s="18">
        <v>1.2654690618466113E-2</v>
      </c>
      <c r="F11" s="18">
        <v>2.1052844746032345E-2</v>
      </c>
    </row>
    <row r="12" spans="1:6" x14ac:dyDescent="0.35">
      <c r="A12" s="11" t="s">
        <v>16</v>
      </c>
      <c r="B12" s="19"/>
      <c r="C12" s="20"/>
      <c r="D12" s="21"/>
      <c r="E12" s="22"/>
      <c r="F12" s="22"/>
    </row>
    <row r="13" spans="1:6" outlineLevel="1" x14ac:dyDescent="0.35">
      <c r="A13" s="13" t="s">
        <v>17</v>
      </c>
      <c r="B13" s="14">
        <v>0.108</v>
      </c>
      <c r="C13" s="17">
        <v>8.1755216137443229E-2</v>
      </c>
      <c r="D13" s="18">
        <v>1.7065733626968126E-2</v>
      </c>
      <c r="E13" s="18">
        <v>2.7786196007091651E-3</v>
      </c>
      <c r="F13" s="18">
        <v>6.4004306348794757E-3</v>
      </c>
    </row>
    <row r="14" spans="1:6" outlineLevel="1" x14ac:dyDescent="0.35">
      <c r="A14" s="13" t="s">
        <v>18</v>
      </c>
      <c r="B14" s="14">
        <v>0.13</v>
      </c>
      <c r="C14" s="17">
        <v>8.6435545834438118E-2</v>
      </c>
      <c r="D14" s="18">
        <v>3.3538942595683956E-2</v>
      </c>
      <c r="E14" s="18">
        <v>7.5699745443690344E-3</v>
      </c>
      <c r="F14" s="18">
        <v>2.4555370255089034E-3</v>
      </c>
    </row>
    <row r="15" spans="1:6" x14ac:dyDescent="0.35">
      <c r="A15" s="11" t="s">
        <v>19</v>
      </c>
      <c r="B15" s="19"/>
      <c r="C15" s="20"/>
      <c r="D15" s="21"/>
      <c r="E15" s="22"/>
      <c r="F15" s="22"/>
    </row>
    <row r="16" spans="1:6" outlineLevel="1" x14ac:dyDescent="0.35">
      <c r="A16" s="13" t="s">
        <v>20</v>
      </c>
      <c r="B16" s="14">
        <v>0.17499999999999999</v>
      </c>
      <c r="C16" s="17">
        <v>7.3875809264060052E-2</v>
      </c>
      <c r="D16" s="18">
        <v>5.0358194879146473E-2</v>
      </c>
      <c r="E16" s="18">
        <v>3.2254507338553069E-2</v>
      </c>
      <c r="F16" s="18">
        <v>1.8511488518240388E-2</v>
      </c>
    </row>
    <row r="17" spans="1:6" outlineLevel="1" x14ac:dyDescent="0.35">
      <c r="A17" s="13" t="s">
        <v>21</v>
      </c>
      <c r="B17" s="14">
        <v>0.12</v>
      </c>
      <c r="C17" s="17">
        <v>6.8199195064008622E-2</v>
      </c>
      <c r="D17" s="18">
        <v>3.5257957784367862E-2</v>
      </c>
      <c r="E17" s="18">
        <v>6.8420448043259819E-3</v>
      </c>
      <c r="F17" s="18">
        <v>9.7008023472975324E-3</v>
      </c>
    </row>
    <row r="18" spans="1:6" outlineLevel="1" x14ac:dyDescent="0.35">
      <c r="A18" s="13" t="s">
        <v>22</v>
      </c>
      <c r="B18" s="14">
        <v>0.11499999999999999</v>
      </c>
      <c r="C18" s="17">
        <v>7.6573247503278499E-2</v>
      </c>
      <c r="D18" s="18">
        <v>2.1280668684943712E-2</v>
      </c>
      <c r="E18" s="18">
        <v>8.7242626848320834E-3</v>
      </c>
      <c r="F18" s="18">
        <v>8.4218211269457052E-3</v>
      </c>
    </row>
    <row r="19" spans="1:6" outlineLevel="1" x14ac:dyDescent="0.35">
      <c r="A19" s="13" t="s">
        <v>23</v>
      </c>
      <c r="B19" s="14">
        <v>0.2</v>
      </c>
      <c r="C19" s="17">
        <v>0.15448006843728007</v>
      </c>
      <c r="D19" s="18">
        <v>3.1494666386591749E-2</v>
      </c>
      <c r="E19" s="18">
        <v>3.1799894808299091E-3</v>
      </c>
      <c r="F19" s="18">
        <v>1.084527569529827E-2</v>
      </c>
    </row>
    <row r="20" spans="1:6" x14ac:dyDescent="0.35">
      <c r="A20" s="11" t="s">
        <v>24</v>
      </c>
      <c r="B20" s="19"/>
      <c r="C20" s="20"/>
      <c r="D20" s="21"/>
      <c r="E20" s="22"/>
      <c r="F20" s="22"/>
    </row>
    <row r="21" spans="1:6" outlineLevel="1" x14ac:dyDescent="0.35">
      <c r="A21" s="13" t="s">
        <v>25</v>
      </c>
      <c r="B21" s="14">
        <v>0.15</v>
      </c>
      <c r="C21" s="17">
        <v>8.6183590192111956E-2</v>
      </c>
      <c r="D21" s="18">
        <v>4.5258242133000448E-2</v>
      </c>
      <c r="E21" s="18">
        <v>9.088298693614728E-3</v>
      </c>
      <c r="F21" s="18">
        <v>9.4698689812728644E-3</v>
      </c>
    </row>
    <row r="22" spans="1:6" outlineLevel="1" x14ac:dyDescent="0.35">
      <c r="A22" s="13" t="s">
        <v>26</v>
      </c>
      <c r="B22" s="14">
        <v>0.32</v>
      </c>
      <c r="C22" s="17">
        <v>0.20749885749718613</v>
      </c>
      <c r="D22" s="18">
        <v>6.5551387429678892E-2</v>
      </c>
      <c r="E22" s="18">
        <v>4.5693297108160016E-2</v>
      </c>
      <c r="F22" s="18">
        <v>1.2564579649750017E-3</v>
      </c>
    </row>
    <row r="23" spans="1:6" outlineLevel="1" x14ac:dyDescent="0.35">
      <c r="A23" s="13" t="s">
        <v>27</v>
      </c>
      <c r="B23" s="14">
        <v>0.18</v>
      </c>
      <c r="C23" s="17">
        <v>0.12003481617699199</v>
      </c>
      <c r="D23" s="18">
        <v>3.7217302201113051E-2</v>
      </c>
      <c r="E23" s="18">
        <v>7.5639801384108996E-3</v>
      </c>
      <c r="F23" s="18">
        <v>1.5183901483484044E-2</v>
      </c>
    </row>
    <row r="24" spans="1:6" outlineLevel="1" x14ac:dyDescent="0.35">
      <c r="A24" s="13" t="s">
        <v>28</v>
      </c>
      <c r="B24" s="14">
        <v>0.3</v>
      </c>
      <c r="C24" s="15">
        <v>5.0711610442277448E-2</v>
      </c>
      <c r="D24" s="16">
        <v>5.3456865804122303E-2</v>
      </c>
      <c r="E24" s="16">
        <v>0.19583152375360025</v>
      </c>
      <c r="F24" s="16">
        <v>0</v>
      </c>
    </row>
    <row r="25" spans="1:6" outlineLevel="1" x14ac:dyDescent="0.35">
      <c r="A25" s="13" t="s">
        <v>29</v>
      </c>
      <c r="B25" s="14">
        <v>0.11499999999999999</v>
      </c>
      <c r="C25" s="17">
        <v>7.9162971164814189E-2</v>
      </c>
      <c r="D25" s="18">
        <v>2.3818081444835805E-2</v>
      </c>
      <c r="E25" s="18">
        <v>3.7859004483982474E-3</v>
      </c>
      <c r="F25" s="18">
        <v>8.2330469419517674E-3</v>
      </c>
    </row>
    <row r="26" spans="1:6" x14ac:dyDescent="0.35">
      <c r="A26" s="11" t="s">
        <v>30</v>
      </c>
      <c r="B26" s="19"/>
      <c r="C26" s="20"/>
      <c r="D26" s="21"/>
      <c r="E26" s="22"/>
      <c r="F26" s="22"/>
    </row>
    <row r="27" spans="1:6" outlineLevel="1" x14ac:dyDescent="0.35">
      <c r="A27" s="13" t="s">
        <v>31</v>
      </c>
      <c r="B27" s="14">
        <v>0.2</v>
      </c>
      <c r="C27" s="17">
        <v>0.12232462214803742</v>
      </c>
      <c r="D27" s="18">
        <v>3.0942110794696893E-2</v>
      </c>
      <c r="E27" s="18">
        <v>2.8710356901891637E-2</v>
      </c>
      <c r="F27" s="18">
        <v>1.8022910155374064E-2</v>
      </c>
    </row>
    <row r="28" spans="1:6" outlineLevel="1" x14ac:dyDescent="0.35">
      <c r="A28" s="13" t="s">
        <v>32</v>
      </c>
      <c r="B28" s="14">
        <v>0.11</v>
      </c>
      <c r="C28" s="17">
        <v>8.113167538021003E-2</v>
      </c>
      <c r="D28" s="18">
        <v>1.4653175676534951E-2</v>
      </c>
      <c r="E28" s="18">
        <v>5.5120482971112951E-3</v>
      </c>
      <c r="F28" s="18">
        <v>8.7031006461437254E-3</v>
      </c>
    </row>
    <row r="29" spans="1:6" outlineLevel="1" x14ac:dyDescent="0.35">
      <c r="A29" s="13" t="s">
        <v>33</v>
      </c>
      <c r="B29" s="14">
        <v>0.13800000000000001</v>
      </c>
      <c r="C29" s="17">
        <v>8.8072392098676816E-2</v>
      </c>
      <c r="D29" s="18">
        <v>3.2907527585272024E-2</v>
      </c>
      <c r="E29" s="18">
        <v>4.339110701881521E-4</v>
      </c>
      <c r="F29" s="18">
        <v>1.6586169245863029E-2</v>
      </c>
    </row>
    <row r="30" spans="1:6" outlineLevel="1" x14ac:dyDescent="0.35">
      <c r="A30" s="13" t="s">
        <v>34</v>
      </c>
      <c r="B30" s="14">
        <v>0.1</v>
      </c>
      <c r="C30" s="17">
        <v>7.490366633856084E-2</v>
      </c>
      <c r="D30" s="18">
        <v>1.4110280155105553E-2</v>
      </c>
      <c r="E30" s="18">
        <v>5.2728560425245241E-3</v>
      </c>
      <c r="F30" s="18">
        <v>5.7131974638090924E-3</v>
      </c>
    </row>
    <row r="31" spans="1:6" outlineLevel="1" x14ac:dyDescent="0.35">
      <c r="A31" s="13" t="s">
        <v>35</v>
      </c>
      <c r="B31" s="14">
        <v>0.23000000000000004</v>
      </c>
      <c r="C31" s="17">
        <v>0.15647474793837557</v>
      </c>
      <c r="D31" s="18">
        <v>3.7599785624413115E-2</v>
      </c>
      <c r="E31" s="18">
        <v>3.5925466437211326E-2</v>
      </c>
      <c r="F31" s="18">
        <v>0</v>
      </c>
    </row>
    <row r="32" spans="1:6" outlineLevel="1" x14ac:dyDescent="0.35">
      <c r="A32" s="13" t="s">
        <v>36</v>
      </c>
      <c r="B32" s="14">
        <v>0.25</v>
      </c>
      <c r="C32" s="17">
        <v>0.15979321524866918</v>
      </c>
      <c r="D32" s="18">
        <v>3.7603581505268491E-2</v>
      </c>
      <c r="E32" s="18">
        <v>3.5925466437211326E-2</v>
      </c>
      <c r="F32" s="18">
        <v>1.6677736808851013E-2</v>
      </c>
    </row>
    <row r="33" spans="1:6" outlineLevel="1" x14ac:dyDescent="0.35">
      <c r="A33" s="13" t="s">
        <v>37</v>
      </c>
      <c r="B33" s="14">
        <v>0.3</v>
      </c>
      <c r="C33" s="17">
        <v>0.18889516477343293</v>
      </c>
      <c r="D33" s="18">
        <v>4.6502044446385137E-2</v>
      </c>
      <c r="E33" s="18">
        <v>4.7681700767269332E-2</v>
      </c>
      <c r="F33" s="18">
        <v>1.692109001291258E-2</v>
      </c>
    </row>
    <row r="34" spans="1:6" x14ac:dyDescent="0.35">
      <c r="A34" s="11" t="s">
        <v>38</v>
      </c>
      <c r="B34" s="19"/>
      <c r="C34" s="20"/>
      <c r="D34" s="21"/>
      <c r="E34" s="22"/>
      <c r="F34" s="22"/>
    </row>
    <row r="35" spans="1:6" outlineLevel="1" x14ac:dyDescent="0.35">
      <c r="A35" s="13" t="s">
        <v>39</v>
      </c>
      <c r="B35" s="14">
        <f>SUM(C35:F35)</f>
        <v>0.29999999999999993</v>
      </c>
      <c r="C35" s="17">
        <v>0.18838403968094444</v>
      </c>
      <c r="D35" s="18">
        <v>2.3200885779817531E-2</v>
      </c>
      <c r="E35" s="18">
        <v>6.0864391038774848E-2</v>
      </c>
      <c r="F35" s="18">
        <v>2.755068350046316E-2</v>
      </c>
    </row>
    <row r="36" spans="1:6" outlineLevel="1" x14ac:dyDescent="0.35">
      <c r="A36" s="13" t="s">
        <v>40</v>
      </c>
      <c r="B36" s="14">
        <v>0.15000000000000002</v>
      </c>
      <c r="C36" s="17">
        <v>0.10613943047862417</v>
      </c>
      <c r="D36" s="18">
        <v>2.7651258621694121E-2</v>
      </c>
      <c r="E36" s="18">
        <v>8.910273008543277E-3</v>
      </c>
      <c r="F36" s="18">
        <v>7.2990378911384421E-3</v>
      </c>
    </row>
    <row r="37" spans="1:6" outlineLevel="1" x14ac:dyDescent="0.35">
      <c r="A37" s="13" t="s">
        <v>41</v>
      </c>
      <c r="B37" s="14">
        <v>0.11006546631191587</v>
      </c>
      <c r="C37" s="17">
        <v>7.4189522003650255E-2</v>
      </c>
      <c r="D37" s="18">
        <v>2.3353839943209959E-2</v>
      </c>
      <c r="E37" s="18">
        <v>0</v>
      </c>
      <c r="F37" s="18">
        <v>1.2522104365055662E-2</v>
      </c>
    </row>
    <row r="38" spans="1:6" x14ac:dyDescent="0.35">
      <c r="A38" s="11" t="s">
        <v>42</v>
      </c>
      <c r="B38" s="19"/>
      <c r="C38" s="20"/>
      <c r="D38" s="21"/>
      <c r="E38" s="22"/>
      <c r="F38" s="22"/>
    </row>
    <row r="39" spans="1:6" outlineLevel="1" x14ac:dyDescent="0.35">
      <c r="A39" s="13" t="s">
        <v>43</v>
      </c>
      <c r="B39" s="23">
        <v>0.3</v>
      </c>
      <c r="C39" s="24">
        <v>1.6473370277206526E-2</v>
      </c>
      <c r="D39" s="25">
        <v>0</v>
      </c>
      <c r="E39" s="25">
        <v>0.28352662972279341</v>
      </c>
      <c r="F39" s="25">
        <v>0</v>
      </c>
    </row>
    <row r="40" spans="1:6" outlineLevel="1" x14ac:dyDescent="0.35">
      <c r="A40" s="26" t="s">
        <v>44</v>
      </c>
      <c r="B40" s="14">
        <v>0.15000000000000002</v>
      </c>
      <c r="C40" s="15">
        <v>9.3262606505180728E-2</v>
      </c>
      <c r="D40" s="16">
        <v>2.949103198965548E-2</v>
      </c>
      <c r="E40" s="16">
        <v>1.3173817566111815E-2</v>
      </c>
      <c r="F40" s="16">
        <v>1.4072543939051991E-2</v>
      </c>
    </row>
    <row r="41" spans="1:6" outlineLevel="1" x14ac:dyDescent="0.35">
      <c r="A41" s="13" t="s">
        <v>45</v>
      </c>
      <c r="B41" s="14">
        <v>0.3</v>
      </c>
      <c r="C41" s="17">
        <v>0.21460806728511853</v>
      </c>
      <c r="D41" s="18">
        <v>9.9571268537784526E-3</v>
      </c>
      <c r="E41" s="18">
        <v>7.5434805861103002E-2</v>
      </c>
      <c r="F41" s="18">
        <v>0</v>
      </c>
    </row>
    <row r="42" spans="1:6" outlineLevel="1" x14ac:dyDescent="0.35">
      <c r="A42" s="13" t="s">
        <v>46</v>
      </c>
      <c r="B42" s="14">
        <v>0.14999999999999997</v>
      </c>
      <c r="C42" s="15">
        <v>9.8278162880648307E-2</v>
      </c>
      <c r="D42" s="16">
        <v>2.8275199345928467E-2</v>
      </c>
      <c r="E42" s="16">
        <v>8.0557116783184744E-3</v>
      </c>
      <c r="F42" s="16">
        <v>1.5390926095104725E-2</v>
      </c>
    </row>
    <row r="43" spans="1:6" outlineLevel="1" x14ac:dyDescent="0.35">
      <c r="A43" s="13" t="s">
        <v>47</v>
      </c>
      <c r="B43" s="14">
        <v>0.3</v>
      </c>
      <c r="C43" s="27">
        <v>0</v>
      </c>
      <c r="D43" s="27">
        <v>0</v>
      </c>
      <c r="E43" s="15">
        <v>0.3</v>
      </c>
      <c r="F43" s="15">
        <v>0</v>
      </c>
    </row>
    <row r="44" spans="1:6" x14ac:dyDescent="0.35">
      <c r="A44" s="11" t="s">
        <v>48</v>
      </c>
      <c r="B44" s="19"/>
      <c r="C44" s="20"/>
      <c r="D44" s="21"/>
      <c r="E44" s="22"/>
      <c r="F44" s="22"/>
    </row>
    <row r="45" spans="1:6" outlineLevel="1" x14ac:dyDescent="0.35">
      <c r="A45" s="13" t="s">
        <v>49</v>
      </c>
      <c r="B45" s="14">
        <v>0.23</v>
      </c>
      <c r="C45" s="17">
        <v>0.16315979807946154</v>
      </c>
      <c r="D45" s="18">
        <v>3.6313425904027419E-2</v>
      </c>
      <c r="E45" s="18">
        <v>1.320581231355355E-2</v>
      </c>
      <c r="F45" s="18">
        <v>1.7320963702957499E-2</v>
      </c>
    </row>
    <row r="46" spans="1:6" x14ac:dyDescent="0.35">
      <c r="A46" s="11" t="s">
        <v>50</v>
      </c>
      <c r="B46" s="19"/>
      <c r="C46" s="20"/>
      <c r="D46" s="21"/>
      <c r="E46" s="22"/>
      <c r="F46" s="22"/>
    </row>
    <row r="47" spans="1:6" outlineLevel="1" x14ac:dyDescent="0.35">
      <c r="A47" s="26" t="s">
        <v>51</v>
      </c>
      <c r="B47" s="14">
        <v>0.3</v>
      </c>
      <c r="C47" s="17">
        <f>C50*2</f>
        <v>0.21023927088217209</v>
      </c>
      <c r="D47" s="18">
        <f t="shared" ref="D47:F47" si="0">D50*2</f>
        <v>5.3362882047260217E-2</v>
      </c>
      <c r="E47" s="18">
        <f t="shared" si="0"/>
        <v>2.8101521405188696E-2</v>
      </c>
      <c r="F47" s="18">
        <f t="shared" si="0"/>
        <v>8.2963256653789865E-3</v>
      </c>
    </row>
    <row r="48" spans="1:6" outlineLevel="1" x14ac:dyDescent="0.35">
      <c r="A48" s="13" t="s">
        <v>52</v>
      </c>
      <c r="B48" s="14">
        <v>0.15</v>
      </c>
      <c r="C48" s="17">
        <v>6.12846493858447E-2</v>
      </c>
      <c r="D48" s="18">
        <v>5.0163907917884595E-2</v>
      </c>
      <c r="E48" s="18">
        <v>3.1295839220204409E-2</v>
      </c>
      <c r="F48" s="18">
        <v>7.255603476066289E-3</v>
      </c>
    </row>
    <row r="49" spans="1:6" outlineLevel="1" x14ac:dyDescent="0.35">
      <c r="A49" s="13" t="s">
        <v>53</v>
      </c>
      <c r="B49" s="14">
        <v>0.18</v>
      </c>
      <c r="C49" s="17">
        <v>9.2820351261909878E-2</v>
      </c>
      <c r="D49" s="18">
        <v>3.6137553854534446E-2</v>
      </c>
      <c r="E49" s="18">
        <v>4.3356905475555881E-2</v>
      </c>
      <c r="F49" s="18">
        <v>7.6851894079997792E-3</v>
      </c>
    </row>
    <row r="50" spans="1:6" outlineLevel="1" x14ac:dyDescent="0.35">
      <c r="A50" s="13" t="s">
        <v>54</v>
      </c>
      <c r="B50" s="14">
        <v>0.14999999999999997</v>
      </c>
      <c r="C50" s="17">
        <v>0.10511963544108605</v>
      </c>
      <c r="D50" s="18">
        <v>2.6681441023630108E-2</v>
      </c>
      <c r="E50" s="18">
        <v>1.4050760702594348E-2</v>
      </c>
      <c r="F50" s="18">
        <v>4.1481628326894933E-3</v>
      </c>
    </row>
    <row r="51" spans="1:6" outlineLevel="1" x14ac:dyDescent="0.35">
      <c r="A51" s="13" t="s">
        <v>55</v>
      </c>
      <c r="B51" s="14">
        <v>0.18</v>
      </c>
      <c r="C51" s="17">
        <v>0.14821747149869277</v>
      </c>
      <c r="D51" s="18">
        <v>2.4310314084494033E-2</v>
      </c>
      <c r="E51" s="18">
        <v>1.8325397614868229E-4</v>
      </c>
      <c r="F51" s="18">
        <v>7.2889604406645228E-3</v>
      </c>
    </row>
    <row r="52" spans="1:6" outlineLevel="1" x14ac:dyDescent="0.35">
      <c r="A52" s="13" t="s">
        <v>56</v>
      </c>
      <c r="B52" s="14">
        <v>0.10000000000000002</v>
      </c>
      <c r="C52" s="17">
        <v>6.764473081354383E-2</v>
      </c>
      <c r="D52" s="18">
        <v>1.887671652530051E-2</v>
      </c>
      <c r="E52" s="18">
        <v>7.8009729778247827E-3</v>
      </c>
      <c r="F52" s="18">
        <v>5.677579683330893E-3</v>
      </c>
    </row>
    <row r="53" spans="1:6" outlineLevel="1" x14ac:dyDescent="0.35">
      <c r="A53" s="13" t="s">
        <v>57</v>
      </c>
      <c r="B53" s="14">
        <v>0.19999999999999998</v>
      </c>
      <c r="C53" s="17">
        <v>0.14090974143604001</v>
      </c>
      <c r="D53" s="18">
        <v>2.2028314414412636E-2</v>
      </c>
      <c r="E53" s="18">
        <v>3.6093383800140585E-2</v>
      </c>
      <c r="F53" s="18">
        <v>9.6856034940677417E-4</v>
      </c>
    </row>
    <row r="54" spans="1:6" outlineLevel="1" x14ac:dyDescent="0.35">
      <c r="A54" s="28" t="s">
        <v>58</v>
      </c>
      <c r="B54" s="29">
        <v>0.15</v>
      </c>
      <c r="C54" s="17">
        <v>4.1801617808541129E-2</v>
      </c>
      <c r="D54" s="18">
        <v>2.7202012677938699E-2</v>
      </c>
      <c r="E54" s="18">
        <v>7.8895555168201612E-2</v>
      </c>
      <c r="F54" s="18">
        <v>2.1008143453185488E-3</v>
      </c>
    </row>
    <row r="55" spans="1:6" x14ac:dyDescent="0.35">
      <c r="A55" s="30" t="s">
        <v>59</v>
      </c>
      <c r="B55" s="31"/>
      <c r="C55" s="20"/>
      <c r="D55" s="21"/>
      <c r="E55" s="22"/>
      <c r="F55" s="22"/>
    </row>
    <row r="56" spans="1:6" x14ac:dyDescent="0.35">
      <c r="A56" s="30" t="s">
        <v>60</v>
      </c>
      <c r="B56" s="31">
        <v>0.14000000000000001</v>
      </c>
      <c r="C56" s="32">
        <v>0.10940517304360062</v>
      </c>
      <c r="D56" s="33">
        <v>1.4083921465793962E-2</v>
      </c>
      <c r="E56" s="33">
        <v>3.3444408179265752E-3</v>
      </c>
      <c r="F56" s="33">
        <v>1.3166464672678875E-2</v>
      </c>
    </row>
    <row r="57" spans="1:6" outlineLevel="1" x14ac:dyDescent="0.35">
      <c r="A57" s="28" t="s">
        <v>61</v>
      </c>
      <c r="B57" s="29">
        <v>0.12999999999999998</v>
      </c>
      <c r="C57" s="17">
        <v>9.6150952316540764E-2</v>
      </c>
      <c r="D57" s="18">
        <v>2.1239778211118825E-2</v>
      </c>
      <c r="E57" s="18">
        <v>3.3046557249599966E-3</v>
      </c>
      <c r="F57" s="18">
        <v>9.3046137473804073E-3</v>
      </c>
    </row>
    <row r="58" spans="1:6" outlineLevel="1" x14ac:dyDescent="0.35">
      <c r="A58" s="28" t="s">
        <v>62</v>
      </c>
      <c r="B58" s="29">
        <f>SUM(C58:F58)</f>
        <v>0.12999999999999984</v>
      </c>
      <c r="C58" s="17">
        <v>0.111974158703866</v>
      </c>
      <c r="D58" s="18">
        <v>3.444729111199268E-6</v>
      </c>
      <c r="E58" s="18">
        <v>6.6532584729155448E-3</v>
      </c>
      <c r="F58" s="18">
        <v>1.1369138094107084E-2</v>
      </c>
    </row>
    <row r="59" spans="1:6" x14ac:dyDescent="0.35">
      <c r="A59" s="30" t="s">
        <v>63</v>
      </c>
      <c r="B59" s="31"/>
      <c r="C59" s="20"/>
      <c r="D59" s="21"/>
      <c r="E59" s="22"/>
      <c r="F59" s="22"/>
    </row>
    <row r="60" spans="1:6" outlineLevel="1" x14ac:dyDescent="0.35">
      <c r="A60" s="28" t="s">
        <v>64</v>
      </c>
      <c r="B60" s="29">
        <v>9.9999999999999992E-2</v>
      </c>
      <c r="C60" s="24">
        <v>6.8445088191721196E-2</v>
      </c>
      <c r="D60" s="25">
        <v>2.4134524203567365E-2</v>
      </c>
      <c r="E60" s="25">
        <v>3.5496328114879268E-3</v>
      </c>
      <c r="F60" s="25">
        <v>3.8707547932234992E-3</v>
      </c>
    </row>
    <row r="61" spans="1:6" outlineLevel="1" x14ac:dyDescent="0.35">
      <c r="A61" s="28" t="s">
        <v>65</v>
      </c>
      <c r="B61" s="29">
        <v>0.18000000000000002</v>
      </c>
      <c r="C61" s="17">
        <v>0.13862568526102623</v>
      </c>
      <c r="D61" s="18">
        <v>2.4671085926182241E-2</v>
      </c>
      <c r="E61" s="18">
        <v>1.1831027174930496E-2</v>
      </c>
      <c r="F61" s="18">
        <v>4.872201637861024E-3</v>
      </c>
    </row>
    <row r="62" spans="1:6" outlineLevel="1" x14ac:dyDescent="0.35">
      <c r="A62" s="28" t="s">
        <v>66</v>
      </c>
      <c r="B62" s="29">
        <v>0.21</v>
      </c>
      <c r="C62" s="17">
        <v>0.12346623857251854</v>
      </c>
      <c r="D62" s="18">
        <v>3.3032526274989607E-2</v>
      </c>
      <c r="E62" s="18">
        <v>4.0845568707626317E-2</v>
      </c>
      <c r="F62" s="18">
        <v>1.2655666444865534E-2</v>
      </c>
    </row>
    <row r="63" spans="1:6" outlineLevel="1" x14ac:dyDescent="0.35">
      <c r="A63" s="28" t="s">
        <v>67</v>
      </c>
      <c r="B63" s="29">
        <v>0.28999999999999998</v>
      </c>
      <c r="C63" s="17">
        <v>0.23494991155944103</v>
      </c>
      <c r="D63" s="18">
        <v>2.8439542416684144E-2</v>
      </c>
      <c r="E63" s="18">
        <v>1.4849523991162634E-2</v>
      </c>
      <c r="F63" s="18">
        <v>1.1761022032712167E-2</v>
      </c>
    </row>
    <row r="64" spans="1:6" outlineLevel="1" x14ac:dyDescent="0.35">
      <c r="A64" s="28" t="s">
        <v>68</v>
      </c>
      <c r="B64" s="29">
        <v>0.1</v>
      </c>
      <c r="C64" s="17">
        <v>2.7307977326139845E-2</v>
      </c>
      <c r="D64" s="18">
        <v>3.5352900015503945E-2</v>
      </c>
      <c r="E64" s="18">
        <v>3.7339122658355754E-2</v>
      </c>
      <c r="F64" s="18">
        <v>4.6860979565588585E-16</v>
      </c>
    </row>
    <row r="65" spans="1:6" outlineLevel="1" x14ac:dyDescent="0.35">
      <c r="A65" s="28" t="s">
        <v>69</v>
      </c>
      <c r="B65" s="29">
        <v>0.29999999999999993</v>
      </c>
      <c r="C65" s="17">
        <v>0.16704909097536172</v>
      </c>
      <c r="D65" s="18">
        <v>1.5639842721114502E-3</v>
      </c>
      <c r="E65" s="18">
        <v>0.13138692475252678</v>
      </c>
      <c r="F65" s="18">
        <v>0</v>
      </c>
    </row>
    <row r="66" spans="1:6" x14ac:dyDescent="0.35">
      <c r="A66" s="30" t="s">
        <v>70</v>
      </c>
      <c r="B66" s="31"/>
      <c r="C66" s="20"/>
      <c r="D66" s="21"/>
      <c r="E66" s="22"/>
      <c r="F66" s="22"/>
    </row>
    <row r="67" spans="1:6" outlineLevel="1" x14ac:dyDescent="0.35">
      <c r="A67" s="28" t="s">
        <v>71</v>
      </c>
      <c r="B67" s="29">
        <v>0.11982602070195396</v>
      </c>
      <c r="C67" s="17">
        <v>7.5684717461902015E-2</v>
      </c>
      <c r="D67" s="18">
        <v>3.1841297511360347E-2</v>
      </c>
      <c r="E67" s="18">
        <v>2.9847231905936007E-3</v>
      </c>
      <c r="F67" s="18">
        <v>9.3152825380979892E-3</v>
      </c>
    </row>
    <row r="68" spans="1:6" outlineLevel="1" x14ac:dyDescent="0.35">
      <c r="A68" s="28" t="s">
        <v>72</v>
      </c>
      <c r="B68" s="29">
        <v>0.3</v>
      </c>
      <c r="C68" s="17">
        <v>0.27183315109938799</v>
      </c>
      <c r="D68" s="18">
        <v>1.4608904893185545E-2</v>
      </c>
      <c r="E68" s="18">
        <v>1.0204125609315235E-2</v>
      </c>
      <c r="F68" s="18">
        <v>3.3538183981112178E-3</v>
      </c>
    </row>
    <row r="69" spans="1:6" outlineLevel="1" x14ac:dyDescent="0.35">
      <c r="A69" s="28" t="s">
        <v>73</v>
      </c>
      <c r="B69" s="29">
        <v>0.32000000000000006</v>
      </c>
      <c r="C69" s="17">
        <v>0.18196719345327345</v>
      </c>
      <c r="D69" s="18">
        <v>4.0473186500629907E-3</v>
      </c>
      <c r="E69" s="18">
        <v>0.13398548789666359</v>
      </c>
      <c r="F69" s="18">
        <v>0</v>
      </c>
    </row>
    <row r="70" spans="1:6" x14ac:dyDescent="0.35">
      <c r="A70" s="30" t="s">
        <v>74</v>
      </c>
      <c r="B70" s="31"/>
      <c r="C70" s="20"/>
      <c r="D70" s="21"/>
      <c r="E70" s="22"/>
      <c r="F70" s="22"/>
    </row>
    <row r="71" spans="1:6" ht="15" thickBot="1" x14ac:dyDescent="0.4">
      <c r="A71" s="30" t="s">
        <v>75</v>
      </c>
      <c r="B71" s="31">
        <v>0.10000000000000002</v>
      </c>
      <c r="C71" s="9">
        <v>6.6239202867693484E-2</v>
      </c>
      <c r="D71" s="10">
        <v>2.5986965842277398E-2</v>
      </c>
      <c r="E71" s="10">
        <v>6.8630075473003838E-4</v>
      </c>
      <c r="F71" s="10">
        <v>7.0875305352990949E-3</v>
      </c>
    </row>
    <row r="72" spans="1:6" ht="15" thickBot="1" x14ac:dyDescent="0.4">
      <c r="A72" s="34" t="s">
        <v>76</v>
      </c>
      <c r="B72" s="35"/>
      <c r="C72" s="36"/>
      <c r="D72" s="36"/>
      <c r="E72" s="36"/>
      <c r="F72" s="36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02183FEB13A44585A851C38148C741" ma:contentTypeVersion="10" ma:contentTypeDescription="Create a new document." ma:contentTypeScope="" ma:versionID="bf1e6d4094f160da101bdf4d2ca9f3a9">
  <xsd:schema xmlns:xsd="http://www.w3.org/2001/XMLSchema" xmlns:xs="http://www.w3.org/2001/XMLSchema" xmlns:p="http://schemas.microsoft.com/office/2006/metadata/properties" xmlns:ns3="417cc1aa-af1e-45fb-a2bf-249ac2a58228" xmlns:ns4="3392fec4-38f0-4d5b-851a-0fe1b2d60746" targetNamespace="http://schemas.microsoft.com/office/2006/metadata/properties" ma:root="true" ma:fieldsID="d2e739c8f3edaabf0dd7f2aba3252a4c" ns3:_="" ns4:_="">
    <xsd:import namespace="417cc1aa-af1e-45fb-a2bf-249ac2a58228"/>
    <xsd:import namespace="3392fec4-38f0-4d5b-851a-0fe1b2d6074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7cc1aa-af1e-45fb-a2bf-249ac2a5822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92fec4-38f0-4d5b-851a-0fe1b2d607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9253837-05B7-41F8-B516-995A74E61AC1}">
  <ds:schemaRefs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elements/1.1/"/>
    <ds:schemaRef ds:uri="http://schemas.microsoft.com/office/2006/metadata/properties"/>
    <ds:schemaRef ds:uri="http://purl.org/dc/terms/"/>
    <ds:schemaRef ds:uri="417cc1aa-af1e-45fb-a2bf-249ac2a58228"/>
    <ds:schemaRef ds:uri="http://schemas.microsoft.com/office/infopath/2007/PartnerControls"/>
    <ds:schemaRef ds:uri="3392fec4-38f0-4d5b-851a-0fe1b2d60746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D47CFD78-48C2-4740-BCCD-7F6AC52553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7cc1aa-af1e-45fb-a2bf-249ac2a58228"/>
    <ds:schemaRef ds:uri="3392fec4-38f0-4d5b-851a-0fe1b2d607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0156206-6268-4C19-A5FB-CAF6E18B558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FY20 Fixed 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Ciarán Greene</dc:creator>
  <cp:lastModifiedBy>Villois, Guillermo</cp:lastModifiedBy>
  <dcterms:created xsi:type="dcterms:W3CDTF">2019-09-13T15:54:35Z</dcterms:created>
  <dcterms:modified xsi:type="dcterms:W3CDTF">2020-07-07T00:05:02Z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0x0101001302183FEB13A44585A851C38148C741</vt:lpwstr>
  </property>
</Properties>
</file>