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570"/>
  </bookViews>
  <sheets>
    <sheet name="HH1,2" sheetId="8" r:id="rId1"/>
  </sheets>
  <externalReferences>
    <externalReference r:id="rId2"/>
    <externalReference r:id="rId3"/>
  </externalReferences>
  <definedNames>
    <definedName name="_Fill" hidden="1">#REF!</definedName>
    <definedName name="Active">[1]CAPLAI!$A$1</definedName>
    <definedName name="ADDRESS">[1]CAPLAI!$C$5</definedName>
    <definedName name="BD">[1]CAPLAI!$G$9</definedName>
    <definedName name="BD97TH">#REF!</definedName>
    <definedName name="boloc">#REF!</definedName>
    <definedName name="BX">#REF!</definedName>
    <definedName name="CMND">[1]CAPLAI!$C$7</definedName>
    <definedName name="dong1">#REF!</definedName>
    <definedName name="GCN">[1]CAPLAI!$J$5</definedName>
    <definedName name="GCNC">[1]CAPLAI!$K$5</definedName>
    <definedName name="kihieumahs">#REF!</definedName>
    <definedName name="kyho">#REF!</definedName>
    <definedName name="lbox1">#REF!</definedName>
    <definedName name="lbox2">#REF!</definedName>
    <definedName name="list05">#REF!</definedName>
    <definedName name="list1">#REF!</definedName>
    <definedName name="list1cuaprofile">#REF!</definedName>
    <definedName name="LIST3">#REF!</definedName>
    <definedName name="LIST4">#REF!</definedName>
    <definedName name="LIST5">#REF!</definedName>
    <definedName name="listdon">#REF!</definedName>
    <definedName name="listhoso">#REF!</definedName>
    <definedName name="listmaptong">#REF!</definedName>
    <definedName name="listprofile">#REF!</definedName>
    <definedName name="listttqdtk">#REF!</definedName>
    <definedName name="LNC">[1]CAPLAI!$K$6</definedName>
    <definedName name="LoaiDoiTuongSuDung">[2]DanhMuc!$B$4:$B$22</definedName>
    <definedName name="LoaiMucDichSuDungDat">[2]DanhMuc!$F$3:$F$83</definedName>
    <definedName name="LoaiNguonGocSuDung">[2]DanhMuc!$I$3:$I$38</definedName>
    <definedName name="mabx">#REF!</definedName>
    <definedName name="magcn">#REF!</definedName>
    <definedName name="mahoso">#REF!</definedName>
    <definedName name="maloaihs">#REF!</definedName>
    <definedName name="mot_cua">#REF!</definedName>
    <definedName name="nam1cua">#REF!</definedName>
    <definedName name="NAMCHET">[1]CAPLAI!$C$2</definedName>
    <definedName name="NAME">[1]CAPLAI!$C$3</definedName>
    <definedName name="ND">#REF!</definedName>
    <definedName name="NGAYCHUNGTHUCHOPDONG">[1]CAPLAI!$E$2</definedName>
    <definedName name="nguongocsd">#REF!</definedName>
    <definedName name="nhapthue">#REF!</definedName>
    <definedName name="noicongchung">#REF!</definedName>
    <definedName name="ONT">[1]CAPLAI!$J$6</definedName>
    <definedName name="pccx">#REF!</definedName>
    <definedName name="PCTT">#REF!</definedName>
    <definedName name="PHOIGCN">#REF!</definedName>
    <definedName name="_xlnm.Print_Area" localSheetId="0">'HH1,2'!$A$1:$L$26</definedName>
    <definedName name="QUYENSO">'[1]TANHOP - TC'!#REF!</definedName>
    <definedName name="smk">#REF!</definedName>
    <definedName name="so1cua">[1]CAPLAI!$J$9</definedName>
    <definedName name="SOCHUNGTHUCHD">[1]CAPLAI!$D$2</definedName>
    <definedName name="sodo">#REF!</definedName>
    <definedName name="sohosodagiaiquyet">#REF!</definedName>
    <definedName name="sohosodangthuly">#REF!</definedName>
    <definedName name="SOTOCU">[1]CAPLAI!$J$4</definedName>
    <definedName name="SOTOMOI">[1]CAPLAI!$K$4</definedName>
    <definedName name="TENNGUOIMAT">[1]CAPLAI!$B$2</definedName>
    <definedName name="thonxa">#REF!</definedName>
    <definedName name="thonxxa">#REF!</definedName>
    <definedName name="THUACU">[1]CAPLAI!$J$3</definedName>
    <definedName name="THUAMOI">[1]CAPLAI!$K$3</definedName>
    <definedName name="TONG">[1]CAPLAI!$L$6</definedName>
    <definedName name="TYLEBD">[1]CAPLAI!$J$1</definedName>
    <definedName name="xatthitran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8" l="1"/>
  <c r="J17" i="8"/>
  <c r="H16" i="8"/>
  <c r="H15" i="8" l="1"/>
  <c r="K15" i="8" s="1"/>
  <c r="H12" i="8"/>
  <c r="K12" i="8" s="1"/>
  <c r="H7" i="8"/>
  <c r="K7" i="8" s="1"/>
  <c r="H8" i="8"/>
  <c r="K8" i="8" s="1"/>
  <c r="H9" i="8"/>
  <c r="K9" i="8" s="1"/>
  <c r="H10" i="8"/>
  <c r="K10" i="8" s="1"/>
  <c r="H13" i="8"/>
  <c r="K13" i="8" s="1"/>
  <c r="H14" i="8"/>
  <c r="K14" i="8" s="1"/>
  <c r="H11" i="8"/>
  <c r="K11" i="8" s="1"/>
  <c r="H6" i="8"/>
  <c r="K6" i="8" l="1"/>
  <c r="K17" i="8" s="1"/>
  <c r="H17" i="8"/>
  <c r="F17" i="8"/>
</calcChain>
</file>

<file path=xl/sharedStrings.xml><?xml version="1.0" encoding="utf-8"?>
<sst xmlns="http://schemas.openxmlformats.org/spreadsheetml/2006/main" count="60" uniqueCount="48">
  <si>
    <t>STT</t>
  </si>
  <si>
    <t>Họ và tên</t>
  </si>
  <si>
    <t>Số tờ BĐĐC</t>
  </si>
  <si>
    <t>Số thửa</t>
  </si>
  <si>
    <t>Loại đất</t>
  </si>
  <si>
    <t>CLN</t>
  </si>
  <si>
    <t>DGT</t>
  </si>
  <si>
    <t>Người thực hiện</t>
  </si>
  <si>
    <t>Giám đốc</t>
  </si>
  <si>
    <t>Cán bộ địa chính</t>
  </si>
  <si>
    <t>Chủ tịch</t>
  </si>
  <si>
    <t>Diện tích hiện trạng thửa đất
 (m2)</t>
  </si>
  <si>
    <t>Số giấy CN</t>
  </si>
  <si>
    <t>Diện tích thu hồi (m2)</t>
  </si>
  <si>
    <t>Diện tích còn lại
(m2)</t>
  </si>
  <si>
    <t>Ký xác nhận đo đạc đúng hiện trạng của chủ quản lý, sử dụng đất thửa đất (m2)</t>
  </si>
  <si>
    <t>Tổng</t>
  </si>
  <si>
    <t>Trong GCN</t>
  </si>
  <si>
    <t>Ngoài GCN</t>
  </si>
  <si>
    <t xml:space="preserve">                                                                               </t>
  </si>
  <si>
    <t>Ngày     tháng     năm 2023</t>
  </si>
  <si>
    <t>Ngày     tháng    năm 2023</t>
  </si>
  <si>
    <t xml:space="preserve">                                                     </t>
  </si>
  <si>
    <t>Đơn vị thực hiện
CHI NHÁNH VĂN PHÒNG ĐĂNG KÝ ĐẤT ĐAI HUYỆN HƯỚNG HÓA</t>
  </si>
  <si>
    <t>UBND xã Hướng Tân</t>
  </si>
  <si>
    <t>Trần Trường Sinh</t>
  </si>
  <si>
    <t>Nguyễn Chí Hiếu</t>
  </si>
  <si>
    <t>BĐ636037</t>
  </si>
  <si>
    <t>BĐ636043</t>
  </si>
  <si>
    <t>BĐ636091</t>
  </si>
  <si>
    <t>BĐ636142</t>
  </si>
  <si>
    <t>BĐ636150</t>
  </si>
  <si>
    <t>BĐ636078</t>
  </si>
  <si>
    <t/>
  </si>
  <si>
    <t>Hồ Văn Xoan (Chưng) - HH1-2</t>
  </si>
  <si>
    <t>Hồ Văn Xoan (Hương) - HH1-2</t>
  </si>
  <si>
    <t>Nguyễn Thị Lưu- HH1-2</t>
  </si>
  <si>
    <t>Hồ Văn Vun - HH1-2</t>
  </si>
  <si>
    <t>Hồ Văn Hoàn (Hồ Văn Vưn) - HH1-2</t>
  </si>
  <si>
    <t>Hồ Căm (Hồ Văn Thăng) - HH1-1</t>
  </si>
  <si>
    <t>Hồ Mát (Hồ Văn Sơn)- HH1-1</t>
  </si>
  <si>
    <t>Hồ Văn Nội (Hồ Văn Đê)- HH1-1</t>
  </si>
  <si>
    <t>UBND xã - HH1-2</t>
  </si>
  <si>
    <t>Hồ Văn Chưn - HH1-1</t>
  </si>
  <si>
    <t>UBND xã - HH1-1</t>
  </si>
  <si>
    <t>Đặng Đức Tài</t>
  </si>
  <si>
    <t>Nguyễn Xuân Thủy</t>
  </si>
  <si>
    <t>DANH SÁCH THU HỒI
TÊN DỰ ÁN: NHÀ MÁY ĐIỆN GIÓ LIG- HƯỚNG HÓA 1
HẠNG MỤC: HH1-1, HH1-2
ĐỊA ĐIỂM: XÃ HƯỚNG TÂN - HUYỆN HƯỚNG HÓA - QUẢNG TRỊ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</si>
</sst>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name val="Times New Roman"/>
      <family val="1"/>
    </font>
    <font>
      <b/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5" fillId="0" borderId="0"/>
    <xf numFmtId="0" fontId="14" fillId="0" borderId="0"/>
  </cellStyleXfs>
  <cellXfs count="68">
    <xf numFmtId="0" fontId="0" fillId="0" borderId="0" xfId="0"/>
    <xf numFmtId="0" fontId="2" fillId="0" borderId="0" xfId="0" applyFont="1"/>
    <xf numFmtId="0" fontId="6" fillId="0" borderId="0" xfId="0" applyFont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/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1" fontId="5" fillId="0" borderId="0" xfId="0" applyNumberFormat="1" applyFont="1" applyAlignment="1">
      <alignment horizontal="center"/>
    </xf>
    <xf numFmtId="1" fontId="6" fillId="0" borderId="0" xfId="0" applyNumberFormat="1" applyFont="1"/>
    <xf numFmtId="2" fontId="4" fillId="0" borderId="0" xfId="0" applyNumberFormat="1" applyFont="1" applyAlignment="1">
      <alignment horizontal="center"/>
    </xf>
    <xf numFmtId="1" fontId="5" fillId="0" borderId="0" xfId="0" applyNumberFormat="1" applyFont="1"/>
    <xf numFmtId="0" fontId="5" fillId="0" borderId="0" xfId="0" applyFont="1"/>
    <xf numFmtId="1" fontId="6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" fontId="11" fillId="0" borderId="0" xfId="0" applyNumberFormat="1" applyFont="1"/>
    <xf numFmtId="164" fontId="11" fillId="0" borderId="0" xfId="0" applyNumberFormat="1" applyFont="1" applyAlignment="1">
      <alignment horizontal="center"/>
    </xf>
    <xf numFmtId="1" fontId="12" fillId="0" borderId="0" xfId="0" applyNumberFormat="1" applyFont="1"/>
    <xf numFmtId="0" fontId="11" fillId="0" borderId="0" xfId="0" applyFont="1"/>
    <xf numFmtId="2" fontId="12" fillId="0" borderId="0" xfId="0" applyNumberFormat="1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/>
    <xf numFmtId="1" fontId="13" fillId="0" borderId="0" xfId="0" applyNumberFormat="1" applyFont="1"/>
    <xf numFmtId="1" fontId="6" fillId="0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/>
    <xf numFmtId="0" fontId="9" fillId="2" borderId="0" xfId="0" applyFont="1" applyFill="1" applyAlignment="1">
      <alignment horizontal="center" vertical="top"/>
    </xf>
    <xf numFmtId="0" fontId="3" fillId="0" borderId="0" xfId="0" applyFont="1"/>
    <xf numFmtId="0" fontId="10" fillId="0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</cellXfs>
  <cellStyles count="3">
    <cellStyle name="Normal" xfId="0" builtinId="0"/>
    <cellStyle name="Normal 10" xfId="2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NH-PC\Google%20Driver\ggg\1%20Ho%20so%202014\Hoso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%20Driver%20CV\DA%20CAPGCN\Tong_DK_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_HOP"/>
      <sheetName val="Hoa Thanh (2)"/>
      <sheetName val="Luong Le (2)"/>
      <sheetName val="Quyet Tam (2)"/>
      <sheetName val="Tan Xuyen (2)"/>
      <sheetName val="Hoa Thanh"/>
      <sheetName val="Luong Le"/>
      <sheetName val="Tan Xuyen"/>
      <sheetName val="Quyet Tam"/>
      <sheetName val="SOCGCNTH"/>
      <sheetName val="Tong"/>
      <sheetName val="BANGDIENTICH"/>
      <sheetName val="PROFILE"/>
      <sheetName val="TANHOP - TC"/>
      <sheetName val="TANHOP - CN"/>
      <sheetName val="DAUGIA"/>
      <sheetName val="TIENTHUE"/>
      <sheetName val="TANHOP - HTH"/>
      <sheetName val="BAOCAOTONGHOP"/>
      <sheetName val="CAPLAI"/>
      <sheetName val="SOMUCKETH"/>
      <sheetName val="MAPTH"/>
      <sheetName val="SOMUCKE97"/>
      <sheetName val="SOTHEOGIOI"/>
      <sheetName val="BCCT"/>
      <sheetName val="TT_QĐ_PCTT"/>
      <sheetName val="STGBDTH"/>
      <sheetName val="STGBDTHUAN"/>
      <sheetName val="STGBDHL"/>
      <sheetName val="SOMUCKETHUAN"/>
      <sheetName val="Ghichu"/>
      <sheetName val="Sheet1"/>
      <sheetName val="Sheet2"/>
      <sheetName val="DALN_TANHOP"/>
      <sheetName val="DANLNUPLY2_THUAN"/>
      <sheetName val="DSVINACAFE"/>
      <sheetName val="TU_2014"/>
      <sheetName val="00000000"/>
      <sheetName val="1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>
            <v>24</v>
          </cell>
          <cell r="J1" t="str">
            <v>1/1000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C3" t="str">
            <v>Nguyễn Xuân Tửu và bà Nguyễn Thị Gái</v>
          </cell>
          <cell r="J3" t="str">
            <v>164</v>
          </cell>
          <cell r="K3" t="str">
            <v>453</v>
          </cell>
        </row>
        <row r="4">
          <cell r="J4" t="str">
            <v>12</v>
          </cell>
          <cell r="K4" t="str">
            <v>12</v>
          </cell>
        </row>
        <row r="5">
          <cell r="C5" t="str">
            <v>Tân Xuyên</v>
          </cell>
          <cell r="J5" t="str">
            <v>BX 812835</v>
          </cell>
          <cell r="K5" t="str">
            <v>BI 204626</v>
          </cell>
        </row>
        <row r="6">
          <cell r="J6">
            <v>0</v>
          </cell>
          <cell r="K6" t="str">
            <v>880</v>
          </cell>
          <cell r="L6">
            <v>880</v>
          </cell>
        </row>
        <row r="7">
          <cell r="C7" t="str">
            <v>190270775/190270768</v>
          </cell>
        </row>
        <row r="9">
          <cell r="G9">
            <v>0</v>
          </cell>
          <cell r="J9" t="str">
            <v>64A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KhaiDangKy"/>
      <sheetName val="LamNghiep"/>
      <sheetName val="DanhMuc"/>
      <sheetName val="HuongDan"/>
      <sheetName val="ChuSuDungLienQuan"/>
    </sheetNames>
    <sheetDataSet>
      <sheetData sheetId="0"/>
      <sheetData sheetId="1"/>
      <sheetData sheetId="2">
        <row r="3">
          <cell r="F3" t="str">
            <v>NNP</v>
          </cell>
          <cell r="I3" t="str">
            <v>DG-KTT</v>
          </cell>
        </row>
        <row r="4">
          <cell r="B4" t="str">
            <v>GDC</v>
          </cell>
          <cell r="F4" t="str">
            <v>SXN</v>
          </cell>
          <cell r="I4" t="str">
            <v>DG-CTT</v>
          </cell>
        </row>
        <row r="5">
          <cell r="B5" t="str">
            <v>UBS</v>
          </cell>
          <cell r="F5" t="str">
            <v>CHN</v>
          </cell>
          <cell r="I5" t="str">
            <v>DT-TML</v>
          </cell>
        </row>
        <row r="6">
          <cell r="B6" t="str">
            <v>TKT</v>
          </cell>
          <cell r="F6" t="str">
            <v>LUA</v>
          </cell>
          <cell r="I6" t="str">
            <v>DT-THN</v>
          </cell>
        </row>
        <row r="7">
          <cell r="B7" t="str">
            <v>TKH</v>
          </cell>
          <cell r="F7" t="str">
            <v>LUC</v>
          </cell>
          <cell r="I7" t="str">
            <v>CN-KTT</v>
          </cell>
        </row>
        <row r="8">
          <cell r="B8" t="str">
            <v>TLD</v>
          </cell>
          <cell r="F8" t="str">
            <v>LUK</v>
          </cell>
          <cell r="I8" t="str">
            <v>CN-CTT</v>
          </cell>
        </row>
        <row r="9">
          <cell r="B9" t="str">
            <v>TVN</v>
          </cell>
          <cell r="F9" t="str">
            <v>LUN</v>
          </cell>
          <cell r="I9" t="str">
            <v>CN-TML</v>
          </cell>
        </row>
        <row r="10">
          <cell r="B10" t="str">
            <v>TNG</v>
          </cell>
          <cell r="F10" t="str">
            <v>COC</v>
          </cell>
          <cell r="I10" t="str">
            <v>CN-THN</v>
          </cell>
        </row>
        <row r="11">
          <cell r="B11" t="str">
            <v>TVD</v>
          </cell>
          <cell r="F11" t="str">
            <v>HNK</v>
          </cell>
          <cell r="I11" t="str">
            <v>*NCD</v>
          </cell>
        </row>
        <row r="12">
          <cell r="B12" t="str">
            <v>CDS</v>
          </cell>
          <cell r="F12" t="str">
            <v>BHK</v>
          </cell>
          <cell r="I12" t="str">
            <v>*NCN</v>
          </cell>
        </row>
        <row r="13">
          <cell r="B13" t="str">
            <v>CDQ</v>
          </cell>
          <cell r="F13" t="str">
            <v>NHK</v>
          </cell>
          <cell r="I13" t="str">
            <v>*NTK</v>
          </cell>
        </row>
        <row r="14">
          <cell r="B14" t="str">
            <v>UBQ</v>
          </cell>
          <cell r="F14" t="str">
            <v>CLN</v>
          </cell>
          <cell r="I14" t="str">
            <v>*NTC</v>
          </cell>
        </row>
        <row r="15">
          <cell r="B15" t="str">
            <v>TPQ</v>
          </cell>
          <cell r="F15" t="str">
            <v>LNC</v>
          </cell>
          <cell r="I15" t="str">
            <v>*NGV</v>
          </cell>
        </row>
        <row r="16">
          <cell r="B16" t="str">
            <v>TKQ</v>
          </cell>
          <cell r="F16" t="str">
            <v>LNQ</v>
          </cell>
          <cell r="I16" t="str">
            <v>*NSC</v>
          </cell>
        </row>
        <row r="17">
          <cell r="B17" t="str">
            <v>TCN</v>
          </cell>
          <cell r="F17" t="str">
            <v>LNK</v>
          </cell>
          <cell r="I17" t="str">
            <v>*NTA</v>
          </cell>
        </row>
        <row r="18">
          <cell r="B18" t="str">
            <v>NSD</v>
          </cell>
          <cell r="F18" t="str">
            <v>LNP</v>
          </cell>
          <cell r="I18" t="str">
            <v>*NCA</v>
          </cell>
        </row>
        <row r="19">
          <cell r="B19" t="str">
            <v>TCN</v>
          </cell>
          <cell r="F19" t="str">
            <v>RSX</v>
          </cell>
          <cell r="I19" t="str">
            <v>*NHT</v>
          </cell>
        </row>
        <row r="20">
          <cell r="B20" t="str">
            <v>TCN</v>
          </cell>
          <cell r="F20" t="str">
            <v>RSN</v>
          </cell>
          <cell r="I20" t="str">
            <v>*NQT</v>
          </cell>
        </row>
        <row r="21">
          <cell r="B21" t="str">
            <v>TCN</v>
          </cell>
          <cell r="F21" t="str">
            <v>RST</v>
          </cell>
          <cell r="I21" t="str">
            <v>*NQK</v>
          </cell>
        </row>
        <row r="22">
          <cell r="B22" t="str">
            <v>TCC</v>
          </cell>
          <cell r="F22" t="str">
            <v>RSK</v>
          </cell>
          <cell r="I22" t="str">
            <v>*NQC</v>
          </cell>
        </row>
        <row r="23">
          <cell r="F23" t="str">
            <v>RSM</v>
          </cell>
          <cell r="I23" t="str">
            <v>*NTL</v>
          </cell>
        </row>
        <row r="24">
          <cell r="F24" t="str">
            <v>RPH</v>
          </cell>
          <cell r="I24" t="str">
            <v>*NTB</v>
          </cell>
        </row>
        <row r="25">
          <cell r="F25" t="str">
            <v>RPN</v>
          </cell>
          <cell r="I25" t="str">
            <v>*NDG</v>
          </cell>
        </row>
        <row r="26">
          <cell r="F26" t="str">
            <v>RPT</v>
          </cell>
          <cell r="I26" t="str">
            <v>*DT-KCN</v>
          </cell>
        </row>
        <row r="27">
          <cell r="F27" t="str">
            <v>RPK</v>
          </cell>
          <cell r="I27" t="str">
            <v>*SH-NCC</v>
          </cell>
        </row>
        <row r="28">
          <cell r="F28" t="str">
            <v>RPM</v>
          </cell>
          <cell r="I28" t="str">
            <v>CNQ</v>
          </cell>
        </row>
        <row r="29">
          <cell r="F29" t="str">
            <v>RDD</v>
          </cell>
          <cell r="I29" t="str">
            <v>DT-KCN</v>
          </cell>
        </row>
        <row r="30">
          <cell r="F30" t="str">
            <v>RDN</v>
          </cell>
          <cell r="I30" t="str">
            <v>CN-KTT</v>
          </cell>
        </row>
        <row r="31">
          <cell r="F31" t="str">
            <v>RDT</v>
          </cell>
          <cell r="I31" t="str">
            <v>CN-CTT</v>
          </cell>
        </row>
        <row r="32">
          <cell r="F32" t="str">
            <v>RDK</v>
          </cell>
          <cell r="I32" t="str">
            <v>CN-CTT</v>
          </cell>
        </row>
        <row r="33">
          <cell r="F33" t="str">
            <v>RDM</v>
          </cell>
          <cell r="I33" t="str">
            <v>DT-KCN</v>
          </cell>
        </row>
        <row r="34">
          <cell r="F34" t="str">
            <v>NTS</v>
          </cell>
          <cell r="I34" t="str">
            <v>DT-KCN</v>
          </cell>
        </row>
        <row r="35">
          <cell r="F35" t="str">
            <v>TSL</v>
          </cell>
          <cell r="I35" t="str">
            <v>DT-KCN</v>
          </cell>
        </row>
        <row r="36">
          <cell r="F36" t="str">
            <v>TSN</v>
          </cell>
          <cell r="I36" t="str">
            <v>SH-NCC</v>
          </cell>
        </row>
        <row r="37">
          <cell r="F37" t="str">
            <v>LMU</v>
          </cell>
          <cell r="I37" t="str">
            <v>DT-THN</v>
          </cell>
        </row>
        <row r="38">
          <cell r="F38" t="str">
            <v>NKH</v>
          </cell>
          <cell r="I38" t="str">
            <v>CN-CTT;KTT</v>
          </cell>
        </row>
        <row r="39">
          <cell r="F39" t="str">
            <v>PNN</v>
          </cell>
        </row>
        <row r="40">
          <cell r="F40" t="str">
            <v>OTC</v>
          </cell>
        </row>
        <row r="41">
          <cell r="F41" t="str">
            <v>ONT</v>
          </cell>
        </row>
        <row r="42">
          <cell r="F42" t="str">
            <v>ODT</v>
          </cell>
        </row>
        <row r="43">
          <cell r="F43" t="str">
            <v>CDG</v>
          </cell>
        </row>
        <row r="44">
          <cell r="F44" t="str">
            <v>CTS</v>
          </cell>
        </row>
        <row r="45">
          <cell r="F45" t="str">
            <v>TSC</v>
          </cell>
        </row>
        <row r="46">
          <cell r="F46" t="str">
            <v>TSK</v>
          </cell>
        </row>
        <row r="47">
          <cell r="F47" t="str">
            <v>CQP</v>
          </cell>
        </row>
        <row r="48">
          <cell r="F48" t="str">
            <v>CAN</v>
          </cell>
        </row>
        <row r="49">
          <cell r="F49" t="str">
            <v>CSK</v>
          </cell>
        </row>
        <row r="50">
          <cell r="F50" t="str">
            <v>SKK</v>
          </cell>
        </row>
        <row r="51">
          <cell r="F51" t="str">
            <v>SKC</v>
          </cell>
        </row>
        <row r="52">
          <cell r="F52" t="str">
            <v>SKS</v>
          </cell>
        </row>
        <row r="53">
          <cell r="F53" t="str">
            <v>SKX</v>
          </cell>
        </row>
        <row r="54">
          <cell r="F54" t="str">
            <v>CCC</v>
          </cell>
        </row>
        <row r="55">
          <cell r="F55" t="str">
            <v>DGT</v>
          </cell>
        </row>
        <row r="56">
          <cell r="F56" t="str">
            <v>DTL</v>
          </cell>
        </row>
        <row r="57">
          <cell r="F57" t="str">
            <v>DNL</v>
          </cell>
        </row>
        <row r="58">
          <cell r="F58" t="str">
            <v>DBV</v>
          </cell>
        </row>
        <row r="59">
          <cell r="F59" t="str">
            <v>DVH</v>
          </cell>
        </row>
        <row r="60">
          <cell r="F60" t="str">
            <v>DYT</v>
          </cell>
        </row>
        <row r="61">
          <cell r="F61" t="str">
            <v>DGD</v>
          </cell>
        </row>
        <row r="62">
          <cell r="F62" t="str">
            <v>DTT</v>
          </cell>
        </row>
        <row r="63">
          <cell r="F63" t="str">
            <v>DKH</v>
          </cell>
        </row>
        <row r="64">
          <cell r="F64" t="str">
            <v>DXH</v>
          </cell>
        </row>
        <row r="65">
          <cell r="F65" t="str">
            <v>DCH</v>
          </cell>
        </row>
        <row r="66">
          <cell r="F66" t="str">
            <v>DDT</v>
          </cell>
        </row>
        <row r="67">
          <cell r="F67" t="str">
            <v>DRA</v>
          </cell>
        </row>
        <row r="68">
          <cell r="F68" t="str">
            <v>TTN</v>
          </cell>
        </row>
        <row r="69">
          <cell r="F69" t="str">
            <v>TON</v>
          </cell>
        </row>
        <row r="70">
          <cell r="F70" t="str">
            <v>TIN</v>
          </cell>
        </row>
        <row r="71">
          <cell r="F71" t="str">
            <v>NTD</v>
          </cell>
        </row>
        <row r="72">
          <cell r="F72" t="str">
            <v>SMN</v>
          </cell>
        </row>
        <row r="73">
          <cell r="F73" t="str">
            <v>SON</v>
          </cell>
        </row>
        <row r="74">
          <cell r="F74" t="str">
            <v>MNC</v>
          </cell>
        </row>
        <row r="75">
          <cell r="F75" t="str">
            <v>PNK</v>
          </cell>
        </row>
        <row r="76">
          <cell r="F76" t="str">
            <v>CSD</v>
          </cell>
        </row>
        <row r="77">
          <cell r="F77" t="str">
            <v>BCS</v>
          </cell>
        </row>
        <row r="78">
          <cell r="F78" t="str">
            <v>DCS</v>
          </cell>
        </row>
        <row r="79">
          <cell r="F79" t="str">
            <v>NCS</v>
          </cell>
        </row>
        <row r="80">
          <cell r="F80" t="str">
            <v>MVB</v>
          </cell>
        </row>
        <row r="81">
          <cell r="F81" t="str">
            <v>MVT</v>
          </cell>
        </row>
        <row r="82">
          <cell r="F82" t="str">
            <v>MVR</v>
          </cell>
        </row>
        <row r="83">
          <cell r="F83" t="str">
            <v>MVK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28"/>
  <sheetViews>
    <sheetView tabSelected="1" view="pageBreakPreview" topLeftCell="A13" zoomScale="85" zoomScaleNormal="100" zoomScaleSheetLayoutView="85" workbookViewId="0">
      <selection activeCell="H15" sqref="H15"/>
    </sheetView>
  </sheetViews>
  <sheetFormatPr defaultColWidth="9.140625" defaultRowHeight="15" x14ac:dyDescent="0.25"/>
  <cols>
    <col min="1" max="1" width="9.140625" style="1"/>
    <col min="2" max="2" width="34.28515625" style="1" bestFit="1" customWidth="1"/>
    <col min="3" max="3" width="11" style="1" customWidth="1"/>
    <col min="4" max="4" width="9.140625" style="1"/>
    <col min="5" max="5" width="11.7109375" style="1" customWidth="1"/>
    <col min="6" max="6" width="12.85546875" style="1" customWidth="1"/>
    <col min="7" max="7" width="13.28515625" style="1" customWidth="1"/>
    <col min="8" max="9" width="11.5703125" style="1" customWidth="1"/>
    <col min="10" max="10" width="10.140625" style="1" customWidth="1"/>
    <col min="11" max="11" width="11.7109375" style="1" bestFit="1" customWidth="1"/>
    <col min="12" max="12" width="23.7109375" style="1" customWidth="1"/>
    <col min="13" max="16384" width="9.140625" style="1"/>
  </cols>
  <sheetData>
    <row r="1" spans="1:18" ht="78" customHeight="1" x14ac:dyDescent="0.3">
      <c r="A1" s="58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3"/>
    </row>
    <row r="2" spans="1:18" ht="7.5" customHeight="1" thickBot="1" x14ac:dyDescent="0.3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3"/>
    </row>
    <row r="3" spans="1:18" ht="15.75" customHeight="1" thickTop="1" x14ac:dyDescent="0.25">
      <c r="A3" s="62" t="s">
        <v>0</v>
      </c>
      <c r="B3" s="64" t="s">
        <v>1</v>
      </c>
      <c r="C3" s="64" t="s">
        <v>2</v>
      </c>
      <c r="D3" s="64" t="s">
        <v>3</v>
      </c>
      <c r="E3" s="64" t="s">
        <v>4</v>
      </c>
      <c r="F3" s="64" t="s">
        <v>11</v>
      </c>
      <c r="G3" s="64" t="s">
        <v>12</v>
      </c>
      <c r="H3" s="64" t="s">
        <v>13</v>
      </c>
      <c r="I3" s="64"/>
      <c r="J3" s="64"/>
      <c r="K3" s="64" t="s">
        <v>14</v>
      </c>
      <c r="L3" s="66" t="s">
        <v>15</v>
      </c>
    </row>
    <row r="4" spans="1:18" ht="15.75" customHeight="1" x14ac:dyDescent="0.25">
      <c r="A4" s="63"/>
      <c r="B4" s="65"/>
      <c r="C4" s="65"/>
      <c r="D4" s="65"/>
      <c r="E4" s="65"/>
      <c r="F4" s="65"/>
      <c r="G4" s="65"/>
      <c r="H4" s="65"/>
      <c r="I4" s="65"/>
      <c r="J4" s="65"/>
      <c r="K4" s="65"/>
      <c r="L4" s="67"/>
    </row>
    <row r="5" spans="1:18" ht="36.75" customHeight="1" x14ac:dyDescent="0.25">
      <c r="A5" s="63"/>
      <c r="B5" s="65"/>
      <c r="C5" s="65"/>
      <c r="D5" s="65"/>
      <c r="E5" s="65"/>
      <c r="F5" s="65"/>
      <c r="G5" s="65"/>
      <c r="H5" s="30" t="s">
        <v>16</v>
      </c>
      <c r="I5" s="30" t="s">
        <v>17</v>
      </c>
      <c r="J5" s="30" t="s">
        <v>18</v>
      </c>
      <c r="K5" s="65"/>
      <c r="L5" s="67"/>
    </row>
    <row r="6" spans="1:18" ht="54.6" customHeight="1" x14ac:dyDescent="0.25">
      <c r="A6" s="31">
        <v>1</v>
      </c>
      <c r="B6" s="32" t="s">
        <v>34</v>
      </c>
      <c r="C6" s="33">
        <v>14</v>
      </c>
      <c r="D6" s="33">
        <v>157</v>
      </c>
      <c r="E6" s="33" t="s">
        <v>5</v>
      </c>
      <c r="F6" s="33">
        <v>4970</v>
      </c>
      <c r="G6" s="33" t="s">
        <v>31</v>
      </c>
      <c r="H6" s="34">
        <f>I6+J6</f>
        <v>1421</v>
      </c>
      <c r="I6" s="33">
        <v>1421</v>
      </c>
      <c r="J6" s="35"/>
      <c r="K6" s="36">
        <f>F6-H6</f>
        <v>3549</v>
      </c>
      <c r="L6" s="37"/>
    </row>
    <row r="7" spans="1:18" ht="54.6" customHeight="1" x14ac:dyDescent="0.25">
      <c r="A7" s="31">
        <v>2</v>
      </c>
      <c r="B7" s="32" t="s">
        <v>35</v>
      </c>
      <c r="C7" s="33">
        <v>14</v>
      </c>
      <c r="D7" s="33">
        <v>158</v>
      </c>
      <c r="E7" s="33" t="s">
        <v>5</v>
      </c>
      <c r="F7" s="33">
        <v>4339</v>
      </c>
      <c r="G7" s="33" t="s">
        <v>31</v>
      </c>
      <c r="H7" s="34">
        <f t="shared" ref="H7:H16" si="0">I7+J7</f>
        <v>999</v>
      </c>
      <c r="I7" s="33">
        <v>999</v>
      </c>
      <c r="J7" s="35"/>
      <c r="K7" s="36">
        <f t="shared" ref="K7:K14" si="1">F7-H7</f>
        <v>3340</v>
      </c>
      <c r="L7" s="37"/>
      <c r="N7" s="4"/>
      <c r="O7" s="4"/>
      <c r="P7" s="4"/>
      <c r="Q7" s="4"/>
      <c r="R7" s="4"/>
    </row>
    <row r="8" spans="1:18" ht="54.6" customHeight="1" x14ac:dyDescent="0.25">
      <c r="A8" s="31">
        <v>3</v>
      </c>
      <c r="B8" s="32" t="s">
        <v>36</v>
      </c>
      <c r="C8" s="33">
        <v>14</v>
      </c>
      <c r="D8" s="33">
        <v>152</v>
      </c>
      <c r="E8" s="33" t="s">
        <v>5</v>
      </c>
      <c r="F8" s="33">
        <v>8030</v>
      </c>
      <c r="G8" s="33" t="s">
        <v>32</v>
      </c>
      <c r="H8" s="34">
        <f t="shared" si="0"/>
        <v>966</v>
      </c>
      <c r="I8" s="33">
        <v>966</v>
      </c>
      <c r="J8" s="36"/>
      <c r="K8" s="36">
        <f t="shared" si="1"/>
        <v>7064</v>
      </c>
      <c r="L8" s="38"/>
      <c r="M8" s="4"/>
      <c r="N8" s="4"/>
      <c r="O8" s="4"/>
      <c r="P8" s="4"/>
      <c r="Q8" s="4"/>
      <c r="R8" s="4"/>
    </row>
    <row r="9" spans="1:18" ht="54.6" customHeight="1" x14ac:dyDescent="0.25">
      <c r="A9" s="31">
        <v>4</v>
      </c>
      <c r="B9" s="32" t="s">
        <v>37</v>
      </c>
      <c r="C9" s="33">
        <v>14</v>
      </c>
      <c r="D9" s="33">
        <v>155</v>
      </c>
      <c r="E9" s="33" t="s">
        <v>5</v>
      </c>
      <c r="F9" s="33">
        <v>2584</v>
      </c>
      <c r="G9" s="33" t="s">
        <v>30</v>
      </c>
      <c r="H9" s="34">
        <f t="shared" si="0"/>
        <v>412</v>
      </c>
      <c r="I9" s="33">
        <v>412</v>
      </c>
      <c r="J9" s="36"/>
      <c r="K9" s="36">
        <f t="shared" si="1"/>
        <v>2172</v>
      </c>
      <c r="L9" s="39"/>
      <c r="M9" s="4"/>
      <c r="N9" s="4"/>
      <c r="O9" s="4"/>
      <c r="P9" s="4"/>
      <c r="Q9" s="4"/>
      <c r="R9" s="4"/>
    </row>
    <row r="10" spans="1:18" ht="54.6" customHeight="1" x14ac:dyDescent="0.25">
      <c r="A10" s="31">
        <v>5</v>
      </c>
      <c r="B10" s="40" t="s">
        <v>38</v>
      </c>
      <c r="C10" s="33">
        <v>14</v>
      </c>
      <c r="D10" s="33">
        <v>154</v>
      </c>
      <c r="E10" s="33" t="s">
        <v>5</v>
      </c>
      <c r="F10" s="33">
        <v>1170</v>
      </c>
      <c r="G10" s="33" t="s">
        <v>33</v>
      </c>
      <c r="H10" s="34">
        <f t="shared" si="0"/>
        <v>790</v>
      </c>
      <c r="I10" s="33"/>
      <c r="J10" s="33">
        <v>790</v>
      </c>
      <c r="K10" s="36">
        <f t="shared" si="1"/>
        <v>380</v>
      </c>
      <c r="L10" s="37"/>
      <c r="M10" s="5"/>
      <c r="N10" s="4"/>
      <c r="O10" s="4"/>
      <c r="P10" s="4"/>
      <c r="Q10" s="4"/>
      <c r="R10" s="4"/>
    </row>
    <row r="11" spans="1:18" ht="54.6" customHeight="1" x14ac:dyDescent="0.25">
      <c r="A11" s="31">
        <v>6</v>
      </c>
      <c r="B11" s="40" t="s">
        <v>43</v>
      </c>
      <c r="C11" s="33">
        <v>16</v>
      </c>
      <c r="D11" s="33">
        <v>13</v>
      </c>
      <c r="E11" s="33" t="s">
        <v>5</v>
      </c>
      <c r="F11" s="33">
        <v>4701</v>
      </c>
      <c r="G11" s="33" t="s">
        <v>28</v>
      </c>
      <c r="H11" s="34">
        <f>I11+J11</f>
        <v>13</v>
      </c>
      <c r="I11" s="33">
        <v>13</v>
      </c>
      <c r="J11" s="35"/>
      <c r="K11" s="36">
        <f>F11-H11</f>
        <v>4688</v>
      </c>
      <c r="L11" s="37"/>
    </row>
    <row r="12" spans="1:18" ht="54.6" customHeight="1" x14ac:dyDescent="0.25">
      <c r="A12" s="31">
        <v>7</v>
      </c>
      <c r="B12" s="40" t="s">
        <v>39</v>
      </c>
      <c r="C12" s="33">
        <v>16</v>
      </c>
      <c r="D12" s="33">
        <v>37</v>
      </c>
      <c r="E12" s="33" t="s">
        <v>5</v>
      </c>
      <c r="F12" s="33">
        <v>8156</v>
      </c>
      <c r="G12" s="33" t="s">
        <v>27</v>
      </c>
      <c r="H12" s="34">
        <f t="shared" si="0"/>
        <v>522</v>
      </c>
      <c r="I12" s="33">
        <v>522</v>
      </c>
      <c r="J12" s="35"/>
      <c r="K12" s="36">
        <f t="shared" si="1"/>
        <v>7634</v>
      </c>
      <c r="L12" s="37"/>
    </row>
    <row r="13" spans="1:18" ht="54.6" customHeight="1" x14ac:dyDescent="0.25">
      <c r="A13" s="31">
        <v>8</v>
      </c>
      <c r="B13" s="40" t="s">
        <v>40</v>
      </c>
      <c r="C13" s="33">
        <v>16</v>
      </c>
      <c r="D13" s="33">
        <v>30</v>
      </c>
      <c r="E13" s="33" t="s">
        <v>5</v>
      </c>
      <c r="F13" s="33">
        <v>4780</v>
      </c>
      <c r="G13" s="33" t="s">
        <v>33</v>
      </c>
      <c r="H13" s="34">
        <f t="shared" si="0"/>
        <v>1869</v>
      </c>
      <c r="I13" s="33"/>
      <c r="J13" s="33">
        <v>1869</v>
      </c>
      <c r="K13" s="36">
        <f t="shared" si="1"/>
        <v>2911</v>
      </c>
      <c r="L13" s="37"/>
    </row>
    <row r="14" spans="1:18" ht="54.6" customHeight="1" x14ac:dyDescent="0.25">
      <c r="A14" s="31">
        <v>9</v>
      </c>
      <c r="B14" s="40" t="s">
        <v>41</v>
      </c>
      <c r="C14" s="33">
        <v>16</v>
      </c>
      <c r="D14" s="33">
        <v>20</v>
      </c>
      <c r="E14" s="33" t="s">
        <v>5</v>
      </c>
      <c r="F14" s="33">
        <v>4074</v>
      </c>
      <c r="G14" s="33" t="s">
        <v>29</v>
      </c>
      <c r="H14" s="34">
        <f t="shared" si="0"/>
        <v>1084</v>
      </c>
      <c r="I14" s="33">
        <v>1084</v>
      </c>
      <c r="J14" s="35"/>
      <c r="K14" s="36">
        <f t="shared" si="1"/>
        <v>2990</v>
      </c>
      <c r="L14" s="37"/>
      <c r="N14" s="4"/>
      <c r="O14" s="4"/>
      <c r="P14" s="4"/>
      <c r="Q14" s="4"/>
      <c r="R14" s="4"/>
    </row>
    <row r="15" spans="1:18" ht="54.6" customHeight="1" x14ac:dyDescent="0.25">
      <c r="A15" s="31">
        <v>10</v>
      </c>
      <c r="B15" s="40" t="s">
        <v>42</v>
      </c>
      <c r="C15" s="33">
        <v>14</v>
      </c>
      <c r="D15" s="33">
        <v>806</v>
      </c>
      <c r="E15" s="33" t="s">
        <v>6</v>
      </c>
      <c r="F15" s="33">
        <v>2179</v>
      </c>
      <c r="G15" s="33"/>
      <c r="H15" s="34">
        <f>I15+J15</f>
        <v>325</v>
      </c>
      <c r="I15" s="33"/>
      <c r="J15" s="33">
        <v>325</v>
      </c>
      <c r="K15" s="36">
        <f>F15-H15</f>
        <v>1854</v>
      </c>
      <c r="L15" s="37"/>
      <c r="M15" s="5"/>
      <c r="N15" s="4"/>
      <c r="O15" s="4"/>
      <c r="P15" s="4"/>
      <c r="Q15" s="4"/>
      <c r="R15" s="4"/>
    </row>
    <row r="16" spans="1:18" ht="54.6" customHeight="1" thickBot="1" x14ac:dyDescent="0.3">
      <c r="A16" s="41">
        <v>11</v>
      </c>
      <c r="B16" s="42" t="s">
        <v>44</v>
      </c>
      <c r="C16" s="43">
        <v>16</v>
      </c>
      <c r="D16" s="43">
        <v>111</v>
      </c>
      <c r="E16" s="43" t="s">
        <v>6</v>
      </c>
      <c r="F16" s="43">
        <v>1053</v>
      </c>
      <c r="G16" s="43"/>
      <c r="H16" s="44">
        <f t="shared" si="0"/>
        <v>185</v>
      </c>
      <c r="I16" s="43"/>
      <c r="J16" s="46">
        <v>185</v>
      </c>
      <c r="K16" s="45"/>
      <c r="L16" s="47"/>
      <c r="N16" s="4"/>
      <c r="O16" s="4"/>
      <c r="P16" s="4"/>
      <c r="Q16" s="4"/>
      <c r="R16" s="4"/>
    </row>
    <row r="17" spans="1:12" s="4" customFormat="1" ht="39.950000000000003" customHeight="1" thickTop="1" x14ac:dyDescent="0.25">
      <c r="A17" s="6"/>
      <c r="B17" s="2" t="s">
        <v>16</v>
      </c>
      <c r="C17" s="6"/>
      <c r="D17" s="6"/>
      <c r="E17" s="7"/>
      <c r="F17" s="8">
        <f>SUM(F6:F16)</f>
        <v>46036</v>
      </c>
      <c r="G17" s="8"/>
      <c r="H17" s="8">
        <f>SUM(H6:H16)</f>
        <v>8586</v>
      </c>
      <c r="I17" s="8">
        <f>SUM(I6:I16)</f>
        <v>5417</v>
      </c>
      <c r="J17" s="8">
        <f>SUM(J6:J16)</f>
        <v>3169</v>
      </c>
      <c r="K17" s="8">
        <f>SUM(K6:K16)</f>
        <v>36582</v>
      </c>
      <c r="L17" s="9"/>
    </row>
    <row r="18" spans="1:12" ht="15" customHeight="1" x14ac:dyDescent="0.25">
      <c r="A18" s="10" t="s">
        <v>19</v>
      </c>
      <c r="B18" s="51" t="s">
        <v>20</v>
      </c>
      <c r="C18" s="51"/>
      <c r="D18" s="51"/>
      <c r="E18" s="51"/>
      <c r="F18" s="52" t="s">
        <v>21</v>
      </c>
      <c r="G18" s="53"/>
      <c r="H18" s="53"/>
      <c r="I18" s="53"/>
      <c r="J18" s="53"/>
      <c r="K18" s="53"/>
      <c r="L18" s="53"/>
    </row>
    <row r="19" spans="1:12" s="4" customFormat="1" ht="47.25" customHeight="1" x14ac:dyDescent="0.25">
      <c r="A19" s="11" t="s">
        <v>22</v>
      </c>
      <c r="B19" s="54" t="s">
        <v>23</v>
      </c>
      <c r="C19" s="55"/>
      <c r="D19" s="55"/>
      <c r="E19" s="55"/>
      <c r="F19" s="55" t="s">
        <v>24</v>
      </c>
      <c r="G19" s="56"/>
      <c r="H19" s="56"/>
      <c r="I19" s="56"/>
      <c r="J19" s="56"/>
      <c r="K19" s="56"/>
      <c r="L19" s="56"/>
    </row>
    <row r="20" spans="1:12" x14ac:dyDescent="0.25">
      <c r="A20" s="12"/>
      <c r="B20" s="2" t="s">
        <v>7</v>
      </c>
      <c r="C20" s="57" t="s">
        <v>8</v>
      </c>
      <c r="D20" s="57"/>
      <c r="E20" s="57"/>
      <c r="F20" s="13"/>
      <c r="G20" s="48" t="s">
        <v>9</v>
      </c>
      <c r="H20" s="48"/>
      <c r="I20" s="14"/>
      <c r="J20" s="48" t="s">
        <v>10</v>
      </c>
      <c r="K20" s="48"/>
      <c r="L20" s="15"/>
    </row>
    <row r="21" spans="1:12" x14ac:dyDescent="0.25">
      <c r="A21" s="14"/>
      <c r="B21" s="14"/>
      <c r="C21" s="48"/>
      <c r="D21" s="48"/>
      <c r="E21" s="48"/>
      <c r="F21" s="13"/>
      <c r="G21" s="13"/>
      <c r="H21" s="13"/>
      <c r="I21" s="16"/>
      <c r="J21" s="16"/>
      <c r="K21" s="17"/>
      <c r="L21" s="15"/>
    </row>
    <row r="22" spans="1:12" x14ac:dyDescent="0.25">
      <c r="A22" s="14"/>
      <c r="B22" s="14"/>
      <c r="C22" s="18"/>
      <c r="D22" s="18"/>
      <c r="E22" s="18"/>
      <c r="F22" s="13"/>
      <c r="G22" s="13"/>
      <c r="H22" s="13"/>
      <c r="I22" s="16"/>
      <c r="J22" s="16"/>
      <c r="K22" s="17"/>
      <c r="L22" s="15"/>
    </row>
    <row r="23" spans="1:12" x14ac:dyDescent="0.25">
      <c r="A23" s="19"/>
      <c r="B23" s="20"/>
      <c r="C23" s="21"/>
      <c r="D23" s="19"/>
      <c r="E23" s="22"/>
      <c r="F23" s="23"/>
      <c r="G23" s="23"/>
      <c r="H23" s="23"/>
      <c r="I23" s="19"/>
      <c r="J23" s="21"/>
      <c r="K23" s="24"/>
      <c r="L23" s="25"/>
    </row>
    <row r="24" spans="1:12" x14ac:dyDescent="0.25">
      <c r="A24" s="19"/>
      <c r="B24" s="20"/>
      <c r="C24" s="21"/>
      <c r="D24" s="19"/>
      <c r="E24" s="22"/>
      <c r="F24" s="19"/>
      <c r="G24" s="19"/>
      <c r="H24" s="19"/>
      <c r="I24" s="21"/>
      <c r="J24" s="21"/>
      <c r="K24" s="24"/>
      <c r="L24" s="25"/>
    </row>
    <row r="25" spans="1:12" x14ac:dyDescent="0.25">
      <c r="A25" s="19"/>
      <c r="B25" s="20"/>
      <c r="C25" s="21"/>
      <c r="D25" s="19"/>
      <c r="E25" s="22"/>
      <c r="F25" s="19"/>
      <c r="G25" s="19"/>
      <c r="H25" s="19"/>
      <c r="I25" s="21"/>
      <c r="J25" s="21"/>
      <c r="K25" s="24"/>
      <c r="L25" s="25"/>
    </row>
    <row r="26" spans="1:12" x14ac:dyDescent="0.25">
      <c r="A26" s="26"/>
      <c r="B26" s="27" t="s">
        <v>25</v>
      </c>
      <c r="C26" s="49" t="s">
        <v>26</v>
      </c>
      <c r="D26" s="49"/>
      <c r="E26" s="49"/>
      <c r="F26" s="28"/>
      <c r="G26" s="50" t="s">
        <v>45</v>
      </c>
      <c r="H26" s="50"/>
      <c r="I26" s="29"/>
      <c r="J26" s="50" t="s">
        <v>46</v>
      </c>
      <c r="K26" s="50"/>
    </row>
    <row r="27" spans="1:12" x14ac:dyDescent="0.25">
      <c r="I27" s="21"/>
    </row>
    <row r="28" spans="1:12" x14ac:dyDescent="0.25">
      <c r="I28" s="21"/>
    </row>
  </sheetData>
  <mergeCells count="23">
    <mergeCell ref="A1:L1"/>
    <mergeCell ref="A2:L2"/>
    <mergeCell ref="A3:A5"/>
    <mergeCell ref="B3:B5"/>
    <mergeCell ref="C3:C5"/>
    <mergeCell ref="D3:D5"/>
    <mergeCell ref="E3:E5"/>
    <mergeCell ref="F3:F5"/>
    <mergeCell ref="G3:G5"/>
    <mergeCell ref="H3:J4"/>
    <mergeCell ref="K3:K5"/>
    <mergeCell ref="L3:L5"/>
    <mergeCell ref="C21:E21"/>
    <mergeCell ref="C26:E26"/>
    <mergeCell ref="G26:H26"/>
    <mergeCell ref="J26:K26"/>
    <mergeCell ref="B18:E18"/>
    <mergeCell ref="F18:L18"/>
    <mergeCell ref="B19:E19"/>
    <mergeCell ref="F19:L19"/>
    <mergeCell ref="C20:E20"/>
    <mergeCell ref="G20:H20"/>
    <mergeCell ref="J20:K20"/>
  </mergeCells>
  <pageMargins left="0.7" right="0.7" top="0.75" bottom="0.82" header="0.3" footer="0.3"/>
  <pageSetup paperSize="9"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HH1,2</vt:lpstr>
      <vt:lpstr>'HH1,2'!Print_Area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2023-02-21T09:44:04Z</dcterms:modified>
</cp:coreProperties>
</file>