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SOMUCKE\THUHOI\6.Huong Tan\1.LIG_Huong Hoa 1\3. NDH dot 2\"/>
    </mc:Choice>
  </mc:AlternateContent>
  <bookViews>
    <workbookView xWindow="0" yWindow="0" windowWidth="28800" windowHeight="10635"/>
  </bookViews>
  <sheets>
    <sheet name="BQLRPH" sheetId="5" r:id="rId1"/>
    <sheet name="TongHop" sheetId="3" r:id="rId2"/>
  </sheets>
  <externalReferences>
    <externalReference r:id="rId3"/>
    <externalReference r:id="rId4"/>
  </externalReferences>
  <definedNames>
    <definedName name="_Fill" localSheetId="0" hidden="1">#REF!</definedName>
    <definedName name="_Fill" hidden="1">#REF!</definedName>
    <definedName name="_xlnm._FilterDatabase" localSheetId="0" hidden="1">BQLRPH!$A$5:$N$7</definedName>
    <definedName name="Active">[1]CAPLAI!$A$1</definedName>
    <definedName name="ADDRESS">[1]CAPLAI!$C$5</definedName>
    <definedName name="BD">[1]CAPLAI!$G$9</definedName>
    <definedName name="BD97TH" localSheetId="0">#REF!</definedName>
    <definedName name="BD97TH">#REF!</definedName>
    <definedName name="boloc" localSheetId="0">#REF!</definedName>
    <definedName name="boloc">#REF!</definedName>
    <definedName name="BX" localSheetId="0">#REF!</definedName>
    <definedName name="BX">#REF!</definedName>
    <definedName name="CMND">[1]CAPLAI!$C$7</definedName>
    <definedName name="dong1" localSheetId="0">#REF!</definedName>
    <definedName name="dong1">#REF!</definedName>
    <definedName name="GCN">[1]CAPLAI!$J$5</definedName>
    <definedName name="GCNC">[1]CAPLAI!$K$5</definedName>
    <definedName name="kihieumahs" localSheetId="0">#REF!</definedName>
    <definedName name="kihieumahs">#REF!</definedName>
    <definedName name="kyho" localSheetId="0">#REF!</definedName>
    <definedName name="kyho">#REF!</definedName>
    <definedName name="lbox1" localSheetId="0">#REF!</definedName>
    <definedName name="lbox1">#REF!</definedName>
    <definedName name="lbox2" localSheetId="0">#REF!</definedName>
    <definedName name="lbox2">#REF!</definedName>
    <definedName name="list05" localSheetId="0">#REF!</definedName>
    <definedName name="list05">#REF!</definedName>
    <definedName name="list1" localSheetId="0">#REF!</definedName>
    <definedName name="list1">#REF!</definedName>
    <definedName name="list1cuaprofile" localSheetId="0">#REF!</definedName>
    <definedName name="list1cuaprofile">#REF!</definedName>
    <definedName name="LIST3" localSheetId="0">#REF!</definedName>
    <definedName name="LIST3">#REF!</definedName>
    <definedName name="LIST4" localSheetId="0">#REF!</definedName>
    <definedName name="LIST4">#REF!</definedName>
    <definedName name="LIST5" localSheetId="0">#REF!</definedName>
    <definedName name="LIST5">#REF!</definedName>
    <definedName name="listdon" localSheetId="0">#REF!</definedName>
    <definedName name="listdon">#REF!</definedName>
    <definedName name="listhoso" localSheetId="0">#REF!</definedName>
    <definedName name="listhoso">#REF!</definedName>
    <definedName name="listmaptong" localSheetId="0">#REF!</definedName>
    <definedName name="listmaptong">#REF!</definedName>
    <definedName name="listprofile" localSheetId="0">#REF!</definedName>
    <definedName name="listprofile">#REF!</definedName>
    <definedName name="listttqdtk" localSheetId="0">#REF!</definedName>
    <definedName name="listttqdtk">#REF!</definedName>
    <definedName name="LNC">[1]CAPLAI!$K$6</definedName>
    <definedName name="LoaiDoiTuongSuDung">[2]DanhMuc!$B$4:$B$22</definedName>
    <definedName name="LoaiMucDichSuDungDat">[2]DanhMuc!$F$3:$F$83</definedName>
    <definedName name="LoaiNguonGocSuDung">[2]DanhMuc!$I$3:$I$38</definedName>
    <definedName name="mabx" localSheetId="0">#REF!</definedName>
    <definedName name="mabx">#REF!</definedName>
    <definedName name="magcn" localSheetId="0">#REF!</definedName>
    <definedName name="magcn">#REF!</definedName>
    <definedName name="mahoso" localSheetId="0">#REF!</definedName>
    <definedName name="mahoso">#REF!</definedName>
    <definedName name="maloaihs" localSheetId="0">#REF!</definedName>
    <definedName name="maloaihs">#REF!</definedName>
    <definedName name="mot_cua" localSheetId="0">#REF!</definedName>
    <definedName name="mot_cua">#REF!</definedName>
    <definedName name="nam1cua" localSheetId="0">#REF!</definedName>
    <definedName name="nam1cua">#REF!</definedName>
    <definedName name="NAMCHET">[1]CAPLAI!$C$2</definedName>
    <definedName name="NAME">[1]CAPLAI!$C$3</definedName>
    <definedName name="ND" localSheetId="0">#REF!</definedName>
    <definedName name="ND">#REF!</definedName>
    <definedName name="NGAYCHUNGTHUCHOPDONG">[1]CAPLAI!$E$2</definedName>
    <definedName name="nguongocsd" localSheetId="0">#REF!</definedName>
    <definedName name="nguongocsd">#REF!</definedName>
    <definedName name="nhapthue" localSheetId="0">#REF!</definedName>
    <definedName name="nhapthue">#REF!</definedName>
    <definedName name="noicongchung" localSheetId="0">#REF!</definedName>
    <definedName name="noicongchung">#REF!</definedName>
    <definedName name="ONT">[1]CAPLAI!$J$6</definedName>
    <definedName name="pccx" localSheetId="0">#REF!</definedName>
    <definedName name="pccx">#REF!</definedName>
    <definedName name="PCTT" localSheetId="0">#REF!</definedName>
    <definedName name="PCTT">#REF!</definedName>
    <definedName name="PHOIGCN" localSheetId="0">#REF!</definedName>
    <definedName name="PHOIGCN">#REF!</definedName>
    <definedName name="_xlnm.Print_Area" localSheetId="0">BQLRPH!$A$1:$M$18</definedName>
    <definedName name="_xlnm.Print_Area" localSheetId="1">TongHop!$A$1:$F$15</definedName>
    <definedName name="QUYENSO" localSheetId="0">'[1]TANHOP - TC'!#REF!</definedName>
    <definedName name="QUYENSO">'[1]TANHOP - TC'!#REF!</definedName>
    <definedName name="smk" localSheetId="0">#REF!</definedName>
    <definedName name="smk">#REF!</definedName>
    <definedName name="so1cua">[1]CAPLAI!$J$9</definedName>
    <definedName name="SOCHUNGTHUCHD">[1]CAPLAI!$D$2</definedName>
    <definedName name="sodo" localSheetId="0">#REF!</definedName>
    <definedName name="sodo">#REF!</definedName>
    <definedName name="sohosodagiaiquyet" localSheetId="0">#REF!</definedName>
    <definedName name="sohosodagiaiquyet">#REF!</definedName>
    <definedName name="sohosodangthuly" localSheetId="0">#REF!</definedName>
    <definedName name="sohosodangthuly">#REF!</definedName>
    <definedName name="SOTOCU">[1]CAPLAI!$J$4</definedName>
    <definedName name="SOTOMOI">[1]CAPLAI!$K$4</definedName>
    <definedName name="TENNGUOIMAT">[1]CAPLAI!$B$2</definedName>
    <definedName name="thonxa" localSheetId="0">#REF!</definedName>
    <definedName name="thonxa">#REF!</definedName>
    <definedName name="thonxxa" localSheetId="0">#REF!</definedName>
    <definedName name="thonxxa">#REF!</definedName>
    <definedName name="THUACU">[1]CAPLAI!$J$3</definedName>
    <definedName name="THUAMOI">[1]CAPLAI!$K$3</definedName>
    <definedName name="TONG">[1]CAPLAI!$L$6</definedName>
    <definedName name="TYLEBD">[1]CAPLAI!$J$1</definedName>
    <definedName name="w">#REF!</definedName>
    <definedName name="xatthitran" localSheetId="0">#REF!</definedName>
    <definedName name="xatthitr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I9" i="5"/>
  <c r="E5" i="3" l="1"/>
  <c r="J9" i="5" l="1"/>
  <c r="H7" i="5" l="1"/>
  <c r="K7" i="5" s="1"/>
  <c r="H6" i="5"/>
  <c r="H9" i="5" l="1"/>
  <c r="K6" i="5"/>
  <c r="K9" i="5" s="1"/>
</calcChain>
</file>

<file path=xl/sharedStrings.xml><?xml version="1.0" encoding="utf-8"?>
<sst xmlns="http://schemas.openxmlformats.org/spreadsheetml/2006/main" count="52" uniqueCount="45">
  <si>
    <t>STT</t>
  </si>
  <si>
    <t>Họ và tên</t>
  </si>
  <si>
    <t>Số tờ BĐĐC</t>
  </si>
  <si>
    <t>Số thửa</t>
  </si>
  <si>
    <t>Loại đất</t>
  </si>
  <si>
    <t>Diện tích hiện trạng thửa đất
 (m2)</t>
  </si>
  <si>
    <t>Số giấy CN</t>
  </si>
  <si>
    <t>Diện tích thu hồi (m2)</t>
  </si>
  <si>
    <t>Diện tích còn lại
(m2)</t>
  </si>
  <si>
    <t>Xác nhận của chủ sử dụng đất</t>
  </si>
  <si>
    <t>Ghi Chú</t>
  </si>
  <si>
    <t>Tổng</t>
  </si>
  <si>
    <t>Trong GCN</t>
  </si>
  <si>
    <t>Ngoài GCN</t>
  </si>
  <si>
    <t xml:space="preserve">                                                                               </t>
  </si>
  <si>
    <t>Ngày     tháng     năm 2023</t>
  </si>
  <si>
    <t xml:space="preserve">                                                     </t>
  </si>
  <si>
    <t>Đơn vị thực hiện
CHI NHÁNH VĂN PHÒNG ĐĂNG KÝ ĐẤT ĐAI HUYỆN HƯỚNG HÓA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</si>
  <si>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</si>
  <si>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</si>
  <si>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</si>
  <si>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</si>
  <si>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</si>
  <si>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</si>
  <si>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Đặng Đức Tài</t>
  </si>
  <si>
    <t>Nguyễn Văn Thủy</t>
  </si>
  <si>
    <t>BẢNG TỔNG HỢP DIỆN TÍCH ĐẤT THU HỒI
TÊN DỰ ÁN: KHU TÁI ĐỊNH CƯ THÔN A XÓC - CHA LỲ
ĐỊA ĐIỂM: XÃ HƯỚNG LẬP - HUYỆN HƯỚNG HÓA - QUẢNG TRỊ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</si>
  <si>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</si>
  <si>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</si>
  <si>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</si>
  <si>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</si>
  <si>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</si>
  <si>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TSN</t>
  </si>
  <si>
    <t xml:space="preserve"> Đất rừng phòng hộ (RPH)</t>
  </si>
  <si>
    <t>Ngày        tháng      năm 20</t>
  </si>
  <si>
    <t>Đơn vị thực hiện</t>
  </si>
  <si>
    <t>Chi nhánh Văn phòng đăng ký đất đai Hướng Hóa</t>
  </si>
  <si>
    <t>Giám Đốc</t>
  </si>
  <si>
    <t xml:space="preserve">                                        UBND xã Hướng Tân</t>
  </si>
  <si>
    <t>Tổng cộng: 51344 m2</t>
  </si>
  <si>
    <t xml:space="preserve">                                     Ngày     tháng    năm 2024</t>
  </si>
  <si>
    <t>CLN</t>
  </si>
  <si>
    <t>Cao Đăng Duy</t>
  </si>
  <si>
    <t>DANH SÁCH THU HỒI
TÊN DỰ ÁN: NHÀ MÁY ĐIỆN GIÓ LIG - HƯỚNG HÓA 1
HẠNG MỤC: NHÀ ĐIỀU HÀNH (ĐỢT 2)
ĐỊA ĐIỂM: XÃ HƯỚNG TÂN - HUYỆN HƯỚNG HÓA - QUẢNG TRỊ</t>
  </si>
  <si>
    <t>BG287127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</si>
</sst>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indexed="8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indexed="8"/>
      <name val="Times New Roman"/>
      <family val="1"/>
    </font>
    <font>
      <b/>
      <sz val="16"/>
      <color rgb="FF000000"/>
      <name val="Times New Roman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8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Fill="1"/>
    <xf numFmtId="1" fontId="7" fillId="0" borderId="0" xfId="1" applyNumberFormat="1" applyFill="1"/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1" fontId="6" fillId="0" borderId="0" xfId="0" applyNumberFormat="1" applyFont="1" applyFill="1" applyAlignment="1"/>
    <xf numFmtId="0" fontId="9" fillId="0" borderId="0" xfId="0" applyFont="1" applyFill="1"/>
    <xf numFmtId="0" fontId="10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4" fillId="0" borderId="10" xfId="1" applyFont="1" applyBorder="1" applyAlignment="1">
      <alignment horizontal="center" vertical="center" wrapText="1"/>
    </xf>
    <xf numFmtId="0" fontId="14" fillId="0" borderId="11" xfId="1" applyNumberFormat="1" applyFont="1" applyBorder="1" applyAlignment="1">
      <alignment horizontal="center" vertical="center" wrapText="1"/>
    </xf>
    <xf numFmtId="0" fontId="14" fillId="0" borderId="12" xfId="1" applyNumberFormat="1" applyFont="1" applyBorder="1" applyAlignment="1">
      <alignment horizontal="center" vertical="center" wrapText="1"/>
    </xf>
    <xf numFmtId="0" fontId="15" fillId="0" borderId="5" xfId="1" applyNumberFormat="1" applyFont="1" applyBorder="1" applyAlignment="1">
      <alignment horizontal="center" vertical="center" wrapText="1"/>
    </xf>
    <xf numFmtId="164" fontId="15" fillId="0" borderId="5" xfId="1" applyNumberFormat="1" applyFont="1" applyBorder="1" applyAlignment="1">
      <alignment horizontal="center" vertical="center" wrapText="1"/>
    </xf>
    <xf numFmtId="164" fontId="15" fillId="0" borderId="13" xfId="1" applyNumberFormat="1" applyFont="1" applyBorder="1" applyAlignment="1">
      <alignment horizontal="center" vertical="center" wrapText="1"/>
    </xf>
    <xf numFmtId="164" fontId="14" fillId="0" borderId="17" xfId="1" applyNumberFormat="1" applyFont="1" applyBorder="1" applyAlignment="1">
      <alignment horizontal="center" vertical="center" wrapText="1"/>
    </xf>
    <xf numFmtId="0" fontId="15" fillId="0" borderId="18" xfId="1" applyNumberFormat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164" fontId="14" fillId="0" borderId="0" xfId="1" applyNumberFormat="1" applyFont="1" applyBorder="1" applyAlignment="1">
      <alignment horizontal="center" vertical="center" wrapText="1"/>
    </xf>
    <xf numFmtId="0" fontId="15" fillId="0" borderId="0" xfId="1" applyFont="1" applyBorder="1" applyAlignment="1">
      <alignment vertical="center" wrapText="1"/>
    </xf>
    <xf numFmtId="0" fontId="18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0" borderId="14" xfId="1" applyFont="1" applyBorder="1" applyAlignment="1">
      <alignment horizontal="center" vertical="center" wrapText="1"/>
    </xf>
    <xf numFmtId="0" fontId="15" fillId="0" borderId="15" xfId="1" applyNumberFormat="1" applyFont="1" applyBorder="1" applyAlignment="1">
      <alignment horizontal="center" vertical="center" wrapText="1"/>
    </xf>
    <xf numFmtId="1" fontId="20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vertical="center" wrapText="1"/>
    </xf>
    <xf numFmtId="0" fontId="23" fillId="0" borderId="0" xfId="0" applyFont="1" applyFill="1" applyAlignment="1">
      <alignment horizontal="center" vertical="center"/>
    </xf>
    <xf numFmtId="1" fontId="23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/>
    <xf numFmtId="1" fontId="22" fillId="0" borderId="0" xfId="0" applyNumberFormat="1" applyFont="1" applyFill="1" applyAlignment="1">
      <alignment horizontal="center"/>
    </xf>
    <xf numFmtId="1" fontId="21" fillId="0" borderId="0" xfId="0" applyNumberFormat="1" applyFont="1" applyFill="1"/>
    <xf numFmtId="1" fontId="22" fillId="0" borderId="0" xfId="0" applyNumberFormat="1" applyFont="1" applyFill="1"/>
    <xf numFmtId="1" fontId="21" fillId="0" borderId="0" xfId="0" applyNumberFormat="1" applyFont="1" applyFill="1" applyAlignment="1">
      <alignment horizontal="center"/>
    </xf>
    <xf numFmtId="1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" fontId="24" fillId="0" borderId="0" xfId="0" applyNumberFormat="1" applyFont="1" applyFill="1"/>
    <xf numFmtId="164" fontId="24" fillId="0" borderId="0" xfId="0" applyNumberFormat="1" applyFont="1" applyFill="1" applyAlignment="1">
      <alignment horizontal="center"/>
    </xf>
    <xf numFmtId="1" fontId="25" fillId="0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/>
    <xf numFmtId="1" fontId="21" fillId="0" borderId="5" xfId="0" applyNumberFormat="1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 wrapText="1"/>
    </xf>
    <xf numFmtId="1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3" fillId="0" borderId="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 wrapText="1"/>
    </xf>
    <xf numFmtId="1" fontId="23" fillId="0" borderId="8" xfId="0" applyNumberFormat="1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1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7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 wrapText="1"/>
    </xf>
    <xf numFmtId="1" fontId="21" fillId="0" borderId="5" xfId="0" applyNumberFormat="1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12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0" borderId="0" xfId="1" applyNumberFormat="1" applyFont="1" applyFill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0" fontId="15" fillId="0" borderId="0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H-PC\Google%20Driver\ggg\1%20Ho%20so%202014\Hoso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%20Driver%20CV\DA%20CAPGCN\Tong_DK_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_HOP"/>
      <sheetName val="Hoa Thanh (2)"/>
      <sheetName val="Luong Le (2)"/>
      <sheetName val="Quyet Tam (2)"/>
      <sheetName val="Tan Xuyen (2)"/>
      <sheetName val="Hoa Thanh"/>
      <sheetName val="Luong Le"/>
      <sheetName val="Tan Xuyen"/>
      <sheetName val="Quyet Tam"/>
      <sheetName val="SOCGCNTH"/>
      <sheetName val="Tong"/>
      <sheetName val="BANGDIENTICH"/>
      <sheetName val="PROFILE"/>
      <sheetName val="TANHOP - TC"/>
      <sheetName val="TANHOP - CN"/>
      <sheetName val="DAUGIA"/>
      <sheetName val="TIENTHUE"/>
      <sheetName val="TANHOP - HTH"/>
      <sheetName val="BAOCAOTONGHOP"/>
      <sheetName val="CAPLAI"/>
      <sheetName val="SOMUCKETH"/>
      <sheetName val="MAPTH"/>
      <sheetName val="SOMUCKE97"/>
      <sheetName val="SOTHEOGIOI"/>
      <sheetName val="BCCT"/>
      <sheetName val="TT_QĐ_PCTT"/>
      <sheetName val="STGBDTH"/>
      <sheetName val="STGBDTHUAN"/>
      <sheetName val="STGBDHL"/>
      <sheetName val="SOMUCKETHUAN"/>
      <sheetName val="Ghichu"/>
      <sheetName val="Sheet1"/>
      <sheetName val="Sheet2"/>
      <sheetName val="DALN_TANHOP"/>
      <sheetName val="DANLNUPLY2_THUAN"/>
      <sheetName val="DSVINACAFE"/>
      <sheetName val="TU_2014"/>
      <sheetName val="00000000"/>
      <sheetName val="1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>
            <v>24</v>
          </cell>
          <cell r="J1" t="str">
            <v>1/1000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C3" t="str">
            <v>Nguyễn Xuân Tửu và bà Nguyễn Thị Gái</v>
          </cell>
          <cell r="J3" t="str">
            <v>164</v>
          </cell>
          <cell r="K3" t="str">
            <v>453</v>
          </cell>
        </row>
        <row r="4">
          <cell r="J4" t="str">
            <v>12</v>
          </cell>
          <cell r="K4" t="str">
            <v>12</v>
          </cell>
        </row>
        <row r="5">
          <cell r="C5" t="str">
            <v>Tân Xuyên</v>
          </cell>
          <cell r="J5" t="str">
            <v>BX 812835</v>
          </cell>
          <cell r="K5" t="str">
            <v>BI 204626</v>
          </cell>
        </row>
        <row r="6">
          <cell r="J6">
            <v>0</v>
          </cell>
          <cell r="K6" t="str">
            <v>880</v>
          </cell>
          <cell r="L6">
            <v>880</v>
          </cell>
        </row>
        <row r="7">
          <cell r="C7" t="str">
            <v>190270775/190270768</v>
          </cell>
        </row>
        <row r="9">
          <cell r="G9">
            <v>0</v>
          </cell>
          <cell r="J9" t="str">
            <v>64A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KhaiDangKy"/>
      <sheetName val="LamNghiep"/>
      <sheetName val="DanhMuc"/>
      <sheetName val="HuongDan"/>
      <sheetName val="ChuSuDungLienQuan"/>
    </sheetNames>
    <sheetDataSet>
      <sheetData sheetId="0"/>
      <sheetData sheetId="1"/>
      <sheetData sheetId="2">
        <row r="3">
          <cell r="F3" t="str">
            <v>NNP</v>
          </cell>
          <cell r="I3" t="str">
            <v>DG-KTT</v>
          </cell>
        </row>
        <row r="4">
          <cell r="B4" t="str">
            <v>GDC</v>
          </cell>
          <cell r="F4" t="str">
            <v>SXN</v>
          </cell>
          <cell r="I4" t="str">
            <v>DG-CTT</v>
          </cell>
        </row>
        <row r="5">
          <cell r="B5" t="str">
            <v>UBS</v>
          </cell>
          <cell r="F5" t="str">
            <v>CHN</v>
          </cell>
          <cell r="I5" t="str">
            <v>DT-TML</v>
          </cell>
        </row>
        <row r="6">
          <cell r="B6" t="str">
            <v>TKT</v>
          </cell>
          <cell r="F6" t="str">
            <v>LUA</v>
          </cell>
          <cell r="I6" t="str">
            <v>DT-THN</v>
          </cell>
        </row>
        <row r="7">
          <cell r="B7" t="str">
            <v>TKH</v>
          </cell>
          <cell r="F7" t="str">
            <v>LUC</v>
          </cell>
          <cell r="I7" t="str">
            <v>CN-KTT</v>
          </cell>
        </row>
        <row r="8">
          <cell r="B8" t="str">
            <v>TLD</v>
          </cell>
          <cell r="F8" t="str">
            <v>LUK</v>
          </cell>
          <cell r="I8" t="str">
            <v>CN-CTT</v>
          </cell>
        </row>
        <row r="9">
          <cell r="B9" t="str">
            <v>TVN</v>
          </cell>
          <cell r="F9" t="str">
            <v>LUN</v>
          </cell>
          <cell r="I9" t="str">
            <v>CN-TML</v>
          </cell>
        </row>
        <row r="10">
          <cell r="B10" t="str">
            <v>TNG</v>
          </cell>
          <cell r="F10" t="str">
            <v>COC</v>
          </cell>
          <cell r="I10" t="str">
            <v>CN-THN</v>
          </cell>
        </row>
        <row r="11">
          <cell r="B11" t="str">
            <v>TVD</v>
          </cell>
          <cell r="F11" t="str">
            <v>HNK</v>
          </cell>
          <cell r="I11" t="str">
            <v>*NCD</v>
          </cell>
        </row>
        <row r="12">
          <cell r="B12" t="str">
            <v>CDS</v>
          </cell>
          <cell r="F12" t="str">
            <v>BHK</v>
          </cell>
          <cell r="I12" t="str">
            <v>*NCN</v>
          </cell>
        </row>
        <row r="13">
          <cell r="B13" t="str">
            <v>CDQ</v>
          </cell>
          <cell r="F13" t="str">
            <v>NHK</v>
          </cell>
          <cell r="I13" t="str">
            <v>*NTK</v>
          </cell>
        </row>
        <row r="14">
          <cell r="B14" t="str">
            <v>UBQ</v>
          </cell>
          <cell r="F14" t="str">
            <v>CLN</v>
          </cell>
          <cell r="I14" t="str">
            <v>*NTC</v>
          </cell>
        </row>
        <row r="15">
          <cell r="B15" t="str">
            <v>TPQ</v>
          </cell>
          <cell r="F15" t="str">
            <v>LNC</v>
          </cell>
          <cell r="I15" t="str">
            <v>*NGV</v>
          </cell>
        </row>
        <row r="16">
          <cell r="B16" t="str">
            <v>TKQ</v>
          </cell>
          <cell r="F16" t="str">
            <v>LNQ</v>
          </cell>
          <cell r="I16" t="str">
            <v>*NSC</v>
          </cell>
        </row>
        <row r="17">
          <cell r="B17" t="str">
            <v>TCN</v>
          </cell>
          <cell r="F17" t="str">
            <v>LNK</v>
          </cell>
          <cell r="I17" t="str">
            <v>*NTA</v>
          </cell>
        </row>
        <row r="18">
          <cell r="B18" t="str">
            <v>NSD</v>
          </cell>
          <cell r="F18" t="str">
            <v>LNP</v>
          </cell>
          <cell r="I18" t="str">
            <v>*NCA</v>
          </cell>
        </row>
        <row r="19">
          <cell r="B19" t="str">
            <v>TCN</v>
          </cell>
          <cell r="F19" t="str">
            <v>RSX</v>
          </cell>
          <cell r="I19" t="str">
            <v>*NHT</v>
          </cell>
        </row>
        <row r="20">
          <cell r="B20" t="str">
            <v>TCN</v>
          </cell>
          <cell r="F20" t="str">
            <v>RSN</v>
          </cell>
          <cell r="I20" t="str">
            <v>*NQT</v>
          </cell>
        </row>
        <row r="21">
          <cell r="B21" t="str">
            <v>TCN</v>
          </cell>
          <cell r="F21" t="str">
            <v>RST</v>
          </cell>
          <cell r="I21" t="str">
            <v>*NQK</v>
          </cell>
        </row>
        <row r="22">
          <cell r="B22" t="str">
            <v>TCC</v>
          </cell>
          <cell r="F22" t="str">
            <v>RSK</v>
          </cell>
          <cell r="I22" t="str">
            <v>*NQC</v>
          </cell>
        </row>
        <row r="23">
          <cell r="F23" t="str">
            <v>RSM</v>
          </cell>
          <cell r="I23" t="str">
            <v>*NTL</v>
          </cell>
        </row>
        <row r="24">
          <cell r="F24" t="str">
            <v>RPH</v>
          </cell>
          <cell r="I24" t="str">
            <v>*NTB</v>
          </cell>
        </row>
        <row r="25">
          <cell r="F25" t="str">
            <v>RPN</v>
          </cell>
          <cell r="I25" t="str">
            <v>*NDG</v>
          </cell>
        </row>
        <row r="26">
          <cell r="F26" t="str">
            <v>RPT</v>
          </cell>
          <cell r="I26" t="str">
            <v>*DT-KCN</v>
          </cell>
        </row>
        <row r="27">
          <cell r="F27" t="str">
            <v>RPK</v>
          </cell>
          <cell r="I27" t="str">
            <v>*SH-NCC</v>
          </cell>
        </row>
        <row r="28">
          <cell r="F28" t="str">
            <v>RPM</v>
          </cell>
          <cell r="I28" t="str">
            <v>CNQ</v>
          </cell>
        </row>
        <row r="29">
          <cell r="F29" t="str">
            <v>RDD</v>
          </cell>
          <cell r="I29" t="str">
            <v>DT-KCN</v>
          </cell>
        </row>
        <row r="30">
          <cell r="F30" t="str">
            <v>RDN</v>
          </cell>
          <cell r="I30" t="str">
            <v>CN-KTT</v>
          </cell>
        </row>
        <row r="31">
          <cell r="F31" t="str">
            <v>RDT</v>
          </cell>
          <cell r="I31" t="str">
            <v>CN-CTT</v>
          </cell>
        </row>
        <row r="32">
          <cell r="F32" t="str">
            <v>RDK</v>
          </cell>
          <cell r="I32" t="str">
            <v>CN-CTT</v>
          </cell>
        </row>
        <row r="33">
          <cell r="F33" t="str">
            <v>RDM</v>
          </cell>
          <cell r="I33" t="str">
            <v>DT-KCN</v>
          </cell>
        </row>
        <row r="34">
          <cell r="F34" t="str">
            <v>NTS</v>
          </cell>
          <cell r="I34" t="str">
            <v>DT-KCN</v>
          </cell>
        </row>
        <row r="35">
          <cell r="F35" t="str">
            <v>TSL</v>
          </cell>
          <cell r="I35" t="str">
            <v>DT-KCN</v>
          </cell>
        </row>
        <row r="36">
          <cell r="F36" t="str">
            <v>TSN</v>
          </cell>
          <cell r="I36" t="str">
            <v>SH-NCC</v>
          </cell>
        </row>
        <row r="37">
          <cell r="F37" t="str">
            <v>LMU</v>
          </cell>
          <cell r="I37" t="str">
            <v>DT-THN</v>
          </cell>
        </row>
        <row r="38">
          <cell r="F38" t="str">
            <v>NKH</v>
          </cell>
          <cell r="I38" t="str">
            <v>CN-CTT;KTT</v>
          </cell>
        </row>
        <row r="39">
          <cell r="F39" t="str">
            <v>PNN</v>
          </cell>
        </row>
        <row r="40">
          <cell r="F40" t="str">
            <v>OTC</v>
          </cell>
        </row>
        <row r="41">
          <cell r="F41" t="str">
            <v>ONT</v>
          </cell>
        </row>
        <row r="42">
          <cell r="F42" t="str">
            <v>ODT</v>
          </cell>
        </row>
        <row r="43">
          <cell r="F43" t="str">
            <v>CDG</v>
          </cell>
        </row>
        <row r="44">
          <cell r="F44" t="str">
            <v>CTS</v>
          </cell>
        </row>
        <row r="45">
          <cell r="F45" t="str">
            <v>TSC</v>
          </cell>
        </row>
        <row r="46">
          <cell r="F46" t="str">
            <v>TSK</v>
          </cell>
        </row>
        <row r="47">
          <cell r="F47" t="str">
            <v>CQP</v>
          </cell>
        </row>
        <row r="48">
          <cell r="F48" t="str">
            <v>CAN</v>
          </cell>
        </row>
        <row r="49">
          <cell r="F49" t="str">
            <v>CSK</v>
          </cell>
        </row>
        <row r="50">
          <cell r="F50" t="str">
            <v>SKK</v>
          </cell>
        </row>
        <row r="51">
          <cell r="F51" t="str">
            <v>SKC</v>
          </cell>
        </row>
        <row r="52">
          <cell r="F52" t="str">
            <v>SKS</v>
          </cell>
        </row>
        <row r="53">
          <cell r="F53" t="str">
            <v>SKX</v>
          </cell>
        </row>
        <row r="54">
          <cell r="F54" t="str">
            <v>CCC</v>
          </cell>
        </row>
        <row r="55">
          <cell r="F55" t="str">
            <v>DGT</v>
          </cell>
        </row>
        <row r="56">
          <cell r="F56" t="str">
            <v>DTL</v>
          </cell>
        </row>
        <row r="57">
          <cell r="F57" t="str">
            <v>DNL</v>
          </cell>
        </row>
        <row r="58">
          <cell r="F58" t="str">
            <v>DBV</v>
          </cell>
        </row>
        <row r="59">
          <cell r="F59" t="str">
            <v>DVH</v>
          </cell>
        </row>
        <row r="60">
          <cell r="F60" t="str">
            <v>DYT</v>
          </cell>
        </row>
        <row r="61">
          <cell r="F61" t="str">
            <v>DGD</v>
          </cell>
        </row>
        <row r="62">
          <cell r="F62" t="str">
            <v>DTT</v>
          </cell>
        </row>
        <row r="63">
          <cell r="F63" t="str">
            <v>DKH</v>
          </cell>
        </row>
        <row r="64">
          <cell r="F64" t="str">
            <v>DXH</v>
          </cell>
        </row>
        <row r="65">
          <cell r="F65" t="str">
            <v>DCH</v>
          </cell>
        </row>
        <row r="66">
          <cell r="F66" t="str">
            <v>DDT</v>
          </cell>
        </row>
        <row r="67">
          <cell r="F67" t="str">
            <v>DRA</v>
          </cell>
        </row>
        <row r="68">
          <cell r="F68" t="str">
            <v>TTN</v>
          </cell>
        </row>
        <row r="69">
          <cell r="F69" t="str">
            <v>TON</v>
          </cell>
        </row>
        <row r="70">
          <cell r="F70" t="str">
            <v>TIN</v>
          </cell>
        </row>
        <row r="71">
          <cell r="F71" t="str">
            <v>NTD</v>
          </cell>
        </row>
        <row r="72">
          <cell r="F72" t="str">
            <v>SMN</v>
          </cell>
        </row>
        <row r="73">
          <cell r="F73" t="str">
            <v>SON</v>
          </cell>
        </row>
        <row r="74">
          <cell r="F74" t="str">
            <v>MNC</v>
          </cell>
        </row>
        <row r="75">
          <cell r="F75" t="str">
            <v>PNK</v>
          </cell>
        </row>
        <row r="76">
          <cell r="F76" t="str">
            <v>CSD</v>
          </cell>
        </row>
        <row r="77">
          <cell r="F77" t="str">
            <v>BCS</v>
          </cell>
        </row>
        <row r="78">
          <cell r="F78" t="str">
            <v>DCS</v>
          </cell>
        </row>
        <row r="79">
          <cell r="F79" t="str">
            <v>NCS</v>
          </cell>
        </row>
        <row r="80">
          <cell r="F80" t="str">
            <v>MVB</v>
          </cell>
        </row>
        <row r="81">
          <cell r="F81" t="str">
            <v>MVT</v>
          </cell>
        </row>
        <row r="82">
          <cell r="F82" t="str">
            <v>MVR</v>
          </cell>
        </row>
        <row r="83">
          <cell r="F83" t="str">
            <v>MVK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8"/>
  <sheetViews>
    <sheetView tabSelected="1" view="pageBreakPreview" topLeftCell="A10" zoomScale="70" zoomScaleNormal="100" zoomScaleSheetLayoutView="70" workbookViewId="0">
      <selection activeCell="M6" sqref="M6"/>
    </sheetView>
  </sheetViews>
  <sheetFormatPr defaultRowHeight="15" x14ac:dyDescent="0.25"/>
  <cols>
    <col min="1" max="1" width="9.140625" style="4"/>
    <col min="2" max="2" width="26.140625" style="11" customWidth="1"/>
    <col min="3" max="3" width="11" style="12" customWidth="1"/>
    <col min="4" max="4" width="9.140625" style="12"/>
    <col min="5" max="5" width="11.7109375" style="4" customWidth="1"/>
    <col min="6" max="6" width="12.85546875" style="4" customWidth="1"/>
    <col min="7" max="7" width="13.28515625" style="4" customWidth="1"/>
    <col min="8" max="9" width="11.5703125" style="4" customWidth="1"/>
    <col min="10" max="10" width="10.140625" style="4" customWidth="1"/>
    <col min="11" max="11" width="11.7109375" style="4" bestFit="1" customWidth="1"/>
    <col min="12" max="12" width="24.85546875" style="4" customWidth="1"/>
    <col min="13" max="13" width="43.42578125" style="4" customWidth="1"/>
    <col min="14" max="16384" width="9.140625" style="2"/>
  </cols>
  <sheetData>
    <row r="1" spans="1:15" ht="133.5" customHeight="1" x14ac:dyDescent="0.25">
      <c r="A1" s="75" t="s">
        <v>43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1"/>
    </row>
    <row r="2" spans="1:15" ht="7.5" customHeight="1" thickBot="1" x14ac:dyDescent="0.3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1"/>
    </row>
    <row r="3" spans="1:15" ht="45" customHeight="1" thickTop="1" x14ac:dyDescent="0.25">
      <c r="A3" s="79" t="s">
        <v>0</v>
      </c>
      <c r="B3" s="81" t="s">
        <v>1</v>
      </c>
      <c r="C3" s="83" t="s">
        <v>2</v>
      </c>
      <c r="D3" s="83" t="s">
        <v>3</v>
      </c>
      <c r="E3" s="81" t="s">
        <v>4</v>
      </c>
      <c r="F3" s="81" t="s">
        <v>5</v>
      </c>
      <c r="G3" s="81" t="s">
        <v>6</v>
      </c>
      <c r="H3" s="81" t="s">
        <v>7</v>
      </c>
      <c r="I3" s="81"/>
      <c r="J3" s="81"/>
      <c r="K3" s="81" t="s">
        <v>8</v>
      </c>
      <c r="L3" s="81" t="s">
        <v>9</v>
      </c>
      <c r="M3" s="85" t="s">
        <v>10</v>
      </c>
    </row>
    <row r="4" spans="1:15" ht="45" customHeight="1" x14ac:dyDescent="0.25">
      <c r="A4" s="80"/>
      <c r="B4" s="82"/>
      <c r="C4" s="84"/>
      <c r="D4" s="84"/>
      <c r="E4" s="82"/>
      <c r="F4" s="82"/>
      <c r="G4" s="82"/>
      <c r="H4" s="82"/>
      <c r="I4" s="82"/>
      <c r="J4" s="82"/>
      <c r="K4" s="82"/>
      <c r="L4" s="82"/>
      <c r="M4" s="86"/>
    </row>
    <row r="5" spans="1:15" ht="45" customHeight="1" x14ac:dyDescent="0.25">
      <c r="A5" s="80"/>
      <c r="B5" s="82"/>
      <c r="C5" s="84"/>
      <c r="D5" s="84"/>
      <c r="E5" s="82"/>
      <c r="F5" s="82"/>
      <c r="G5" s="82"/>
      <c r="H5" s="53" t="s">
        <v>11</v>
      </c>
      <c r="I5" s="53" t="s">
        <v>12</v>
      </c>
      <c r="J5" s="53" t="s">
        <v>13</v>
      </c>
      <c r="K5" s="82"/>
      <c r="L5" s="82"/>
      <c r="M5" s="86"/>
    </row>
    <row r="6" spans="1:15" ht="69.95" customHeight="1" x14ac:dyDescent="0.25">
      <c r="A6" s="54">
        <v>1</v>
      </c>
      <c r="B6" s="55" t="s">
        <v>42</v>
      </c>
      <c r="C6" s="56">
        <v>13</v>
      </c>
      <c r="D6" s="56">
        <v>37</v>
      </c>
      <c r="E6" s="57" t="s">
        <v>41</v>
      </c>
      <c r="F6" s="57">
        <v>560</v>
      </c>
      <c r="G6" s="58" t="s">
        <v>44</v>
      </c>
      <c r="H6" s="58">
        <f>SUM(I6:J6)</f>
        <v>248</v>
      </c>
      <c r="I6" s="59">
        <v>248</v>
      </c>
      <c r="J6" s="57"/>
      <c r="K6" s="57">
        <f>F6-H6</f>
        <v>312</v>
      </c>
      <c r="L6" s="57"/>
      <c r="M6" s="60"/>
      <c r="O6" s="3"/>
    </row>
    <row r="7" spans="1:15" ht="69.95" customHeight="1" x14ac:dyDescent="0.25">
      <c r="A7" s="54">
        <v>2</v>
      </c>
      <c r="B7" s="55" t="s">
        <v>42</v>
      </c>
      <c r="C7" s="56">
        <v>13</v>
      </c>
      <c r="D7" s="56">
        <v>3</v>
      </c>
      <c r="E7" s="57" t="s">
        <v>41</v>
      </c>
      <c r="F7" s="57">
        <v>1252</v>
      </c>
      <c r="G7" s="58" t="s">
        <v>44</v>
      </c>
      <c r="H7" s="58">
        <f t="shared" ref="H7" si="0">SUM(I7:J7)</f>
        <v>1252</v>
      </c>
      <c r="I7" s="59">
        <v>1252</v>
      </c>
      <c r="J7" s="57"/>
      <c r="K7" s="57">
        <f t="shared" ref="K7" si="1">F7-H7</f>
        <v>0</v>
      </c>
      <c r="L7" s="57"/>
      <c r="M7" s="60"/>
    </row>
    <row r="8" spans="1:15" ht="45" customHeight="1" thickBot="1" x14ac:dyDescent="0.3">
      <c r="A8" s="61"/>
      <c r="B8" s="62"/>
      <c r="C8" s="63"/>
      <c r="D8" s="63"/>
      <c r="E8" s="64"/>
      <c r="F8" s="64"/>
      <c r="G8" s="65"/>
      <c r="H8" s="65"/>
      <c r="I8" s="64"/>
      <c r="J8" s="64"/>
      <c r="K8" s="64"/>
      <c r="L8" s="64"/>
      <c r="M8" s="66"/>
    </row>
    <row r="9" spans="1:15" ht="32.25" customHeight="1" thickTop="1" x14ac:dyDescent="0.25">
      <c r="A9" s="31"/>
      <c r="B9" s="32" t="s">
        <v>11</v>
      </c>
      <c r="C9" s="31"/>
      <c r="D9" s="31"/>
      <c r="E9" s="33"/>
      <c r="F9" s="34">
        <f>SUM(F6:F8)</f>
        <v>1812</v>
      </c>
      <c r="G9" s="34"/>
      <c r="H9" s="34">
        <f>SUM(H6:H8)</f>
        <v>1500</v>
      </c>
      <c r="I9" s="34">
        <f>SUM(I6:I8)</f>
        <v>1500</v>
      </c>
      <c r="J9" s="34">
        <f>SUM(J6:J8)</f>
        <v>0</v>
      </c>
      <c r="K9" s="34">
        <f>SUM(K6:K8)</f>
        <v>312</v>
      </c>
      <c r="L9" s="34"/>
      <c r="M9" s="35"/>
    </row>
    <row r="10" spans="1:15" ht="18.75" x14ac:dyDescent="0.3">
      <c r="A10" s="36" t="s">
        <v>14</v>
      </c>
      <c r="B10" s="87" t="s">
        <v>15</v>
      </c>
      <c r="C10" s="87"/>
      <c r="D10" s="87"/>
      <c r="E10" s="87"/>
      <c r="F10" s="37"/>
      <c r="G10" s="37"/>
      <c r="H10" s="38"/>
      <c r="I10" s="37"/>
      <c r="J10" s="69" t="s">
        <v>40</v>
      </c>
      <c r="K10" s="69"/>
      <c r="L10" s="69"/>
      <c r="M10" s="69"/>
      <c r="N10" s="5"/>
    </row>
    <row r="11" spans="1:15" ht="18.75" x14ac:dyDescent="0.25">
      <c r="A11" s="39" t="s">
        <v>16</v>
      </c>
      <c r="B11" s="72" t="s">
        <v>17</v>
      </c>
      <c r="C11" s="73"/>
      <c r="D11" s="73"/>
      <c r="E11" s="73"/>
      <c r="F11" s="37"/>
      <c r="G11" s="37"/>
      <c r="H11" s="37"/>
      <c r="I11" s="37"/>
      <c r="J11" s="74" t="s">
        <v>38</v>
      </c>
      <c r="K11" s="74"/>
      <c r="L11" s="74"/>
      <c r="M11" s="74"/>
      <c r="N11" s="6"/>
    </row>
    <row r="12" spans="1:15" ht="18.75" x14ac:dyDescent="0.3">
      <c r="A12" s="40"/>
      <c r="B12" s="32" t="s">
        <v>18</v>
      </c>
      <c r="C12" s="70" t="s">
        <v>19</v>
      </c>
      <c r="D12" s="70"/>
      <c r="E12" s="70"/>
      <c r="F12" s="37"/>
      <c r="G12" s="37"/>
      <c r="H12" s="37"/>
      <c r="I12" s="41"/>
      <c r="J12" s="71" t="s">
        <v>20</v>
      </c>
      <c r="K12" s="71"/>
      <c r="L12" s="71" t="s">
        <v>21</v>
      </c>
      <c r="M12" s="71"/>
      <c r="N12" s="7"/>
    </row>
    <row r="13" spans="1:15" ht="18.75" x14ac:dyDescent="0.3">
      <c r="A13" s="42"/>
      <c r="B13" s="42"/>
      <c r="C13" s="71"/>
      <c r="D13" s="71"/>
      <c r="E13" s="71"/>
      <c r="F13" s="37"/>
      <c r="G13" s="37"/>
      <c r="H13" s="37"/>
      <c r="I13" s="41"/>
      <c r="J13" s="41"/>
      <c r="K13" s="41"/>
      <c r="L13" s="43"/>
      <c r="M13" s="43"/>
      <c r="N13" s="8"/>
    </row>
    <row r="14" spans="1:15" ht="18.75" x14ac:dyDescent="0.3">
      <c r="A14" s="42"/>
      <c r="B14" s="42"/>
      <c r="C14" s="44"/>
      <c r="D14" s="44"/>
      <c r="E14" s="44"/>
      <c r="F14" s="37"/>
      <c r="G14" s="37"/>
      <c r="H14" s="37"/>
      <c r="I14" s="41"/>
      <c r="J14" s="41"/>
      <c r="K14" s="41"/>
      <c r="L14" s="43"/>
      <c r="M14" s="43"/>
      <c r="N14" s="8"/>
    </row>
    <row r="15" spans="1:15" ht="18.75" x14ac:dyDescent="0.3">
      <c r="A15" s="45"/>
      <c r="B15" s="46"/>
      <c r="C15" s="47"/>
      <c r="D15" s="45"/>
      <c r="E15" s="48"/>
      <c r="F15" s="37"/>
      <c r="G15" s="37"/>
      <c r="H15" s="37"/>
      <c r="I15" s="49"/>
      <c r="J15" s="49"/>
      <c r="K15" s="49"/>
      <c r="L15" s="45"/>
      <c r="M15" s="47"/>
      <c r="N15" s="9"/>
    </row>
    <row r="16" spans="1:15" ht="18.75" x14ac:dyDescent="0.3">
      <c r="A16" s="45"/>
      <c r="B16" s="46"/>
      <c r="C16" s="47"/>
      <c r="D16" s="45"/>
      <c r="E16" s="48"/>
      <c r="F16" s="37"/>
      <c r="G16" s="37"/>
      <c r="H16" s="37"/>
      <c r="I16" s="45"/>
      <c r="J16" s="45"/>
      <c r="K16" s="45"/>
      <c r="L16" s="47"/>
      <c r="M16" s="47"/>
      <c r="N16" s="9"/>
    </row>
    <row r="17" spans="1:14" ht="18.75" x14ac:dyDescent="0.3">
      <c r="A17" s="45"/>
      <c r="B17" s="46"/>
      <c r="C17" s="47"/>
      <c r="D17" s="45"/>
      <c r="E17" s="48"/>
      <c r="F17" s="37"/>
      <c r="G17" s="37"/>
      <c r="H17" s="37"/>
      <c r="I17" s="45"/>
      <c r="J17" s="45"/>
      <c r="K17" s="45"/>
      <c r="L17" s="47"/>
      <c r="M17" s="47"/>
      <c r="N17" s="9"/>
    </row>
    <row r="18" spans="1:14" ht="18.75" x14ac:dyDescent="0.3">
      <c r="A18" s="50"/>
      <c r="B18" s="51" t="s">
        <v>22</v>
      </c>
      <c r="C18" s="67" t="s">
        <v>23</v>
      </c>
      <c r="D18" s="67"/>
      <c r="E18" s="67"/>
      <c r="F18" s="37"/>
      <c r="G18" s="37"/>
      <c r="H18" s="37"/>
      <c r="I18" s="52"/>
      <c r="J18" s="68" t="s">
        <v>24</v>
      </c>
      <c r="K18" s="68"/>
      <c r="L18" s="68" t="s">
        <v>25</v>
      </c>
      <c r="M18" s="68"/>
      <c r="N18" s="10"/>
    </row>
  </sheetData>
  <mergeCells count="24">
    <mergeCell ref="A1:M1"/>
    <mergeCell ref="A2:M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M3:M5"/>
    <mergeCell ref="C18:E18"/>
    <mergeCell ref="J18:K18"/>
    <mergeCell ref="L18:M18"/>
    <mergeCell ref="J10:M10"/>
    <mergeCell ref="C12:E12"/>
    <mergeCell ref="J12:K12"/>
    <mergeCell ref="L12:M12"/>
    <mergeCell ref="C13:E13"/>
    <mergeCell ref="B11:E11"/>
    <mergeCell ref="J11:M11"/>
    <mergeCell ref="B10:E10"/>
  </mergeCells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J15"/>
  <sheetViews>
    <sheetView view="pageBreakPreview" zoomScaleNormal="100" zoomScaleSheetLayoutView="100" workbookViewId="0">
      <selection activeCell="D5" sqref="D5"/>
    </sheetView>
  </sheetViews>
  <sheetFormatPr defaultRowHeight="15" x14ac:dyDescent="0.25"/>
  <cols>
    <col min="1" max="1" width="6.28515625" style="13" customWidth="1"/>
    <col min="2" max="2" width="36.42578125" style="13" customWidth="1"/>
    <col min="3" max="3" width="65" style="13" customWidth="1"/>
    <col min="4" max="4" width="28" style="13" customWidth="1"/>
    <col min="5" max="5" width="24.85546875" style="13" customWidth="1"/>
    <col min="6" max="6" width="36.28515625" style="13" customWidth="1"/>
    <col min="7" max="16384" width="9.140625" style="13"/>
  </cols>
  <sheetData>
    <row r="1" spans="1:10" ht="21.75" x14ac:dyDescent="0.25">
      <c r="A1" s="88" t="s">
        <v>26</v>
      </c>
      <c r="B1" s="89"/>
      <c r="C1" s="89"/>
      <c r="D1" s="89"/>
      <c r="E1" s="89"/>
      <c r="F1" s="89"/>
    </row>
    <row r="2" spans="1:10" ht="23.25" thickBot="1" x14ac:dyDescent="0.3">
      <c r="A2" s="90" t="s">
        <v>27</v>
      </c>
      <c r="B2" s="90"/>
      <c r="C2" s="90"/>
      <c r="D2" s="90"/>
      <c r="E2" s="90"/>
      <c r="F2" s="90"/>
    </row>
    <row r="3" spans="1:10" ht="39" x14ac:dyDescent="0.25">
      <c r="A3" s="14" t="s">
        <v>0</v>
      </c>
      <c r="B3" s="15" t="s">
        <v>28</v>
      </c>
      <c r="C3" s="15" t="s">
        <v>4</v>
      </c>
      <c r="D3" s="15" t="s">
        <v>29</v>
      </c>
      <c r="E3" s="15" t="s">
        <v>30</v>
      </c>
      <c r="F3" s="16" t="s">
        <v>31</v>
      </c>
    </row>
    <row r="4" spans="1:10" ht="27.95" customHeight="1" x14ac:dyDescent="0.25">
      <c r="A4" s="29">
        <v>1</v>
      </c>
      <c r="B4" s="30" t="s">
        <v>32</v>
      </c>
      <c r="C4" s="18" t="s">
        <v>33</v>
      </c>
      <c r="D4" s="17">
        <v>0</v>
      </c>
      <c r="E4" s="17">
        <v>51344</v>
      </c>
      <c r="F4" s="19"/>
    </row>
    <row r="5" spans="1:10" ht="27.95" customHeight="1" thickBot="1" x14ac:dyDescent="0.3">
      <c r="A5" s="94" t="s">
        <v>39</v>
      </c>
      <c r="B5" s="95"/>
      <c r="C5" s="95"/>
      <c r="D5" s="20">
        <v>0</v>
      </c>
      <c r="E5" s="20">
        <f>E4</f>
        <v>51344</v>
      </c>
      <c r="F5" s="21"/>
    </row>
    <row r="6" spans="1:10" ht="20.25" x14ac:dyDescent="0.25">
      <c r="A6" s="22"/>
      <c r="B6" s="22"/>
      <c r="C6" s="22"/>
      <c r="D6" s="23"/>
      <c r="E6" s="23"/>
      <c r="F6" s="24"/>
      <c r="I6" s="17">
        <v>0</v>
      </c>
      <c r="J6" s="17">
        <v>0</v>
      </c>
    </row>
    <row r="7" spans="1:10" ht="19.5" x14ac:dyDescent="0.25">
      <c r="A7" s="96" t="s">
        <v>34</v>
      </c>
      <c r="B7" s="96"/>
      <c r="C7" s="96"/>
      <c r="D7" s="96"/>
      <c r="E7" s="96"/>
      <c r="F7" s="96"/>
    </row>
    <row r="8" spans="1:10" ht="19.5" x14ac:dyDescent="0.25">
      <c r="A8" s="97" t="s">
        <v>35</v>
      </c>
      <c r="B8" s="97"/>
      <c r="C8" s="97"/>
      <c r="D8" s="97"/>
      <c r="E8" s="97"/>
      <c r="F8" s="97"/>
    </row>
    <row r="9" spans="1:10" ht="19.5" x14ac:dyDescent="0.25">
      <c r="A9" s="97" t="s">
        <v>36</v>
      </c>
      <c r="B9" s="97"/>
      <c r="C9" s="97"/>
      <c r="D9" s="97"/>
      <c r="E9" s="97"/>
      <c r="F9" s="97"/>
    </row>
    <row r="10" spans="1:10" ht="19.5" x14ac:dyDescent="0.25">
      <c r="A10" s="91" t="s">
        <v>37</v>
      </c>
      <c r="B10" s="91"/>
      <c r="C10" s="91"/>
      <c r="D10" s="91"/>
      <c r="E10" s="91"/>
      <c r="F10" s="91"/>
    </row>
    <row r="11" spans="1:10" ht="19.5" x14ac:dyDescent="0.25">
      <c r="A11" s="92"/>
      <c r="B11" s="92"/>
      <c r="C11" s="92"/>
      <c r="D11" s="92"/>
      <c r="E11" s="92"/>
      <c r="F11" s="92"/>
    </row>
    <row r="12" spans="1:10" ht="19.5" x14ac:dyDescent="0.25">
      <c r="A12" s="25"/>
      <c r="B12" s="25"/>
      <c r="C12" s="26"/>
      <c r="D12" s="27"/>
      <c r="E12" s="27"/>
      <c r="F12" s="25"/>
    </row>
    <row r="13" spans="1:10" ht="19.5" x14ac:dyDescent="0.25">
      <c r="A13" s="28"/>
      <c r="B13" s="28"/>
      <c r="C13" s="28"/>
      <c r="D13" s="28"/>
      <c r="E13" s="28"/>
      <c r="F13" s="28"/>
    </row>
    <row r="14" spans="1:10" ht="19.5" x14ac:dyDescent="0.25">
      <c r="A14" s="28"/>
      <c r="B14" s="28"/>
      <c r="C14" s="28"/>
      <c r="D14" s="28"/>
      <c r="E14" s="28"/>
      <c r="F14" s="28"/>
    </row>
    <row r="15" spans="1:10" ht="19.5" x14ac:dyDescent="0.25">
      <c r="A15" s="93" t="s">
        <v>23</v>
      </c>
      <c r="B15" s="93"/>
      <c r="C15" s="93"/>
      <c r="D15" s="93"/>
      <c r="E15" s="93"/>
      <c r="F15" s="93"/>
    </row>
  </sheetData>
  <mergeCells count="9">
    <mergeCell ref="A1:F1"/>
    <mergeCell ref="A2:F2"/>
    <mergeCell ref="A10:F10"/>
    <mergeCell ref="A11:F11"/>
    <mergeCell ref="A15:F15"/>
    <mergeCell ref="A5:C5"/>
    <mergeCell ref="A7:F7"/>
    <mergeCell ref="A8:F8"/>
    <mergeCell ref="A9:F9"/>
  </mergeCells>
  <pageMargins left="0.7" right="0.7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BQLRPH</vt:lpstr>
      <vt:lpstr>TongHop</vt:lpstr>
      <vt:lpstr>BQLRPH!Print_Area</vt:lpstr>
      <vt:lpstr>TongHop!Print_Area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TRUONGSINH</dc:creator>
  <cp:lastModifiedBy>Admin</cp:lastModifiedBy>
  <cp:lastPrinted>2024-03-25T03:30:57Z</cp:lastPrinted>
  <dcterms:created xsi:type="dcterms:W3CDTF">2023-10-19T03:43:58Z</dcterms:created>
  <dcterms:modified xsi:type="dcterms:W3CDTF">2024-03-27T02:59:28Z</dcterms:modified>
</cp:coreProperties>
</file>