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AMONSynapse"/>
    <sheet r:id="rId2" sheetId="2" name="RAMONSegment"/>
    <sheet r:id="rId3" sheetId="3" name="RAMONNeuron"/>
    <sheet r:id="rId4" sheetId="4" name="RAMONROI"/>
    <sheet r:id="rId5" sheetId="5" name="RAMONSubcellular"/>
    <sheet r:id="rId6" sheetId="6" name="RemovedRAMONGeneric"/>
    <sheet r:id="rId7" sheetId="7" name="RemovedRAMONVolume"/>
  </sheets>
  <calcPr fullCalcOnLoad="1"/>
</workbook>
</file>

<file path=xl/sharedStrings.xml><?xml version="1.0" encoding="utf-8"?>
<sst xmlns="http://schemas.openxmlformats.org/spreadsheetml/2006/main" count="1287" uniqueCount="141">
  <si>
    <t>Project</t>
  </si>
  <si>
    <t>xyz_offset</t>
  </si>
  <si>
    <t>resolution</t>
  </si>
  <si>
    <t>cutout</t>
  </si>
  <si>
    <t>voxels</t>
  </si>
  <si>
    <t>id</t>
  </si>
  <si>
    <t>confidence</t>
  </si>
  <si>
    <t>kvpairs</t>
  </si>
  <si>
    <t>status</t>
  </si>
  <si>
    <t>author</t>
  </si>
  <si>
    <t>Example</t>
  </si>
  <si>
    <t xml:space="preserve"> x,y,z coordinates of the minimum corner of the cube (if data is a cutout), otherwise empty</t>
  </si>
  <si>
    <t>Level in the database resolution hierarchy</t>
  </si>
  <si>
    <t>Dense matrix of data</t>
  </si>
  <si>
    <t>The sparse representation of volume</t>
  </si>
  <si>
    <t>Unique 32-bit ID value assigned by OCP database</t>
  </si>
  <si>
    <t>Value 0-1 indicating confidence in annotation</t>
  </si>
  <si>
    <t>A collection of key-value pairs</t>
  </si>
  <si>
    <t>Status of annotation in database</t>
  </si>
  <si>
    <t>Username of the person who created the annotation</t>
  </si>
  <si>
    <t>Allen Institute 2017</t>
  </si>
  <si>
    <t>[0, 0, 0]</t>
  </si>
  <si>
    <t>10000_10000_10000</t>
  </si>
  <si>
    <t>512:1024, 0:512, 512:528</t>
  </si>
  <si>
    <t>99c89f0eb2e05689af4f84acbe3099bc</t>
  </si>
  <si>
    <t>vikramc</t>
  </si>
  <si>
    <t>Amunts et al. 2015</t>
  </si>
  <si>
    <t>20000_20000_20000 | 40000_40000_40000 | 80000_80000_80000 | 160000_160000_160000 | 320000_320000_320000 | 640000_640000_640000 | 1280000_1280000_1280000</t>
  </si>
  <si>
    <t>3072:3584, 3072:3584, 2848:2864</t>
  </si>
  <si>
    <t>2c8e286b6b5071a09586a486357e90fc</t>
  </si>
  <si>
    <t>benfalk</t>
  </si>
  <si>
    <t>Bhatla et al. 2015</t>
  </si>
  <si>
    <t xml:space="preserve">2_2_50 | 4_4_50 | 8_8_50 | 16_16_50 | 32_32_50 | 64_64_50 | 128_128_50 | 256_256_50 </t>
  </si>
  <si>
    <t>6656:7168, 7168:7680, 176:192</t>
  </si>
  <si>
    <t>NQji60xSfQZRjXyw_w5unfl1o66u0555</t>
  </si>
  <si>
    <t>Bloss et al. 2016</t>
  </si>
  <si>
    <t>100_100_100 | 200_200_200 | 400_400_400 | 800_800_800 | 1600_1600_1600 | 3200_3200_3200 | 6400_6400_6400 | 12800_12800_12800</t>
  </si>
  <si>
    <t>5632:6144, 3584:4096, 704:720</t>
  </si>
  <si>
    <t>cFPMafpGhCIvYscDQVUtSSIPfB9eZK6H</t>
  </si>
  <si>
    <t>Bloss et al. 2018</t>
  </si>
  <si>
    <t>3.89_3.89_50 | 7.78_7.78_50 | 15.56_15.56_50 | 31.12_31.12_50 | 62.24_62.24_50 | 124.48_124.48_50 | 248.96_248.96_50 | 497.92_497.92_50 | 995.84_995.84_50</t>
  </si>
  <si>
    <t>5632:6144, 3584:4096, 208:224</t>
  </si>
  <si>
    <t>8e9e4963403aed975c5296b3cf389f1f</t>
  </si>
  <si>
    <t>Bock et al. 2011</t>
  </si>
  <si>
    <t>4_4_40 | 16_16_40 | 32_32_40 | 64_64_40 | 128_128_40 | 256_256_40 | 512_512_40 | 1024_1024_40 | 2048_2048_40 | 4096_4096_40</t>
  </si>
  <si>
    <t>65024:65536, 62464:62976, 3616:3632</t>
  </si>
  <si>
    <t>3286ebb59a789f57ab606983f1962857</t>
  </si>
  <si>
    <t>Branch 2018</t>
  </si>
  <si>
    <t>2000_2000_2500 | 4000_4000_2500 | 8000_8000_2500 | 16000_16000_2500</t>
  </si>
  <si>
    <t>512:1024, 1024:1536, 0:16</t>
  </si>
  <si>
    <t>4545ce31a3b9e4eeb756f43fe85bb3f3</t>
  </si>
  <si>
    <t>audrocks17</t>
  </si>
  <si>
    <t>Bumbarger et al. 2013</t>
  </si>
  <si>
    <t>3.9_3.9_50 | 7.8_7.8_50 | 15.6_15.6_50 | 31.2_31.2_50 | 62.4_62.4_50 | 124.8_124.8_50 | 249.6_249.6_50</t>
  </si>
  <si>
    <t>11776:12288, 12288:12800, 1232:1248</t>
  </si>
  <si>
    <t>58a5a316d7863ddec8c6248cc8a8b1d5</t>
  </si>
  <si>
    <t>Collman et al. 2015</t>
  </si>
  <si>
    <t>2.24, 2.24, 70 | 4.48, 4.48, 70 | 8.96, 8.96, 70 | 17.92, 17.92, 70 | 35.84, 35.84, 70 | 71.68, 71.68, 70</t>
  </si>
  <si>
    <t>2560:3072, 2048:2560, 0:16</t>
  </si>
  <si>
    <t>Deisseroth et al. 2016</t>
  </si>
  <si>
    <t>585_585_5000 | 1170_1170_5000 | 2340_2340_5000 | 4680_4680_5000 | 9360_9360_5000 | 18720_18720_5000 | 37440_37440_5000</t>
  </si>
  <si>
    <t>10752:11264, 13312:13824, 704:720</t>
  </si>
  <si>
    <t>048896ab4022b5c6d2a2eb03b0c49e99</t>
  </si>
  <si>
    <t>Dyer et al. 2016</t>
  </si>
  <si>
    <t>650_650_650 | 1300_1300_1300 | 2600_2600_2600 | 5200_5200_5200 | 10400_10400_10400 | 20800_20800_20800</t>
  </si>
  <si>
    <t>1024:1536, 1024:1536, 992:1008</t>
  </si>
  <si>
    <t>87bc6a2b8395a73ec63ac3d182141c33</t>
  </si>
  <si>
    <t>Harris et al. 2015</t>
  </si>
  <si>
    <t>2_2_50 | 4_4_50 | 8_8_50 | 16_16_50 | 32_32_50</t>
  </si>
  <si>
    <t>4096:4608, 2560:3072, 48:64</t>
  </si>
  <si>
    <t>35a26d1dc7fad8c7d3e77a3ed85a2018</t>
  </si>
  <si>
    <t>alexbaden</t>
  </si>
  <si>
    <t xml:space="preserve">Hildebrand et al. 2017 </t>
  </si>
  <si>
    <t>[0, 0, 2000]</t>
  </si>
  <si>
    <t>56.4_56.4_60 | 112.8_112.8_60 | 225.6_225.6_60 | 451.2_451.2_60 | 902.4_902.4_60 | 1804.8_1804.8_60 | 3609.6_3609.6_60 | 7219.2_7219.2_60</t>
  </si>
  <si>
    <t>5632:6144, 4608:5120, 10112:10128</t>
  </si>
  <si>
    <t>0ed0ec2346234eee7a5b5ae4233c18e2</t>
  </si>
  <si>
    <t>Kasthuri et al. 2015</t>
  </si>
  <si>
    <t>4_4_40 | 8_8_40 | 16_16_40 | 32_32_40 | 64_64_40 | 128_128_40 | 256_256_40 | 512_512_40 | 1024_1024_40</t>
  </si>
  <si>
    <t>11264:11776, 13312:13824, 912:928</t>
  </si>
  <si>
    <t>bb7a74d12d826a7147eb6fd80f8d1b36</t>
  </si>
  <si>
    <t xml:space="preserve">Lee et al. 2016 </t>
  </si>
  <si>
    <t>4_4_40 | 8_8_40 | 16_16_40 | 32_32_40 | 64_64_40 | 128_128_40 | 256_256_40 | 512_512_40 | 1024_1024_40 |  2048_2048_40</t>
  </si>
  <si>
    <t>88576:89088, 83968:84480, 544:560</t>
  </si>
  <si>
    <t>c71e09b63fefc9f034a8b14b299ef84d</t>
  </si>
  <si>
    <t>Micheva et al. 2015</t>
  </si>
  <si>
    <t>100_100_70 | 200_200_70 | 400_400_70</t>
  </si>
  <si>
    <t>512:1024, 6656:7168, 16:32</t>
  </si>
  <si>
    <t>69cba47693b9d82e7784a2f4b9021a0a</t>
  </si>
  <si>
    <t>Ohyama et al. 2015</t>
  </si>
  <si>
    <t>3.8_3.8_50 | 7.6_7.6_50 | 15.2_15.2_50 | 30.4_30.4_50 | 60.8_60.8_50 | 121.6_121.6_50 | 243.2_243.2_50 | 486.4_486.4_50 | 972.8_972.8_50</t>
  </si>
  <si>
    <t>14336:14848, 23040:23552, 2416:2432</t>
  </si>
  <si>
    <t>0e6bbea0bc3d99798cf72edab2a44c15</t>
  </si>
  <si>
    <t>Randlett et al. 2015</t>
  </si>
  <si>
    <t>798_798_2000 | 1596_1596_2000 | 3192_3192_2000</t>
  </si>
  <si>
    <t>512:1024, 0:512, 16:32</t>
  </si>
  <si>
    <t>deb4f009b9df54fc9e78974e2522b988</t>
  </si>
  <si>
    <t>Takemura et al. 2013</t>
  </si>
  <si>
    <t>4.4_4.4_44 | 8.8_8.8_44 | 17.6_17.6_44 | 35.2_35.2_44 | 70.4_70.4_44 | 140.8_140.8_44 | "281.6_281.6_44"</t>
  </si>
  <si>
    <t>5632:6144, 5632:6144, 720:736</t>
  </si>
  <si>
    <t>c58d27fccfe1e17b3ec3556eb7982a7b</t>
  </si>
  <si>
    <t>Templier 2019</t>
  </si>
  <si>
    <t>16, 16, 50 | 32, 32, 50 | 64, 64, 50 | 128, 128, 50 | 256, 256, 50 | 512, 512, 50</t>
  </si>
  <si>
    <t>17920:18432, 22528:23040, 256:272</t>
  </si>
  <si>
    <t>8418f4866d83a5d3739cd678b983d8b0</t>
  </si>
  <si>
    <t>Tobin et al. 2017</t>
  </si>
  <si>
    <t>N/A</t>
  </si>
  <si>
    <t>Wanner et al. 2016</t>
  </si>
  <si>
    <t>9.25_9.25_25 | 18.5_18.5_25 | 37_37_25 | 74_74_25 | 148_148_25 | 296_296_25 | 592_592_25 | 1184_1184_25</t>
  </si>
  <si>
    <t>7168:7680, 9216:9728, 3264:3280</t>
  </si>
  <si>
    <t>85ccbe6c8f36c5dd45736caeb48176a5</t>
  </si>
  <si>
    <t>Weiler et al. 2014</t>
  </si>
  <si>
    <t>100_100_70 | 200_200_70 | 400_400_70 | 1600_1600_70</t>
  </si>
  <si>
    <t>1536:2048, 1536:2048, 32:48</t>
  </si>
  <si>
    <t>5aa359dd88bff8b6ec4319231e5b18d9</t>
  </si>
  <si>
    <t>Zbrain Atlas 2018</t>
  </si>
  <si>
    <t>The offset at which a RAMON object is located.</t>
  </si>
  <si>
    <t>The dense representation of volume</t>
  </si>
  <si>
    <t>5f7c89db34a5a2a7a27ca778630f5c5c</t>
  </si>
  <si>
    <t>ID</t>
  </si>
  <si>
    <t>Confidence</t>
  </si>
  <si>
    <t>KV_Pairs</t>
  </si>
  <si>
    <t>Status</t>
  </si>
  <si>
    <t>Author</t>
  </si>
  <si>
    <t>SegmentClass</t>
  </si>
  <si>
    <t>Neuron</t>
  </si>
  <si>
    <t>Synapses</t>
  </si>
  <si>
    <t>Organelles</t>
  </si>
  <si>
    <t>Resolution</t>
  </si>
  <si>
    <t>Cutout</t>
  </si>
  <si>
    <t>Voxels</t>
  </si>
  <si>
    <t>The type of segment this is.</t>
  </si>
  <si>
    <t>The neuron that this segment belongs to.</t>
  </si>
  <si>
    <t>List of organelles that fall in this seg</t>
  </si>
  <si>
    <t>synapse_type</t>
  </si>
  <si>
    <t>weight</t>
  </si>
  <si>
    <t>segments</t>
  </si>
  <si>
    <t>The synapse type</t>
  </si>
  <si>
    <t>The weight of this synapse (arbitrarily defined)</t>
  </si>
  <si>
    <t xml:space="preserve"> A list of segments that belong to this object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</si>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</sst>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"/>
  <sheetViews>
    <sheetView workbookViewId="0"/>
  </sheetViews>
  <sheetFormatPr defaultRowHeight="15" x14ac:dyDescent="0.25"/>
  <cols>
    <col min="1" max="1" style="7" width="31.576428571428572" customWidth="1" bestFit="1"/>
    <col min="2" max="2" style="17" width="21.576428571428572" customWidth="1" bestFit="1"/>
    <col min="3" max="3" style="17" width="42.86214285714286" customWidth="1" bestFit="1"/>
    <col min="4" max="4" style="17" width="34.57642857142857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8" width="13.005" customWidth="1" bestFit="1"/>
    <col min="10" max="10" style="11" width="13.005" customWidth="1" bestFit="1"/>
    <col min="11" max="11" style="8" width="13.005" customWidth="1" bestFit="1"/>
    <col min="12" max="12" style="7" width="13.005" customWidth="1" bestFit="1"/>
  </cols>
  <sheetData>
    <row x14ac:dyDescent="0.25" r="1" customHeight="1" ht="18">
      <c r="A1" s="1" t="s">
        <v>0</v>
      </c>
      <c r="B1" s="13" t="s">
        <v>134</v>
      </c>
      <c r="C1" s="13" t="s">
        <v>135</v>
      </c>
      <c r="D1" s="13" t="s">
        <v>136</v>
      </c>
      <c r="E1" s="1" t="s">
        <v>1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2" t="s">
        <v>8</v>
      </c>
      <c r="L1" s="1" t="s">
        <v>9</v>
      </c>
    </row>
    <row x14ac:dyDescent="0.25" r="2" customHeight="1" ht="18">
      <c r="A2" s="1" t="s">
        <v>10</v>
      </c>
      <c r="B2" s="13" t="s">
        <v>137</v>
      </c>
      <c r="C2" s="13" t="s">
        <v>138</v>
      </c>
      <c r="D2" s="13" t="s">
        <v>139</v>
      </c>
      <c r="E2" s="3" t="s">
        <v>116</v>
      </c>
      <c r="F2" s="1" t="s">
        <v>117</v>
      </c>
      <c r="G2" s="1" t="s">
        <v>14</v>
      </c>
      <c r="H2" s="1" t="s">
        <v>15</v>
      </c>
      <c r="I2" s="2" t="s">
        <v>16</v>
      </c>
      <c r="J2" s="3" t="s">
        <v>17</v>
      </c>
      <c r="K2" s="2" t="s">
        <v>18</v>
      </c>
      <c r="L2" s="1" t="s">
        <v>19</v>
      </c>
    </row>
    <row x14ac:dyDescent="0.25" r="3" customHeight="1" ht="18">
      <c r="A3" s="1" t="s">
        <v>20</v>
      </c>
      <c r="B3" s="13" t="s">
        <v>140</v>
      </c>
      <c r="C3" s="13" t="s">
        <v>140</v>
      </c>
      <c r="D3" s="13"/>
      <c r="E3" s="4" t="s">
        <v>21</v>
      </c>
      <c r="F3" s="1" t="s">
        <v>23</v>
      </c>
      <c r="G3" s="4" t="s">
        <v>21</v>
      </c>
      <c r="H3" s="1" t="s">
        <v>24</v>
      </c>
      <c r="I3" s="2">
        <v>1</v>
      </c>
      <c r="J3" s="3" t="s">
        <v>22</v>
      </c>
      <c r="K3" s="2">
        <v>3</v>
      </c>
      <c r="L3" s="1" t="s">
        <v>25</v>
      </c>
    </row>
    <row x14ac:dyDescent="0.25" r="4" customHeight="1" ht="18">
      <c r="A4" s="1" t="s">
        <v>26</v>
      </c>
      <c r="B4" s="13" t="s">
        <v>140</v>
      </c>
      <c r="C4" s="13" t="s">
        <v>140</v>
      </c>
      <c r="D4" s="13"/>
      <c r="E4" s="4" t="s">
        <v>21</v>
      </c>
      <c r="F4" s="1" t="s">
        <v>28</v>
      </c>
      <c r="G4" s="4" t="s">
        <v>21</v>
      </c>
      <c r="H4" s="1" t="s">
        <v>29</v>
      </c>
      <c r="I4" s="2">
        <v>1</v>
      </c>
      <c r="J4" s="3" t="s">
        <v>27</v>
      </c>
      <c r="K4" s="2">
        <v>3</v>
      </c>
      <c r="L4" s="4" t="s">
        <v>30</v>
      </c>
    </row>
    <row x14ac:dyDescent="0.25" r="5" customHeight="1" ht="18">
      <c r="A5" s="1" t="s">
        <v>31</v>
      </c>
      <c r="B5" s="13" t="s">
        <v>140</v>
      </c>
      <c r="C5" s="13" t="s">
        <v>140</v>
      </c>
      <c r="D5" s="13"/>
      <c r="E5" s="4" t="s">
        <v>21</v>
      </c>
      <c r="F5" s="4" t="s">
        <v>33</v>
      </c>
      <c r="G5" s="4" t="s">
        <v>21</v>
      </c>
      <c r="H5" s="1" t="s">
        <v>34</v>
      </c>
      <c r="I5" s="2">
        <v>1</v>
      </c>
      <c r="J5" s="3" t="s">
        <v>32</v>
      </c>
      <c r="K5" s="2">
        <v>3</v>
      </c>
      <c r="L5" s="4" t="s">
        <v>30</v>
      </c>
    </row>
    <row x14ac:dyDescent="0.25" r="6" customHeight="1" ht="18">
      <c r="A6" s="1" t="s">
        <v>35</v>
      </c>
      <c r="B6" s="13" t="s">
        <v>140</v>
      </c>
      <c r="C6" s="13" t="s">
        <v>140</v>
      </c>
      <c r="D6" s="13"/>
      <c r="E6" s="4" t="s">
        <v>21</v>
      </c>
      <c r="F6" s="1" t="s">
        <v>37</v>
      </c>
      <c r="G6" s="4" t="s">
        <v>21</v>
      </c>
      <c r="H6" s="1" t="s">
        <v>38</v>
      </c>
      <c r="I6" s="2">
        <v>1</v>
      </c>
      <c r="J6" s="3" t="s">
        <v>36</v>
      </c>
      <c r="K6" s="2">
        <v>3</v>
      </c>
      <c r="L6" s="4" t="s">
        <v>30</v>
      </c>
    </row>
    <row x14ac:dyDescent="0.25" r="7" customHeight="1" ht="18">
      <c r="A7" s="1" t="s">
        <v>39</v>
      </c>
      <c r="B7" s="13" t="s">
        <v>140</v>
      </c>
      <c r="C7" s="13" t="s">
        <v>140</v>
      </c>
      <c r="D7" s="13"/>
      <c r="E7" s="4" t="s">
        <v>21</v>
      </c>
      <c r="F7" s="4" t="s">
        <v>41</v>
      </c>
      <c r="G7" s="4" t="s">
        <v>21</v>
      </c>
      <c r="H7" s="1" t="s">
        <v>42</v>
      </c>
      <c r="I7" s="2">
        <v>1</v>
      </c>
      <c r="J7" s="3" t="s">
        <v>40</v>
      </c>
      <c r="K7" s="2">
        <v>3</v>
      </c>
      <c r="L7" s="4" t="s">
        <v>30</v>
      </c>
    </row>
    <row x14ac:dyDescent="0.25" r="8" customHeight="1" ht="18">
      <c r="A8" s="1" t="s">
        <v>43</v>
      </c>
      <c r="B8" s="13" t="s">
        <v>140</v>
      </c>
      <c r="C8" s="13" t="s">
        <v>140</v>
      </c>
      <c r="D8" s="13"/>
      <c r="E8" s="4" t="s">
        <v>21</v>
      </c>
      <c r="F8" s="1" t="s">
        <v>45</v>
      </c>
      <c r="G8" s="4" t="s">
        <v>21</v>
      </c>
      <c r="H8" s="1" t="s">
        <v>46</v>
      </c>
      <c r="I8" s="2">
        <v>1</v>
      </c>
      <c r="J8" s="3" t="s">
        <v>44</v>
      </c>
      <c r="K8" s="2">
        <v>3</v>
      </c>
      <c r="L8" s="4" t="s">
        <v>30</v>
      </c>
    </row>
    <row x14ac:dyDescent="0.25" r="9" customHeight="1" ht="18">
      <c r="A9" s="1" t="s">
        <v>47</v>
      </c>
      <c r="B9" s="13" t="s">
        <v>140</v>
      </c>
      <c r="C9" s="13" t="s">
        <v>140</v>
      </c>
      <c r="D9" s="13"/>
      <c r="E9" s="4" t="s">
        <v>21</v>
      </c>
      <c r="F9" s="4" t="s">
        <v>49</v>
      </c>
      <c r="G9" s="4" t="s">
        <v>21</v>
      </c>
      <c r="H9" s="1" t="s">
        <v>50</v>
      </c>
      <c r="I9" s="2">
        <v>1</v>
      </c>
      <c r="J9" s="3" t="s">
        <v>48</v>
      </c>
      <c r="K9" s="2">
        <v>3</v>
      </c>
      <c r="L9" s="1" t="s">
        <v>51</v>
      </c>
    </row>
    <row x14ac:dyDescent="0.25" r="10" customHeight="1" ht="18">
      <c r="A10" s="1" t="s">
        <v>52</v>
      </c>
      <c r="B10" s="13" t="s">
        <v>140</v>
      </c>
      <c r="C10" s="13" t="s">
        <v>140</v>
      </c>
      <c r="D10" s="13"/>
      <c r="E10" s="4" t="s">
        <v>21</v>
      </c>
      <c r="F10" s="4" t="s">
        <v>54</v>
      </c>
      <c r="G10" s="4" t="s">
        <v>21</v>
      </c>
      <c r="H10" s="1" t="s">
        <v>55</v>
      </c>
      <c r="I10" s="2">
        <v>1</v>
      </c>
      <c r="J10" s="3" t="s">
        <v>53</v>
      </c>
      <c r="K10" s="2">
        <v>3</v>
      </c>
      <c r="L10" s="4" t="s">
        <v>30</v>
      </c>
    </row>
    <row x14ac:dyDescent="0.25" r="11" customHeight="1" ht="18">
      <c r="A11" s="1" t="s">
        <v>56</v>
      </c>
      <c r="B11" s="13" t="s">
        <v>140</v>
      </c>
      <c r="C11" s="13" t="s">
        <v>140</v>
      </c>
      <c r="D11" s="13"/>
      <c r="E11" s="4" t="s">
        <v>21</v>
      </c>
      <c r="F11" s="1" t="s">
        <v>58</v>
      </c>
      <c r="G11" s="4" t="s">
        <v>21</v>
      </c>
      <c r="H11" s="1" t="s">
        <v>118</v>
      </c>
      <c r="I11" s="2">
        <v>1</v>
      </c>
      <c r="J11" s="3" t="s">
        <v>57</v>
      </c>
      <c r="K11" s="2">
        <v>3</v>
      </c>
      <c r="L11" s="4" t="s">
        <v>30</v>
      </c>
    </row>
    <row x14ac:dyDescent="0.25" r="12" customHeight="1" ht="18">
      <c r="A12" s="1" t="s">
        <v>59</v>
      </c>
      <c r="B12" s="13" t="s">
        <v>140</v>
      </c>
      <c r="C12" s="13" t="s">
        <v>140</v>
      </c>
      <c r="D12" s="13"/>
      <c r="E12" s="4" t="s">
        <v>21</v>
      </c>
      <c r="F12" s="4" t="s">
        <v>61</v>
      </c>
      <c r="G12" s="4" t="s">
        <v>21</v>
      </c>
      <c r="H12" s="1" t="s">
        <v>62</v>
      </c>
      <c r="I12" s="2">
        <v>1</v>
      </c>
      <c r="J12" s="3" t="s">
        <v>60</v>
      </c>
      <c r="K12" s="2">
        <v>3</v>
      </c>
      <c r="L12" s="1" t="s">
        <v>30</v>
      </c>
    </row>
    <row x14ac:dyDescent="0.25" r="13" customHeight="1" ht="18">
      <c r="A13" s="1" t="s">
        <v>63</v>
      </c>
      <c r="B13" s="13" t="s">
        <v>140</v>
      </c>
      <c r="C13" s="13" t="s">
        <v>140</v>
      </c>
      <c r="D13" s="13"/>
      <c r="E13" s="4" t="s">
        <v>21</v>
      </c>
      <c r="F13" s="4" t="s">
        <v>65</v>
      </c>
      <c r="G13" s="4" t="s">
        <v>21</v>
      </c>
      <c r="H13" s="1" t="s">
        <v>66</v>
      </c>
      <c r="I13" s="2">
        <v>1</v>
      </c>
      <c r="J13" s="3" t="s">
        <v>64</v>
      </c>
      <c r="K13" s="2">
        <v>3</v>
      </c>
      <c r="L13" s="1" t="s">
        <v>30</v>
      </c>
    </row>
    <row x14ac:dyDescent="0.25" r="14" customHeight="1" ht="18">
      <c r="A14" s="1" t="s">
        <v>67</v>
      </c>
      <c r="B14" s="13" t="s">
        <v>140</v>
      </c>
      <c r="C14" s="13" t="s">
        <v>140</v>
      </c>
      <c r="D14" s="13"/>
      <c r="E14" s="4" t="s">
        <v>21</v>
      </c>
      <c r="F14" s="4" t="s">
        <v>69</v>
      </c>
      <c r="G14" s="4" t="s">
        <v>21</v>
      </c>
      <c r="H14" s="1" t="s">
        <v>70</v>
      </c>
      <c r="I14" s="2">
        <v>1</v>
      </c>
      <c r="J14" s="9">
        <f>E14:E20</f>
      </c>
      <c r="K14" s="2">
        <v>3</v>
      </c>
      <c r="L14" s="1" t="s">
        <v>71</v>
      </c>
    </row>
    <row x14ac:dyDescent="0.25" r="15" customHeight="1" ht="18">
      <c r="A15" s="1" t="s">
        <v>72</v>
      </c>
      <c r="B15" s="13" t="s">
        <v>140</v>
      </c>
      <c r="C15" s="13" t="s">
        <v>140</v>
      </c>
      <c r="D15" s="13"/>
      <c r="E15" s="4" t="s">
        <v>73</v>
      </c>
      <c r="F15" s="4" t="s">
        <v>75</v>
      </c>
      <c r="G15" s="4" t="s">
        <v>21</v>
      </c>
      <c r="H15" s="1" t="s">
        <v>76</v>
      </c>
      <c r="I15" s="2">
        <v>1</v>
      </c>
      <c r="J15" s="3" t="s">
        <v>73</v>
      </c>
      <c r="K15" s="2">
        <v>3</v>
      </c>
      <c r="L15" s="1" t="s">
        <v>30</v>
      </c>
    </row>
    <row x14ac:dyDescent="0.25" r="16" customHeight="1" ht="18">
      <c r="A16" s="1" t="s">
        <v>77</v>
      </c>
      <c r="B16" s="13" t="s">
        <v>140</v>
      </c>
      <c r="C16" s="13" t="s">
        <v>140</v>
      </c>
      <c r="D16" s="13"/>
      <c r="E16" s="4" t="s">
        <v>21</v>
      </c>
      <c r="F16" s="4" t="s">
        <v>79</v>
      </c>
      <c r="G16" s="4" t="s">
        <v>21</v>
      </c>
      <c r="H16" s="1" t="s">
        <v>80</v>
      </c>
      <c r="I16" s="2">
        <v>1</v>
      </c>
      <c r="J16" s="3" t="s">
        <v>21</v>
      </c>
      <c r="K16" s="2">
        <v>3</v>
      </c>
      <c r="L16" s="1" t="s">
        <v>30</v>
      </c>
    </row>
    <row x14ac:dyDescent="0.25" r="17" customHeight="1" ht="18">
      <c r="A17" s="1" t="s">
        <v>81</v>
      </c>
      <c r="B17" s="13" t="s">
        <v>140</v>
      </c>
      <c r="C17" s="13" t="s">
        <v>140</v>
      </c>
      <c r="D17" s="13"/>
      <c r="E17" s="4" t="s">
        <v>21</v>
      </c>
      <c r="F17" s="4" t="s">
        <v>83</v>
      </c>
      <c r="G17" s="4" t="s">
        <v>21</v>
      </c>
      <c r="H17" s="1" t="s">
        <v>84</v>
      </c>
      <c r="I17" s="2">
        <v>1</v>
      </c>
      <c r="J17" s="3" t="s">
        <v>21</v>
      </c>
      <c r="K17" s="2">
        <v>3</v>
      </c>
      <c r="L17" s="1" t="s">
        <v>30</v>
      </c>
    </row>
    <row x14ac:dyDescent="0.25" r="18" customHeight="1" ht="18">
      <c r="A18" s="1" t="s">
        <v>85</v>
      </c>
      <c r="B18" s="13" t="s">
        <v>140</v>
      </c>
      <c r="C18" s="13" t="s">
        <v>140</v>
      </c>
      <c r="D18" s="13"/>
      <c r="E18" s="4" t="s">
        <v>21</v>
      </c>
      <c r="F18" s="4" t="s">
        <v>87</v>
      </c>
      <c r="G18" s="4" t="s">
        <v>21</v>
      </c>
      <c r="H18" s="1" t="s">
        <v>88</v>
      </c>
      <c r="I18" s="2">
        <v>1</v>
      </c>
      <c r="J18" s="3" t="s">
        <v>21</v>
      </c>
      <c r="K18" s="2">
        <v>3</v>
      </c>
      <c r="L18" s="1" t="s">
        <v>30</v>
      </c>
    </row>
    <row x14ac:dyDescent="0.25" r="19" customHeight="1" ht="18">
      <c r="A19" s="1" t="s">
        <v>89</v>
      </c>
      <c r="B19" s="13" t="s">
        <v>140</v>
      </c>
      <c r="C19" s="13" t="s">
        <v>140</v>
      </c>
      <c r="D19" s="13"/>
      <c r="E19" s="4" t="s">
        <v>21</v>
      </c>
      <c r="F19" s="4" t="s">
        <v>91</v>
      </c>
      <c r="G19" s="4" t="s">
        <v>21</v>
      </c>
      <c r="H19" s="1" t="s">
        <v>92</v>
      </c>
      <c r="I19" s="2">
        <v>1</v>
      </c>
      <c r="J19" s="3" t="s">
        <v>21</v>
      </c>
      <c r="K19" s="2">
        <v>3</v>
      </c>
      <c r="L19" s="1" t="s">
        <v>30</v>
      </c>
    </row>
    <row x14ac:dyDescent="0.25" r="20" customHeight="1" ht="18">
      <c r="A20" s="1" t="s">
        <v>93</v>
      </c>
      <c r="B20" s="13" t="s">
        <v>140</v>
      </c>
      <c r="C20" s="13" t="s">
        <v>140</v>
      </c>
      <c r="D20" s="13"/>
      <c r="E20" s="4" t="s">
        <v>21</v>
      </c>
      <c r="F20" s="4" t="s">
        <v>95</v>
      </c>
      <c r="G20" s="4" t="s">
        <v>21</v>
      </c>
      <c r="H20" s="1" t="s">
        <v>96</v>
      </c>
      <c r="I20" s="2">
        <v>1</v>
      </c>
      <c r="J20" s="3" t="s">
        <v>21</v>
      </c>
      <c r="K20" s="2">
        <v>3</v>
      </c>
      <c r="L20" s="1" t="s">
        <v>30</v>
      </c>
    </row>
    <row x14ac:dyDescent="0.25" r="21" customHeight="1" ht="18">
      <c r="A21" s="1" t="s">
        <v>97</v>
      </c>
      <c r="B21" s="13" t="s">
        <v>140</v>
      </c>
      <c r="C21" s="13" t="s">
        <v>140</v>
      </c>
      <c r="D21" s="13"/>
      <c r="E21" s="4" t="s">
        <v>21</v>
      </c>
      <c r="F21" s="4" t="s">
        <v>99</v>
      </c>
      <c r="G21" s="4" t="s">
        <v>21</v>
      </c>
      <c r="H21" s="1" t="s">
        <v>100</v>
      </c>
      <c r="I21" s="2">
        <v>1</v>
      </c>
      <c r="J21" s="9">
        <f> E21:E26</f>
      </c>
      <c r="K21" s="2">
        <v>3</v>
      </c>
      <c r="L21" s="1" t="s">
        <v>30</v>
      </c>
    </row>
    <row x14ac:dyDescent="0.25" r="22" customHeight="1" ht="18">
      <c r="A22" s="1" t="s">
        <v>101</v>
      </c>
      <c r="B22" s="13" t="s">
        <v>140</v>
      </c>
      <c r="C22" s="13" t="s">
        <v>140</v>
      </c>
      <c r="D22" s="13"/>
      <c r="E22" s="4" t="s">
        <v>21</v>
      </c>
      <c r="F22" s="4" t="s">
        <v>103</v>
      </c>
      <c r="G22" s="4" t="s">
        <v>21</v>
      </c>
      <c r="H22" s="1" t="s">
        <v>104</v>
      </c>
      <c r="I22" s="2">
        <v>1</v>
      </c>
      <c r="J22" s="3" t="s">
        <v>21</v>
      </c>
      <c r="K22" s="2">
        <v>3</v>
      </c>
      <c r="L22" s="1" t="s">
        <v>30</v>
      </c>
    </row>
    <row x14ac:dyDescent="0.25" r="23" customHeight="1" ht="18">
      <c r="A23" s="1" t="s">
        <v>105</v>
      </c>
      <c r="B23" s="13" t="s">
        <v>140</v>
      </c>
      <c r="C23" s="13" t="s">
        <v>140</v>
      </c>
      <c r="D23" s="13"/>
      <c r="E23" s="4" t="s">
        <v>106</v>
      </c>
      <c r="F23" s="4" t="s">
        <v>106</v>
      </c>
      <c r="G23" s="4" t="s">
        <v>106</v>
      </c>
      <c r="H23" s="1" t="s">
        <v>106</v>
      </c>
      <c r="I23" s="2" t="s">
        <v>106</v>
      </c>
      <c r="J23" s="10" t="s">
        <v>106</v>
      </c>
      <c r="K23" s="2" t="s">
        <v>106</v>
      </c>
      <c r="L23" s="1" t="s">
        <v>106</v>
      </c>
    </row>
    <row x14ac:dyDescent="0.25" r="24" customHeight="1" ht="18">
      <c r="A24" s="1" t="s">
        <v>107</v>
      </c>
      <c r="B24" s="13" t="s">
        <v>140</v>
      </c>
      <c r="C24" s="13" t="s">
        <v>140</v>
      </c>
      <c r="D24" s="13"/>
      <c r="E24" s="4" t="s">
        <v>21</v>
      </c>
      <c r="F24" s="4" t="s">
        <v>109</v>
      </c>
      <c r="G24" s="4" t="s">
        <v>21</v>
      </c>
      <c r="H24" s="1" t="s">
        <v>110</v>
      </c>
      <c r="I24" s="2">
        <v>1</v>
      </c>
      <c r="J24" s="3" t="s">
        <v>21</v>
      </c>
      <c r="K24" s="2">
        <v>3</v>
      </c>
      <c r="L24" s="1" t="s">
        <v>30</v>
      </c>
    </row>
    <row x14ac:dyDescent="0.25" r="25" customHeight="1" ht="18">
      <c r="A25" s="1" t="s">
        <v>111</v>
      </c>
      <c r="B25" s="13" t="s">
        <v>140</v>
      </c>
      <c r="C25" s="13" t="s">
        <v>140</v>
      </c>
      <c r="D25" s="13"/>
      <c r="E25" s="4" t="s">
        <v>21</v>
      </c>
      <c r="F25" s="4" t="s">
        <v>113</v>
      </c>
      <c r="G25" s="4" t="s">
        <v>21</v>
      </c>
      <c r="H25" s="1" t="s">
        <v>114</v>
      </c>
      <c r="I25" s="2">
        <v>1</v>
      </c>
      <c r="J25" s="3" t="s">
        <v>21</v>
      </c>
      <c r="K25" s="2">
        <v>3</v>
      </c>
      <c r="L25" s="1" t="s">
        <v>30</v>
      </c>
    </row>
    <row x14ac:dyDescent="0.25" r="26" customHeight="1" ht="18">
      <c r="A26" s="1" t="s">
        <v>115</v>
      </c>
      <c r="B26" s="13" t="s">
        <v>140</v>
      </c>
      <c r="C26" s="13" t="s">
        <v>140</v>
      </c>
      <c r="D26" s="13"/>
      <c r="E26" s="4" t="s">
        <v>106</v>
      </c>
      <c r="F26" s="4" t="s">
        <v>106</v>
      </c>
      <c r="G26" s="4" t="s">
        <v>106</v>
      </c>
      <c r="H26" s="1" t="s">
        <v>106</v>
      </c>
      <c r="I26" s="2" t="s">
        <v>106</v>
      </c>
      <c r="J26" s="10" t="s">
        <v>106</v>
      </c>
      <c r="K26" s="2" t="s">
        <v>106</v>
      </c>
      <c r="L26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"/>
  <sheetViews>
    <sheetView workbookViewId="0"/>
  </sheetViews>
  <sheetFormatPr defaultRowHeight="15" x14ac:dyDescent="0.25"/>
  <cols>
    <col min="1" max="1" style="7" width="21.14785714285714" customWidth="1" bestFit="1"/>
    <col min="2" max="2" style="16" width="29.576428571428572" customWidth="1" bestFit="1"/>
    <col min="3" max="3" style="16" width="13.005" customWidth="1" bestFit="1"/>
    <col min="4" max="4" style="17" width="29.14785714285714" customWidth="1" bestFit="1"/>
    <col min="5" max="5" style="18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8" width="13.005" customWidth="1" bestFit="1"/>
    <col min="12" max="12" style="7" width="13.005" customWidth="1" bestFit="1"/>
    <col min="13" max="13" style="8" width="13.005" customWidth="1" bestFit="1"/>
    <col min="14" max="14" style="7" width="13.005" customWidth="1" bestFit="1"/>
  </cols>
  <sheetData>
    <row x14ac:dyDescent="0.25" r="1" customHeight="1" ht="18">
      <c r="A1" s="1" t="s">
        <v>0</v>
      </c>
      <c r="B1" s="12" t="s">
        <v>124</v>
      </c>
      <c r="C1" s="12" t="s">
        <v>125</v>
      </c>
      <c r="D1" s="13" t="s">
        <v>126</v>
      </c>
      <c r="E1" s="14" t="s">
        <v>127</v>
      </c>
      <c r="F1" s="1" t="s">
        <v>1</v>
      </c>
      <c r="G1" s="1" t="s">
        <v>128</v>
      </c>
      <c r="H1" s="1" t="s">
        <v>129</v>
      </c>
      <c r="I1" s="1" t="s">
        <v>130</v>
      </c>
      <c r="J1" s="1" t="s">
        <v>119</v>
      </c>
      <c r="K1" s="2" t="s">
        <v>120</v>
      </c>
      <c r="L1" s="1" t="s">
        <v>121</v>
      </c>
      <c r="M1" s="2" t="s">
        <v>122</v>
      </c>
      <c r="N1" s="1" t="s">
        <v>123</v>
      </c>
    </row>
    <row x14ac:dyDescent="0.25" r="2" customHeight="1" ht="18">
      <c r="A2" s="1" t="s">
        <v>10</v>
      </c>
      <c r="B2" s="12" t="s">
        <v>131</v>
      </c>
      <c r="C2" s="12" t="s">
        <v>132</v>
      </c>
      <c r="D2" s="13" t="s">
        <v>133</v>
      </c>
      <c r="E2" s="3" t="s">
        <v>133</v>
      </c>
      <c r="F2" s="3" t="s">
        <v>116</v>
      </c>
      <c r="G2" s="1"/>
      <c r="H2" s="1" t="s">
        <v>117</v>
      </c>
      <c r="I2" s="1" t="s">
        <v>14</v>
      </c>
      <c r="J2" s="1" t="s">
        <v>15</v>
      </c>
      <c r="K2" s="2" t="s">
        <v>16</v>
      </c>
      <c r="L2" s="1" t="s">
        <v>17</v>
      </c>
      <c r="M2" s="2" t="s">
        <v>18</v>
      </c>
      <c r="N2" s="1" t="s">
        <v>19</v>
      </c>
    </row>
    <row x14ac:dyDescent="0.25" r="3" customHeight="1" ht="18">
      <c r="A3" s="1" t="s">
        <v>20</v>
      </c>
      <c r="B3" s="15">
        <v>0</v>
      </c>
      <c r="C3" s="15">
        <v>0</v>
      </c>
      <c r="D3" s="13"/>
      <c r="E3" s="14"/>
      <c r="F3" s="4" t="s">
        <v>21</v>
      </c>
      <c r="G3" s="1" t="s">
        <v>22</v>
      </c>
      <c r="H3" s="1" t="s">
        <v>23</v>
      </c>
      <c r="I3" s="4" t="s">
        <v>21</v>
      </c>
      <c r="J3" s="1" t="s">
        <v>24</v>
      </c>
      <c r="K3" s="2">
        <v>1</v>
      </c>
      <c r="L3" s="1" t="s">
        <v>22</v>
      </c>
      <c r="M3" s="2">
        <v>3</v>
      </c>
      <c r="N3" s="1" t="s">
        <v>25</v>
      </c>
    </row>
    <row x14ac:dyDescent="0.25" r="4" customHeight="1" ht="18">
      <c r="A4" s="1" t="s">
        <v>26</v>
      </c>
      <c r="B4" s="15">
        <v>0</v>
      </c>
      <c r="C4" s="15">
        <v>0</v>
      </c>
      <c r="D4" s="13"/>
      <c r="E4" s="14"/>
      <c r="F4" s="4" t="s">
        <v>21</v>
      </c>
      <c r="G4" s="3" t="s">
        <v>27</v>
      </c>
      <c r="H4" s="1" t="s">
        <v>28</v>
      </c>
      <c r="I4" s="4" t="s">
        <v>21</v>
      </c>
      <c r="J4" s="1" t="s">
        <v>29</v>
      </c>
      <c r="K4" s="2">
        <v>1</v>
      </c>
      <c r="L4" s="1" t="s">
        <v>27</v>
      </c>
      <c r="M4" s="2">
        <v>3</v>
      </c>
      <c r="N4" s="4" t="s">
        <v>30</v>
      </c>
    </row>
    <row x14ac:dyDescent="0.25" r="5" customHeight="1" ht="18">
      <c r="A5" s="1" t="s">
        <v>31</v>
      </c>
      <c r="B5" s="15">
        <v>0</v>
      </c>
      <c r="C5" s="15">
        <v>0</v>
      </c>
      <c r="D5" s="13"/>
      <c r="E5" s="14"/>
      <c r="F5" s="4" t="s">
        <v>21</v>
      </c>
      <c r="G5" s="3" t="s">
        <v>32</v>
      </c>
      <c r="H5" s="4" t="s">
        <v>33</v>
      </c>
      <c r="I5" s="4" t="s">
        <v>21</v>
      </c>
      <c r="J5" s="1" t="s">
        <v>34</v>
      </c>
      <c r="K5" s="2">
        <v>1</v>
      </c>
      <c r="L5" s="1" t="s">
        <v>32</v>
      </c>
      <c r="M5" s="2">
        <v>3</v>
      </c>
      <c r="N5" s="4" t="s">
        <v>30</v>
      </c>
    </row>
    <row x14ac:dyDescent="0.25" r="6" customHeight="1" ht="18">
      <c r="A6" s="1" t="s">
        <v>35</v>
      </c>
      <c r="B6" s="15">
        <v>0</v>
      </c>
      <c r="C6" s="15">
        <v>0</v>
      </c>
      <c r="D6" s="13"/>
      <c r="E6" s="14"/>
      <c r="F6" s="4" t="s">
        <v>21</v>
      </c>
      <c r="G6" s="3" t="s">
        <v>36</v>
      </c>
      <c r="H6" s="1" t="s">
        <v>37</v>
      </c>
      <c r="I6" s="4" t="s">
        <v>21</v>
      </c>
      <c r="J6" s="1" t="s">
        <v>38</v>
      </c>
      <c r="K6" s="2">
        <v>1</v>
      </c>
      <c r="L6" s="1" t="s">
        <v>36</v>
      </c>
      <c r="M6" s="2">
        <v>3</v>
      </c>
      <c r="N6" s="4" t="s">
        <v>30</v>
      </c>
    </row>
    <row x14ac:dyDescent="0.25" r="7" customHeight="1" ht="18">
      <c r="A7" s="1" t="s">
        <v>39</v>
      </c>
      <c r="B7" s="15">
        <v>0</v>
      </c>
      <c r="C7" s="15">
        <v>0</v>
      </c>
      <c r="D7" s="13"/>
      <c r="E7" s="14"/>
      <c r="F7" s="4" t="s">
        <v>21</v>
      </c>
      <c r="G7" s="3" t="s">
        <v>40</v>
      </c>
      <c r="H7" s="4" t="s">
        <v>41</v>
      </c>
      <c r="I7" s="4" t="s">
        <v>21</v>
      </c>
      <c r="J7" s="1" t="s">
        <v>42</v>
      </c>
      <c r="K7" s="2">
        <v>1</v>
      </c>
      <c r="L7" s="1" t="s">
        <v>40</v>
      </c>
      <c r="M7" s="2">
        <v>3</v>
      </c>
      <c r="N7" s="4" t="s">
        <v>30</v>
      </c>
    </row>
    <row x14ac:dyDescent="0.25" r="8" customHeight="1" ht="18">
      <c r="A8" s="1" t="s">
        <v>43</v>
      </c>
      <c r="B8" s="15">
        <v>0</v>
      </c>
      <c r="C8" s="15">
        <v>0</v>
      </c>
      <c r="D8" s="13"/>
      <c r="E8" s="14"/>
      <c r="F8" s="4" t="s">
        <v>21</v>
      </c>
      <c r="G8" s="3" t="s">
        <v>44</v>
      </c>
      <c r="H8" s="1" t="s">
        <v>45</v>
      </c>
      <c r="I8" s="4" t="s">
        <v>21</v>
      </c>
      <c r="J8" s="1" t="s">
        <v>46</v>
      </c>
      <c r="K8" s="2">
        <v>1</v>
      </c>
      <c r="L8" s="1" t="s">
        <v>44</v>
      </c>
      <c r="M8" s="2">
        <v>3</v>
      </c>
      <c r="N8" s="4" t="s">
        <v>30</v>
      </c>
    </row>
    <row x14ac:dyDescent="0.25" r="9" customHeight="1" ht="18">
      <c r="A9" s="1" t="s">
        <v>47</v>
      </c>
      <c r="B9" s="15">
        <v>0</v>
      </c>
      <c r="C9" s="15">
        <v>0</v>
      </c>
      <c r="D9" s="13"/>
      <c r="E9" s="14"/>
      <c r="F9" s="4" t="s">
        <v>21</v>
      </c>
      <c r="G9" s="3" t="s">
        <v>48</v>
      </c>
      <c r="H9" s="4" t="s">
        <v>49</v>
      </c>
      <c r="I9" s="4" t="s">
        <v>21</v>
      </c>
      <c r="J9" s="1" t="s">
        <v>50</v>
      </c>
      <c r="K9" s="2">
        <v>1</v>
      </c>
      <c r="L9" s="1" t="s">
        <v>48</v>
      </c>
      <c r="M9" s="2">
        <v>3</v>
      </c>
      <c r="N9" s="1" t="s">
        <v>51</v>
      </c>
    </row>
    <row x14ac:dyDescent="0.25" r="10" customHeight="1" ht="18">
      <c r="A10" s="1" t="s">
        <v>52</v>
      </c>
      <c r="B10" s="15">
        <v>0</v>
      </c>
      <c r="C10" s="15">
        <v>0</v>
      </c>
      <c r="D10" s="13"/>
      <c r="E10" s="14"/>
      <c r="F10" s="4" t="s">
        <v>21</v>
      </c>
      <c r="G10" s="3" t="s">
        <v>53</v>
      </c>
      <c r="H10" s="4" t="s">
        <v>54</v>
      </c>
      <c r="I10" s="4" t="s">
        <v>21</v>
      </c>
      <c r="J10" s="1" t="s">
        <v>55</v>
      </c>
      <c r="K10" s="2">
        <v>1</v>
      </c>
      <c r="L10" s="1" t="s">
        <v>53</v>
      </c>
      <c r="M10" s="2">
        <v>3</v>
      </c>
      <c r="N10" s="4" t="s">
        <v>30</v>
      </c>
    </row>
    <row x14ac:dyDescent="0.25" r="11" customHeight="1" ht="18">
      <c r="A11" s="1" t="s">
        <v>56</v>
      </c>
      <c r="B11" s="15">
        <v>0</v>
      </c>
      <c r="C11" s="15">
        <v>0</v>
      </c>
      <c r="D11" s="13"/>
      <c r="E11" s="14"/>
      <c r="F11" s="4" t="s">
        <v>21</v>
      </c>
      <c r="G11" s="3" t="s">
        <v>57</v>
      </c>
      <c r="H11" s="1" t="s">
        <v>58</v>
      </c>
      <c r="I11" s="4" t="s">
        <v>21</v>
      </c>
      <c r="J11" s="1"/>
      <c r="K11" s="2">
        <v>1</v>
      </c>
      <c r="L11" s="3" t="s">
        <v>57</v>
      </c>
      <c r="M11" s="2">
        <v>3</v>
      </c>
      <c r="N11" s="4" t="s">
        <v>30</v>
      </c>
    </row>
    <row x14ac:dyDescent="0.25" r="12" customHeight="1" ht="18">
      <c r="A12" s="1" t="s">
        <v>59</v>
      </c>
      <c r="B12" s="15">
        <v>0</v>
      </c>
      <c r="C12" s="15">
        <v>0</v>
      </c>
      <c r="D12" s="13"/>
      <c r="E12" s="14"/>
      <c r="F12" s="4" t="s">
        <v>21</v>
      </c>
      <c r="G12" s="3" t="s">
        <v>60</v>
      </c>
      <c r="H12" s="4" t="s">
        <v>61</v>
      </c>
      <c r="I12" s="4" t="s">
        <v>21</v>
      </c>
      <c r="J12" s="1" t="s">
        <v>62</v>
      </c>
      <c r="K12" s="2">
        <v>1</v>
      </c>
      <c r="L12" s="3" t="s">
        <v>60</v>
      </c>
      <c r="M12" s="2">
        <v>3</v>
      </c>
      <c r="N12" s="4" t="s">
        <v>30</v>
      </c>
    </row>
    <row x14ac:dyDescent="0.25" r="13" customHeight="1" ht="18">
      <c r="A13" s="1" t="s">
        <v>63</v>
      </c>
      <c r="B13" s="15">
        <v>0</v>
      </c>
      <c r="C13" s="15">
        <v>0</v>
      </c>
      <c r="D13" s="13"/>
      <c r="E13" s="14"/>
      <c r="F13" s="4" t="s">
        <v>21</v>
      </c>
      <c r="G13" s="3" t="s">
        <v>64</v>
      </c>
      <c r="H13" s="4" t="s">
        <v>65</v>
      </c>
      <c r="I13" s="4" t="s">
        <v>21</v>
      </c>
      <c r="J13" s="1" t="s">
        <v>66</v>
      </c>
      <c r="K13" s="2">
        <v>1</v>
      </c>
      <c r="L13" s="3" t="s">
        <v>64</v>
      </c>
      <c r="M13" s="2">
        <v>3</v>
      </c>
      <c r="N13" s="4" t="s">
        <v>30</v>
      </c>
    </row>
    <row x14ac:dyDescent="0.25" r="14" customHeight="1" ht="18">
      <c r="A14" s="1" t="s">
        <v>67</v>
      </c>
      <c r="B14" s="15">
        <v>0</v>
      </c>
      <c r="C14" s="15">
        <v>0</v>
      </c>
      <c r="D14" s="13"/>
      <c r="E14" s="14"/>
      <c r="F14" s="4" t="s">
        <v>21</v>
      </c>
      <c r="G14" s="3" t="s">
        <v>68</v>
      </c>
      <c r="H14" s="4" t="s">
        <v>69</v>
      </c>
      <c r="I14" s="4" t="s">
        <v>21</v>
      </c>
      <c r="J14" s="1" t="s">
        <v>70</v>
      </c>
      <c r="K14" s="2">
        <v>1</v>
      </c>
      <c r="L14" s="5">
        <f>G14:G20</f>
      </c>
      <c r="M14" s="2">
        <v>3</v>
      </c>
      <c r="N14" s="1" t="s">
        <v>71</v>
      </c>
    </row>
    <row x14ac:dyDescent="0.25" r="15" customHeight="1" ht="18">
      <c r="A15" s="1" t="s">
        <v>72</v>
      </c>
      <c r="B15" s="15">
        <v>0</v>
      </c>
      <c r="C15" s="15">
        <v>0</v>
      </c>
      <c r="D15" s="13"/>
      <c r="E15" s="14"/>
      <c r="F15" s="4" t="s">
        <v>73</v>
      </c>
      <c r="G15" s="3" t="s">
        <v>74</v>
      </c>
      <c r="H15" s="4" t="s">
        <v>75</v>
      </c>
      <c r="I15" s="4" t="s">
        <v>21</v>
      </c>
      <c r="J15" s="1" t="s">
        <v>76</v>
      </c>
      <c r="K15" s="2">
        <v>1</v>
      </c>
      <c r="L15" s="1" t="s">
        <v>74</v>
      </c>
      <c r="M15" s="2">
        <v>3</v>
      </c>
      <c r="N15" s="4" t="s">
        <v>30</v>
      </c>
    </row>
    <row x14ac:dyDescent="0.25" r="16" customHeight="1" ht="18">
      <c r="A16" s="1" t="s">
        <v>77</v>
      </c>
      <c r="B16" s="15">
        <v>0</v>
      </c>
      <c r="C16" s="15">
        <v>0</v>
      </c>
      <c r="D16" s="13"/>
      <c r="E16" s="14"/>
      <c r="F16" s="4" t="s">
        <v>21</v>
      </c>
      <c r="G16" s="3" t="s">
        <v>78</v>
      </c>
      <c r="H16" s="4" t="s">
        <v>79</v>
      </c>
      <c r="I16" s="4" t="s">
        <v>21</v>
      </c>
      <c r="J16" s="1" t="s">
        <v>80</v>
      </c>
      <c r="K16" s="2">
        <v>1</v>
      </c>
      <c r="L16" s="1" t="s">
        <v>78</v>
      </c>
      <c r="M16" s="2">
        <v>3</v>
      </c>
      <c r="N16" s="4" t="s">
        <v>30</v>
      </c>
    </row>
    <row x14ac:dyDescent="0.25" r="17" customHeight="1" ht="18">
      <c r="A17" s="1" t="s">
        <v>81</v>
      </c>
      <c r="B17" s="15">
        <v>0</v>
      </c>
      <c r="C17" s="15">
        <v>0</v>
      </c>
      <c r="D17" s="13"/>
      <c r="E17" s="14"/>
      <c r="F17" s="4" t="s">
        <v>21</v>
      </c>
      <c r="G17" s="3" t="s">
        <v>82</v>
      </c>
      <c r="H17" s="4" t="s">
        <v>83</v>
      </c>
      <c r="I17" s="4" t="s">
        <v>21</v>
      </c>
      <c r="J17" s="1" t="s">
        <v>84</v>
      </c>
      <c r="K17" s="2">
        <v>1</v>
      </c>
      <c r="L17" s="1" t="s">
        <v>82</v>
      </c>
      <c r="M17" s="2">
        <v>3</v>
      </c>
      <c r="N17" s="4" t="s">
        <v>30</v>
      </c>
    </row>
    <row x14ac:dyDescent="0.25" r="18" customHeight="1" ht="18">
      <c r="A18" s="1" t="s">
        <v>85</v>
      </c>
      <c r="B18" s="15">
        <v>0</v>
      </c>
      <c r="C18" s="15">
        <v>0</v>
      </c>
      <c r="D18" s="13"/>
      <c r="E18" s="14"/>
      <c r="F18" s="4" t="s">
        <v>21</v>
      </c>
      <c r="G18" s="3" t="s">
        <v>86</v>
      </c>
      <c r="H18" s="4" t="s">
        <v>87</v>
      </c>
      <c r="I18" s="4" t="s">
        <v>21</v>
      </c>
      <c r="J18" s="1" t="s">
        <v>88</v>
      </c>
      <c r="K18" s="2">
        <v>1</v>
      </c>
      <c r="L18" s="1" t="s">
        <v>86</v>
      </c>
      <c r="M18" s="2">
        <v>3</v>
      </c>
      <c r="N18" s="4" t="s">
        <v>30</v>
      </c>
    </row>
    <row x14ac:dyDescent="0.25" r="19" customHeight="1" ht="18">
      <c r="A19" s="1" t="s">
        <v>89</v>
      </c>
      <c r="B19" s="15">
        <v>0</v>
      </c>
      <c r="C19" s="15">
        <v>0</v>
      </c>
      <c r="D19" s="13"/>
      <c r="E19" s="14"/>
      <c r="F19" s="4" t="s">
        <v>21</v>
      </c>
      <c r="G19" s="3" t="s">
        <v>90</v>
      </c>
      <c r="H19" s="4" t="s">
        <v>91</v>
      </c>
      <c r="I19" s="4" t="s">
        <v>21</v>
      </c>
      <c r="J19" s="1" t="s">
        <v>92</v>
      </c>
      <c r="K19" s="2">
        <v>1</v>
      </c>
      <c r="L19" s="1" t="s">
        <v>90</v>
      </c>
      <c r="M19" s="2">
        <v>3</v>
      </c>
      <c r="N19" s="4" t="s">
        <v>30</v>
      </c>
    </row>
    <row x14ac:dyDescent="0.25" r="20" customHeight="1" ht="18">
      <c r="A20" s="1" t="s">
        <v>93</v>
      </c>
      <c r="B20" s="15">
        <v>0</v>
      </c>
      <c r="C20" s="15">
        <v>0</v>
      </c>
      <c r="D20" s="13"/>
      <c r="E20" s="14"/>
      <c r="F20" s="4" t="s">
        <v>21</v>
      </c>
      <c r="G20" s="3" t="s">
        <v>94</v>
      </c>
      <c r="H20" s="4" t="s">
        <v>95</v>
      </c>
      <c r="I20" s="4" t="s">
        <v>21</v>
      </c>
      <c r="J20" s="1" t="s">
        <v>96</v>
      </c>
      <c r="K20" s="2">
        <v>1</v>
      </c>
      <c r="L20" s="1" t="s">
        <v>94</v>
      </c>
      <c r="M20" s="2">
        <v>3</v>
      </c>
      <c r="N20" s="4" t="s">
        <v>30</v>
      </c>
    </row>
    <row x14ac:dyDescent="0.25" r="21" customHeight="1" ht="18">
      <c r="A21" s="1" t="s">
        <v>97</v>
      </c>
      <c r="B21" s="15">
        <v>0</v>
      </c>
      <c r="C21" s="15">
        <v>0</v>
      </c>
      <c r="D21" s="13"/>
      <c r="E21" s="14"/>
      <c r="F21" s="4" t="s">
        <v>21</v>
      </c>
      <c r="G21" s="3" t="s">
        <v>98</v>
      </c>
      <c r="H21" s="4" t="s">
        <v>99</v>
      </c>
      <c r="I21" s="4" t="s">
        <v>21</v>
      </c>
      <c r="J21" s="1" t="s">
        <v>100</v>
      </c>
      <c r="K21" s="2">
        <v>1</v>
      </c>
      <c r="L21" s="5">
        <f> G21:G26</f>
      </c>
      <c r="M21" s="2">
        <v>3</v>
      </c>
      <c r="N21" s="4" t="s">
        <v>30</v>
      </c>
    </row>
    <row x14ac:dyDescent="0.25" r="22" customHeight="1" ht="18">
      <c r="A22" s="1" t="s">
        <v>101</v>
      </c>
      <c r="B22" s="15">
        <v>0</v>
      </c>
      <c r="C22" s="15">
        <v>0</v>
      </c>
      <c r="D22" s="13"/>
      <c r="E22" s="14"/>
      <c r="F22" s="4" t="s">
        <v>21</v>
      </c>
      <c r="G22" s="3" t="s">
        <v>102</v>
      </c>
      <c r="H22" s="4" t="s">
        <v>103</v>
      </c>
      <c r="I22" s="4" t="s">
        <v>21</v>
      </c>
      <c r="J22" s="1" t="s">
        <v>104</v>
      </c>
      <c r="K22" s="2">
        <v>1</v>
      </c>
      <c r="L22" s="1" t="s">
        <v>102</v>
      </c>
      <c r="M22" s="2">
        <v>3</v>
      </c>
      <c r="N22" s="4" t="s">
        <v>30</v>
      </c>
    </row>
    <row x14ac:dyDescent="0.25" r="23" customHeight="1" ht="18">
      <c r="A23" s="1" t="s">
        <v>105</v>
      </c>
      <c r="B23" s="15">
        <v>0</v>
      </c>
      <c r="C23" s="15">
        <v>0</v>
      </c>
      <c r="D23" s="13"/>
      <c r="E23" s="14"/>
      <c r="F23" s="4" t="s">
        <v>106</v>
      </c>
      <c r="G23" s="4" t="s">
        <v>106</v>
      </c>
      <c r="H23" s="4" t="s">
        <v>106</v>
      </c>
      <c r="I23" s="4" t="s">
        <v>106</v>
      </c>
      <c r="J23" s="1" t="s">
        <v>106</v>
      </c>
      <c r="K23" s="6" t="s">
        <v>106</v>
      </c>
      <c r="L23" s="4" t="s">
        <v>106</v>
      </c>
      <c r="M23" s="6" t="s">
        <v>106</v>
      </c>
      <c r="N23" s="4" t="s">
        <v>106</v>
      </c>
    </row>
    <row x14ac:dyDescent="0.25" r="24" customHeight="1" ht="18">
      <c r="A24" s="1" t="s">
        <v>107</v>
      </c>
      <c r="B24" s="15">
        <v>0</v>
      </c>
      <c r="C24" s="15">
        <v>0</v>
      </c>
      <c r="D24" s="13"/>
      <c r="E24" s="14"/>
      <c r="F24" s="4" t="s">
        <v>21</v>
      </c>
      <c r="G24" s="3" t="s">
        <v>108</v>
      </c>
      <c r="H24" s="4" t="s">
        <v>109</v>
      </c>
      <c r="I24" s="4" t="s">
        <v>21</v>
      </c>
      <c r="J24" s="1" t="s">
        <v>110</v>
      </c>
      <c r="K24" s="2">
        <v>1</v>
      </c>
      <c r="L24" s="1" t="s">
        <v>108</v>
      </c>
      <c r="M24" s="2">
        <v>3</v>
      </c>
      <c r="N24" s="4" t="s">
        <v>30</v>
      </c>
    </row>
    <row x14ac:dyDescent="0.25" r="25" customHeight="1" ht="18">
      <c r="A25" s="1" t="s">
        <v>111</v>
      </c>
      <c r="B25" s="15">
        <v>0</v>
      </c>
      <c r="C25" s="15">
        <v>0</v>
      </c>
      <c r="D25" s="13"/>
      <c r="E25" s="14"/>
      <c r="F25" s="4" t="s">
        <v>21</v>
      </c>
      <c r="G25" s="3" t="s">
        <v>112</v>
      </c>
      <c r="H25" s="4" t="s">
        <v>113</v>
      </c>
      <c r="I25" s="4" t="s">
        <v>21</v>
      </c>
      <c r="J25" s="1" t="s">
        <v>114</v>
      </c>
      <c r="K25" s="2">
        <v>1</v>
      </c>
      <c r="L25" s="1" t="s">
        <v>112</v>
      </c>
      <c r="M25" s="2">
        <v>3</v>
      </c>
      <c r="N25" s="4" t="s">
        <v>30</v>
      </c>
    </row>
    <row x14ac:dyDescent="0.25" r="26" customHeight="1" ht="18">
      <c r="A26" s="1" t="s">
        <v>115</v>
      </c>
      <c r="B26" s="15">
        <v>0</v>
      </c>
      <c r="C26" s="15">
        <v>0</v>
      </c>
      <c r="D26" s="13"/>
      <c r="E26" s="14"/>
      <c r="F26" s="4" t="s">
        <v>106</v>
      </c>
      <c r="G26" s="4" t="s">
        <v>106</v>
      </c>
      <c r="H26" s="4" t="s">
        <v>106</v>
      </c>
      <c r="I26" s="4" t="s">
        <v>106</v>
      </c>
      <c r="J26" s="1" t="s">
        <v>106</v>
      </c>
      <c r="K26" s="6" t="s">
        <v>106</v>
      </c>
      <c r="L26" s="4" t="s">
        <v>106</v>
      </c>
      <c r="M26" s="6" t="s">
        <v>106</v>
      </c>
      <c r="N26" s="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7" width="19.290714285714284" customWidth="1" bestFit="1"/>
    <col min="2" max="2" style="7" width="33.57642857142857" customWidth="1" bestFit="1"/>
    <col min="3" max="3" style="8" width="24.005" customWidth="1" bestFit="1"/>
    <col min="4" max="4" style="11" width="28.14785714285714" customWidth="1" bestFit="1"/>
    <col min="5" max="5" style="8" width="45.14785714285715" customWidth="1" bestFit="1"/>
    <col min="6" max="6" style="7" width="25.005" customWidth="1" bestFit="1"/>
  </cols>
  <sheetData>
    <row x14ac:dyDescent="0.25" r="1" customHeight="1" ht="18">
      <c r="A1" s="1" t="s">
        <v>0</v>
      </c>
      <c r="B1" s="1" t="s">
        <v>119</v>
      </c>
      <c r="C1" s="2" t="s">
        <v>120</v>
      </c>
      <c r="D1" s="3" t="s">
        <v>121</v>
      </c>
      <c r="E1" s="2" t="s">
        <v>122</v>
      </c>
      <c r="F1" s="1" t="s">
        <v>123</v>
      </c>
    </row>
    <row x14ac:dyDescent="0.25" r="2" customHeight="1" ht="18">
      <c r="A2" s="1" t="s">
        <v>10</v>
      </c>
      <c r="B2" s="1" t="s">
        <v>15</v>
      </c>
      <c r="C2" s="2" t="s">
        <v>16</v>
      </c>
      <c r="D2" s="3" t="s">
        <v>17</v>
      </c>
      <c r="E2" s="2" t="s">
        <v>18</v>
      </c>
      <c r="F2" s="1" t="s">
        <v>19</v>
      </c>
    </row>
    <row x14ac:dyDescent="0.25" r="3" customHeight="1" ht="18">
      <c r="A3" s="1" t="s">
        <v>20</v>
      </c>
      <c r="B3" s="1" t="s">
        <v>24</v>
      </c>
      <c r="C3" s="2">
        <v>1</v>
      </c>
      <c r="D3" s="3" t="s">
        <v>22</v>
      </c>
      <c r="E3" s="2">
        <v>3</v>
      </c>
      <c r="F3" s="1" t="s">
        <v>25</v>
      </c>
    </row>
    <row x14ac:dyDescent="0.25" r="4" customHeight="1" ht="18">
      <c r="A4" s="1" t="s">
        <v>26</v>
      </c>
      <c r="B4" s="1" t="s">
        <v>29</v>
      </c>
      <c r="C4" s="2">
        <v>1</v>
      </c>
      <c r="D4" s="3" t="s">
        <v>27</v>
      </c>
      <c r="E4" s="2">
        <v>3</v>
      </c>
      <c r="F4" s="4" t="s">
        <v>30</v>
      </c>
    </row>
    <row x14ac:dyDescent="0.25" r="5" customHeight="1" ht="18">
      <c r="A5" s="1" t="s">
        <v>31</v>
      </c>
      <c r="B5" s="1" t="s">
        <v>34</v>
      </c>
      <c r="C5" s="2">
        <v>1</v>
      </c>
      <c r="D5" s="3" t="s">
        <v>32</v>
      </c>
      <c r="E5" s="2">
        <v>3</v>
      </c>
      <c r="F5" s="4" t="s">
        <v>30</v>
      </c>
    </row>
    <row x14ac:dyDescent="0.25" r="6" customHeight="1" ht="18">
      <c r="A6" s="1" t="s">
        <v>35</v>
      </c>
      <c r="B6" s="1" t="s">
        <v>38</v>
      </c>
      <c r="C6" s="2">
        <v>1</v>
      </c>
      <c r="D6" s="3" t="s">
        <v>36</v>
      </c>
      <c r="E6" s="2">
        <v>3</v>
      </c>
      <c r="F6" s="4" t="s">
        <v>30</v>
      </c>
    </row>
    <row x14ac:dyDescent="0.25" r="7" customHeight="1" ht="18">
      <c r="A7" s="1" t="s">
        <v>39</v>
      </c>
      <c r="B7" s="1" t="s">
        <v>42</v>
      </c>
      <c r="C7" s="2">
        <v>1</v>
      </c>
      <c r="D7" s="3" t="s">
        <v>40</v>
      </c>
      <c r="E7" s="2">
        <v>3</v>
      </c>
      <c r="F7" s="4" t="s">
        <v>30</v>
      </c>
    </row>
    <row x14ac:dyDescent="0.25" r="8" customHeight="1" ht="18">
      <c r="A8" s="1" t="s">
        <v>43</v>
      </c>
      <c r="B8" s="1" t="s">
        <v>46</v>
      </c>
      <c r="C8" s="2">
        <v>1</v>
      </c>
      <c r="D8" s="3" t="s">
        <v>44</v>
      </c>
      <c r="E8" s="2">
        <v>3</v>
      </c>
      <c r="F8" s="4" t="s">
        <v>30</v>
      </c>
    </row>
    <row x14ac:dyDescent="0.25" r="9" customHeight="1" ht="18">
      <c r="A9" s="1" t="s">
        <v>47</v>
      </c>
      <c r="B9" s="1" t="s">
        <v>50</v>
      </c>
      <c r="C9" s="2">
        <v>1</v>
      </c>
      <c r="D9" s="3" t="s">
        <v>48</v>
      </c>
      <c r="E9" s="2">
        <v>3</v>
      </c>
      <c r="F9" s="1" t="s">
        <v>51</v>
      </c>
    </row>
    <row x14ac:dyDescent="0.25" r="10" customHeight="1" ht="18">
      <c r="A10" s="1" t="s">
        <v>52</v>
      </c>
      <c r="B10" s="1" t="s">
        <v>55</v>
      </c>
      <c r="C10" s="2">
        <v>1</v>
      </c>
      <c r="D10" s="3" t="s">
        <v>53</v>
      </c>
      <c r="E10" s="2">
        <v>3</v>
      </c>
      <c r="F10" s="4" t="s">
        <v>30</v>
      </c>
    </row>
    <row x14ac:dyDescent="0.25" r="11" customHeight="1" ht="18">
      <c r="A11" s="1" t="s">
        <v>56</v>
      </c>
      <c r="B11" s="1" t="s">
        <v>118</v>
      </c>
      <c r="C11" s="2">
        <v>1</v>
      </c>
      <c r="D11" s="3" t="s">
        <v>57</v>
      </c>
      <c r="E11" s="2">
        <v>3</v>
      </c>
      <c r="F11" s="4" t="s">
        <v>30</v>
      </c>
    </row>
    <row x14ac:dyDescent="0.25" r="12" customHeight="1" ht="18">
      <c r="A12" s="1" t="s">
        <v>59</v>
      </c>
      <c r="B12" s="1" t="s">
        <v>62</v>
      </c>
      <c r="C12" s="2">
        <v>1</v>
      </c>
      <c r="D12" s="3" t="s">
        <v>60</v>
      </c>
      <c r="E12" s="2">
        <v>3</v>
      </c>
      <c r="F12" s="1" t="s">
        <v>30</v>
      </c>
    </row>
    <row x14ac:dyDescent="0.25" r="13" customHeight="1" ht="18">
      <c r="A13" s="1" t="s">
        <v>63</v>
      </c>
      <c r="B13" s="1" t="s">
        <v>66</v>
      </c>
      <c r="C13" s="2">
        <v>1</v>
      </c>
      <c r="D13" s="3" t="s">
        <v>64</v>
      </c>
      <c r="E13" s="2">
        <v>3</v>
      </c>
      <c r="F13" s="1" t="s">
        <v>30</v>
      </c>
    </row>
    <row x14ac:dyDescent="0.25" r="14" customHeight="1" ht="18">
      <c r="A14" s="1" t="s">
        <v>67</v>
      </c>
      <c r="B14" s="1" t="s">
        <v>70</v>
      </c>
      <c r="C14" s="2">
        <v>1</v>
      </c>
      <c r="D14" s="9">
        <f>#REF!</f>
      </c>
      <c r="E14" s="2">
        <v>3</v>
      </c>
      <c r="F14" s="1" t="s">
        <v>71</v>
      </c>
    </row>
    <row x14ac:dyDescent="0.25" r="15" customHeight="1" ht="18">
      <c r="A15" s="1" t="s">
        <v>72</v>
      </c>
      <c r="B15" s="1" t="s">
        <v>76</v>
      </c>
      <c r="C15" s="2">
        <v>1</v>
      </c>
      <c r="D15" s="3"/>
      <c r="E15" s="2">
        <v>3</v>
      </c>
      <c r="F15" s="1" t="s">
        <v>30</v>
      </c>
    </row>
    <row x14ac:dyDescent="0.25" r="16" customHeight="1" ht="18">
      <c r="A16" s="1" t="s">
        <v>77</v>
      </c>
      <c r="B16" s="1" t="s">
        <v>80</v>
      </c>
      <c r="C16" s="2">
        <v>1</v>
      </c>
      <c r="D16" s="3"/>
      <c r="E16" s="2">
        <v>3</v>
      </c>
      <c r="F16" s="1" t="s">
        <v>30</v>
      </c>
    </row>
    <row x14ac:dyDescent="0.25" r="17" customHeight="1" ht="18">
      <c r="A17" s="1" t="s">
        <v>81</v>
      </c>
      <c r="B17" s="1" t="s">
        <v>84</v>
      </c>
      <c r="C17" s="2">
        <v>1</v>
      </c>
      <c r="D17" s="3"/>
      <c r="E17" s="2">
        <v>3</v>
      </c>
      <c r="F17" s="1" t="s">
        <v>30</v>
      </c>
    </row>
    <row x14ac:dyDescent="0.25" r="18" customHeight="1" ht="18">
      <c r="A18" s="1" t="s">
        <v>85</v>
      </c>
      <c r="B18" s="1" t="s">
        <v>88</v>
      </c>
      <c r="C18" s="2">
        <v>1</v>
      </c>
      <c r="D18" s="3"/>
      <c r="E18" s="2">
        <v>3</v>
      </c>
      <c r="F18" s="1" t="s">
        <v>30</v>
      </c>
    </row>
    <row x14ac:dyDescent="0.25" r="19" customHeight="1" ht="18">
      <c r="A19" s="1" t="s">
        <v>89</v>
      </c>
      <c r="B19" s="1" t="s">
        <v>92</v>
      </c>
      <c r="C19" s="2">
        <v>1</v>
      </c>
      <c r="D19" s="3"/>
      <c r="E19" s="2">
        <v>3</v>
      </c>
      <c r="F19" s="1" t="s">
        <v>30</v>
      </c>
    </row>
    <row x14ac:dyDescent="0.25" r="20" customHeight="1" ht="18">
      <c r="A20" s="1" t="s">
        <v>93</v>
      </c>
      <c r="B20" s="1" t="s">
        <v>96</v>
      </c>
      <c r="C20" s="2">
        <v>1</v>
      </c>
      <c r="D20" s="3"/>
      <c r="E20" s="2">
        <v>3</v>
      </c>
      <c r="F20" s="1" t="s">
        <v>30</v>
      </c>
    </row>
    <row x14ac:dyDescent="0.25" r="21" customHeight="1" ht="18">
      <c r="A21" s="1" t="s">
        <v>97</v>
      </c>
      <c r="B21" s="1" t="s">
        <v>100</v>
      </c>
      <c r="C21" s="2">
        <v>1</v>
      </c>
      <c r="D21" s="9">
        <f>#REF!</f>
      </c>
      <c r="E21" s="2">
        <v>3</v>
      </c>
      <c r="F21" s="1" t="s">
        <v>30</v>
      </c>
    </row>
    <row x14ac:dyDescent="0.25" r="22" customHeight="1" ht="18">
      <c r="A22" s="1" t="s">
        <v>101</v>
      </c>
      <c r="B22" s="1" t="s">
        <v>104</v>
      </c>
      <c r="C22" s="2">
        <v>1</v>
      </c>
      <c r="D22" s="3"/>
      <c r="E22" s="2">
        <v>3</v>
      </c>
      <c r="F22" s="1" t="s">
        <v>30</v>
      </c>
    </row>
    <row x14ac:dyDescent="0.25" r="23" customHeight="1" ht="18">
      <c r="A23" s="1" t="s">
        <v>105</v>
      </c>
      <c r="B23" s="1" t="s">
        <v>106</v>
      </c>
      <c r="C23" s="2" t="s">
        <v>106</v>
      </c>
      <c r="D23" s="10"/>
      <c r="E23" s="2" t="s">
        <v>106</v>
      </c>
      <c r="F23" s="1" t="s">
        <v>106</v>
      </c>
    </row>
    <row x14ac:dyDescent="0.25" r="24" customHeight="1" ht="18">
      <c r="A24" s="1" t="s">
        <v>107</v>
      </c>
      <c r="B24" s="1" t="s">
        <v>110</v>
      </c>
      <c r="C24" s="2">
        <v>1</v>
      </c>
      <c r="D24" s="3"/>
      <c r="E24" s="2">
        <v>3</v>
      </c>
      <c r="F24" s="1" t="s">
        <v>30</v>
      </c>
    </row>
    <row x14ac:dyDescent="0.25" r="25" customHeight="1" ht="18">
      <c r="A25" s="1" t="s">
        <v>111</v>
      </c>
      <c r="B25" s="1" t="s">
        <v>114</v>
      </c>
      <c r="C25" s="2">
        <v>1</v>
      </c>
      <c r="D25" s="3"/>
      <c r="E25" s="2">
        <v>3</v>
      </c>
      <c r="F25" s="1" t="s">
        <v>30</v>
      </c>
    </row>
    <row x14ac:dyDescent="0.25" r="26" customHeight="1" ht="18">
      <c r="A26" s="1" t="s">
        <v>115</v>
      </c>
      <c r="B26" s="1" t="s">
        <v>106</v>
      </c>
      <c r="C26" s="2" t="s">
        <v>106</v>
      </c>
      <c r="D26" s="10"/>
      <c r="E26" s="2" t="s">
        <v>106</v>
      </c>
      <c r="F26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7" width="41.86214285714286" customWidth="1" bestFit="1"/>
    <col min="2" max="2" style="7" width="40.14785714285715" customWidth="1" bestFit="1"/>
    <col min="3" max="3" style="8" width="33.005" customWidth="1" bestFit="1"/>
    <col min="4" max="4" style="7" width="32.86214285714286" customWidth="1" bestFit="1"/>
    <col min="5" max="5" style="8" width="38.29071428571429" customWidth="1" bestFit="1"/>
    <col min="6" max="6" style="7" width="39.29071428571429" customWidth="1" bestFit="1"/>
  </cols>
  <sheetData>
    <row x14ac:dyDescent="0.25" r="1" customHeight="1" ht="18">
      <c r="A1" s="1" t="s">
        <v>0</v>
      </c>
      <c r="B1" s="1" t="s">
        <v>5</v>
      </c>
      <c r="C1" s="2" t="s">
        <v>6</v>
      </c>
      <c r="D1" s="1" t="s">
        <v>7</v>
      </c>
      <c r="E1" s="2" t="s">
        <v>8</v>
      </c>
      <c r="F1" s="1" t="s">
        <v>9</v>
      </c>
    </row>
    <row x14ac:dyDescent="0.25" r="2" customHeight="1" ht="18">
      <c r="A2" s="1" t="s">
        <v>10</v>
      </c>
      <c r="B2" s="1" t="s">
        <v>15</v>
      </c>
      <c r="C2" s="2" t="s">
        <v>16</v>
      </c>
      <c r="D2" s="1" t="s">
        <v>17</v>
      </c>
      <c r="E2" s="2" t="s">
        <v>18</v>
      </c>
      <c r="F2" s="1" t="s">
        <v>19</v>
      </c>
    </row>
    <row x14ac:dyDescent="0.25" r="3" customHeight="1" ht="18">
      <c r="A3" s="1" t="s">
        <v>20</v>
      </c>
      <c r="B3" s="1" t="s">
        <v>24</v>
      </c>
      <c r="C3" s="2">
        <v>1</v>
      </c>
      <c r="D3" s="1" t="s">
        <v>22</v>
      </c>
      <c r="E3" s="2">
        <v>3</v>
      </c>
      <c r="F3" s="1" t="s">
        <v>25</v>
      </c>
    </row>
    <row x14ac:dyDescent="0.25" r="4" customHeight="1" ht="89.25">
      <c r="A4" s="1" t="s">
        <v>26</v>
      </c>
      <c r="B4" s="1" t="s">
        <v>29</v>
      </c>
      <c r="C4" s="2">
        <v>1</v>
      </c>
      <c r="D4" s="3" t="s">
        <v>27</v>
      </c>
      <c r="E4" s="2">
        <v>3</v>
      </c>
      <c r="F4" s="4" t="s">
        <v>30</v>
      </c>
    </row>
    <row x14ac:dyDescent="0.25" r="5" customHeight="1" ht="42">
      <c r="A5" s="1" t="s">
        <v>31</v>
      </c>
      <c r="B5" s="1" t="s">
        <v>34</v>
      </c>
      <c r="C5" s="2">
        <v>1</v>
      </c>
      <c r="D5" s="3" t="s">
        <v>32</v>
      </c>
      <c r="E5" s="2">
        <v>3</v>
      </c>
      <c r="F5" s="4" t="s">
        <v>30</v>
      </c>
    </row>
    <row x14ac:dyDescent="0.25" r="6" customHeight="1" ht="66">
      <c r="A6" s="1" t="s">
        <v>35</v>
      </c>
      <c r="B6" s="1" t="s">
        <v>38</v>
      </c>
      <c r="C6" s="2">
        <v>1</v>
      </c>
      <c r="D6" s="3" t="s">
        <v>36</v>
      </c>
      <c r="E6" s="2">
        <v>3</v>
      </c>
      <c r="F6" s="4" t="s">
        <v>30</v>
      </c>
    </row>
    <row x14ac:dyDescent="0.25" r="7" customHeight="1" ht="77.25">
      <c r="A7" s="1" t="s">
        <v>39</v>
      </c>
      <c r="B7" s="1" t="s">
        <v>42</v>
      </c>
      <c r="C7" s="2">
        <v>1</v>
      </c>
      <c r="D7" s="3" t="s">
        <v>40</v>
      </c>
      <c r="E7" s="2">
        <v>3</v>
      </c>
      <c r="F7" s="4" t="s">
        <v>30</v>
      </c>
    </row>
    <row x14ac:dyDescent="0.25" r="8" customHeight="1" ht="66">
      <c r="A8" s="1" t="s">
        <v>43</v>
      </c>
      <c r="B8" s="1" t="s">
        <v>46</v>
      </c>
      <c r="C8" s="2">
        <v>1</v>
      </c>
      <c r="D8" s="3" t="s">
        <v>44</v>
      </c>
      <c r="E8" s="2">
        <v>3</v>
      </c>
      <c r="F8" s="4" t="s">
        <v>30</v>
      </c>
    </row>
    <row x14ac:dyDescent="0.25" r="9" customHeight="1" ht="54">
      <c r="A9" s="1" t="s">
        <v>47</v>
      </c>
      <c r="B9" s="1" t="s">
        <v>50</v>
      </c>
      <c r="C9" s="2">
        <v>1</v>
      </c>
      <c r="D9" s="3" t="s">
        <v>48</v>
      </c>
      <c r="E9" s="2">
        <v>3</v>
      </c>
      <c r="F9" s="1" t="s">
        <v>51</v>
      </c>
    </row>
    <row x14ac:dyDescent="0.25" r="10" customHeight="1" ht="54">
      <c r="A10" s="1" t="s">
        <v>52</v>
      </c>
      <c r="B10" s="1" t="s">
        <v>55</v>
      </c>
      <c r="C10" s="2">
        <v>1</v>
      </c>
      <c r="D10" s="3" t="s">
        <v>53</v>
      </c>
      <c r="E10" s="2">
        <v>3</v>
      </c>
      <c r="F10" s="4" t="s">
        <v>30</v>
      </c>
    </row>
    <row x14ac:dyDescent="0.25" r="11" customHeight="1" ht="42">
      <c r="A11" s="1" t="s">
        <v>56</v>
      </c>
      <c r="B11" s="1" t="s">
        <v>118</v>
      </c>
      <c r="C11" s="2">
        <v>1</v>
      </c>
      <c r="D11" s="3" t="s">
        <v>57</v>
      </c>
      <c r="E11" s="2">
        <v>3</v>
      </c>
      <c r="F11" s="4" t="s">
        <v>30</v>
      </c>
    </row>
    <row x14ac:dyDescent="0.25" r="12" customHeight="1" ht="18">
      <c r="A12" s="1" t="s">
        <v>59</v>
      </c>
      <c r="B12" s="1" t="s">
        <v>62</v>
      </c>
      <c r="C12" s="2">
        <v>1</v>
      </c>
      <c r="D12" s="1" t="s">
        <v>60</v>
      </c>
      <c r="E12" s="2">
        <v>3</v>
      </c>
      <c r="F12" s="1" t="s">
        <v>30</v>
      </c>
    </row>
    <row x14ac:dyDescent="0.25" r="13" customHeight="1" ht="18">
      <c r="A13" s="1" t="s">
        <v>63</v>
      </c>
      <c r="B13" s="1" t="s">
        <v>66</v>
      </c>
      <c r="C13" s="2">
        <v>1</v>
      </c>
      <c r="D13" s="1" t="s">
        <v>64</v>
      </c>
      <c r="E13" s="2">
        <v>3</v>
      </c>
      <c r="F13" s="1" t="s">
        <v>30</v>
      </c>
    </row>
    <row x14ac:dyDescent="0.25" r="14" customHeight="1" ht="18">
      <c r="A14" s="1" t="s">
        <v>67</v>
      </c>
      <c r="B14" s="1" t="s">
        <v>70</v>
      </c>
      <c r="C14" s="2">
        <v>1</v>
      </c>
      <c r="D14" s="1" t="s">
        <v>68</v>
      </c>
      <c r="E14" s="2">
        <v>3</v>
      </c>
      <c r="F14" s="1" t="s">
        <v>71</v>
      </c>
    </row>
    <row x14ac:dyDescent="0.25" r="15" customHeight="1" ht="18">
      <c r="A15" s="1" t="s">
        <v>72</v>
      </c>
      <c r="B15" s="1" t="s">
        <v>76</v>
      </c>
      <c r="C15" s="2">
        <v>1</v>
      </c>
      <c r="D15" s="1" t="s">
        <v>74</v>
      </c>
      <c r="E15" s="2">
        <v>3</v>
      </c>
      <c r="F15" s="1" t="s">
        <v>30</v>
      </c>
    </row>
    <row x14ac:dyDescent="0.25" r="16" customHeight="1" ht="18">
      <c r="A16" s="1" t="s">
        <v>77</v>
      </c>
      <c r="B16" s="1" t="s">
        <v>80</v>
      </c>
      <c r="C16" s="2">
        <v>1</v>
      </c>
      <c r="D16" s="1" t="s">
        <v>78</v>
      </c>
      <c r="E16" s="2">
        <v>3</v>
      </c>
      <c r="F16" s="1" t="s">
        <v>30</v>
      </c>
    </row>
    <row x14ac:dyDescent="0.25" r="17" customHeight="1" ht="18">
      <c r="A17" s="1" t="s">
        <v>81</v>
      </c>
      <c r="B17" s="1" t="s">
        <v>84</v>
      </c>
      <c r="C17" s="2">
        <v>1</v>
      </c>
      <c r="D17" s="1" t="s">
        <v>82</v>
      </c>
      <c r="E17" s="2">
        <v>3</v>
      </c>
      <c r="F17" s="1" t="s">
        <v>30</v>
      </c>
    </row>
    <row x14ac:dyDescent="0.25" r="18" customHeight="1" ht="18">
      <c r="A18" s="1" t="s">
        <v>85</v>
      </c>
      <c r="B18" s="1" t="s">
        <v>88</v>
      </c>
      <c r="C18" s="2">
        <v>1</v>
      </c>
      <c r="D18" s="1" t="s">
        <v>86</v>
      </c>
      <c r="E18" s="2">
        <v>3</v>
      </c>
      <c r="F18" s="1" t="s">
        <v>30</v>
      </c>
    </row>
    <row x14ac:dyDescent="0.25" r="19" customHeight="1" ht="18">
      <c r="A19" s="1" t="s">
        <v>89</v>
      </c>
      <c r="B19" s="1" t="s">
        <v>92</v>
      </c>
      <c r="C19" s="2">
        <v>1</v>
      </c>
      <c r="D19" s="1" t="s">
        <v>90</v>
      </c>
      <c r="E19" s="2">
        <v>3</v>
      </c>
      <c r="F19" s="1" t="s">
        <v>30</v>
      </c>
    </row>
    <row x14ac:dyDescent="0.25" r="20" customHeight="1" ht="18">
      <c r="A20" s="1" t="s">
        <v>93</v>
      </c>
      <c r="B20" s="1" t="s">
        <v>96</v>
      </c>
      <c r="C20" s="2">
        <v>1</v>
      </c>
      <c r="D20" s="1" t="s">
        <v>94</v>
      </c>
      <c r="E20" s="2">
        <v>3</v>
      </c>
      <c r="F20" s="1" t="s">
        <v>30</v>
      </c>
    </row>
    <row x14ac:dyDescent="0.25" r="21" customHeight="1" ht="18">
      <c r="A21" s="1" t="s">
        <v>97</v>
      </c>
      <c r="B21" s="1" t="s">
        <v>100</v>
      </c>
      <c r="C21" s="2">
        <v>1</v>
      </c>
      <c r="D21" s="1" t="s">
        <v>98</v>
      </c>
      <c r="E21" s="2">
        <v>3</v>
      </c>
      <c r="F21" s="1" t="s">
        <v>30</v>
      </c>
    </row>
    <row x14ac:dyDescent="0.25" r="22" customHeight="1" ht="18">
      <c r="A22" s="1" t="s">
        <v>101</v>
      </c>
      <c r="B22" s="1" t="s">
        <v>104</v>
      </c>
      <c r="C22" s="2">
        <v>1</v>
      </c>
      <c r="D22" s="1" t="s">
        <v>102</v>
      </c>
      <c r="E22" s="2">
        <v>3</v>
      </c>
      <c r="F22" s="1" t="s">
        <v>30</v>
      </c>
    </row>
    <row x14ac:dyDescent="0.25" r="23" customHeight="1" ht="18">
      <c r="A23" s="1" t="s">
        <v>105</v>
      </c>
      <c r="B23" s="1" t="s">
        <v>106</v>
      </c>
      <c r="C23" s="2" t="s">
        <v>106</v>
      </c>
      <c r="D23" s="1" t="s">
        <v>106</v>
      </c>
      <c r="E23" s="2" t="s">
        <v>106</v>
      </c>
      <c r="F23" s="1" t="s">
        <v>106</v>
      </c>
    </row>
    <row x14ac:dyDescent="0.25" r="24" customHeight="1" ht="18">
      <c r="A24" s="1" t="s">
        <v>107</v>
      </c>
      <c r="B24" s="1" t="s">
        <v>110</v>
      </c>
      <c r="C24" s="2">
        <v>1</v>
      </c>
      <c r="D24" s="1" t="s">
        <v>108</v>
      </c>
      <c r="E24" s="2">
        <v>3</v>
      </c>
      <c r="F24" s="1" t="s">
        <v>30</v>
      </c>
    </row>
    <row x14ac:dyDescent="0.25" r="25" customHeight="1" ht="18">
      <c r="A25" s="1" t="s">
        <v>111</v>
      </c>
      <c r="B25" s="1" t="s">
        <v>114</v>
      </c>
      <c r="C25" s="2">
        <v>1</v>
      </c>
      <c r="D25" s="1" t="s">
        <v>112</v>
      </c>
      <c r="E25" s="2">
        <v>3</v>
      </c>
      <c r="F25" s="1" t="s">
        <v>30</v>
      </c>
    </row>
    <row x14ac:dyDescent="0.25" r="26" customHeight="1" ht="18">
      <c r="A26" s="1" t="s">
        <v>115</v>
      </c>
      <c r="B26" s="1" t="s">
        <v>106</v>
      </c>
      <c r="C26" s="2" t="s">
        <v>106</v>
      </c>
      <c r="D26" s="1" t="s">
        <v>106</v>
      </c>
      <c r="E26" s="2" t="s">
        <v>106</v>
      </c>
      <c r="F26" s="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"/>
  <sheetViews>
    <sheetView workbookViewId="0"/>
  </sheetViews>
  <sheetFormatPr defaultRowHeight="15" x14ac:dyDescent="0.25"/>
  <cols>
    <col min="1" max="1" style="7" width="27.005" customWidth="1" bestFit="1"/>
    <col min="2" max="2" style="7" width="21.14785714285714" customWidth="1" bestFit="1"/>
    <col min="3" max="3" style="7" width="44.86214285714286" customWidth="1" bestFit="1"/>
    <col min="4" max="4" style="7" width="45.86214285714286" customWidth="1" bestFit="1"/>
    <col min="5" max="5" style="7" width="13.005" customWidth="1" bestFit="1"/>
    <col min="6" max="6" style="7" width="32.57642857142857" customWidth="1" bestFit="1"/>
    <col min="7" max="7" style="8" width="13.005" customWidth="1" bestFit="1"/>
    <col min="8" max="8" style="7" width="13.005" customWidth="1" bestFit="1"/>
    <col min="9" max="9" style="8" width="13.005" customWidth="1" bestFit="1"/>
    <col min="10" max="10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">
      <c r="A2" s="1" t="s">
        <v>10</v>
      </c>
      <c r="B2" s="3" t="s">
        <v>116</v>
      </c>
      <c r="C2" s="1" t="s">
        <v>12</v>
      </c>
      <c r="D2" s="1" t="s">
        <v>117</v>
      </c>
      <c r="E2" s="1" t="s">
        <v>14</v>
      </c>
      <c r="F2" s="1" t="s">
        <v>15</v>
      </c>
      <c r="G2" s="2" t="s">
        <v>16</v>
      </c>
      <c r="H2" s="1" t="s">
        <v>17</v>
      </c>
      <c r="I2" s="2" t="s">
        <v>18</v>
      </c>
      <c r="J2" s="1" t="s">
        <v>19</v>
      </c>
    </row>
    <row x14ac:dyDescent="0.25" r="3" customHeight="1" ht="18">
      <c r="A3" s="1" t="s">
        <v>20</v>
      </c>
      <c r="B3" s="4" t="s">
        <v>21</v>
      </c>
      <c r="C3" s="1" t="s">
        <v>22</v>
      </c>
      <c r="D3" s="1" t="s">
        <v>23</v>
      </c>
      <c r="E3" s="4" t="s">
        <v>21</v>
      </c>
      <c r="F3" s="1" t="s">
        <v>24</v>
      </c>
      <c r="G3" s="2">
        <v>1</v>
      </c>
      <c r="H3" s="1" t="s">
        <v>22</v>
      </c>
      <c r="I3" s="2">
        <v>3</v>
      </c>
      <c r="J3" s="1" t="s">
        <v>25</v>
      </c>
    </row>
    <row x14ac:dyDescent="0.25" r="4" customHeight="1" ht="18">
      <c r="A4" s="1" t="s">
        <v>26</v>
      </c>
      <c r="B4" s="4" t="s">
        <v>21</v>
      </c>
      <c r="C4" s="3" t="s">
        <v>27</v>
      </c>
      <c r="D4" s="1" t="s">
        <v>28</v>
      </c>
      <c r="E4" s="4" t="s">
        <v>21</v>
      </c>
      <c r="F4" s="1" t="s">
        <v>29</v>
      </c>
      <c r="G4" s="2">
        <v>1</v>
      </c>
      <c r="H4" s="1" t="s">
        <v>27</v>
      </c>
      <c r="I4" s="2">
        <v>3</v>
      </c>
      <c r="J4" s="4" t="s">
        <v>30</v>
      </c>
    </row>
    <row x14ac:dyDescent="0.25" r="5" customHeight="1" ht="18">
      <c r="A5" s="1" t="s">
        <v>31</v>
      </c>
      <c r="B5" s="4" t="s">
        <v>21</v>
      </c>
      <c r="C5" s="3" t="s">
        <v>32</v>
      </c>
      <c r="D5" s="4" t="s">
        <v>33</v>
      </c>
      <c r="E5" s="4" t="s">
        <v>21</v>
      </c>
      <c r="F5" s="1" t="s">
        <v>34</v>
      </c>
      <c r="G5" s="2">
        <v>1</v>
      </c>
      <c r="H5" s="1" t="s">
        <v>32</v>
      </c>
      <c r="I5" s="2">
        <v>3</v>
      </c>
      <c r="J5" s="4" t="s">
        <v>30</v>
      </c>
    </row>
    <row x14ac:dyDescent="0.25" r="6" customHeight="1" ht="18">
      <c r="A6" s="1" t="s">
        <v>35</v>
      </c>
      <c r="B6" s="4" t="s">
        <v>21</v>
      </c>
      <c r="C6" s="3" t="s">
        <v>36</v>
      </c>
      <c r="D6" s="1" t="s">
        <v>37</v>
      </c>
      <c r="E6" s="4" t="s">
        <v>21</v>
      </c>
      <c r="F6" s="1" t="s">
        <v>38</v>
      </c>
      <c r="G6" s="2">
        <v>1</v>
      </c>
      <c r="H6" s="1" t="s">
        <v>36</v>
      </c>
      <c r="I6" s="2">
        <v>3</v>
      </c>
      <c r="J6" s="4" t="s">
        <v>30</v>
      </c>
    </row>
    <row x14ac:dyDescent="0.25" r="7" customHeight="1" ht="18">
      <c r="A7" s="1" t="s">
        <v>39</v>
      </c>
      <c r="B7" s="4" t="s">
        <v>21</v>
      </c>
      <c r="C7" s="3" t="s">
        <v>40</v>
      </c>
      <c r="D7" s="4" t="s">
        <v>41</v>
      </c>
      <c r="E7" s="4" t="s">
        <v>21</v>
      </c>
      <c r="F7" s="1" t="s">
        <v>42</v>
      </c>
      <c r="G7" s="2">
        <v>1</v>
      </c>
      <c r="H7" s="1" t="s">
        <v>40</v>
      </c>
      <c r="I7" s="2">
        <v>3</v>
      </c>
      <c r="J7" s="4" t="s">
        <v>30</v>
      </c>
    </row>
    <row x14ac:dyDescent="0.25" r="8" customHeight="1" ht="18">
      <c r="A8" s="1" t="s">
        <v>43</v>
      </c>
      <c r="B8" s="4" t="s">
        <v>21</v>
      </c>
      <c r="C8" s="3" t="s">
        <v>44</v>
      </c>
      <c r="D8" s="1" t="s">
        <v>45</v>
      </c>
      <c r="E8" s="4" t="s">
        <v>21</v>
      </c>
      <c r="F8" s="1" t="s">
        <v>46</v>
      </c>
      <c r="G8" s="2">
        <v>1</v>
      </c>
      <c r="H8" s="1" t="s">
        <v>44</v>
      </c>
      <c r="I8" s="2">
        <v>3</v>
      </c>
      <c r="J8" s="4" t="s">
        <v>30</v>
      </c>
    </row>
    <row x14ac:dyDescent="0.25" r="9" customHeight="1" ht="18">
      <c r="A9" s="1" t="s">
        <v>47</v>
      </c>
      <c r="B9" s="4" t="s">
        <v>21</v>
      </c>
      <c r="C9" s="3" t="s">
        <v>48</v>
      </c>
      <c r="D9" s="4" t="s">
        <v>49</v>
      </c>
      <c r="E9" s="4" t="s">
        <v>21</v>
      </c>
      <c r="F9" s="1" t="s">
        <v>50</v>
      </c>
      <c r="G9" s="2">
        <v>1</v>
      </c>
      <c r="H9" s="1" t="s">
        <v>48</v>
      </c>
      <c r="I9" s="2">
        <v>3</v>
      </c>
      <c r="J9" s="1" t="s">
        <v>51</v>
      </c>
    </row>
    <row x14ac:dyDescent="0.25" r="10" customHeight="1" ht="18">
      <c r="A10" s="1" t="s">
        <v>52</v>
      </c>
      <c r="B10" s="4" t="s">
        <v>21</v>
      </c>
      <c r="C10" s="3" t="s">
        <v>53</v>
      </c>
      <c r="D10" s="4" t="s">
        <v>54</v>
      </c>
      <c r="E10" s="4" t="s">
        <v>21</v>
      </c>
      <c r="F10" s="1" t="s">
        <v>55</v>
      </c>
      <c r="G10" s="2">
        <v>1</v>
      </c>
      <c r="H10" s="1" t="s">
        <v>53</v>
      </c>
      <c r="I10" s="2">
        <v>3</v>
      </c>
      <c r="J10" s="4" t="s">
        <v>30</v>
      </c>
    </row>
    <row x14ac:dyDescent="0.25" r="11" customHeight="1" ht="18">
      <c r="A11" s="1" t="s">
        <v>56</v>
      </c>
      <c r="B11" s="4" t="s">
        <v>21</v>
      </c>
      <c r="C11" s="3" t="s">
        <v>57</v>
      </c>
      <c r="D11" s="1" t="s">
        <v>58</v>
      </c>
      <c r="E11" s="4" t="s">
        <v>21</v>
      </c>
      <c r="F11" s="1"/>
      <c r="G11" s="2">
        <v>1</v>
      </c>
      <c r="H11" s="3" t="s">
        <v>57</v>
      </c>
      <c r="I11" s="2">
        <v>3</v>
      </c>
      <c r="J11" s="4" t="s">
        <v>30</v>
      </c>
    </row>
    <row x14ac:dyDescent="0.25" r="12" customHeight="1" ht="18">
      <c r="A12" s="1" t="s">
        <v>59</v>
      </c>
      <c r="B12" s="4" t="s">
        <v>21</v>
      </c>
      <c r="C12" s="3" t="s">
        <v>60</v>
      </c>
      <c r="D12" s="4" t="s">
        <v>61</v>
      </c>
      <c r="E12" s="4" t="s">
        <v>21</v>
      </c>
      <c r="F12" s="1" t="s">
        <v>62</v>
      </c>
      <c r="G12" s="2">
        <v>1</v>
      </c>
      <c r="H12" s="3" t="s">
        <v>60</v>
      </c>
      <c r="I12" s="2">
        <v>3</v>
      </c>
      <c r="J12" s="4" t="s">
        <v>30</v>
      </c>
    </row>
    <row x14ac:dyDescent="0.25" r="13" customHeight="1" ht="18">
      <c r="A13" s="1" t="s">
        <v>63</v>
      </c>
      <c r="B13" s="4" t="s">
        <v>21</v>
      </c>
      <c r="C13" s="3" t="s">
        <v>64</v>
      </c>
      <c r="D13" s="4" t="s">
        <v>65</v>
      </c>
      <c r="E13" s="4" t="s">
        <v>21</v>
      </c>
      <c r="F13" s="1" t="s">
        <v>66</v>
      </c>
      <c r="G13" s="2">
        <v>1</v>
      </c>
      <c r="H13" s="3" t="s">
        <v>64</v>
      </c>
      <c r="I13" s="2">
        <v>3</v>
      </c>
      <c r="J13" s="4" t="s">
        <v>30</v>
      </c>
    </row>
    <row x14ac:dyDescent="0.25" r="14" customHeight="1" ht="18">
      <c r="A14" s="1" t="s">
        <v>67</v>
      </c>
      <c r="B14" s="4" t="s">
        <v>21</v>
      </c>
      <c r="C14" s="3" t="s">
        <v>68</v>
      </c>
      <c r="D14" s="4" t="s">
        <v>69</v>
      </c>
      <c r="E14" s="4" t="s">
        <v>21</v>
      </c>
      <c r="F14" s="1" t="s">
        <v>70</v>
      </c>
      <c r="G14" s="2">
        <v>1</v>
      </c>
      <c r="H14" s="5">
        <f>C14:C20</f>
      </c>
      <c r="I14" s="2">
        <v>3</v>
      </c>
      <c r="J14" s="1" t="s">
        <v>71</v>
      </c>
    </row>
    <row x14ac:dyDescent="0.25" r="15" customHeight="1" ht="18">
      <c r="A15" s="1" t="s">
        <v>72</v>
      </c>
      <c r="B15" s="4" t="s">
        <v>73</v>
      </c>
      <c r="C15" s="3" t="s">
        <v>74</v>
      </c>
      <c r="D15" s="4" t="s">
        <v>75</v>
      </c>
      <c r="E15" s="4" t="s">
        <v>21</v>
      </c>
      <c r="F15" s="1" t="s">
        <v>76</v>
      </c>
      <c r="G15" s="2">
        <v>1</v>
      </c>
      <c r="H15" s="1" t="s">
        <v>74</v>
      </c>
      <c r="I15" s="2">
        <v>3</v>
      </c>
      <c r="J15" s="4" t="s">
        <v>30</v>
      </c>
    </row>
    <row x14ac:dyDescent="0.25" r="16" customHeight="1" ht="18">
      <c r="A16" s="1" t="s">
        <v>77</v>
      </c>
      <c r="B16" s="4" t="s">
        <v>21</v>
      </c>
      <c r="C16" s="3" t="s">
        <v>78</v>
      </c>
      <c r="D16" s="4" t="s">
        <v>79</v>
      </c>
      <c r="E16" s="4" t="s">
        <v>21</v>
      </c>
      <c r="F16" s="1" t="s">
        <v>80</v>
      </c>
      <c r="G16" s="2">
        <v>1</v>
      </c>
      <c r="H16" s="1" t="s">
        <v>78</v>
      </c>
      <c r="I16" s="2">
        <v>3</v>
      </c>
      <c r="J16" s="4" t="s">
        <v>30</v>
      </c>
    </row>
    <row x14ac:dyDescent="0.25" r="17" customHeight="1" ht="18">
      <c r="A17" s="1" t="s">
        <v>81</v>
      </c>
      <c r="B17" s="4" t="s">
        <v>21</v>
      </c>
      <c r="C17" s="3" t="s">
        <v>82</v>
      </c>
      <c r="D17" s="4" t="s">
        <v>83</v>
      </c>
      <c r="E17" s="4" t="s">
        <v>21</v>
      </c>
      <c r="F17" s="1" t="s">
        <v>84</v>
      </c>
      <c r="G17" s="2">
        <v>1</v>
      </c>
      <c r="H17" s="1" t="s">
        <v>82</v>
      </c>
      <c r="I17" s="2">
        <v>3</v>
      </c>
      <c r="J17" s="4" t="s">
        <v>30</v>
      </c>
    </row>
    <row x14ac:dyDescent="0.25" r="18" customHeight="1" ht="18">
      <c r="A18" s="1" t="s">
        <v>85</v>
      </c>
      <c r="B18" s="4" t="s">
        <v>21</v>
      </c>
      <c r="C18" s="3" t="s">
        <v>86</v>
      </c>
      <c r="D18" s="4" t="s">
        <v>87</v>
      </c>
      <c r="E18" s="4" t="s">
        <v>21</v>
      </c>
      <c r="F18" s="1" t="s">
        <v>88</v>
      </c>
      <c r="G18" s="2">
        <v>1</v>
      </c>
      <c r="H18" s="1" t="s">
        <v>86</v>
      </c>
      <c r="I18" s="2">
        <v>3</v>
      </c>
      <c r="J18" s="4" t="s">
        <v>30</v>
      </c>
    </row>
    <row x14ac:dyDescent="0.25" r="19" customHeight="1" ht="18">
      <c r="A19" s="1" t="s">
        <v>89</v>
      </c>
      <c r="B19" s="4" t="s">
        <v>21</v>
      </c>
      <c r="C19" s="3" t="s">
        <v>90</v>
      </c>
      <c r="D19" s="4" t="s">
        <v>91</v>
      </c>
      <c r="E19" s="4" t="s">
        <v>21</v>
      </c>
      <c r="F19" s="1" t="s">
        <v>92</v>
      </c>
      <c r="G19" s="2">
        <v>1</v>
      </c>
      <c r="H19" s="1" t="s">
        <v>90</v>
      </c>
      <c r="I19" s="2">
        <v>3</v>
      </c>
      <c r="J19" s="4" t="s">
        <v>30</v>
      </c>
    </row>
    <row x14ac:dyDescent="0.25" r="20" customHeight="1" ht="18">
      <c r="A20" s="1" t="s">
        <v>93</v>
      </c>
      <c r="B20" s="4" t="s">
        <v>21</v>
      </c>
      <c r="C20" s="3" t="s">
        <v>94</v>
      </c>
      <c r="D20" s="4" t="s">
        <v>95</v>
      </c>
      <c r="E20" s="4" t="s">
        <v>21</v>
      </c>
      <c r="F20" s="1" t="s">
        <v>96</v>
      </c>
      <c r="G20" s="2">
        <v>1</v>
      </c>
      <c r="H20" s="1" t="s">
        <v>94</v>
      </c>
      <c r="I20" s="2">
        <v>3</v>
      </c>
      <c r="J20" s="4" t="s">
        <v>30</v>
      </c>
    </row>
    <row x14ac:dyDescent="0.25" r="21" customHeight="1" ht="18">
      <c r="A21" s="1" t="s">
        <v>97</v>
      </c>
      <c r="B21" s="4" t="s">
        <v>21</v>
      </c>
      <c r="C21" s="3" t="s">
        <v>98</v>
      </c>
      <c r="D21" s="4" t="s">
        <v>99</v>
      </c>
      <c r="E21" s="4" t="s">
        <v>21</v>
      </c>
      <c r="F21" s="1" t="s">
        <v>100</v>
      </c>
      <c r="G21" s="2">
        <v>1</v>
      </c>
      <c r="H21" s="5">
        <f> C21:C26</f>
      </c>
      <c r="I21" s="2">
        <v>3</v>
      </c>
      <c r="J21" s="4" t="s">
        <v>30</v>
      </c>
    </row>
    <row x14ac:dyDescent="0.25" r="22" customHeight="1" ht="18">
      <c r="A22" s="1" t="s">
        <v>101</v>
      </c>
      <c r="B22" s="4" t="s">
        <v>21</v>
      </c>
      <c r="C22" s="3" t="s">
        <v>102</v>
      </c>
      <c r="D22" s="4" t="s">
        <v>103</v>
      </c>
      <c r="E22" s="4" t="s">
        <v>21</v>
      </c>
      <c r="F22" s="1" t="s">
        <v>104</v>
      </c>
      <c r="G22" s="2">
        <v>1</v>
      </c>
      <c r="H22" s="1" t="s">
        <v>102</v>
      </c>
      <c r="I22" s="2">
        <v>3</v>
      </c>
      <c r="J22" s="4" t="s">
        <v>30</v>
      </c>
    </row>
    <row x14ac:dyDescent="0.25" r="23" customHeight="1" ht="18">
      <c r="A23" s="1" t="s">
        <v>105</v>
      </c>
      <c r="B23" s="4" t="s">
        <v>106</v>
      </c>
      <c r="C23" s="4" t="s">
        <v>106</v>
      </c>
      <c r="D23" s="4" t="s">
        <v>106</v>
      </c>
      <c r="E23" s="4" t="s">
        <v>106</v>
      </c>
      <c r="F23" s="1" t="s">
        <v>106</v>
      </c>
      <c r="G23" s="6" t="s">
        <v>106</v>
      </c>
      <c r="H23" s="4" t="s">
        <v>106</v>
      </c>
      <c r="I23" s="6" t="s">
        <v>106</v>
      </c>
      <c r="J23" s="4" t="s">
        <v>106</v>
      </c>
    </row>
    <row x14ac:dyDescent="0.25" r="24" customHeight="1" ht="18">
      <c r="A24" s="1" t="s">
        <v>107</v>
      </c>
      <c r="B24" s="4" t="s">
        <v>21</v>
      </c>
      <c r="C24" s="3" t="s">
        <v>108</v>
      </c>
      <c r="D24" s="4" t="s">
        <v>109</v>
      </c>
      <c r="E24" s="4" t="s">
        <v>21</v>
      </c>
      <c r="F24" s="1" t="s">
        <v>110</v>
      </c>
      <c r="G24" s="2">
        <v>1</v>
      </c>
      <c r="H24" s="1" t="s">
        <v>108</v>
      </c>
      <c r="I24" s="2">
        <v>3</v>
      </c>
      <c r="J24" s="4" t="s">
        <v>30</v>
      </c>
    </row>
    <row x14ac:dyDescent="0.25" r="25" customHeight="1" ht="18">
      <c r="A25" s="1" t="s">
        <v>111</v>
      </c>
      <c r="B25" s="4" t="s">
        <v>21</v>
      </c>
      <c r="C25" s="3" t="s">
        <v>112</v>
      </c>
      <c r="D25" s="4" t="s">
        <v>113</v>
      </c>
      <c r="E25" s="4" t="s">
        <v>21</v>
      </c>
      <c r="F25" s="1" t="s">
        <v>114</v>
      </c>
      <c r="G25" s="2">
        <v>1</v>
      </c>
      <c r="H25" s="1" t="s">
        <v>112</v>
      </c>
      <c r="I25" s="2">
        <v>3</v>
      </c>
      <c r="J25" s="4" t="s">
        <v>30</v>
      </c>
    </row>
    <row x14ac:dyDescent="0.25" r="26" customHeight="1" ht="18">
      <c r="A26" s="1" t="s">
        <v>115</v>
      </c>
      <c r="B26" s="4" t="s">
        <v>106</v>
      </c>
      <c r="C26" s="4" t="s">
        <v>106</v>
      </c>
      <c r="D26" s="4" t="s">
        <v>106</v>
      </c>
      <c r="E26" s="4" t="s">
        <v>106</v>
      </c>
      <c r="F26" s="1" t="s">
        <v>106</v>
      </c>
      <c r="G26" s="6" t="s">
        <v>106</v>
      </c>
      <c r="H26" s="4" t="s">
        <v>106</v>
      </c>
      <c r="I26" s="6" t="s">
        <v>106</v>
      </c>
      <c r="J26" s="4" t="s">
        <v>106</v>
      </c>
    </row>
    <row x14ac:dyDescent="0.25" r="27" customHeight="1" ht="18">
      <c r="A27" s="1"/>
      <c r="B27" s="1"/>
      <c r="C27" s="1"/>
      <c r="D27" s="1"/>
      <c r="E27" s="1"/>
      <c r="F27" s="1"/>
      <c r="G27" s="2"/>
      <c r="H27" s="1"/>
      <c r="I27" s="2"/>
      <c r="J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workbookViewId="0"/>
  </sheetViews>
  <sheetFormatPr defaultRowHeight="15" x14ac:dyDescent="0.25"/>
  <cols>
    <col min="1" max="1" style="7" width="21.14785714285714" customWidth="1" bestFit="1"/>
    <col min="2" max="2" style="7" width="13.005" customWidth="1" bestFit="1"/>
    <col min="3" max="3" style="7" width="35.57642857142857" customWidth="1" bestFit="1"/>
    <col min="4" max="4" style="7" width="13.005" customWidth="1" bestFit="1"/>
    <col min="5" max="5" style="7" width="41.71928571428572" customWidth="1" bestFit="1"/>
    <col min="6" max="6" style="8" width="38.71928571428572" customWidth="1" bestFit="1"/>
    <col min="7" max="7" style="11" width="21.005" customWidth="1" bestFit="1"/>
    <col min="8" max="8" style="8" width="25.719285714285714" customWidth="1" bestFit="1"/>
    <col min="9" max="9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3" t="s">
        <v>7</v>
      </c>
      <c r="H1" s="2" t="s">
        <v>8</v>
      </c>
      <c r="I1" s="1" t="s">
        <v>9</v>
      </c>
    </row>
    <row x14ac:dyDescent="0.25" r="2" customHeight="1" ht="18">
      <c r="A2" s="1" t="s">
        <v>10</v>
      </c>
      <c r="B2" s="3" t="s">
        <v>116</v>
      </c>
      <c r="C2" s="1" t="s">
        <v>117</v>
      </c>
      <c r="D2" s="1" t="s">
        <v>14</v>
      </c>
      <c r="E2" s="1" t="s">
        <v>15</v>
      </c>
      <c r="F2" s="2" t="s">
        <v>16</v>
      </c>
      <c r="G2" s="3" t="s">
        <v>17</v>
      </c>
      <c r="H2" s="2" t="s">
        <v>18</v>
      </c>
      <c r="I2" s="1" t="s">
        <v>19</v>
      </c>
    </row>
    <row x14ac:dyDescent="0.25" r="3" customHeight="1" ht="18">
      <c r="A3" s="1" t="s">
        <v>20</v>
      </c>
      <c r="B3" s="4" t="s">
        <v>21</v>
      </c>
      <c r="C3" s="1" t="s">
        <v>23</v>
      </c>
      <c r="D3" s="4" t="s">
        <v>21</v>
      </c>
      <c r="E3" s="1" t="s">
        <v>24</v>
      </c>
      <c r="F3" s="2">
        <v>1</v>
      </c>
      <c r="G3" s="3" t="s">
        <v>22</v>
      </c>
      <c r="H3" s="2">
        <v>3</v>
      </c>
      <c r="I3" s="1" t="s">
        <v>25</v>
      </c>
    </row>
    <row x14ac:dyDescent="0.25" r="4" customHeight="1" ht="18">
      <c r="A4" s="1" t="s">
        <v>26</v>
      </c>
      <c r="B4" s="4" t="s">
        <v>21</v>
      </c>
      <c r="C4" s="1" t="s">
        <v>28</v>
      </c>
      <c r="D4" s="4" t="s">
        <v>21</v>
      </c>
      <c r="E4" s="1" t="s">
        <v>29</v>
      </c>
      <c r="F4" s="2">
        <v>1</v>
      </c>
      <c r="G4" s="3" t="s">
        <v>27</v>
      </c>
      <c r="H4" s="2">
        <v>3</v>
      </c>
      <c r="I4" s="4" t="s">
        <v>30</v>
      </c>
    </row>
    <row x14ac:dyDescent="0.25" r="5" customHeight="1" ht="18">
      <c r="A5" s="1" t="s">
        <v>31</v>
      </c>
      <c r="B5" s="4" t="s">
        <v>21</v>
      </c>
      <c r="C5" s="4" t="s">
        <v>33</v>
      </c>
      <c r="D5" s="4" t="s">
        <v>21</v>
      </c>
      <c r="E5" s="1" t="s">
        <v>34</v>
      </c>
      <c r="F5" s="2">
        <v>1</v>
      </c>
      <c r="G5" s="3" t="s">
        <v>32</v>
      </c>
      <c r="H5" s="2">
        <v>3</v>
      </c>
      <c r="I5" s="4" t="s">
        <v>30</v>
      </c>
    </row>
    <row x14ac:dyDescent="0.25" r="6" customHeight="1" ht="18">
      <c r="A6" s="1" t="s">
        <v>35</v>
      </c>
      <c r="B6" s="4" t="s">
        <v>21</v>
      </c>
      <c r="C6" s="1" t="s">
        <v>37</v>
      </c>
      <c r="D6" s="4" t="s">
        <v>21</v>
      </c>
      <c r="E6" s="1" t="s">
        <v>38</v>
      </c>
      <c r="F6" s="2">
        <v>1</v>
      </c>
      <c r="G6" s="3" t="s">
        <v>36</v>
      </c>
      <c r="H6" s="2">
        <v>3</v>
      </c>
      <c r="I6" s="4" t="s">
        <v>30</v>
      </c>
    </row>
    <row x14ac:dyDescent="0.25" r="7" customHeight="1" ht="18">
      <c r="A7" s="1" t="s">
        <v>39</v>
      </c>
      <c r="B7" s="4" t="s">
        <v>21</v>
      </c>
      <c r="C7" s="4" t="s">
        <v>41</v>
      </c>
      <c r="D7" s="4" t="s">
        <v>21</v>
      </c>
      <c r="E7" s="1" t="s">
        <v>42</v>
      </c>
      <c r="F7" s="2">
        <v>1</v>
      </c>
      <c r="G7" s="3" t="s">
        <v>40</v>
      </c>
      <c r="H7" s="2">
        <v>3</v>
      </c>
      <c r="I7" s="4" t="s">
        <v>30</v>
      </c>
    </row>
    <row x14ac:dyDescent="0.25" r="8" customHeight="1" ht="18">
      <c r="A8" s="1" t="s">
        <v>43</v>
      </c>
      <c r="B8" s="4" t="s">
        <v>21</v>
      </c>
      <c r="C8" s="1" t="s">
        <v>45</v>
      </c>
      <c r="D8" s="4" t="s">
        <v>21</v>
      </c>
      <c r="E8" s="1" t="s">
        <v>46</v>
      </c>
      <c r="F8" s="2">
        <v>1</v>
      </c>
      <c r="G8" s="3" t="s">
        <v>44</v>
      </c>
      <c r="H8" s="2">
        <v>3</v>
      </c>
      <c r="I8" s="4" t="s">
        <v>30</v>
      </c>
    </row>
    <row x14ac:dyDescent="0.25" r="9" customHeight="1" ht="18">
      <c r="A9" s="1" t="s">
        <v>47</v>
      </c>
      <c r="B9" s="4" t="s">
        <v>21</v>
      </c>
      <c r="C9" s="4" t="s">
        <v>49</v>
      </c>
      <c r="D9" s="4" t="s">
        <v>21</v>
      </c>
      <c r="E9" s="1" t="s">
        <v>50</v>
      </c>
      <c r="F9" s="2">
        <v>1</v>
      </c>
      <c r="G9" s="3" t="s">
        <v>48</v>
      </c>
      <c r="H9" s="2">
        <v>3</v>
      </c>
      <c r="I9" s="1" t="s">
        <v>51</v>
      </c>
    </row>
    <row x14ac:dyDescent="0.25" r="10" customHeight="1" ht="18">
      <c r="A10" s="1" t="s">
        <v>52</v>
      </c>
      <c r="B10" s="4" t="s">
        <v>21</v>
      </c>
      <c r="C10" s="4" t="s">
        <v>54</v>
      </c>
      <c r="D10" s="4" t="s">
        <v>21</v>
      </c>
      <c r="E10" s="1" t="s">
        <v>55</v>
      </c>
      <c r="F10" s="2">
        <v>1</v>
      </c>
      <c r="G10" s="3" t="s">
        <v>53</v>
      </c>
      <c r="H10" s="2">
        <v>3</v>
      </c>
      <c r="I10" s="4" t="s">
        <v>30</v>
      </c>
    </row>
    <row x14ac:dyDescent="0.25" r="11" customHeight="1" ht="18">
      <c r="A11" s="1" t="s">
        <v>56</v>
      </c>
      <c r="B11" s="4" t="s">
        <v>21</v>
      </c>
      <c r="C11" s="1" t="s">
        <v>58</v>
      </c>
      <c r="D11" s="4" t="s">
        <v>21</v>
      </c>
      <c r="E11" s="1" t="s">
        <v>118</v>
      </c>
      <c r="F11" s="2">
        <v>1</v>
      </c>
      <c r="G11" s="3" t="s">
        <v>57</v>
      </c>
      <c r="H11" s="2">
        <v>3</v>
      </c>
      <c r="I11" s="4" t="s">
        <v>30</v>
      </c>
    </row>
    <row x14ac:dyDescent="0.25" r="12" customHeight="1" ht="18">
      <c r="A12" s="1" t="s">
        <v>59</v>
      </c>
      <c r="B12" s="4" t="s">
        <v>21</v>
      </c>
      <c r="C12" s="4" t="s">
        <v>61</v>
      </c>
      <c r="D12" s="4" t="s">
        <v>21</v>
      </c>
      <c r="E12" s="1" t="s">
        <v>62</v>
      </c>
      <c r="F12" s="2">
        <v>1</v>
      </c>
      <c r="G12" s="3" t="s">
        <v>60</v>
      </c>
      <c r="H12" s="2">
        <v>3</v>
      </c>
      <c r="I12" s="1" t="s">
        <v>30</v>
      </c>
    </row>
    <row x14ac:dyDescent="0.25" r="13" customHeight="1" ht="18">
      <c r="A13" s="1" t="s">
        <v>63</v>
      </c>
      <c r="B13" s="4" t="s">
        <v>21</v>
      </c>
      <c r="C13" s="4" t="s">
        <v>65</v>
      </c>
      <c r="D13" s="4" t="s">
        <v>21</v>
      </c>
      <c r="E13" s="1" t="s">
        <v>66</v>
      </c>
      <c r="F13" s="2">
        <v>1</v>
      </c>
      <c r="G13" s="3" t="s">
        <v>64</v>
      </c>
      <c r="H13" s="2">
        <v>3</v>
      </c>
      <c r="I13" s="1" t="s">
        <v>30</v>
      </c>
    </row>
    <row x14ac:dyDescent="0.25" r="14" customHeight="1" ht="18">
      <c r="A14" s="1" t="s">
        <v>67</v>
      </c>
      <c r="B14" s="4" t="s">
        <v>21</v>
      </c>
      <c r="C14" s="4" t="s">
        <v>69</v>
      </c>
      <c r="D14" s="4" t="s">
        <v>21</v>
      </c>
      <c r="E14" s="1" t="s">
        <v>70</v>
      </c>
      <c r="F14" s="2">
        <v>1</v>
      </c>
      <c r="G14" s="9">
        <f>B14:B20</f>
      </c>
      <c r="H14" s="2">
        <v>3</v>
      </c>
      <c r="I14" s="1" t="s">
        <v>71</v>
      </c>
    </row>
    <row x14ac:dyDescent="0.25" r="15" customHeight="1" ht="18">
      <c r="A15" s="1" t="s">
        <v>72</v>
      </c>
      <c r="B15" s="4" t="s">
        <v>73</v>
      </c>
      <c r="C15" s="4" t="s">
        <v>75</v>
      </c>
      <c r="D15" s="4" t="s">
        <v>21</v>
      </c>
      <c r="E15" s="1" t="s">
        <v>76</v>
      </c>
      <c r="F15" s="2">
        <v>1</v>
      </c>
      <c r="G15" s="3" t="s">
        <v>73</v>
      </c>
      <c r="H15" s="2">
        <v>3</v>
      </c>
      <c r="I15" s="1" t="s">
        <v>30</v>
      </c>
    </row>
    <row x14ac:dyDescent="0.25" r="16" customHeight="1" ht="18">
      <c r="A16" s="1" t="s">
        <v>77</v>
      </c>
      <c r="B16" s="4" t="s">
        <v>21</v>
      </c>
      <c r="C16" s="4" t="s">
        <v>79</v>
      </c>
      <c r="D16" s="4" t="s">
        <v>21</v>
      </c>
      <c r="E16" s="1" t="s">
        <v>80</v>
      </c>
      <c r="F16" s="2">
        <v>1</v>
      </c>
      <c r="G16" s="3" t="s">
        <v>21</v>
      </c>
      <c r="H16" s="2">
        <v>3</v>
      </c>
      <c r="I16" s="1" t="s">
        <v>30</v>
      </c>
    </row>
    <row x14ac:dyDescent="0.25" r="17" customHeight="1" ht="18">
      <c r="A17" s="1" t="s">
        <v>81</v>
      </c>
      <c r="B17" s="4" t="s">
        <v>21</v>
      </c>
      <c r="C17" s="4" t="s">
        <v>83</v>
      </c>
      <c r="D17" s="4" t="s">
        <v>21</v>
      </c>
      <c r="E17" s="1" t="s">
        <v>84</v>
      </c>
      <c r="F17" s="2">
        <v>1</v>
      </c>
      <c r="G17" s="3" t="s">
        <v>21</v>
      </c>
      <c r="H17" s="2">
        <v>3</v>
      </c>
      <c r="I17" s="1" t="s">
        <v>30</v>
      </c>
    </row>
    <row x14ac:dyDescent="0.25" r="18" customHeight="1" ht="18">
      <c r="A18" s="1" t="s">
        <v>85</v>
      </c>
      <c r="B18" s="4" t="s">
        <v>21</v>
      </c>
      <c r="C18" s="4" t="s">
        <v>87</v>
      </c>
      <c r="D18" s="4" t="s">
        <v>21</v>
      </c>
      <c r="E18" s="1" t="s">
        <v>88</v>
      </c>
      <c r="F18" s="2">
        <v>1</v>
      </c>
      <c r="G18" s="3" t="s">
        <v>21</v>
      </c>
      <c r="H18" s="2">
        <v>3</v>
      </c>
      <c r="I18" s="1" t="s">
        <v>30</v>
      </c>
    </row>
    <row x14ac:dyDescent="0.25" r="19" customHeight="1" ht="18">
      <c r="A19" s="1" t="s">
        <v>89</v>
      </c>
      <c r="B19" s="4" t="s">
        <v>21</v>
      </c>
      <c r="C19" s="4" t="s">
        <v>91</v>
      </c>
      <c r="D19" s="4" t="s">
        <v>21</v>
      </c>
      <c r="E19" s="1" t="s">
        <v>92</v>
      </c>
      <c r="F19" s="2">
        <v>1</v>
      </c>
      <c r="G19" s="3" t="s">
        <v>21</v>
      </c>
      <c r="H19" s="2">
        <v>3</v>
      </c>
      <c r="I19" s="1" t="s">
        <v>30</v>
      </c>
    </row>
    <row x14ac:dyDescent="0.25" r="20" customHeight="1" ht="18">
      <c r="A20" s="1" t="s">
        <v>93</v>
      </c>
      <c r="B20" s="4" t="s">
        <v>21</v>
      </c>
      <c r="C20" s="4" t="s">
        <v>95</v>
      </c>
      <c r="D20" s="4" t="s">
        <v>21</v>
      </c>
      <c r="E20" s="1" t="s">
        <v>96</v>
      </c>
      <c r="F20" s="2">
        <v>1</v>
      </c>
      <c r="G20" s="3" t="s">
        <v>21</v>
      </c>
      <c r="H20" s="2">
        <v>3</v>
      </c>
      <c r="I20" s="1" t="s">
        <v>30</v>
      </c>
    </row>
    <row x14ac:dyDescent="0.25" r="21" customHeight="1" ht="18">
      <c r="A21" s="1" t="s">
        <v>97</v>
      </c>
      <c r="B21" s="4" t="s">
        <v>21</v>
      </c>
      <c r="C21" s="4" t="s">
        <v>99</v>
      </c>
      <c r="D21" s="4" t="s">
        <v>21</v>
      </c>
      <c r="E21" s="1" t="s">
        <v>100</v>
      </c>
      <c r="F21" s="2">
        <v>1</v>
      </c>
      <c r="G21" s="9">
        <f> B21:B26</f>
      </c>
      <c r="H21" s="2">
        <v>3</v>
      </c>
      <c r="I21" s="1" t="s">
        <v>30</v>
      </c>
    </row>
    <row x14ac:dyDescent="0.25" r="22" customHeight="1" ht="18">
      <c r="A22" s="1" t="s">
        <v>101</v>
      </c>
      <c r="B22" s="4" t="s">
        <v>21</v>
      </c>
      <c r="C22" s="4" t="s">
        <v>103</v>
      </c>
      <c r="D22" s="4" t="s">
        <v>21</v>
      </c>
      <c r="E22" s="1" t="s">
        <v>104</v>
      </c>
      <c r="F22" s="2">
        <v>1</v>
      </c>
      <c r="G22" s="3" t="s">
        <v>21</v>
      </c>
      <c r="H22" s="2">
        <v>3</v>
      </c>
      <c r="I22" s="1" t="s">
        <v>30</v>
      </c>
    </row>
    <row x14ac:dyDescent="0.25" r="23" customHeight="1" ht="18">
      <c r="A23" s="1" t="s">
        <v>105</v>
      </c>
      <c r="B23" s="4" t="s">
        <v>106</v>
      </c>
      <c r="C23" s="4" t="s">
        <v>106</v>
      </c>
      <c r="D23" s="4" t="s">
        <v>106</v>
      </c>
      <c r="E23" s="1" t="s">
        <v>106</v>
      </c>
      <c r="F23" s="2" t="s">
        <v>106</v>
      </c>
      <c r="G23" s="10" t="s">
        <v>106</v>
      </c>
      <c r="H23" s="2" t="s">
        <v>106</v>
      </c>
      <c r="I23" s="1" t="s">
        <v>106</v>
      </c>
    </row>
    <row x14ac:dyDescent="0.25" r="24" customHeight="1" ht="18">
      <c r="A24" s="1" t="s">
        <v>107</v>
      </c>
      <c r="B24" s="4" t="s">
        <v>21</v>
      </c>
      <c r="C24" s="4" t="s">
        <v>109</v>
      </c>
      <c r="D24" s="4" t="s">
        <v>21</v>
      </c>
      <c r="E24" s="1" t="s">
        <v>110</v>
      </c>
      <c r="F24" s="2">
        <v>1</v>
      </c>
      <c r="G24" s="3" t="s">
        <v>21</v>
      </c>
      <c r="H24" s="2">
        <v>3</v>
      </c>
      <c r="I24" s="1" t="s">
        <v>30</v>
      </c>
    </row>
    <row x14ac:dyDescent="0.25" r="25" customHeight="1" ht="18">
      <c r="A25" s="1" t="s">
        <v>111</v>
      </c>
      <c r="B25" s="4" t="s">
        <v>21</v>
      </c>
      <c r="C25" s="4" t="s">
        <v>113</v>
      </c>
      <c r="D25" s="4" t="s">
        <v>21</v>
      </c>
      <c r="E25" s="1" t="s">
        <v>114</v>
      </c>
      <c r="F25" s="2">
        <v>1</v>
      </c>
      <c r="G25" s="3" t="s">
        <v>21</v>
      </c>
      <c r="H25" s="2">
        <v>3</v>
      </c>
      <c r="I25" s="1" t="s">
        <v>30</v>
      </c>
    </row>
    <row x14ac:dyDescent="0.25" r="26" customHeight="1" ht="18">
      <c r="A26" s="1" t="s">
        <v>115</v>
      </c>
      <c r="B26" s="4" t="s">
        <v>106</v>
      </c>
      <c r="C26" s="4" t="s">
        <v>106</v>
      </c>
      <c r="D26" s="4" t="s">
        <v>106</v>
      </c>
      <c r="E26" s="1" t="s">
        <v>106</v>
      </c>
      <c r="F26" s="2" t="s">
        <v>106</v>
      </c>
      <c r="G26" s="10" t="s">
        <v>106</v>
      </c>
      <c r="H26" s="2" t="s">
        <v>106</v>
      </c>
      <c r="I26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/>
  </sheetViews>
  <sheetFormatPr defaultRowHeight="15" x14ac:dyDescent="0.25"/>
  <cols>
    <col min="1" max="1" style="7" width="37.005" customWidth="1" bestFit="1"/>
    <col min="2" max="2" style="7" width="50.71928571428572" customWidth="1" bestFit="1"/>
    <col min="3" max="3" style="7" width="56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8" width="13.005" customWidth="1" bestFit="1"/>
    <col min="8" max="8" style="7" width="13.005" customWidth="1" bestFit="1"/>
    <col min="9" max="9" style="8" width="13.005" customWidth="1" bestFit="1"/>
    <col min="10" max="10" style="7" width="37.29071428571429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1" t="s">
        <v>17</v>
      </c>
      <c r="I2" s="2" t="s">
        <v>18</v>
      </c>
      <c r="J2" s="1" t="s">
        <v>19</v>
      </c>
    </row>
    <row x14ac:dyDescent="0.25" r="3" customHeight="1" ht="18">
      <c r="A3" s="1" t="s">
        <v>20</v>
      </c>
      <c r="B3" s="4" t="s">
        <v>21</v>
      </c>
      <c r="C3" s="1" t="s">
        <v>22</v>
      </c>
      <c r="D3" s="1" t="s">
        <v>23</v>
      </c>
      <c r="E3" s="4" t="s">
        <v>21</v>
      </c>
      <c r="F3" s="1" t="s">
        <v>24</v>
      </c>
      <c r="G3" s="2">
        <v>1</v>
      </c>
      <c r="H3" s="1" t="s">
        <v>22</v>
      </c>
      <c r="I3" s="2">
        <v>3</v>
      </c>
      <c r="J3" s="1" t="s">
        <v>25</v>
      </c>
    </row>
    <row x14ac:dyDescent="0.25" r="4" customHeight="1" ht="18">
      <c r="A4" s="1" t="s">
        <v>26</v>
      </c>
      <c r="B4" s="4" t="s">
        <v>21</v>
      </c>
      <c r="C4" s="3" t="s">
        <v>27</v>
      </c>
      <c r="D4" s="1" t="s">
        <v>28</v>
      </c>
      <c r="E4" s="4" t="s">
        <v>21</v>
      </c>
      <c r="F4" s="1" t="s">
        <v>29</v>
      </c>
      <c r="G4" s="2">
        <v>1</v>
      </c>
      <c r="H4" s="1" t="s">
        <v>27</v>
      </c>
      <c r="I4" s="2">
        <v>3</v>
      </c>
      <c r="J4" s="4" t="s">
        <v>30</v>
      </c>
    </row>
    <row x14ac:dyDescent="0.25" r="5" customHeight="1" ht="18">
      <c r="A5" s="1" t="s">
        <v>31</v>
      </c>
      <c r="B5" s="4" t="s">
        <v>21</v>
      </c>
      <c r="C5" s="3" t="s">
        <v>32</v>
      </c>
      <c r="D5" s="4" t="s">
        <v>33</v>
      </c>
      <c r="E5" s="4" t="s">
        <v>21</v>
      </c>
      <c r="F5" s="1" t="s">
        <v>34</v>
      </c>
      <c r="G5" s="2">
        <v>1</v>
      </c>
      <c r="H5" s="1" t="s">
        <v>32</v>
      </c>
      <c r="I5" s="2">
        <v>3</v>
      </c>
      <c r="J5" s="4" t="s">
        <v>30</v>
      </c>
    </row>
    <row x14ac:dyDescent="0.25" r="6" customHeight="1" ht="18">
      <c r="A6" s="1" t="s">
        <v>35</v>
      </c>
      <c r="B6" s="4" t="s">
        <v>21</v>
      </c>
      <c r="C6" s="3" t="s">
        <v>36</v>
      </c>
      <c r="D6" s="1" t="s">
        <v>37</v>
      </c>
      <c r="E6" s="4" t="s">
        <v>21</v>
      </c>
      <c r="F6" s="1" t="s">
        <v>38</v>
      </c>
      <c r="G6" s="2">
        <v>1</v>
      </c>
      <c r="H6" s="1" t="s">
        <v>36</v>
      </c>
      <c r="I6" s="2">
        <v>3</v>
      </c>
      <c r="J6" s="4" t="s">
        <v>30</v>
      </c>
    </row>
    <row x14ac:dyDescent="0.25" r="7" customHeight="1" ht="18">
      <c r="A7" s="1" t="s">
        <v>39</v>
      </c>
      <c r="B7" s="4" t="s">
        <v>21</v>
      </c>
      <c r="C7" s="3" t="s">
        <v>40</v>
      </c>
      <c r="D7" s="4" t="s">
        <v>41</v>
      </c>
      <c r="E7" s="4" t="s">
        <v>21</v>
      </c>
      <c r="F7" s="1" t="s">
        <v>42</v>
      </c>
      <c r="G7" s="2">
        <v>1</v>
      </c>
      <c r="H7" s="1" t="s">
        <v>40</v>
      </c>
      <c r="I7" s="2">
        <v>3</v>
      </c>
      <c r="J7" s="4" t="s">
        <v>30</v>
      </c>
    </row>
    <row x14ac:dyDescent="0.25" r="8" customHeight="1" ht="18">
      <c r="A8" s="1" t="s">
        <v>43</v>
      </c>
      <c r="B8" s="4" t="s">
        <v>21</v>
      </c>
      <c r="C8" s="3" t="s">
        <v>44</v>
      </c>
      <c r="D8" s="1" t="s">
        <v>45</v>
      </c>
      <c r="E8" s="4" t="s">
        <v>21</v>
      </c>
      <c r="F8" s="1" t="s">
        <v>46</v>
      </c>
      <c r="G8" s="2">
        <v>1</v>
      </c>
      <c r="H8" s="1" t="s">
        <v>44</v>
      </c>
      <c r="I8" s="2">
        <v>3</v>
      </c>
      <c r="J8" s="4" t="s">
        <v>30</v>
      </c>
    </row>
    <row x14ac:dyDescent="0.25" r="9" customHeight="1" ht="18">
      <c r="A9" s="1" t="s">
        <v>47</v>
      </c>
      <c r="B9" s="4" t="s">
        <v>21</v>
      </c>
      <c r="C9" s="3" t="s">
        <v>48</v>
      </c>
      <c r="D9" s="4" t="s">
        <v>49</v>
      </c>
      <c r="E9" s="4" t="s">
        <v>21</v>
      </c>
      <c r="F9" s="1" t="s">
        <v>50</v>
      </c>
      <c r="G9" s="2">
        <v>1</v>
      </c>
      <c r="H9" s="1" t="s">
        <v>48</v>
      </c>
      <c r="I9" s="2">
        <v>3</v>
      </c>
      <c r="J9" s="1" t="s">
        <v>51</v>
      </c>
    </row>
    <row x14ac:dyDescent="0.25" r="10" customHeight="1" ht="18">
      <c r="A10" s="1" t="s">
        <v>52</v>
      </c>
      <c r="B10" s="4" t="s">
        <v>21</v>
      </c>
      <c r="C10" s="3" t="s">
        <v>53</v>
      </c>
      <c r="D10" s="4" t="s">
        <v>54</v>
      </c>
      <c r="E10" s="4" t="s">
        <v>21</v>
      </c>
      <c r="F10" s="1" t="s">
        <v>55</v>
      </c>
      <c r="G10" s="2">
        <v>1</v>
      </c>
      <c r="H10" s="1" t="s">
        <v>53</v>
      </c>
      <c r="I10" s="2">
        <v>3</v>
      </c>
      <c r="J10" s="4" t="s">
        <v>30</v>
      </c>
    </row>
    <row x14ac:dyDescent="0.25" r="11" customHeight="1" ht="18">
      <c r="A11" s="1" t="s">
        <v>56</v>
      </c>
      <c r="B11" s="4" t="s">
        <v>21</v>
      </c>
      <c r="C11" s="3" t="s">
        <v>57</v>
      </c>
      <c r="D11" s="1" t="s">
        <v>58</v>
      </c>
      <c r="E11" s="4" t="s">
        <v>21</v>
      </c>
      <c r="F11" s="1"/>
      <c r="G11" s="2">
        <v>1</v>
      </c>
      <c r="H11" s="3" t="s">
        <v>57</v>
      </c>
      <c r="I11" s="2">
        <v>3</v>
      </c>
      <c r="J11" s="4" t="s">
        <v>30</v>
      </c>
    </row>
    <row x14ac:dyDescent="0.25" r="12" customHeight="1" ht="18">
      <c r="A12" s="1" t="s">
        <v>59</v>
      </c>
      <c r="B12" s="4" t="s">
        <v>21</v>
      </c>
      <c r="C12" s="3" t="s">
        <v>60</v>
      </c>
      <c r="D12" s="4" t="s">
        <v>61</v>
      </c>
      <c r="E12" s="4" t="s">
        <v>21</v>
      </c>
      <c r="F12" s="1" t="s">
        <v>62</v>
      </c>
      <c r="G12" s="2">
        <v>1</v>
      </c>
      <c r="H12" s="3" t="s">
        <v>60</v>
      </c>
      <c r="I12" s="2">
        <v>3</v>
      </c>
      <c r="J12" s="4" t="s">
        <v>30</v>
      </c>
    </row>
    <row x14ac:dyDescent="0.25" r="13" customHeight="1" ht="18">
      <c r="A13" s="1" t="s">
        <v>63</v>
      </c>
      <c r="B13" s="4" t="s">
        <v>21</v>
      </c>
      <c r="C13" s="3" t="s">
        <v>64</v>
      </c>
      <c r="D13" s="4" t="s">
        <v>65</v>
      </c>
      <c r="E13" s="4" t="s">
        <v>21</v>
      </c>
      <c r="F13" s="1" t="s">
        <v>66</v>
      </c>
      <c r="G13" s="2">
        <v>1</v>
      </c>
      <c r="H13" s="3" t="s">
        <v>64</v>
      </c>
      <c r="I13" s="2">
        <v>3</v>
      </c>
      <c r="J13" s="4" t="s">
        <v>30</v>
      </c>
    </row>
    <row x14ac:dyDescent="0.25" r="14" customHeight="1" ht="18">
      <c r="A14" s="1" t="s">
        <v>67</v>
      </c>
      <c r="B14" s="4" t="s">
        <v>21</v>
      </c>
      <c r="C14" s="3" t="s">
        <v>68</v>
      </c>
      <c r="D14" s="4" t="s">
        <v>69</v>
      </c>
      <c r="E14" s="4" t="s">
        <v>21</v>
      </c>
      <c r="F14" s="1" t="s">
        <v>70</v>
      </c>
      <c r="G14" s="2">
        <v>1</v>
      </c>
      <c r="H14" s="5">
        <f>C14:C20</f>
      </c>
      <c r="I14" s="2">
        <v>3</v>
      </c>
      <c r="J14" s="1" t="s">
        <v>71</v>
      </c>
    </row>
    <row x14ac:dyDescent="0.25" r="15" customHeight="1" ht="18">
      <c r="A15" s="1" t="s">
        <v>72</v>
      </c>
      <c r="B15" s="4" t="s">
        <v>73</v>
      </c>
      <c r="C15" s="3" t="s">
        <v>74</v>
      </c>
      <c r="D15" s="4" t="s">
        <v>75</v>
      </c>
      <c r="E15" s="4" t="s">
        <v>21</v>
      </c>
      <c r="F15" s="1" t="s">
        <v>76</v>
      </c>
      <c r="G15" s="2">
        <v>1</v>
      </c>
      <c r="H15" s="1" t="s">
        <v>74</v>
      </c>
      <c r="I15" s="2">
        <v>3</v>
      </c>
      <c r="J15" s="4" t="s">
        <v>30</v>
      </c>
    </row>
    <row x14ac:dyDescent="0.25" r="16" customHeight="1" ht="18">
      <c r="A16" s="1" t="s">
        <v>77</v>
      </c>
      <c r="B16" s="4" t="s">
        <v>21</v>
      </c>
      <c r="C16" s="3" t="s">
        <v>78</v>
      </c>
      <c r="D16" s="4" t="s">
        <v>79</v>
      </c>
      <c r="E16" s="4" t="s">
        <v>21</v>
      </c>
      <c r="F16" s="1" t="s">
        <v>80</v>
      </c>
      <c r="G16" s="2">
        <v>1</v>
      </c>
      <c r="H16" s="1" t="s">
        <v>78</v>
      </c>
      <c r="I16" s="2">
        <v>3</v>
      </c>
      <c r="J16" s="4" t="s">
        <v>30</v>
      </c>
    </row>
    <row x14ac:dyDescent="0.25" r="17" customHeight="1" ht="18">
      <c r="A17" s="1" t="s">
        <v>81</v>
      </c>
      <c r="B17" s="4" t="s">
        <v>21</v>
      </c>
      <c r="C17" s="3" t="s">
        <v>82</v>
      </c>
      <c r="D17" s="4" t="s">
        <v>83</v>
      </c>
      <c r="E17" s="4" t="s">
        <v>21</v>
      </c>
      <c r="F17" s="1" t="s">
        <v>84</v>
      </c>
      <c r="G17" s="2">
        <v>1</v>
      </c>
      <c r="H17" s="1" t="s">
        <v>82</v>
      </c>
      <c r="I17" s="2">
        <v>3</v>
      </c>
      <c r="J17" s="4" t="s">
        <v>30</v>
      </c>
    </row>
    <row x14ac:dyDescent="0.25" r="18" customHeight="1" ht="18">
      <c r="A18" s="1" t="s">
        <v>85</v>
      </c>
      <c r="B18" s="4" t="s">
        <v>21</v>
      </c>
      <c r="C18" s="3" t="s">
        <v>86</v>
      </c>
      <c r="D18" s="4" t="s">
        <v>87</v>
      </c>
      <c r="E18" s="4" t="s">
        <v>21</v>
      </c>
      <c r="F18" s="1" t="s">
        <v>88</v>
      </c>
      <c r="G18" s="2">
        <v>1</v>
      </c>
      <c r="H18" s="1" t="s">
        <v>86</v>
      </c>
      <c r="I18" s="2">
        <v>3</v>
      </c>
      <c r="J18" s="4" t="s">
        <v>30</v>
      </c>
    </row>
    <row x14ac:dyDescent="0.25" r="19" customHeight="1" ht="18">
      <c r="A19" s="1" t="s">
        <v>89</v>
      </c>
      <c r="B19" s="4" t="s">
        <v>21</v>
      </c>
      <c r="C19" s="3" t="s">
        <v>90</v>
      </c>
      <c r="D19" s="4" t="s">
        <v>91</v>
      </c>
      <c r="E19" s="4" t="s">
        <v>21</v>
      </c>
      <c r="F19" s="1" t="s">
        <v>92</v>
      </c>
      <c r="G19" s="2">
        <v>1</v>
      </c>
      <c r="H19" s="1" t="s">
        <v>90</v>
      </c>
      <c r="I19" s="2">
        <v>3</v>
      </c>
      <c r="J19" s="4" t="s">
        <v>30</v>
      </c>
    </row>
    <row x14ac:dyDescent="0.25" r="20" customHeight="1" ht="18">
      <c r="A20" s="1" t="s">
        <v>93</v>
      </c>
      <c r="B20" s="4" t="s">
        <v>21</v>
      </c>
      <c r="C20" s="3" t="s">
        <v>94</v>
      </c>
      <c r="D20" s="4" t="s">
        <v>95</v>
      </c>
      <c r="E20" s="4" t="s">
        <v>21</v>
      </c>
      <c r="F20" s="1" t="s">
        <v>96</v>
      </c>
      <c r="G20" s="2">
        <v>1</v>
      </c>
      <c r="H20" s="1" t="s">
        <v>94</v>
      </c>
      <c r="I20" s="2">
        <v>3</v>
      </c>
      <c r="J20" s="4" t="s">
        <v>30</v>
      </c>
    </row>
    <row x14ac:dyDescent="0.25" r="21" customHeight="1" ht="18">
      <c r="A21" s="1" t="s">
        <v>97</v>
      </c>
      <c r="B21" s="4" t="s">
        <v>21</v>
      </c>
      <c r="C21" s="3" t="s">
        <v>98</v>
      </c>
      <c r="D21" s="4" t="s">
        <v>99</v>
      </c>
      <c r="E21" s="4" t="s">
        <v>21</v>
      </c>
      <c r="F21" s="1" t="s">
        <v>100</v>
      </c>
      <c r="G21" s="2">
        <v>1</v>
      </c>
      <c r="H21" s="5">
        <f> C21:C26</f>
      </c>
      <c r="I21" s="2">
        <v>3</v>
      </c>
      <c r="J21" s="4" t="s">
        <v>30</v>
      </c>
    </row>
    <row x14ac:dyDescent="0.25" r="22" customHeight="1" ht="18">
      <c r="A22" s="1" t="s">
        <v>101</v>
      </c>
      <c r="B22" s="4" t="s">
        <v>21</v>
      </c>
      <c r="C22" s="3" t="s">
        <v>102</v>
      </c>
      <c r="D22" s="4" t="s">
        <v>103</v>
      </c>
      <c r="E22" s="4" t="s">
        <v>21</v>
      </c>
      <c r="F22" s="1" t="s">
        <v>104</v>
      </c>
      <c r="G22" s="2">
        <v>1</v>
      </c>
      <c r="H22" s="1" t="s">
        <v>102</v>
      </c>
      <c r="I22" s="2">
        <v>3</v>
      </c>
      <c r="J22" s="4" t="s">
        <v>30</v>
      </c>
    </row>
    <row x14ac:dyDescent="0.25" r="23" customHeight="1" ht="18">
      <c r="A23" s="1" t="s">
        <v>105</v>
      </c>
      <c r="B23" s="4" t="s">
        <v>106</v>
      </c>
      <c r="C23" s="4" t="s">
        <v>106</v>
      </c>
      <c r="D23" s="4" t="s">
        <v>106</v>
      </c>
      <c r="E23" s="4" t="s">
        <v>106</v>
      </c>
      <c r="F23" s="1" t="s">
        <v>106</v>
      </c>
      <c r="G23" s="6" t="s">
        <v>106</v>
      </c>
      <c r="H23" s="4" t="s">
        <v>106</v>
      </c>
      <c r="I23" s="6" t="s">
        <v>106</v>
      </c>
      <c r="J23" s="4" t="s">
        <v>106</v>
      </c>
    </row>
    <row x14ac:dyDescent="0.25" r="24" customHeight="1" ht="18">
      <c r="A24" s="1" t="s">
        <v>107</v>
      </c>
      <c r="B24" s="4" t="s">
        <v>21</v>
      </c>
      <c r="C24" s="3" t="s">
        <v>108</v>
      </c>
      <c r="D24" s="4" t="s">
        <v>109</v>
      </c>
      <c r="E24" s="4" t="s">
        <v>21</v>
      </c>
      <c r="F24" s="1" t="s">
        <v>110</v>
      </c>
      <c r="G24" s="2">
        <v>1</v>
      </c>
      <c r="H24" s="1" t="s">
        <v>108</v>
      </c>
      <c r="I24" s="2">
        <v>3</v>
      </c>
      <c r="J24" s="4" t="s">
        <v>30</v>
      </c>
    </row>
    <row x14ac:dyDescent="0.25" r="25" customHeight="1" ht="18">
      <c r="A25" s="1" t="s">
        <v>111</v>
      </c>
      <c r="B25" s="4" t="s">
        <v>21</v>
      </c>
      <c r="C25" s="3" t="s">
        <v>112</v>
      </c>
      <c r="D25" s="4" t="s">
        <v>113</v>
      </c>
      <c r="E25" s="4" t="s">
        <v>21</v>
      </c>
      <c r="F25" s="1" t="s">
        <v>114</v>
      </c>
      <c r="G25" s="2">
        <v>1</v>
      </c>
      <c r="H25" s="1" t="s">
        <v>112</v>
      </c>
      <c r="I25" s="2">
        <v>3</v>
      </c>
      <c r="J25" s="4" t="s">
        <v>30</v>
      </c>
    </row>
    <row x14ac:dyDescent="0.25" r="26" customHeight="1" ht="18">
      <c r="A26" s="1" t="s">
        <v>115</v>
      </c>
      <c r="B26" s="4" t="s">
        <v>106</v>
      </c>
      <c r="C26" s="4" t="s">
        <v>106</v>
      </c>
      <c r="D26" s="4" t="s">
        <v>106</v>
      </c>
      <c r="E26" s="4" t="s">
        <v>106</v>
      </c>
      <c r="F26" s="1" t="s">
        <v>106</v>
      </c>
      <c r="G26" s="6" t="s">
        <v>106</v>
      </c>
      <c r="H26" s="4" t="s">
        <v>106</v>
      </c>
      <c r="I26" s="6" t="s">
        <v>106</v>
      </c>
      <c r="J26" s="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RAMONSynapse</vt:lpstr>
      <vt:lpstr>RAMONSegment</vt:lpstr>
      <vt:lpstr>RAMONNeuron</vt:lpstr>
      <vt:lpstr>RAMONROI</vt:lpstr>
      <vt:lpstr>RAMONSubcellular</vt:lpstr>
      <vt:lpstr>RemovedRAMONGeneric</vt:lpstr>
      <vt:lpstr>RemovedRAMONVolume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2023-01-18T17:06:41.056Z</dcterms:created>
  <dcterms:modified xsi:type="dcterms:W3CDTF">2023-01-18T17:06:41.056Z</dcterms:modified>
</cp:coreProperties>
</file>