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ch_\Desktop\"/>
    </mc:Choice>
  </mc:AlternateContent>
  <xr:revisionPtr revIDLastSave="0" documentId="13_ncr:1_{2C50C247-74D8-4455-AF68-5EBFE68FCD25}" xr6:coauthVersionLast="45" xr6:coauthVersionMax="45" xr10:uidLastSave="{00000000-0000-0000-0000-000000000000}"/>
  <bookViews>
    <workbookView xWindow="-108" yWindow="-108" windowWidth="30936" windowHeight="16896" activeTab="1" xr2:uid="{039CDF5E-5893-4FD9-BC19-9CCEF0F38CEB}"/>
  </bookViews>
  <sheets>
    <sheet name="2" sheetId="1" r:id="rId1"/>
    <sheet name="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3" i="2"/>
  <c r="C2" i="2"/>
  <c r="D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D14" i="1"/>
  <c r="D13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<sst xmlns="http://schemas.openxmlformats.org/spreadsheetml/2006/main" count="10" uniqueCount="6">
  <si>
    <t>Выборка</t>
  </si>
  <si>
    <t>Среднее</t>
  </si>
  <si>
    <t>Среднее - x[i]</t>
  </si>
  <si>
    <t>(Среднее - x[i])^2</t>
  </si>
  <si>
    <t>Несмещенная оценка дисперсии</t>
  </si>
  <si>
    <t>Среднее квадратичное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</si>
</sst>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1300-8B27-41CF-AAE5-6DCE77A1BCEA}">
  <dimension ref="A1:D14"/>
  <sheetViews>
    <sheetView workbookViewId="0">
      <selection activeCell="B13" sqref="B13:D14"/>
    </sheetView>
  </sheetViews>
  <sheetFormatPr defaultRowHeight="14.25" x14ac:dyDescent="0.45"/>
  <cols>
    <col min="1" max="1" width="11.9296875" customWidth="1"/>
    <col min="3" max="3" width="20.9296875" customWidth="1"/>
    <col min="4" max="4" width="15.1328125" bestFit="1" customWidth="1"/>
  </cols>
  <sheetData>
    <row r="1" spans="1:4" x14ac:dyDescent="0.45">
      <c r="A1" s="2" t="s">
        <v>0</v>
      </c>
      <c r="B1" s="2" t="s">
        <v>1</v>
      </c>
      <c r="C1" s="1" t="s">
        <v>2</v>
      </c>
      <c r="D1" s="1" t="s">
        <v>3</v>
      </c>
    </row>
    <row r="2" spans="1:4" x14ac:dyDescent="0.45">
      <c r="A2">
        <v>6.9</v>
      </c>
      <c r="B2">
        <v>6.59</v>
      </c>
      <c r="C2">
        <f>A2-B2</f>
        <v>0.3100000000000005</v>
      </c>
      <c r="D2">
        <f>C2*C2</f>
        <v>9.610000000000031E-2</v>
      </c>
    </row>
    <row r="3" spans="1:4" x14ac:dyDescent="0.45">
      <c r="A3">
        <v>6.1</v>
      </c>
      <c r="B3">
        <v>6.59</v>
      </c>
      <c r="C3">
        <f t="shared" ref="C3:C21" si="0">A3-B3</f>
        <v>-0.49000000000000021</v>
      </c>
      <c r="D3">
        <f t="shared" ref="D3:D21" si="1">C3*C3</f>
        <v>0.2401000000000002</v>
      </c>
    </row>
    <row r="4" spans="1:4" x14ac:dyDescent="0.45">
      <c r="A4">
        <v>6.2</v>
      </c>
      <c r="B4">
        <v>6.59</v>
      </c>
      <c r="C4">
        <f t="shared" si="0"/>
        <v>-0.38999999999999968</v>
      </c>
      <c r="D4">
        <f t="shared" si="1"/>
        <v>0.15209999999999976</v>
      </c>
    </row>
    <row r="5" spans="1:4" x14ac:dyDescent="0.45">
      <c r="A5">
        <v>6.8</v>
      </c>
      <c r="B5">
        <v>6.59</v>
      </c>
      <c r="C5">
        <f t="shared" si="0"/>
        <v>0.20999999999999996</v>
      </c>
      <c r="D5">
        <f t="shared" si="1"/>
        <v>4.4099999999999986E-2</v>
      </c>
    </row>
    <row r="6" spans="1:4" x14ac:dyDescent="0.45">
      <c r="A6">
        <v>7.5</v>
      </c>
      <c r="B6">
        <v>6.59</v>
      </c>
      <c r="C6">
        <f t="shared" si="0"/>
        <v>0.91000000000000014</v>
      </c>
      <c r="D6">
        <f t="shared" si="1"/>
        <v>0.82810000000000028</v>
      </c>
    </row>
    <row r="7" spans="1:4" x14ac:dyDescent="0.45">
      <c r="A7">
        <v>6.3</v>
      </c>
      <c r="B7">
        <v>6.59</v>
      </c>
      <c r="C7">
        <f t="shared" si="0"/>
        <v>-0.29000000000000004</v>
      </c>
      <c r="D7">
        <f t="shared" si="1"/>
        <v>8.4100000000000022E-2</v>
      </c>
    </row>
    <row r="8" spans="1:4" x14ac:dyDescent="0.45">
      <c r="A8">
        <v>6.4</v>
      </c>
      <c r="B8">
        <v>6.59</v>
      </c>
      <c r="C8">
        <f t="shared" si="0"/>
        <v>-0.1899999999999995</v>
      </c>
      <c r="D8">
        <f t="shared" si="1"/>
        <v>3.6099999999999813E-2</v>
      </c>
    </row>
    <row r="9" spans="1:4" x14ac:dyDescent="0.45">
      <c r="A9">
        <v>6.9</v>
      </c>
      <c r="B9">
        <v>6.59</v>
      </c>
      <c r="C9">
        <f t="shared" si="0"/>
        <v>0.3100000000000005</v>
      </c>
      <c r="D9">
        <f t="shared" si="1"/>
        <v>9.610000000000031E-2</v>
      </c>
    </row>
    <row r="10" spans="1:4" x14ac:dyDescent="0.45">
      <c r="A10">
        <v>6.7</v>
      </c>
      <c r="B10">
        <v>6.59</v>
      </c>
      <c r="C10">
        <f t="shared" si="0"/>
        <v>0.11000000000000032</v>
      </c>
      <c r="D10">
        <f t="shared" si="1"/>
        <v>1.2100000000000071E-2</v>
      </c>
    </row>
    <row r="11" spans="1:4" x14ac:dyDescent="0.45">
      <c r="A11">
        <v>6.1</v>
      </c>
      <c r="B11">
        <v>6.59</v>
      </c>
      <c r="C11">
        <f t="shared" si="0"/>
        <v>-0.49000000000000021</v>
      </c>
      <c r="D11">
        <f t="shared" si="1"/>
        <v>0.2401000000000002</v>
      </c>
    </row>
    <row r="13" spans="1:4" x14ac:dyDescent="0.45">
      <c r="B13" s="2" t="s">
        <v>4</v>
      </c>
      <c r="C13" s="2"/>
      <c r="D13" s="2">
        <f>SUM(D2:D11)/19</f>
        <v>9.6263157894736884E-2</v>
      </c>
    </row>
    <row r="14" spans="1:4" x14ac:dyDescent="0.45">
      <c r="B14" s="2" t="s">
        <v>5</v>
      </c>
      <c r="C14" s="2"/>
      <c r="D14" s="2">
        <f>SQRT(SUM(D2:D11)/19)</f>
        <v>0.31026304629255624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0998-13F5-4738-BDD4-1F329B2DF7F5}">
  <dimension ref="A1:D14"/>
  <sheetViews>
    <sheetView tabSelected="1" workbookViewId="0">
      <selection activeCell="D28" sqref="D28"/>
    </sheetView>
  </sheetViews>
  <sheetFormatPr defaultRowHeight="14.25" x14ac:dyDescent="0.45"/>
  <cols>
    <col min="3" max="3" width="18.86328125" customWidth="1"/>
    <col min="4" max="4" width="15.796875" customWidth="1"/>
  </cols>
  <sheetData>
    <row r="1" spans="1:4" x14ac:dyDescent="0.45">
      <c r="C1" s="1" t="s">
        <v>2</v>
      </c>
      <c r="D1" s="1" t="s">
        <v>3</v>
      </c>
    </row>
    <row r="2" spans="1:4" x14ac:dyDescent="0.45">
      <c r="A2">
        <v>202</v>
      </c>
      <c r="B2">
        <v>198.5</v>
      </c>
      <c r="C2">
        <f>A2-B2</f>
        <v>3.5</v>
      </c>
      <c r="D2">
        <f>C2*C2</f>
        <v>12.25</v>
      </c>
    </row>
    <row r="3" spans="1:4" x14ac:dyDescent="0.45">
      <c r="A3">
        <v>203</v>
      </c>
      <c r="B3">
        <v>198.5</v>
      </c>
      <c r="C3">
        <f t="shared" ref="C3:C11" si="0">A3-B3</f>
        <v>4.5</v>
      </c>
      <c r="D3">
        <f t="shared" ref="D3:D11" si="1">C3*C3</f>
        <v>20.25</v>
      </c>
    </row>
    <row r="4" spans="1:4" x14ac:dyDescent="0.45">
      <c r="A4">
        <v>199</v>
      </c>
      <c r="B4">
        <v>198.5</v>
      </c>
      <c r="C4">
        <f t="shared" si="0"/>
        <v>0.5</v>
      </c>
      <c r="D4">
        <f t="shared" si="1"/>
        <v>0.25</v>
      </c>
    </row>
    <row r="5" spans="1:4" x14ac:dyDescent="0.45">
      <c r="A5">
        <v>197</v>
      </c>
      <c r="B5">
        <v>198.5</v>
      </c>
      <c r="C5">
        <f t="shared" si="0"/>
        <v>-1.5</v>
      </c>
      <c r="D5">
        <f t="shared" si="1"/>
        <v>2.25</v>
      </c>
    </row>
    <row r="6" spans="1:4" x14ac:dyDescent="0.45">
      <c r="A6">
        <v>195</v>
      </c>
      <c r="B6">
        <v>198.5</v>
      </c>
      <c r="C6">
        <f t="shared" si="0"/>
        <v>-3.5</v>
      </c>
      <c r="D6">
        <f t="shared" si="1"/>
        <v>12.25</v>
      </c>
    </row>
    <row r="7" spans="1:4" x14ac:dyDescent="0.45">
      <c r="A7">
        <v>201</v>
      </c>
      <c r="B7">
        <v>198.5</v>
      </c>
      <c r="C7">
        <f t="shared" si="0"/>
        <v>2.5</v>
      </c>
      <c r="D7">
        <f t="shared" si="1"/>
        <v>6.25</v>
      </c>
    </row>
    <row r="8" spans="1:4" x14ac:dyDescent="0.45">
      <c r="A8">
        <v>200</v>
      </c>
      <c r="B8">
        <v>198.5</v>
      </c>
      <c r="C8">
        <f t="shared" si="0"/>
        <v>1.5</v>
      </c>
      <c r="D8">
        <f t="shared" si="1"/>
        <v>2.25</v>
      </c>
    </row>
    <row r="9" spans="1:4" x14ac:dyDescent="0.45">
      <c r="A9">
        <v>204</v>
      </c>
      <c r="B9">
        <v>198.5</v>
      </c>
      <c r="C9">
        <f t="shared" si="0"/>
        <v>5.5</v>
      </c>
      <c r="D9">
        <f t="shared" si="1"/>
        <v>30.25</v>
      </c>
    </row>
    <row r="10" spans="1:4" x14ac:dyDescent="0.45">
      <c r="A10">
        <v>194</v>
      </c>
      <c r="B10">
        <v>198.5</v>
      </c>
      <c r="C10">
        <f t="shared" si="0"/>
        <v>-4.5</v>
      </c>
      <c r="D10">
        <f t="shared" si="1"/>
        <v>20.25</v>
      </c>
    </row>
    <row r="11" spans="1:4" x14ac:dyDescent="0.45">
      <c r="A11">
        <v>190</v>
      </c>
      <c r="B11">
        <v>198.5</v>
      </c>
      <c r="C11">
        <f t="shared" si="0"/>
        <v>-8.5</v>
      </c>
      <c r="D11">
        <f t="shared" si="1"/>
        <v>72.25</v>
      </c>
    </row>
    <row r="13" spans="1:4" x14ac:dyDescent="0.45">
      <c r="B13" s="2" t="s">
        <v>4</v>
      </c>
      <c r="C13" s="2"/>
      <c r="D13" s="2">
        <f>SUM(D2:D11)/19</f>
        <v>9.3947368421052637</v>
      </c>
    </row>
    <row r="14" spans="1:4" x14ac:dyDescent="0.45">
      <c r="B14" s="2" t="s">
        <v>5</v>
      </c>
      <c r="C14" s="2"/>
      <c r="D14" s="2">
        <f>SQRT(SUM(D2:D11)/19)</f>
        <v>3.0650834967591445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Сыч</dc:creator>
  <cp:lastModifiedBy>Григорий Сыч</cp:lastModifiedBy>
  <dcterms:created xsi:type="dcterms:W3CDTF">2020-02-28T12:37:52Z</dcterms:created>
  <dcterms:modified xsi:type="dcterms:W3CDTF">2020-02-28T13:24:11Z</dcterms:modified>
</cp:coreProperties>
</file>