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ch_\Desktop\"/>
    </mc:Choice>
  </mc:AlternateContent>
  <xr:revisionPtr revIDLastSave="0" documentId="13_ncr:1_{D824937D-DA28-4980-AD5A-7835C5ECD5FD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4" i="1"/>
  <c r="D3" i="1" l="1"/>
  <c r="D4" i="1"/>
  <c r="D11" i="1"/>
  <c r="D19" i="1"/>
  <c r="D20" i="1"/>
  <c r="C3" i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C21" i="1"/>
  <c r="D21" i="1" s="1"/>
  <c r="C2" i="1"/>
  <c r="D2" i="1" s="1"/>
  <c r="D23" i="1" l="1"/>
</calcChain>
</file>

<file path=xl/sharedStrings.xml><?xml version="1.0" encoding="utf-8"?>
<sst xmlns="http://schemas.openxmlformats.org/spreadsheetml/2006/main" count="7" uniqueCount="7">
  <si>
    <t>Выборка</t>
  </si>
  <si>
    <t>Среднее арифметическое</t>
  </si>
  <si>
    <t>Среднее - x[i]</t>
  </si>
  <si>
    <t>(Среднее - x[i])^2</t>
  </si>
  <si>
    <t>Смещенная оценка</t>
  </si>
  <si>
    <t>Несмещенная оценка дисперсии</t>
  </si>
  <si>
    <t>Среднее квадратичное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</si>
</sst>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34" sqref="D34"/>
    </sheetView>
  </sheetViews>
  <sheetFormatPr defaultRowHeight="14.25" x14ac:dyDescent="0.45"/>
  <cols>
    <col min="2" max="2" width="22.46484375" bestFit="1" customWidth="1"/>
    <col min="3" max="3" width="12" bestFit="1" customWidth="1"/>
    <col min="4" max="4" width="15.132812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>
        <v>17</v>
      </c>
      <c r="B2">
        <v>65.3</v>
      </c>
      <c r="C2">
        <f>A2-B2</f>
        <v>-48.3</v>
      </c>
      <c r="D2">
        <f>C2*C2</f>
        <v>2332.89</v>
      </c>
    </row>
    <row r="3" spans="1:4" x14ac:dyDescent="0.45">
      <c r="A3">
        <v>24</v>
      </c>
      <c r="B3">
        <v>65.3</v>
      </c>
      <c r="C3">
        <f t="shared" ref="C3:C21" si="0">A3-B3</f>
        <v>-41.3</v>
      </c>
      <c r="D3">
        <f t="shared" ref="D3:D21" si="1">C3*C3</f>
        <v>1705.6899999999998</v>
      </c>
    </row>
    <row r="4" spans="1:4" x14ac:dyDescent="0.45">
      <c r="A4">
        <v>25</v>
      </c>
      <c r="B4">
        <v>65.3</v>
      </c>
      <c r="C4">
        <f t="shared" si="0"/>
        <v>-40.299999999999997</v>
      </c>
      <c r="D4">
        <f t="shared" si="1"/>
        <v>1624.0899999999997</v>
      </c>
    </row>
    <row r="5" spans="1:4" x14ac:dyDescent="0.45">
      <c r="A5">
        <v>30</v>
      </c>
      <c r="B5">
        <v>65.3</v>
      </c>
      <c r="C5">
        <f t="shared" si="0"/>
        <v>-35.299999999999997</v>
      </c>
      <c r="D5">
        <f t="shared" si="1"/>
        <v>1246.0899999999997</v>
      </c>
    </row>
    <row r="6" spans="1:4" x14ac:dyDescent="0.45">
      <c r="A6">
        <v>33</v>
      </c>
      <c r="B6">
        <v>65.3</v>
      </c>
      <c r="C6">
        <f t="shared" si="0"/>
        <v>-32.299999999999997</v>
      </c>
      <c r="D6">
        <f t="shared" si="1"/>
        <v>1043.2899999999997</v>
      </c>
    </row>
    <row r="7" spans="1:4" x14ac:dyDescent="0.45">
      <c r="A7">
        <v>45</v>
      </c>
      <c r="B7">
        <v>65.3</v>
      </c>
      <c r="C7">
        <f t="shared" si="0"/>
        <v>-20.299999999999997</v>
      </c>
      <c r="D7">
        <f t="shared" si="1"/>
        <v>412.08999999999986</v>
      </c>
    </row>
    <row r="8" spans="1:4" x14ac:dyDescent="0.45">
      <c r="A8">
        <v>55</v>
      </c>
      <c r="B8">
        <v>65.3</v>
      </c>
      <c r="C8">
        <f t="shared" si="0"/>
        <v>-10.299999999999997</v>
      </c>
      <c r="D8">
        <f t="shared" si="1"/>
        <v>106.08999999999995</v>
      </c>
    </row>
    <row r="9" spans="1:4" x14ac:dyDescent="0.45">
      <c r="A9">
        <v>57</v>
      </c>
      <c r="B9">
        <v>65.3</v>
      </c>
      <c r="C9">
        <f t="shared" si="0"/>
        <v>-8.2999999999999972</v>
      </c>
      <c r="D9">
        <f t="shared" si="1"/>
        <v>68.889999999999958</v>
      </c>
    </row>
    <row r="10" spans="1:4" x14ac:dyDescent="0.45">
      <c r="A10">
        <v>65</v>
      </c>
      <c r="B10">
        <v>65.3</v>
      </c>
      <c r="C10">
        <f t="shared" si="0"/>
        <v>-0.29999999999999716</v>
      </c>
      <c r="D10">
        <f t="shared" si="1"/>
        <v>8.999999999999829E-2</v>
      </c>
    </row>
    <row r="11" spans="1:4" x14ac:dyDescent="0.45">
      <c r="A11">
        <v>65</v>
      </c>
      <c r="B11">
        <v>65.3</v>
      </c>
      <c r="C11">
        <f t="shared" si="0"/>
        <v>-0.29999999999999716</v>
      </c>
      <c r="D11">
        <f t="shared" si="1"/>
        <v>8.999999999999829E-2</v>
      </c>
    </row>
    <row r="12" spans="1:4" x14ac:dyDescent="0.45">
      <c r="A12">
        <v>70</v>
      </c>
      <c r="B12">
        <v>65.3</v>
      </c>
      <c r="C12">
        <f t="shared" si="0"/>
        <v>4.7000000000000028</v>
      </c>
      <c r="D12">
        <f t="shared" si="1"/>
        <v>22.090000000000028</v>
      </c>
    </row>
    <row r="13" spans="1:4" x14ac:dyDescent="0.45">
      <c r="A13">
        <v>75</v>
      </c>
      <c r="B13">
        <v>65.3</v>
      </c>
      <c r="C13">
        <f t="shared" si="0"/>
        <v>9.7000000000000028</v>
      </c>
      <c r="D13">
        <f t="shared" si="1"/>
        <v>94.09000000000006</v>
      </c>
    </row>
    <row r="14" spans="1:4" x14ac:dyDescent="0.45">
      <c r="A14">
        <v>75</v>
      </c>
      <c r="B14">
        <v>65.3</v>
      </c>
      <c r="C14">
        <f t="shared" si="0"/>
        <v>9.7000000000000028</v>
      </c>
      <c r="D14">
        <f t="shared" si="1"/>
        <v>94.09000000000006</v>
      </c>
    </row>
    <row r="15" spans="1:4" x14ac:dyDescent="0.45">
      <c r="A15">
        <v>77</v>
      </c>
      <c r="B15">
        <v>65.3</v>
      </c>
      <c r="C15">
        <f t="shared" si="0"/>
        <v>11.700000000000003</v>
      </c>
      <c r="D15">
        <f t="shared" si="1"/>
        <v>136.89000000000007</v>
      </c>
    </row>
    <row r="16" spans="1:4" x14ac:dyDescent="0.45">
      <c r="A16">
        <v>80</v>
      </c>
      <c r="B16">
        <v>65.3</v>
      </c>
      <c r="C16">
        <f t="shared" si="0"/>
        <v>14.700000000000003</v>
      </c>
      <c r="D16">
        <f t="shared" si="1"/>
        <v>216.09000000000009</v>
      </c>
    </row>
    <row r="17" spans="1:4" x14ac:dyDescent="0.45">
      <c r="A17">
        <v>84</v>
      </c>
      <c r="B17">
        <v>65.3</v>
      </c>
      <c r="C17">
        <f t="shared" si="0"/>
        <v>18.700000000000003</v>
      </c>
      <c r="D17">
        <f t="shared" si="1"/>
        <v>349.69000000000011</v>
      </c>
    </row>
    <row r="18" spans="1:4" x14ac:dyDescent="0.45">
      <c r="A18">
        <v>89</v>
      </c>
      <c r="B18">
        <v>65.3</v>
      </c>
      <c r="C18">
        <f t="shared" si="0"/>
        <v>23.700000000000003</v>
      </c>
      <c r="D18">
        <f t="shared" si="1"/>
        <v>561.69000000000017</v>
      </c>
    </row>
    <row r="19" spans="1:4" x14ac:dyDescent="0.45">
      <c r="A19">
        <v>90</v>
      </c>
      <c r="B19">
        <v>65.3</v>
      </c>
      <c r="C19">
        <f t="shared" si="0"/>
        <v>24.700000000000003</v>
      </c>
      <c r="D19">
        <f t="shared" si="1"/>
        <v>610.09000000000015</v>
      </c>
    </row>
    <row r="20" spans="1:4" x14ac:dyDescent="0.45">
      <c r="A20">
        <v>100</v>
      </c>
      <c r="B20">
        <v>65.3</v>
      </c>
      <c r="C20">
        <f t="shared" si="0"/>
        <v>34.700000000000003</v>
      </c>
      <c r="D20">
        <f t="shared" si="1"/>
        <v>1204.0900000000001</v>
      </c>
    </row>
    <row r="21" spans="1:4" x14ac:dyDescent="0.45">
      <c r="A21">
        <v>150</v>
      </c>
      <c r="B21">
        <v>65.3</v>
      </c>
      <c r="C21">
        <f t="shared" si="0"/>
        <v>84.7</v>
      </c>
      <c r="D21">
        <f t="shared" si="1"/>
        <v>7174.09</v>
      </c>
    </row>
    <row r="23" spans="1:4" x14ac:dyDescent="0.45">
      <c r="B23" s="2" t="s">
        <v>4</v>
      </c>
      <c r="C23" s="2"/>
      <c r="D23" s="2">
        <f>SUM(D2:D21)/20</f>
        <v>950.11</v>
      </c>
    </row>
    <row r="24" spans="1:4" x14ac:dyDescent="0.45">
      <c r="B24" s="2" t="s">
        <v>5</v>
      </c>
      <c r="C24" s="2"/>
      <c r="D24" s="2">
        <f>SUM(D2:D21)/19</f>
        <v>1000.1157894736842</v>
      </c>
    </row>
    <row r="25" spans="1:4" x14ac:dyDescent="0.45">
      <c r="B25" s="2" t="s">
        <v>6</v>
      </c>
      <c r="C25" s="2"/>
      <c r="D25" s="2">
        <f>SQRT(SUM(D2:D21)/19)</f>
        <v>31.624607341019814</v>
      </c>
    </row>
  </sheetData>
  <sortState xmlns:xlrd2="http://schemas.microsoft.com/office/spreadsheetml/2017/richdata2" ref="A1:A23">
    <sortCondition ref="A1:A2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Григорий Сыч</cp:lastModifiedBy>
  <dcterms:created xsi:type="dcterms:W3CDTF">2020-02-22T08:51:42Z</dcterms:created>
  <dcterms:modified xsi:type="dcterms:W3CDTF">2020-02-22T13:01:12Z</dcterms:modified>
</cp:coreProperties>
</file>