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1F7CD89A-AD41-4198-BFC3-901CFAE160CA}" xr6:coauthVersionLast="47" xr6:coauthVersionMax="47" xr10:uidLastSave="{00000000-0000-0000-0000-000000000000}"/>
  <bookViews>
    <workbookView xWindow="-108" yWindow="-108" windowWidth="23256" windowHeight="12456" xr2:uid="{00000000-000D-0000-FFFF-FFFF00000000}"/>
  </bookViews>
  <sheets>
    <sheet name="Ör No 15" sheetId="1" r:id="rId1"/>
  </sheets>
  <definedNames>
    <definedName name="_xlnm.Print_Area" localSheetId="0">'Ör No 15'!$A$1:$BD$46</definedName>
    <definedName name="_xlnm.Print_Titles" localSheetId="0">'Ör No 15'!$4:$7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14" i="1" l="1"/>
  <c r="AX12" i="1"/>
  <c r="AX10" i="1"/>
  <c r="AW13" i="1"/>
  <c r="AW11" i="1"/>
</calcChain>
</file>

<file path=xl/sharedStrings.xml><?xml version="1.0" encoding="utf-8"?>
<sst xmlns="http://schemas.openxmlformats.org/spreadsheetml/2006/main" count="319" uniqueCount="121">
  <si>
    <t>EK DERS ÜCRETİ ÇİZELGESİ</t>
  </si>
  <si>
    <t>Okul veya Kurumu: SULTANGAZİ BİLİM VE SANAT MERKEZİ</t>
  </si>
  <si>
    <t>Ait Olduğu Ay</t>
  </si>
  <si>
    <t>0</t>
  </si>
  <si>
    <t>7</t>
  </si>
  <si>
    <t>Bütçe Yılı</t>
  </si>
  <si>
    <t>2</t>
  </si>
  <si>
    <t>5</t>
  </si>
  <si>
    <t xml:space="preserve">Sıra No </t>
  </si>
  <si>
    <t>Öğretmenin</t>
  </si>
  <si>
    <t>Toplam</t>
  </si>
  <si>
    <t>Aylık Okuttuğu Ek Ders Toplamı</t>
  </si>
  <si>
    <t>Adı Soyadı</t>
  </si>
  <si>
    <t>Kayıt Türü</t>
  </si>
  <si>
    <t>t1_</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</si>
  <si>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</si>
  <si>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</si>
  <si>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</si>
  <si>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</si>
  <si>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</si>
  <si>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</si>
  <si>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</si>
  <si>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</si>
  <si>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</si>
  <si>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</si>
  <si>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</si>
  <si>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</si>
  <si>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</si>
  <si>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</si>
  <si>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</si>
  <si>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</si>
  <si>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</si>
  <si>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</si>
  <si>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</si>
  <si>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</si>
  <si>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</si>
  <si>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</si>
  <si>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</si>
  <si>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</si>
  <si>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</si>
  <si>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</si>
  <si>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</si>
  <si>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</si>
  <si>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</si>
  <si>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</si>
  <si>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t33_</t>
  </si>
  <si>
    <t>t34_</t>
  </si>
  <si>
    <t>t35_</t>
  </si>
  <si>
    <t>t36_</t>
  </si>
  <si>
    <t>t37_</t>
  </si>
  <si>
    <t>t38_</t>
  </si>
  <si>
    <t>t39_</t>
  </si>
  <si>
    <t>t40_</t>
  </si>
  <si>
    <t>t41_</t>
  </si>
  <si>
    <t>t42_</t>
  </si>
  <si>
    <t>İmzası</t>
  </si>
  <si>
    <t>c1_</t>
  </si>
  <si>
    <t>c2_</t>
  </si>
  <si>
    <t>c3_</t>
  </si>
  <si>
    <t>c4_</t>
  </si>
  <si>
    <t>c5_</t>
  </si>
  <si>
    <t>c6_</t>
  </si>
  <si>
    <t>c7_</t>
  </si>
  <si>
    <t>c8_</t>
  </si>
  <si>
    <t>c9_</t>
  </si>
  <si>
    <t>c10_</t>
  </si>
  <si>
    <t>c11_</t>
  </si>
  <si>
    <t>c12_</t>
  </si>
  <si>
    <t>c13_</t>
  </si>
  <si>
    <t>c14_</t>
  </si>
  <si>
    <t>c15_</t>
  </si>
  <si>
    <t>c16_</t>
  </si>
  <si>
    <t>c17_</t>
  </si>
  <si>
    <t>c18_</t>
  </si>
  <si>
    <t>c19_</t>
  </si>
  <si>
    <t>c20_</t>
  </si>
  <si>
    <t>c21_</t>
  </si>
  <si>
    <t>c22_</t>
  </si>
  <si>
    <t>c23_</t>
  </si>
  <si>
    <t>c24_</t>
  </si>
  <si>
    <t>c25_</t>
  </si>
  <si>
    <t>c26_</t>
  </si>
  <si>
    <t>c27_</t>
  </si>
  <si>
    <t>c28_</t>
  </si>
  <si>
    <t>c29_</t>
  </si>
  <si>
    <t>c30_</t>
  </si>
  <si>
    <t>c31_</t>
  </si>
  <si>
    <t>c32_</t>
  </si>
  <si>
    <t>c33_</t>
  </si>
  <si>
    <t>c34_</t>
  </si>
  <si>
    <t>c35_</t>
  </si>
  <si>
    <t>c36_</t>
  </si>
  <si>
    <t>c37_</t>
  </si>
  <si>
    <t>c38_</t>
  </si>
  <si>
    <t>c39_</t>
  </si>
  <si>
    <t>c40_</t>
  </si>
  <si>
    <t>c41_</t>
  </si>
  <si>
    <t>c42_</t>
  </si>
  <si>
    <t>c43_</t>
  </si>
  <si>
    <t>c44_</t>
  </si>
  <si>
    <t>c45_</t>
  </si>
  <si>
    <t>Mustafa GÜLSOY [YL] Müdür</t>
  </si>
  <si>
    <t>Devamsızlık Kayıtları</t>
  </si>
  <si>
    <t xml:space="preserve">           </t>
  </si>
  <si>
    <t>RT</t>
  </si>
  <si>
    <t>Yönetim Görevi</t>
  </si>
  <si>
    <t>Serap ÖZÜDOĞRU [YL] Müdür Yardımcısı</t>
  </si>
  <si>
    <t>İz</t>
  </si>
  <si>
    <t>Yukarıda belirtilen görevlilerce [2] Personele, 2025 - Temmuz ayında toplam 162 (YüzAltmışİki) saat ek ders okutulmuştur.</t>
  </si>
  <si>
    <t>TOPLAM</t>
  </si>
  <si>
    <t>Onaylayan</t>
  </si>
  <si>
    <t>Adı Soyadı :</t>
  </si>
  <si>
    <t>Mustafa GÜLSOY</t>
  </si>
  <si>
    <t>Unvanı :</t>
  </si>
  <si>
    <t>Merkez Müdürü</t>
  </si>
  <si>
    <t>İmzası :</t>
  </si>
  <si>
    <t>....../07/2025</t>
  </si>
  <si>
    <t>Ek Ders Dağımı; 2007/19  Nolu Millî Eğitim Bakanlığı Yönetici ve Öğretmenlerinin Ders ve Ek Ders Saatlerine İlişkin Kararların, 23’üncü maddesine göre yapılmaktadır. 23 üncü maddede; “(1) Bu Kararın 10, 14 ve 21 nci maddelerindeki ek ders saati sayıları haftanın çalışma günlerine eşit olarak dağıtılır. Eşit dağıtılamaması hâlinde kalan ek ders saati sayısı eşit olarak pazartesi ve cuma günlerine eklenir.” hükmüne yer verilmiştir. Buna göre kararın 10, 14 ve 21’inci maddelerinde belirtilen (işletmelerde meslek eğitimi, geçici olarak görevlendirilenler, idari yönetim görevleri) görevlilerin ek ders saati sayıları haftanın çalışma günlerine eşit olarak dağıtılacak, bunun dışında kalanların ek ders saati sayıları, öncelikle aylık karşılığı kısmı değerlendirilmek üzere o hafta okuttukları derslerin tamamı üzerinden belirlenecektir denmektedir. Sonuç olarak ilgili karar doğrultusunda öğretmen/idarecilerin hafta içi girdiği ders/kurs saatleri ne zaman yapıldığına bakılmaksızın (gece veya gündüz) öncelikle maaş karşılığı sayılmış, maaş karşılığını doldurduktan sonra kalanlar ise ek ders olarak yazılmıştır. Yönetim ek dersi alan idareci veya öğretmenlerin (rehber/formatör) bu görevleri haftanın günlerine eşit dağıtılmıştır.</t>
  </si>
  <si>
    <t>Tatil Günleri; Personel Genel Müdürlüğünü 03.06.2020 tarihli görüş yazısı ve Bütçe ve Mali Kontrol Genel Müdürlüğü 31.08.2012 tarihli görüş yazısı gereği İdari ve Resmi tatil günlerine denk gelen ücretler fiilen işlenmediği için yüksek lisans ve doktora tazminatı uygulanamayacağından dolayı ek ders yerine geçen görevler olarak KBS sistemine işlenmiştir.</t>
  </si>
  <si>
    <t>M.Y.H.B.Y. Örnek No: 15</t>
  </si>
  <si>
    <t>01.TEMMUZ.2025 - 03 AĞUSTOS.2025 ARASI İDARECİ / ÖĞRETMEN ve MEMUR DEVAM TAKİP VE EK DERS ÇİZELGESİ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</si>
</sst>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charset val="162"/>
    </font>
    <font>
      <sz val="11"/>
      <color theme="1"/>
      <name val="Calibri"/>
      <family val="2"/>
      <charset val="162"/>
      <scheme val="minor"/>
    </font>
    <font>
      <sz val="18"/>
      <color theme="3"/>
      <name val="Calibri Light"/>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10"/>
      <color indexed="8"/>
      <name val="Arial"/>
      <family val="2"/>
    </font>
    <font>
      <b/>
      <sz val="10"/>
      <color indexed="8"/>
      <name val="Arial"/>
      <family val="2"/>
    </font>
    <font>
      <b/>
      <sz val="14"/>
      <color indexed="8"/>
      <name val="Arial"/>
      <family val="2"/>
    </font>
    <font>
      <b/>
      <sz val="10"/>
      <color indexed="8"/>
      <name val="Arial"/>
      <family val="2"/>
      <charset val="162"/>
    </font>
    <font>
      <sz val="8"/>
      <name val="Arial"/>
      <charset val="16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FBFBF"/>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xf numFmtId="0" fontId="19" fillId="0" borderId="0" xfId="0" applyFont="1"/>
    <xf numFmtId="0" fontId="18" fillId="0" borderId="0" xfId="0" applyFont="1" applyBorder="1"/>
    <xf numFmtId="0" fontId="19" fillId="0" borderId="10" xfId="0" applyFont="1" applyBorder="1" applyAlignment="1">
      <alignment horizontal="center" vertical="center"/>
    </xf>
    <xf numFmtId="0" fontId="19" fillId="0" borderId="12" xfId="0" applyFont="1" applyBorder="1" applyAlignment="1">
      <alignment horizontal="left" vertical="center" wrapText="1"/>
    </xf>
    <xf numFmtId="0" fontId="18" fillId="0" borderId="19" xfId="0" applyFont="1" applyBorder="1" applyAlignment="1">
      <alignment vertical="center"/>
    </xf>
    <xf numFmtId="0" fontId="18" fillId="0" borderId="15" xfId="0" applyFont="1" applyBorder="1" applyAlignment="1">
      <alignment vertical="center"/>
    </xf>
    <xf numFmtId="0" fontId="18" fillId="0" borderId="20" xfId="0" applyFont="1" applyBorder="1" applyAlignment="1">
      <alignment vertical="center"/>
    </xf>
    <xf numFmtId="0" fontId="18" fillId="0" borderId="11" xfId="0" applyFont="1" applyBorder="1" applyAlignment="1">
      <alignment vertical="center"/>
    </xf>
    <xf numFmtId="0" fontId="18" fillId="0" borderId="0" xfId="0" applyFont="1" applyBorder="1" applyAlignment="1">
      <alignment vertical="center"/>
    </xf>
    <xf numFmtId="0" fontId="18" fillId="0" borderId="24" xfId="0" applyFont="1" applyBorder="1" applyAlignment="1">
      <alignment vertical="center"/>
    </xf>
    <xf numFmtId="0" fontId="18" fillId="0" borderId="21" xfId="0" applyFont="1" applyBorder="1" applyAlignment="1">
      <alignment vertical="center"/>
    </xf>
    <xf numFmtId="0" fontId="18" fillId="0" borderId="23" xfId="0" applyFont="1" applyBorder="1" applyAlignment="1">
      <alignment vertical="center"/>
    </xf>
    <xf numFmtId="0" fontId="18" fillId="0" borderId="22" xfId="0" applyFont="1" applyBorder="1" applyAlignment="1">
      <alignment vertical="center"/>
    </xf>
    <xf numFmtId="0" fontId="18" fillId="0" borderId="10" xfId="0" applyFont="1" applyBorder="1" applyAlignment="1">
      <alignment vertical="center"/>
    </xf>
    <xf numFmtId="0" fontId="18" fillId="0" borderId="10" xfId="0" applyFont="1" applyBorder="1" applyAlignment="1">
      <alignment horizontal="center" vertical="center" shrinkToFit="1"/>
    </xf>
    <xf numFmtId="0" fontId="18" fillId="0" borderId="12" xfId="0" applyFont="1" applyBorder="1" applyAlignment="1">
      <alignment horizontal="center" vertical="center"/>
    </xf>
    <xf numFmtId="0" fontId="18" fillId="0" borderId="0" xfId="0" applyFont="1" applyAlignment="1">
      <alignment vertical="center"/>
    </xf>
    <xf numFmtId="0" fontId="18" fillId="33" borderId="10" xfId="0" applyFont="1" applyFill="1" applyBorder="1" applyAlignment="1">
      <alignment vertical="center"/>
    </xf>
    <xf numFmtId="0" fontId="18" fillId="33" borderId="10" xfId="0" applyFont="1" applyFill="1" applyBorder="1" applyAlignment="1">
      <alignment horizontal="center" vertical="center" shrinkToFit="1"/>
    </xf>
    <xf numFmtId="0" fontId="18" fillId="33" borderId="12" xfId="0" applyFont="1" applyFill="1" applyBorder="1" applyAlignment="1">
      <alignment horizontal="center" vertical="center"/>
    </xf>
    <xf numFmtId="0" fontId="0" fillId="0" borderId="0" xfId="0" applyAlignment="1"/>
    <xf numFmtId="0" fontId="18" fillId="0" borderId="19" xfId="0" applyFont="1" applyBorder="1" applyAlignment="1"/>
    <xf numFmtId="0" fontId="18" fillId="0" borderId="15" xfId="0" applyFont="1" applyBorder="1" applyAlignment="1"/>
    <xf numFmtId="0" fontId="21" fillId="0" borderId="10" xfId="0" applyFont="1" applyBorder="1" applyAlignment="1"/>
    <xf numFmtId="0" fontId="21" fillId="0" borderId="13" xfId="0" applyFont="1" applyBorder="1" applyAlignment="1">
      <alignment horizontal="center" vertical="center"/>
    </xf>
    <xf numFmtId="0" fontId="18" fillId="0" borderId="20" xfId="0" applyFont="1" applyBorder="1" applyAlignment="1"/>
    <xf numFmtId="0" fontId="18" fillId="0" borderId="0" xfId="0" applyFont="1" applyAlignment="1"/>
    <xf numFmtId="0" fontId="18" fillId="0" borderId="11" xfId="0" applyFont="1" applyBorder="1"/>
    <xf numFmtId="0" fontId="18" fillId="0" borderId="0" xfId="0" applyFont="1" applyBorder="1" applyAlignment="1"/>
    <xf numFmtId="0" fontId="18" fillId="0" borderId="24" xfId="0" applyFont="1" applyBorder="1" applyAlignment="1"/>
    <xf numFmtId="0" fontId="21" fillId="0" borderId="0" xfId="0" applyFont="1" applyBorder="1" applyAlignment="1">
      <alignment horizontal="center"/>
    </xf>
    <xf numFmtId="0" fontId="18" fillId="0" borderId="0" xfId="0" applyFont="1" applyBorder="1" applyAlignment="1">
      <alignment horizontal="center"/>
    </xf>
    <xf numFmtId="0" fontId="18" fillId="0" borderId="24" xfId="0" applyFont="1" applyBorder="1"/>
    <xf numFmtId="0" fontId="18" fillId="0" borderId="0" xfId="0" applyFont="1" applyBorder="1" applyAlignment="1">
      <alignment horizontal="right"/>
    </xf>
    <xf numFmtId="0" fontId="18" fillId="0" borderId="21" xfId="0" applyFont="1" applyBorder="1"/>
    <xf numFmtId="0" fontId="18" fillId="0" borderId="23" xfId="0" applyFont="1" applyBorder="1"/>
    <xf numFmtId="0" fontId="18" fillId="0" borderId="22" xfId="0" applyFont="1" applyBorder="1"/>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18" fillId="0" borderId="16" xfId="0" applyFont="1" applyBorder="1" applyAlignment="1">
      <alignment horizontal="left" vertical="center" wrapText="1"/>
    </xf>
    <xf numFmtId="0" fontId="18" fillId="0" borderId="17" xfId="0" applyFont="1" applyBorder="1" applyAlignment="1">
      <alignment horizontal="left" vertical="center" wrapText="1"/>
    </xf>
    <xf numFmtId="0" fontId="18" fillId="0" borderId="19" xfId="0" applyFont="1" applyBorder="1" applyAlignment="1">
      <alignment horizontal="left" vertical="center" wrapText="1"/>
    </xf>
    <xf numFmtId="0" fontId="18" fillId="0" borderId="15" xfId="0" applyFont="1" applyBorder="1" applyAlignment="1">
      <alignment horizontal="left" vertical="center" wrapText="1"/>
    </xf>
    <xf numFmtId="0" fontId="18" fillId="0" borderId="20" xfId="0" applyFont="1" applyBorder="1" applyAlignment="1">
      <alignment horizontal="left" vertical="center" wrapText="1"/>
    </xf>
    <xf numFmtId="0" fontId="18" fillId="0" borderId="21" xfId="0" applyFont="1" applyBorder="1" applyAlignment="1">
      <alignment horizontal="left" vertical="center" wrapText="1"/>
    </xf>
    <xf numFmtId="0" fontId="18" fillId="0" borderId="23" xfId="0" applyFont="1" applyBorder="1" applyAlignment="1">
      <alignment horizontal="left" vertical="center" wrapText="1"/>
    </xf>
    <xf numFmtId="0" fontId="18" fillId="0" borderId="22" xfId="0" applyFont="1" applyBorder="1" applyAlignment="1">
      <alignment horizontal="left" vertical="center" wrapText="1"/>
    </xf>
    <xf numFmtId="0" fontId="18" fillId="0" borderId="24" xfId="0" applyFont="1" applyBorder="1" applyAlignment="1">
      <alignment horizontal="left" vertical="top" wrapText="1"/>
    </xf>
    <xf numFmtId="0" fontId="18" fillId="33" borderId="16" xfId="0" applyFont="1" applyFill="1" applyBorder="1" applyAlignment="1">
      <alignment horizontal="center" vertical="center"/>
    </xf>
    <xf numFmtId="0" fontId="18" fillId="33" borderId="17" xfId="0" applyFont="1" applyFill="1" applyBorder="1" applyAlignment="1">
      <alignment horizontal="center" vertical="center"/>
    </xf>
    <xf numFmtId="0" fontId="18" fillId="33" borderId="16" xfId="0" applyFont="1" applyFill="1" applyBorder="1" applyAlignment="1">
      <alignment horizontal="left" vertical="center" wrapText="1"/>
    </xf>
    <xf numFmtId="0" fontId="18" fillId="33" borderId="17" xfId="0" applyFont="1" applyFill="1" applyBorder="1" applyAlignment="1">
      <alignment horizontal="left" vertical="center" wrapText="1"/>
    </xf>
    <xf numFmtId="0" fontId="18" fillId="33" borderId="19" xfId="0" applyFont="1" applyFill="1" applyBorder="1" applyAlignment="1">
      <alignment horizontal="left" vertical="center" wrapText="1"/>
    </xf>
    <xf numFmtId="0" fontId="18" fillId="33" borderId="15" xfId="0" applyFont="1" applyFill="1" applyBorder="1" applyAlignment="1">
      <alignment horizontal="left" vertical="center" wrapText="1"/>
    </xf>
    <xf numFmtId="0" fontId="18" fillId="33" borderId="20" xfId="0" applyFont="1" applyFill="1" applyBorder="1" applyAlignment="1">
      <alignment horizontal="left" vertical="center" wrapText="1"/>
    </xf>
    <xf numFmtId="0" fontId="18" fillId="33" borderId="21" xfId="0" applyFont="1" applyFill="1" applyBorder="1" applyAlignment="1">
      <alignment horizontal="left" vertical="center" wrapText="1"/>
    </xf>
    <xf numFmtId="0" fontId="18" fillId="33" borderId="23" xfId="0" applyFont="1" applyFill="1" applyBorder="1" applyAlignment="1">
      <alignment horizontal="left" vertical="center" wrapText="1"/>
    </xf>
    <xf numFmtId="0" fontId="18" fillId="33" borderId="22" xfId="0" applyFont="1" applyFill="1" applyBorder="1" applyAlignment="1">
      <alignment horizontal="left" vertical="center" wrapText="1"/>
    </xf>
    <xf numFmtId="0" fontId="19" fillId="0" borderId="11" xfId="0" applyFont="1" applyBorder="1" applyAlignment="1">
      <alignment horizontal="center" vertical="center"/>
    </xf>
    <xf numFmtId="0" fontId="19" fillId="0" borderId="0" xfId="0" applyFont="1" applyBorder="1" applyAlignment="1">
      <alignment horizontal="center" vertical="center"/>
    </xf>
    <xf numFmtId="0" fontId="19" fillId="0" borderId="24" xfId="0" applyFont="1" applyBorder="1" applyAlignment="1">
      <alignment horizontal="center" vertical="center"/>
    </xf>
    <xf numFmtId="0" fontId="20" fillId="0" borderId="0" xfId="0" applyFont="1" applyAlignment="1">
      <alignment horizontal="center"/>
    </xf>
    <xf numFmtId="0" fontId="19" fillId="0" borderId="12" xfId="0" applyFont="1" applyBorder="1" applyAlignment="1">
      <alignment horizontal="left" vertical="center" wrapText="1"/>
    </xf>
    <xf numFmtId="0" fontId="19" fillId="0" borderId="14" xfId="0" applyFont="1" applyBorder="1" applyAlignment="1">
      <alignment horizontal="left" vertical="center" wrapText="1"/>
    </xf>
    <xf numFmtId="0" fontId="19" fillId="0" borderId="13" xfId="0" applyFont="1" applyBorder="1" applyAlignment="1">
      <alignment horizontal="left" vertical="center" wrapText="1"/>
    </xf>
    <xf numFmtId="0" fontId="19" fillId="0" borderId="16" xfId="0" applyFont="1" applyBorder="1" applyAlignment="1">
      <alignment horizontal="center" vertical="center" textRotation="90" wrapText="1"/>
    </xf>
    <xf numFmtId="0" fontId="19" fillId="0" borderId="18" xfId="0" applyFont="1" applyBorder="1" applyAlignment="1">
      <alignment horizontal="center" vertical="center" textRotation="90" wrapText="1"/>
    </xf>
    <xf numFmtId="0" fontId="19" fillId="0" borderId="17" xfId="0" applyFont="1" applyBorder="1" applyAlignment="1">
      <alignment horizontal="center" vertical="center" textRotation="90" wrapText="1"/>
    </xf>
    <xf numFmtId="0" fontId="19" fillId="0" borderId="19" xfId="0" applyFont="1" applyBorder="1" applyAlignment="1">
      <alignment horizontal="center" vertical="center"/>
    </xf>
    <xf numFmtId="0" fontId="19" fillId="0" borderId="20" xfId="0" applyFont="1" applyBorder="1" applyAlignment="1">
      <alignment horizontal="center" vertical="center"/>
    </xf>
    <xf numFmtId="0" fontId="19" fillId="0" borderId="21" xfId="0" applyFont="1" applyBorder="1" applyAlignment="1">
      <alignment horizontal="center" vertical="center"/>
    </xf>
    <xf numFmtId="0" fontId="19" fillId="0" borderId="22" xfId="0" applyFont="1" applyBorder="1" applyAlignment="1">
      <alignment horizontal="center" vertical="center"/>
    </xf>
    <xf numFmtId="0" fontId="19" fillId="0" borderId="15" xfId="0" applyFont="1" applyBorder="1" applyAlignment="1">
      <alignment horizontal="center" vertical="center"/>
    </xf>
    <xf numFmtId="0" fontId="19" fillId="0" borderId="23" xfId="0" applyFont="1" applyBorder="1" applyAlignment="1">
      <alignment horizontal="center" vertical="center"/>
    </xf>
    <xf numFmtId="0" fontId="19" fillId="0" borderId="16" xfId="0" applyFont="1" applyBorder="1" applyAlignment="1">
      <alignment horizontal="center" textRotation="90"/>
    </xf>
    <xf numFmtId="0" fontId="19" fillId="0" borderId="18" xfId="0" applyFont="1" applyBorder="1" applyAlignment="1">
      <alignment horizontal="center" textRotation="90"/>
    </xf>
    <xf numFmtId="0" fontId="19" fillId="0" borderId="17" xfId="0" applyFont="1" applyBorder="1" applyAlignment="1">
      <alignment horizontal="center" textRotation="90"/>
    </xf>
    <xf numFmtId="0" fontId="19" fillId="0" borderId="1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19" xfId="0" applyFont="1" applyBorder="1" applyAlignment="1">
      <alignment horizontal="left" vertical="center" wrapText="1"/>
    </xf>
    <xf numFmtId="0" fontId="19" fillId="0" borderId="21" xfId="0" applyFont="1" applyBorder="1" applyAlignment="1">
      <alignment horizontal="left" vertical="center" wrapText="1"/>
    </xf>
    <xf numFmtId="0" fontId="19" fillId="0" borderId="16" xfId="0" applyFont="1" applyBorder="1" applyAlignment="1">
      <alignment horizontal="center" vertical="center"/>
    </xf>
    <xf numFmtId="0" fontId="19" fillId="0" borderId="17"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D28"/>
  <sheetViews>
    <sheetView tabSelected="1" zoomScale="85" workbookViewId="0">
      <selection activeCell="B22" sqref="B22:BB22"/>
    </sheetView>
  </sheetViews>
  <sheetFormatPr defaultRowHeight="13.2" x14ac:dyDescent="0.25"/>
  <cols>
    <col min="1" max="1" width="4.6640625" customWidth="1"/>
    <col min="2" max="2" width="42.88671875" customWidth="1"/>
    <col min="3" max="3" width="26.6640625" customWidth="1"/>
    <col min="4" max="4" width="3.88671875" hidden="1" customWidth="1"/>
    <col min="5" max="38" width="3.88671875" customWidth="1"/>
    <col min="39" max="48" width="3.88671875" hidden="1" customWidth="1"/>
    <col min="50" max="50" width="9.5546875" customWidth="1"/>
    <col min="51" max="54" width="3.6640625" customWidth="1"/>
  </cols>
  <sheetData>
    <row r="1" spans="1:56" ht="20.100000000000001" customHeight="1" x14ac:dyDescent="0.3">
      <c r="A1" s="62" t="s">
        <v>0</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1"/>
      <c r="BD1" s="1"/>
    </row>
    <row r="2" spans="1:56" ht="20.100000000000001" customHeight="1" x14ac:dyDescent="0.25">
      <c r="A2" s="1"/>
      <c r="B2" s="1"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2"/>
      <c r="AP2" s="2"/>
      <c r="AQ2" s="2"/>
      <c r="AR2" s="2"/>
      <c r="AS2" s="2"/>
      <c r="AT2" s="2"/>
      <c r="AU2" s="2"/>
      <c r="AV2" s="2"/>
      <c r="AW2" s="2"/>
      <c r="AX2" s="63" t="s">
        <v>2</v>
      </c>
      <c r="AY2" s="64"/>
      <c r="AZ2" s="65"/>
      <c r="BA2" s="3" t="s">
        <v>3</v>
      </c>
      <c r="BB2" s="3" t="s">
        <v>4</v>
      </c>
      <c r="BC2" s="1"/>
      <c r="BD2" s="1"/>
    </row>
    <row r="3" spans="1:56" ht="20.100000000000001" customHeigh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2"/>
      <c r="AP3" s="2"/>
      <c r="AQ3" s="2"/>
      <c r="AR3" s="2"/>
      <c r="AS3" s="2"/>
      <c r="AT3" s="2"/>
      <c r="AU3" s="2"/>
      <c r="AV3" s="2"/>
      <c r="AW3" s="2"/>
      <c r="AX3" s="4" t="s">
        <v>5</v>
      </c>
      <c r="AY3" s="3" t="s">
        <v>6</v>
      </c>
      <c r="AZ3" s="3" t="s">
        <v>3</v>
      </c>
      <c r="BA3" s="3" t="s">
        <v>6</v>
      </c>
      <c r="BB3" s="3" t="s">
        <v>7</v>
      </c>
      <c r="BC3" s="1"/>
      <c r="BD3" s="1"/>
    </row>
    <row r="4" spans="1:56" ht="11.1" customHeight="1" x14ac:dyDescent="0.25">
      <c r="A4" s="66" t="s">
        <v>8</v>
      </c>
      <c r="B4" s="69" t="s">
        <v>9</v>
      </c>
      <c r="C4" s="70"/>
      <c r="D4" s="69" t="s">
        <v>120</v>
      </c>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0"/>
      <c r="AW4" s="75" t="s">
        <v>10</v>
      </c>
      <c r="AX4" s="78" t="s">
        <v>11</v>
      </c>
      <c r="AY4" s="5"/>
      <c r="AZ4" s="6"/>
      <c r="BA4" s="6"/>
      <c r="BB4" s="7"/>
      <c r="BC4" s="1"/>
      <c r="BD4" s="1"/>
    </row>
    <row r="5" spans="1:56" ht="13.5" customHeight="1" x14ac:dyDescent="0.25">
      <c r="A5" s="67"/>
      <c r="B5" s="71"/>
      <c r="C5" s="72"/>
      <c r="D5" s="71"/>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2"/>
      <c r="AW5" s="76"/>
      <c r="AX5" s="79"/>
      <c r="AY5" s="8"/>
      <c r="AZ5" s="9"/>
      <c r="BA5" s="9"/>
      <c r="BB5" s="10"/>
      <c r="BC5" s="1"/>
      <c r="BD5" s="1"/>
    </row>
    <row r="6" spans="1:56" x14ac:dyDescent="0.25">
      <c r="A6" s="67"/>
      <c r="B6" s="81" t="s">
        <v>12</v>
      </c>
      <c r="C6" s="83" t="s">
        <v>13</v>
      </c>
      <c r="D6" s="38" t="s">
        <v>14</v>
      </c>
      <c r="E6" s="38" t="s">
        <v>15</v>
      </c>
      <c r="F6" s="38" t="s">
        <v>16</v>
      </c>
      <c r="G6" s="38" t="s">
        <v>17</v>
      </c>
      <c r="H6" s="38" t="s">
        <v>18</v>
      </c>
      <c r="I6" s="38" t="s">
        <v>19</v>
      </c>
      <c r="J6" s="38" t="s">
        <v>20</v>
      </c>
      <c r="K6" s="38" t="s">
        <v>21</v>
      </c>
      <c r="L6" s="38" t="s">
        <v>22</v>
      </c>
      <c r="M6" s="38" t="s">
        <v>23</v>
      </c>
      <c r="N6" s="38" t="s">
        <v>24</v>
      </c>
      <c r="O6" s="38" t="s">
        <v>25</v>
      </c>
      <c r="P6" s="38" t="s">
        <v>26</v>
      </c>
      <c r="Q6" s="38" t="s">
        <v>27</v>
      </c>
      <c r="R6" s="38" t="s">
        <v>28</v>
      </c>
      <c r="S6" s="38" t="s">
        <v>29</v>
      </c>
      <c r="T6" s="38" t="s">
        <v>30</v>
      </c>
      <c r="U6" s="38" t="s">
        <v>31</v>
      </c>
      <c r="V6" s="38" t="s">
        <v>32</v>
      </c>
      <c r="W6" s="38" t="s">
        <v>33</v>
      </c>
      <c r="X6" s="38" t="s">
        <v>34</v>
      </c>
      <c r="Y6" s="38" t="s">
        <v>35</v>
      </c>
      <c r="Z6" s="38" t="s">
        <v>36</v>
      </c>
      <c r="AA6" s="38" t="s">
        <v>37</v>
      </c>
      <c r="AB6" s="38" t="s">
        <v>38</v>
      </c>
      <c r="AC6" s="38" t="s">
        <v>39</v>
      </c>
      <c r="AD6" s="38" t="s">
        <v>40</v>
      </c>
      <c r="AE6" s="38" t="s">
        <v>41</v>
      </c>
      <c r="AF6" s="38" t="s">
        <v>42</v>
      </c>
      <c r="AG6" s="38" t="s">
        <v>43</v>
      </c>
      <c r="AH6" s="38" t="s">
        <v>44</v>
      </c>
      <c r="AI6" s="38">
        <v>31</v>
      </c>
      <c r="AJ6" s="38">
        <v>1</v>
      </c>
      <c r="AK6" s="38">
        <v>2</v>
      </c>
      <c r="AL6" s="38">
        <v>3</v>
      </c>
      <c r="AM6" s="38" t="s">
        <v>45</v>
      </c>
      <c r="AN6" s="38" t="s">
        <v>46</v>
      </c>
      <c r="AO6" s="38" t="s">
        <v>47</v>
      </c>
      <c r="AP6" s="38" t="s">
        <v>48</v>
      </c>
      <c r="AQ6" s="38" t="s">
        <v>49</v>
      </c>
      <c r="AR6" s="38" t="s">
        <v>50</v>
      </c>
      <c r="AS6" s="38" t="s">
        <v>51</v>
      </c>
      <c r="AT6" s="38" t="s">
        <v>52</v>
      </c>
      <c r="AU6" s="38" t="s">
        <v>53</v>
      </c>
      <c r="AV6" s="38" t="s">
        <v>54</v>
      </c>
      <c r="AW6" s="76"/>
      <c r="AX6" s="79"/>
      <c r="AY6" s="59" t="s">
        <v>55</v>
      </c>
      <c r="AZ6" s="60"/>
      <c r="BA6" s="60"/>
      <c r="BB6" s="61"/>
      <c r="BC6" s="1"/>
      <c r="BD6" s="1"/>
    </row>
    <row r="7" spans="1:56" ht="15" customHeight="1" x14ac:dyDescent="0.25">
      <c r="A7" s="68"/>
      <c r="B7" s="82"/>
      <c r="C7" s="84"/>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77"/>
      <c r="AX7" s="80"/>
      <c r="AY7" s="11"/>
      <c r="AZ7" s="12"/>
      <c r="BA7" s="12"/>
      <c r="BB7" s="13"/>
      <c r="BC7" s="1"/>
      <c r="BD7" s="1"/>
    </row>
    <row r="8" spans="1:56" ht="15.9" hidden="1" customHeight="1" x14ac:dyDescent="0.25">
      <c r="A8" s="38" t="s">
        <v>56</v>
      </c>
      <c r="B8" s="40" t="s">
        <v>57</v>
      </c>
      <c r="C8" s="14" t="s">
        <v>58</v>
      </c>
      <c r="D8" s="15" t="s">
        <v>59</v>
      </c>
      <c r="E8" s="15" t="s">
        <v>60</v>
      </c>
      <c r="F8" s="15" t="s">
        <v>61</v>
      </c>
      <c r="G8" s="15" t="s">
        <v>62</v>
      </c>
      <c r="H8" s="15" t="s">
        <v>63</v>
      </c>
      <c r="I8" s="15" t="s">
        <v>64</v>
      </c>
      <c r="J8" s="15" t="s">
        <v>65</v>
      </c>
      <c r="K8" s="15" t="s">
        <v>66</v>
      </c>
      <c r="L8" s="15" t="s">
        <v>67</v>
      </c>
      <c r="M8" s="15" t="s">
        <v>68</v>
      </c>
      <c r="N8" s="15" t="s">
        <v>69</v>
      </c>
      <c r="O8" s="15" t="s">
        <v>70</v>
      </c>
      <c r="P8" s="15" t="s">
        <v>71</v>
      </c>
      <c r="Q8" s="15" t="s">
        <v>72</v>
      </c>
      <c r="R8" s="15" t="s">
        <v>73</v>
      </c>
      <c r="S8" s="15" t="s">
        <v>74</v>
      </c>
      <c r="T8" s="15" t="s">
        <v>75</v>
      </c>
      <c r="U8" s="15" t="s">
        <v>76</v>
      </c>
      <c r="V8" s="15" t="s">
        <v>77</v>
      </c>
      <c r="W8" s="15" t="s">
        <v>78</v>
      </c>
      <c r="X8" s="15" t="s">
        <v>79</v>
      </c>
      <c r="Y8" s="15" t="s">
        <v>80</v>
      </c>
      <c r="Z8" s="15" t="s">
        <v>81</v>
      </c>
      <c r="AA8" s="15" t="s">
        <v>82</v>
      </c>
      <c r="AB8" s="15" t="s">
        <v>83</v>
      </c>
      <c r="AC8" s="15" t="s">
        <v>84</v>
      </c>
      <c r="AD8" s="15" t="s">
        <v>85</v>
      </c>
      <c r="AE8" s="15" t="s">
        <v>86</v>
      </c>
      <c r="AF8" s="15" t="s">
        <v>87</v>
      </c>
      <c r="AG8" s="15" t="s">
        <v>88</v>
      </c>
      <c r="AH8" s="15" t="s">
        <v>89</v>
      </c>
      <c r="AI8" s="15"/>
      <c r="AJ8" s="15"/>
      <c r="AK8" s="15"/>
      <c r="AL8" s="15" t="s">
        <v>90</v>
      </c>
      <c r="AM8" s="15" t="s">
        <v>91</v>
      </c>
      <c r="AN8" s="15" t="s">
        <v>92</v>
      </c>
      <c r="AO8" s="15" t="s">
        <v>93</v>
      </c>
      <c r="AP8" s="15" t="s">
        <v>94</v>
      </c>
      <c r="AQ8" s="15" t="s">
        <v>95</v>
      </c>
      <c r="AR8" s="15" t="s">
        <v>96</v>
      </c>
      <c r="AS8" s="15" t="s">
        <v>97</v>
      </c>
      <c r="AT8" s="15" t="s">
        <v>98</v>
      </c>
      <c r="AU8" s="15" t="s">
        <v>99</v>
      </c>
      <c r="AV8" s="15" t="s">
        <v>100</v>
      </c>
      <c r="AW8" s="16" t="s">
        <v>99</v>
      </c>
      <c r="AX8" s="38" t="s">
        <v>100</v>
      </c>
      <c r="AY8" s="42"/>
      <c r="AZ8" s="43"/>
      <c r="BA8" s="43"/>
      <c r="BB8" s="44"/>
      <c r="BC8" s="17"/>
      <c r="BD8" s="17"/>
    </row>
    <row r="9" spans="1:56" ht="15.9" hidden="1" customHeight="1" x14ac:dyDescent="0.25">
      <c r="A9" s="39"/>
      <c r="B9" s="41"/>
      <c r="C9" s="14" t="s">
        <v>58</v>
      </c>
      <c r="D9" s="15" t="s">
        <v>59</v>
      </c>
      <c r="E9" s="15" t="s">
        <v>60</v>
      </c>
      <c r="F9" s="15" t="s">
        <v>61</v>
      </c>
      <c r="G9" s="15" t="s">
        <v>62</v>
      </c>
      <c r="H9" s="15" t="s">
        <v>63</v>
      </c>
      <c r="I9" s="15" t="s">
        <v>64</v>
      </c>
      <c r="J9" s="15" t="s">
        <v>65</v>
      </c>
      <c r="K9" s="15" t="s">
        <v>66</v>
      </c>
      <c r="L9" s="15" t="s">
        <v>67</v>
      </c>
      <c r="M9" s="15" t="s">
        <v>68</v>
      </c>
      <c r="N9" s="15" t="s">
        <v>69</v>
      </c>
      <c r="O9" s="15" t="s">
        <v>70</v>
      </c>
      <c r="P9" s="15" t="s">
        <v>71</v>
      </c>
      <c r="Q9" s="15" t="s">
        <v>72</v>
      </c>
      <c r="R9" s="15" t="s">
        <v>73</v>
      </c>
      <c r="S9" s="15" t="s">
        <v>74</v>
      </c>
      <c r="T9" s="15" t="s">
        <v>75</v>
      </c>
      <c r="U9" s="15" t="s">
        <v>76</v>
      </c>
      <c r="V9" s="15" t="s">
        <v>77</v>
      </c>
      <c r="W9" s="15" t="s">
        <v>78</v>
      </c>
      <c r="X9" s="15" t="s">
        <v>79</v>
      </c>
      <c r="Y9" s="15" t="s">
        <v>80</v>
      </c>
      <c r="Z9" s="15" t="s">
        <v>81</v>
      </c>
      <c r="AA9" s="15" t="s">
        <v>82</v>
      </c>
      <c r="AB9" s="15" t="s">
        <v>83</v>
      </c>
      <c r="AC9" s="15" t="s">
        <v>84</v>
      </c>
      <c r="AD9" s="15" t="s">
        <v>85</v>
      </c>
      <c r="AE9" s="15" t="s">
        <v>86</v>
      </c>
      <c r="AF9" s="15" t="s">
        <v>87</v>
      </c>
      <c r="AG9" s="15" t="s">
        <v>88</v>
      </c>
      <c r="AH9" s="15" t="s">
        <v>89</v>
      </c>
      <c r="AI9" s="15"/>
      <c r="AJ9" s="15"/>
      <c r="AK9" s="15"/>
      <c r="AL9" s="15" t="s">
        <v>90</v>
      </c>
      <c r="AM9" s="15" t="s">
        <v>91</v>
      </c>
      <c r="AN9" s="15" t="s">
        <v>92</v>
      </c>
      <c r="AO9" s="15" t="s">
        <v>93</v>
      </c>
      <c r="AP9" s="15" t="s">
        <v>94</v>
      </c>
      <c r="AQ9" s="15" t="s">
        <v>95</v>
      </c>
      <c r="AR9" s="15" t="s">
        <v>96</v>
      </c>
      <c r="AS9" s="15" t="s">
        <v>97</v>
      </c>
      <c r="AT9" s="15" t="s">
        <v>98</v>
      </c>
      <c r="AU9" s="15" t="s">
        <v>99</v>
      </c>
      <c r="AV9" s="15" t="s">
        <v>100</v>
      </c>
      <c r="AW9" s="16" t="s">
        <v>99</v>
      </c>
      <c r="AX9" s="39"/>
      <c r="AY9" s="45"/>
      <c r="AZ9" s="46"/>
      <c r="BA9" s="46"/>
      <c r="BB9" s="47"/>
      <c r="BC9" s="17"/>
      <c r="BD9" s="17"/>
    </row>
    <row r="10" spans="1:56" ht="15.9" customHeight="1" x14ac:dyDescent="0.25">
      <c r="A10" s="49">
        <v>1</v>
      </c>
      <c r="B10" s="51" t="s">
        <v>101</v>
      </c>
      <c r="C10" s="18" t="s">
        <v>102</v>
      </c>
      <c r="D10" s="19" t="s">
        <v>103</v>
      </c>
      <c r="E10" s="19" t="s">
        <v>103</v>
      </c>
      <c r="F10" s="19" t="s">
        <v>103</v>
      </c>
      <c r="G10" s="19" t="s">
        <v>103</v>
      </c>
      <c r="H10" s="19" t="s">
        <v>103</v>
      </c>
      <c r="I10" s="19" t="s">
        <v>103</v>
      </c>
      <c r="J10" s="19" t="s">
        <v>103</v>
      </c>
      <c r="K10" s="19" t="s">
        <v>103</v>
      </c>
      <c r="L10" s="19" t="s">
        <v>103</v>
      </c>
      <c r="M10" s="19" t="s">
        <v>103</v>
      </c>
      <c r="N10" s="19" t="s">
        <v>103</v>
      </c>
      <c r="O10" s="19" t="s">
        <v>103</v>
      </c>
      <c r="P10" s="19" t="s">
        <v>103</v>
      </c>
      <c r="Q10" s="19" t="s">
        <v>103</v>
      </c>
      <c r="R10" s="19" t="s">
        <v>103</v>
      </c>
      <c r="S10" s="19" t="s">
        <v>104</v>
      </c>
      <c r="T10" s="19" t="s">
        <v>103</v>
      </c>
      <c r="U10" s="19" t="s">
        <v>103</v>
      </c>
      <c r="V10" s="19" t="s">
        <v>103</v>
      </c>
      <c r="W10" s="19" t="s">
        <v>103</v>
      </c>
      <c r="X10" s="19" t="s">
        <v>103</v>
      </c>
      <c r="Y10" s="19" t="s">
        <v>103</v>
      </c>
      <c r="Z10" s="19" t="s">
        <v>103</v>
      </c>
      <c r="AA10" s="19" t="s">
        <v>103</v>
      </c>
      <c r="AB10" s="19" t="s">
        <v>103</v>
      </c>
      <c r="AC10" s="19" t="s">
        <v>103</v>
      </c>
      <c r="AD10" s="19" t="s">
        <v>103</v>
      </c>
      <c r="AE10" s="19" t="s">
        <v>103</v>
      </c>
      <c r="AF10" s="19" t="s">
        <v>103</v>
      </c>
      <c r="AG10" s="19" t="s">
        <v>103</v>
      </c>
      <c r="AH10" s="19" t="s">
        <v>103</v>
      </c>
      <c r="AI10" s="19"/>
      <c r="AJ10" s="19"/>
      <c r="AK10" s="19"/>
      <c r="AL10" s="19" t="s">
        <v>103</v>
      </c>
      <c r="AM10" s="19" t="s">
        <v>103</v>
      </c>
      <c r="AN10" s="19" t="s">
        <v>103</v>
      </c>
      <c r="AO10" s="19" t="s">
        <v>103</v>
      </c>
      <c r="AP10" s="19" t="s">
        <v>103</v>
      </c>
      <c r="AQ10" s="19" t="s">
        <v>103</v>
      </c>
      <c r="AR10" s="19" t="s">
        <v>103</v>
      </c>
      <c r="AS10" s="19" t="s">
        <v>103</v>
      </c>
      <c r="AT10" s="19" t="s">
        <v>103</v>
      </c>
      <c r="AU10" s="19" t="s">
        <v>103</v>
      </c>
      <c r="AV10" s="19" t="s">
        <v>103</v>
      </c>
      <c r="AW10" s="20" t="s">
        <v>103</v>
      </c>
      <c r="AX10" s="49">
        <f>AW11</f>
        <v>115</v>
      </c>
      <c r="AY10" s="53" t="s">
        <v>103</v>
      </c>
      <c r="AZ10" s="54"/>
      <c r="BA10" s="54"/>
      <c r="BB10" s="55"/>
      <c r="BC10" s="17" t="s">
        <v>103</v>
      </c>
      <c r="BD10" s="17" t="s">
        <v>103</v>
      </c>
    </row>
    <row r="11" spans="1:56" ht="15.9" customHeight="1" x14ac:dyDescent="0.25">
      <c r="A11" s="50"/>
      <c r="B11" s="52"/>
      <c r="C11" s="18" t="s">
        <v>105</v>
      </c>
      <c r="D11" s="19" t="s">
        <v>103</v>
      </c>
      <c r="E11" s="19">
        <v>5</v>
      </c>
      <c r="F11" s="19">
        <v>5</v>
      </c>
      <c r="G11" s="19">
        <v>5</v>
      </c>
      <c r="H11" s="19">
        <v>5</v>
      </c>
      <c r="I11" s="19" t="s">
        <v>103</v>
      </c>
      <c r="J11" s="19" t="s">
        <v>103</v>
      </c>
      <c r="K11" s="19">
        <v>5</v>
      </c>
      <c r="L11" s="19">
        <v>5</v>
      </c>
      <c r="M11" s="19">
        <v>5</v>
      </c>
      <c r="N11" s="19">
        <v>5</v>
      </c>
      <c r="O11" s="19">
        <v>5</v>
      </c>
      <c r="P11" s="19" t="s">
        <v>103</v>
      </c>
      <c r="Q11" s="19" t="s">
        <v>103</v>
      </c>
      <c r="R11" s="19">
        <v>5</v>
      </c>
      <c r="S11" s="19" t="s">
        <v>103</v>
      </c>
      <c r="T11" s="19">
        <v>5</v>
      </c>
      <c r="U11" s="19">
        <v>5</v>
      </c>
      <c r="V11" s="19">
        <v>5</v>
      </c>
      <c r="W11" s="19" t="s">
        <v>103</v>
      </c>
      <c r="X11" s="19" t="s">
        <v>103</v>
      </c>
      <c r="Y11" s="19">
        <v>5</v>
      </c>
      <c r="Z11" s="19">
        <v>5</v>
      </c>
      <c r="AA11" s="19">
        <v>5</v>
      </c>
      <c r="AB11" s="19">
        <v>5</v>
      </c>
      <c r="AC11" s="19">
        <v>5</v>
      </c>
      <c r="AD11" s="19" t="s">
        <v>103</v>
      </c>
      <c r="AE11" s="19" t="s">
        <v>103</v>
      </c>
      <c r="AF11" s="19">
        <v>5</v>
      </c>
      <c r="AG11" s="19">
        <v>5</v>
      </c>
      <c r="AH11" s="19">
        <v>5</v>
      </c>
      <c r="AI11" s="19">
        <v>5</v>
      </c>
      <c r="AJ11" s="19">
        <v>5</v>
      </c>
      <c r="AK11" s="19"/>
      <c r="AL11" s="19"/>
      <c r="AM11" s="19" t="s">
        <v>103</v>
      </c>
      <c r="AN11" s="19" t="s">
        <v>103</v>
      </c>
      <c r="AO11" s="19" t="s">
        <v>103</v>
      </c>
      <c r="AP11" s="19" t="s">
        <v>103</v>
      </c>
      <c r="AQ11" s="19" t="s">
        <v>103</v>
      </c>
      <c r="AR11" s="19" t="s">
        <v>103</v>
      </c>
      <c r="AS11" s="19" t="s">
        <v>103</v>
      </c>
      <c r="AT11" s="19" t="s">
        <v>103</v>
      </c>
      <c r="AU11" s="19" t="s">
        <v>103</v>
      </c>
      <c r="AV11" s="19" t="s">
        <v>103</v>
      </c>
      <c r="AW11" s="20">
        <f>SUM(E11:AV11)</f>
        <v>115</v>
      </c>
      <c r="AX11" s="50"/>
      <c r="AY11" s="56"/>
      <c r="AZ11" s="57"/>
      <c r="BA11" s="57"/>
      <c r="BB11" s="58"/>
      <c r="BC11" s="17" t="s">
        <v>103</v>
      </c>
      <c r="BD11" s="17" t="s">
        <v>103</v>
      </c>
    </row>
    <row r="12" spans="1:56" ht="15.9" customHeight="1" x14ac:dyDescent="0.25">
      <c r="A12" s="38">
        <v>2</v>
      </c>
      <c r="B12" s="40" t="s">
        <v>106</v>
      </c>
      <c r="C12" s="14" t="s">
        <v>102</v>
      </c>
      <c r="D12" s="15" t="s">
        <v>103</v>
      </c>
      <c r="E12" s="15" t="s">
        <v>103</v>
      </c>
      <c r="F12" s="15" t="s">
        <v>103</v>
      </c>
      <c r="G12" s="15" t="s">
        <v>103</v>
      </c>
      <c r="H12" s="15" t="s">
        <v>103</v>
      </c>
      <c r="I12" s="15" t="s">
        <v>103</v>
      </c>
      <c r="J12" s="15" t="s">
        <v>103</v>
      </c>
      <c r="K12" s="15" t="s">
        <v>103</v>
      </c>
      <c r="L12" s="15" t="s">
        <v>103</v>
      </c>
      <c r="M12" s="15" t="s">
        <v>103</v>
      </c>
      <c r="N12" s="15" t="s">
        <v>103</v>
      </c>
      <c r="O12" s="15" t="s">
        <v>103</v>
      </c>
      <c r="P12" s="15" t="s">
        <v>103</v>
      </c>
      <c r="Q12" s="15" t="s">
        <v>103</v>
      </c>
      <c r="R12" s="15" t="s">
        <v>103</v>
      </c>
      <c r="S12" s="15" t="s">
        <v>104</v>
      </c>
      <c r="T12" s="15" t="s">
        <v>103</v>
      </c>
      <c r="U12" s="15" t="s">
        <v>103</v>
      </c>
      <c r="V12" s="15" t="s">
        <v>103</v>
      </c>
      <c r="W12" s="15" t="s">
        <v>103</v>
      </c>
      <c r="X12" s="15" t="s">
        <v>103</v>
      </c>
      <c r="Y12" s="15" t="s">
        <v>107</v>
      </c>
      <c r="Z12" s="15" t="s">
        <v>107</v>
      </c>
      <c r="AA12" s="15" t="s">
        <v>107</v>
      </c>
      <c r="AB12" s="15" t="s">
        <v>107</v>
      </c>
      <c r="AC12" s="15" t="s">
        <v>107</v>
      </c>
      <c r="AD12" s="15" t="s">
        <v>107</v>
      </c>
      <c r="AE12" s="15" t="s">
        <v>107</v>
      </c>
      <c r="AF12" s="15" t="s">
        <v>107</v>
      </c>
      <c r="AG12" s="15" t="s">
        <v>107</v>
      </c>
      <c r="AH12" s="15" t="s">
        <v>107</v>
      </c>
      <c r="AI12" s="15" t="s">
        <v>107</v>
      </c>
      <c r="AJ12" s="15" t="s">
        <v>107</v>
      </c>
      <c r="AK12" s="15" t="s">
        <v>107</v>
      </c>
      <c r="AL12" s="15" t="s">
        <v>107</v>
      </c>
      <c r="AM12" s="15" t="s">
        <v>103</v>
      </c>
      <c r="AN12" s="15" t="s">
        <v>103</v>
      </c>
      <c r="AO12" s="15" t="s">
        <v>103</v>
      </c>
      <c r="AP12" s="15" t="s">
        <v>103</v>
      </c>
      <c r="AQ12" s="15" t="s">
        <v>103</v>
      </c>
      <c r="AR12" s="15" t="s">
        <v>103</v>
      </c>
      <c r="AS12" s="15" t="s">
        <v>103</v>
      </c>
      <c r="AT12" s="15" t="s">
        <v>103</v>
      </c>
      <c r="AU12" s="15" t="s">
        <v>103</v>
      </c>
      <c r="AV12" s="15" t="s">
        <v>103</v>
      </c>
      <c r="AW12" s="16" t="s">
        <v>103</v>
      </c>
      <c r="AX12" s="38">
        <f>AW13</f>
        <v>52</v>
      </c>
      <c r="AY12" s="42" t="s">
        <v>103</v>
      </c>
      <c r="AZ12" s="43"/>
      <c r="BA12" s="43"/>
      <c r="BB12" s="44"/>
      <c r="BC12" s="17" t="s">
        <v>103</v>
      </c>
      <c r="BD12" s="17" t="s">
        <v>103</v>
      </c>
    </row>
    <row r="13" spans="1:56" ht="15.9" customHeight="1" x14ac:dyDescent="0.25">
      <c r="A13" s="39"/>
      <c r="B13" s="41"/>
      <c r="C13" s="14" t="s">
        <v>105</v>
      </c>
      <c r="D13" s="15" t="s">
        <v>103</v>
      </c>
      <c r="E13" s="15">
        <v>4</v>
      </c>
      <c r="F13" s="15">
        <v>4</v>
      </c>
      <c r="G13" s="15">
        <v>4</v>
      </c>
      <c r="H13" s="15">
        <v>4</v>
      </c>
      <c r="I13" s="15" t="s">
        <v>103</v>
      </c>
      <c r="J13" s="15" t="s">
        <v>103</v>
      </c>
      <c r="K13" s="15">
        <v>4</v>
      </c>
      <c r="L13" s="15">
        <v>4</v>
      </c>
      <c r="M13" s="15">
        <v>4</v>
      </c>
      <c r="N13" s="15">
        <v>4</v>
      </c>
      <c r="O13" s="15">
        <v>4</v>
      </c>
      <c r="P13" s="15" t="s">
        <v>103</v>
      </c>
      <c r="Q13" s="15" t="s">
        <v>103</v>
      </c>
      <c r="R13" s="15">
        <v>4</v>
      </c>
      <c r="S13" s="15" t="s">
        <v>103</v>
      </c>
      <c r="T13" s="15">
        <v>4</v>
      </c>
      <c r="U13" s="15">
        <v>4</v>
      </c>
      <c r="V13" s="15">
        <v>4</v>
      </c>
      <c r="W13" s="15" t="s">
        <v>103</v>
      </c>
      <c r="X13" s="15" t="s">
        <v>103</v>
      </c>
      <c r="Y13" s="15" t="s">
        <v>103</v>
      </c>
      <c r="Z13" s="15" t="s">
        <v>103</v>
      </c>
      <c r="AA13" s="15" t="s">
        <v>103</v>
      </c>
      <c r="AB13" s="15" t="s">
        <v>103</v>
      </c>
      <c r="AC13" s="15" t="s">
        <v>103</v>
      </c>
      <c r="AD13" s="15" t="s">
        <v>103</v>
      </c>
      <c r="AE13" s="15" t="s">
        <v>103</v>
      </c>
      <c r="AF13" s="15" t="s">
        <v>103</v>
      </c>
      <c r="AG13" s="15" t="s">
        <v>103</v>
      </c>
      <c r="AH13" s="15" t="s">
        <v>103</v>
      </c>
      <c r="AI13" s="15"/>
      <c r="AJ13" s="15"/>
      <c r="AK13" s="15"/>
      <c r="AL13" s="15" t="s">
        <v>103</v>
      </c>
      <c r="AM13" s="15" t="s">
        <v>103</v>
      </c>
      <c r="AN13" s="15" t="s">
        <v>103</v>
      </c>
      <c r="AO13" s="15" t="s">
        <v>103</v>
      </c>
      <c r="AP13" s="15" t="s">
        <v>103</v>
      </c>
      <c r="AQ13" s="15" t="s">
        <v>103</v>
      </c>
      <c r="AR13" s="15" t="s">
        <v>103</v>
      </c>
      <c r="AS13" s="15" t="s">
        <v>103</v>
      </c>
      <c r="AT13" s="15" t="s">
        <v>103</v>
      </c>
      <c r="AU13" s="15" t="s">
        <v>103</v>
      </c>
      <c r="AV13" s="15" t="s">
        <v>103</v>
      </c>
      <c r="AW13" s="16">
        <f>SUM(E13:AV13)</f>
        <v>52</v>
      </c>
      <c r="AX13" s="39"/>
      <c r="AY13" s="45"/>
      <c r="AZ13" s="46"/>
      <c r="BA13" s="46"/>
      <c r="BB13" s="47"/>
      <c r="BC13" s="17" t="s">
        <v>103</v>
      </c>
      <c r="BD13" s="17" t="s">
        <v>103</v>
      </c>
    </row>
    <row r="14" spans="1:56" s="21" customFormat="1" ht="17.100000000000001" customHeight="1" x14ac:dyDescent="0.25">
      <c r="A14" s="22"/>
      <c r="B14" s="23" t="s">
        <v>108</v>
      </c>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4" t="s">
        <v>109</v>
      </c>
      <c r="AX14" s="25">
        <f>SUM(AX10:AX13)</f>
        <v>167</v>
      </c>
      <c r="AY14" s="23"/>
      <c r="AZ14" s="23"/>
      <c r="BA14" s="23"/>
      <c r="BB14" s="26"/>
      <c r="BC14" s="27"/>
      <c r="BD14" s="27"/>
    </row>
    <row r="15" spans="1:56" s="21" customFormat="1" ht="17.100000000000001" customHeight="1" x14ac:dyDescent="0.25">
      <c r="A15" s="28"/>
      <c r="B15" s="27"/>
      <c r="C15" s="2"/>
      <c r="D15" s="2"/>
      <c r="E15" s="2"/>
      <c r="F15" s="2"/>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30"/>
      <c r="BC15" s="27"/>
      <c r="BD15" s="27"/>
    </row>
    <row r="16" spans="1:56" x14ac:dyDescent="0.25">
      <c r="A16" s="28"/>
      <c r="B16" s="2"/>
      <c r="C16" s="2"/>
      <c r="D16" s="2"/>
      <c r="L16" s="2"/>
      <c r="M16" s="2"/>
      <c r="O16" s="29"/>
      <c r="P16" s="29"/>
      <c r="Q16" s="31"/>
      <c r="R16" s="29"/>
      <c r="S16" s="29"/>
      <c r="T16" s="29"/>
      <c r="U16" s="32"/>
      <c r="V16" s="32"/>
      <c r="W16" s="32"/>
      <c r="X16" s="32"/>
      <c r="Y16" s="2"/>
      <c r="AA16" s="29"/>
      <c r="AB16" s="29"/>
      <c r="AC16" s="31" t="s">
        <v>110</v>
      </c>
      <c r="AD16" s="29"/>
      <c r="AQ16" s="29"/>
      <c r="AR16" s="29"/>
      <c r="AS16" s="29"/>
      <c r="AT16" s="29"/>
      <c r="AU16" s="29"/>
      <c r="AV16" s="32"/>
      <c r="AW16" s="32"/>
      <c r="AX16" s="32"/>
      <c r="AY16" s="2"/>
      <c r="AZ16" s="2"/>
      <c r="BA16" s="2"/>
      <c r="BB16" s="33"/>
      <c r="BC16" s="1"/>
      <c r="BD16" s="1"/>
    </row>
    <row r="17" spans="1:56" x14ac:dyDescent="0.25">
      <c r="A17" s="28"/>
      <c r="B17" s="2"/>
      <c r="C17" s="2"/>
      <c r="D17" s="2"/>
      <c r="L17" s="2"/>
      <c r="M17" s="2"/>
      <c r="N17" s="2"/>
      <c r="O17" s="2"/>
      <c r="P17" s="2"/>
      <c r="Q17" s="2"/>
      <c r="R17" s="32"/>
      <c r="S17" s="2"/>
      <c r="T17" s="2"/>
      <c r="U17" s="2"/>
      <c r="V17" s="2"/>
      <c r="W17" s="2"/>
      <c r="X17" s="2"/>
      <c r="Y17" s="2"/>
      <c r="Z17" s="2"/>
      <c r="AA17" s="2"/>
      <c r="AB17" s="2"/>
      <c r="AC17" s="2"/>
      <c r="AD17" s="2"/>
      <c r="AQ17" s="2"/>
      <c r="AR17" s="2"/>
      <c r="AS17" s="2"/>
      <c r="AT17" s="2"/>
      <c r="AU17" s="2"/>
      <c r="AV17" s="2"/>
      <c r="AW17" s="2"/>
      <c r="AX17" s="2"/>
      <c r="AY17" s="2"/>
      <c r="AZ17" s="2"/>
      <c r="BA17" s="2"/>
      <c r="BB17" s="33"/>
      <c r="BC17" s="1"/>
      <c r="BD17" s="1"/>
    </row>
    <row r="18" spans="1:56" ht="20.100000000000001" customHeight="1" x14ac:dyDescent="0.25">
      <c r="A18" s="28"/>
      <c r="B18" s="2"/>
      <c r="C18" s="2"/>
      <c r="L18" s="34" t="s">
        <v>111</v>
      </c>
      <c r="M18" s="32"/>
      <c r="N18" s="2"/>
      <c r="O18" s="2"/>
      <c r="P18" s="2"/>
      <c r="Q18" s="32"/>
      <c r="R18" s="2"/>
      <c r="S18" s="2"/>
      <c r="T18" s="2"/>
      <c r="U18" s="2"/>
      <c r="V18" s="2"/>
      <c r="W18" s="2"/>
      <c r="X18" s="2"/>
      <c r="Y18" s="2"/>
      <c r="Z18" s="2"/>
      <c r="AA18" s="2"/>
      <c r="AB18" s="2"/>
      <c r="AC18" s="32" t="s">
        <v>112</v>
      </c>
      <c r="AD18" s="2"/>
      <c r="AQ18" s="2"/>
      <c r="AR18" s="2"/>
      <c r="AS18" s="2"/>
      <c r="AT18" s="2"/>
      <c r="AU18" s="2"/>
      <c r="AV18" s="2"/>
      <c r="AW18" s="2"/>
      <c r="AX18" s="2"/>
      <c r="AY18" s="2"/>
      <c r="AZ18" s="2"/>
      <c r="BA18" s="2"/>
      <c r="BB18" s="33"/>
      <c r="BC18" s="1"/>
      <c r="BD18" s="1"/>
    </row>
    <row r="19" spans="1:56" ht="20.100000000000001" customHeight="1" x14ac:dyDescent="0.25">
      <c r="A19" s="28"/>
      <c r="B19" s="2"/>
      <c r="C19" s="2"/>
      <c r="D19" s="1"/>
      <c r="L19" s="34" t="s">
        <v>113</v>
      </c>
      <c r="M19" s="34"/>
      <c r="N19" s="2"/>
      <c r="O19" s="2"/>
      <c r="P19" s="2"/>
      <c r="Q19" s="32"/>
      <c r="R19" s="2"/>
      <c r="S19" s="2"/>
      <c r="T19" s="2"/>
      <c r="U19" s="2"/>
      <c r="V19" s="2"/>
      <c r="W19" s="2"/>
      <c r="X19" s="2"/>
      <c r="Y19" s="2"/>
      <c r="Z19" s="2"/>
      <c r="AA19" s="2"/>
      <c r="AB19" s="2"/>
      <c r="AC19" s="32" t="s">
        <v>114</v>
      </c>
      <c r="AD19" s="2"/>
      <c r="AQ19" s="2"/>
      <c r="AR19" s="2"/>
      <c r="AS19" s="2"/>
      <c r="AT19" s="2"/>
      <c r="AU19" s="2"/>
      <c r="AV19" s="2"/>
      <c r="AW19" s="2"/>
      <c r="AX19" s="2"/>
      <c r="AY19" s="2"/>
      <c r="AZ19" s="2"/>
      <c r="BA19" s="2"/>
      <c r="BB19" s="33"/>
      <c r="BC19" s="1"/>
      <c r="BD19" s="1"/>
    </row>
    <row r="20" spans="1:56" ht="20.100000000000001" customHeight="1" x14ac:dyDescent="0.25">
      <c r="A20" s="28"/>
      <c r="B20" s="2"/>
      <c r="C20" s="2"/>
      <c r="D20" s="1"/>
      <c r="L20" s="34" t="s">
        <v>115</v>
      </c>
      <c r="M20" s="34"/>
      <c r="N20" s="2"/>
      <c r="O20" s="2"/>
      <c r="P20" s="2"/>
      <c r="Q20" s="32"/>
      <c r="R20" s="2"/>
      <c r="S20" s="2"/>
      <c r="T20" s="2"/>
      <c r="U20" s="2"/>
      <c r="V20" s="2"/>
      <c r="W20" s="2"/>
      <c r="X20" s="2"/>
      <c r="Y20" s="2"/>
      <c r="Z20" s="2"/>
      <c r="AA20" s="2"/>
      <c r="AB20" s="2"/>
      <c r="AC20" s="32" t="s">
        <v>116</v>
      </c>
      <c r="AD20" s="2"/>
      <c r="AQ20" s="2"/>
      <c r="AR20" s="2"/>
      <c r="AS20" s="2"/>
      <c r="AT20" s="2"/>
      <c r="AU20" s="2"/>
      <c r="AV20" s="2"/>
      <c r="AW20" s="2"/>
      <c r="AX20" s="2"/>
      <c r="AY20" s="2"/>
      <c r="AZ20" s="2"/>
      <c r="BA20" s="2"/>
      <c r="BB20" s="33"/>
      <c r="BC20" s="1"/>
      <c r="BD20" s="1"/>
    </row>
    <row r="21" spans="1:56" ht="20.100000000000001" customHeight="1" x14ac:dyDescent="0.25">
      <c r="A21" s="28"/>
      <c r="B21" s="2"/>
      <c r="C21" s="2"/>
      <c r="D21" s="1"/>
      <c r="L21" s="34" t="s">
        <v>103</v>
      </c>
      <c r="M21" s="34"/>
      <c r="N21" s="2"/>
      <c r="O21" s="2"/>
      <c r="P21" s="2"/>
      <c r="Q21" s="32" t="s">
        <v>103</v>
      </c>
      <c r="R21" s="2"/>
      <c r="S21" s="2"/>
      <c r="T21" s="2"/>
      <c r="U21" s="2"/>
      <c r="V21" s="2"/>
      <c r="W21" s="2"/>
      <c r="X21" s="2"/>
      <c r="Y21" s="2"/>
      <c r="Z21" s="2"/>
      <c r="AA21" s="2"/>
      <c r="AB21" s="2"/>
      <c r="AC21" s="32" t="s">
        <v>103</v>
      </c>
      <c r="AD21" s="2"/>
      <c r="AQ21" s="2"/>
      <c r="AR21" s="2"/>
      <c r="AS21" s="2"/>
      <c r="AT21" s="2"/>
      <c r="AU21" s="2"/>
      <c r="AV21" s="2"/>
      <c r="AW21" s="2"/>
      <c r="AX21" s="2"/>
      <c r="AY21" s="2"/>
      <c r="AZ21" s="2"/>
      <c r="BA21" s="2"/>
      <c r="BB21" s="33"/>
      <c r="BC21" s="1"/>
      <c r="BD21" s="1"/>
    </row>
    <row r="22" spans="1:56" ht="65.099999999999994" customHeight="1" x14ac:dyDescent="0.25">
      <c r="A22" s="28"/>
      <c r="B22" s="48" t="s">
        <v>117</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1"/>
      <c r="BD22" s="1"/>
    </row>
    <row r="23" spans="1:56" ht="35.1" customHeight="1" x14ac:dyDescent="0.25">
      <c r="A23" s="28"/>
      <c r="B23" s="48" t="s">
        <v>118</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1"/>
      <c r="BD23" s="1"/>
    </row>
    <row r="24" spans="1:56" ht="15" customHeight="1" x14ac:dyDescent="0.25">
      <c r="A24" s="35"/>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7"/>
      <c r="BC24" s="1"/>
      <c r="BD24" s="1"/>
    </row>
    <row r="25" spans="1:56" x14ac:dyDescent="0.25">
      <c r="A25" s="1"/>
      <c r="B25" s="1" t="s">
        <v>119</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1:5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1:5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1:5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sheetData>
  <mergeCells count="69">
    <mergeCell ref="J6:J7"/>
    <mergeCell ref="A1:BB1"/>
    <mergeCell ref="AX2:AZ2"/>
    <mergeCell ref="A4:A7"/>
    <mergeCell ref="B4:C5"/>
    <mergeCell ref="D4:AV5"/>
    <mergeCell ref="AW4:AW7"/>
    <mergeCell ref="AX4:AX7"/>
    <mergeCell ref="B6:B7"/>
    <mergeCell ref="C6:C7"/>
    <mergeCell ref="D6:D7"/>
    <mergeCell ref="AI6:AI7"/>
    <mergeCell ref="AJ6:AJ7"/>
    <mergeCell ref="AK6:AK7"/>
    <mergeCell ref="E6:E7"/>
    <mergeCell ref="F6:F7"/>
    <mergeCell ref="G6:G7"/>
    <mergeCell ref="H6:H7"/>
    <mergeCell ref="I6:I7"/>
    <mergeCell ref="V6:V7"/>
    <mergeCell ref="K6:K7"/>
    <mergeCell ref="L6:L7"/>
    <mergeCell ref="M6:M7"/>
    <mergeCell ref="N6:N7"/>
    <mergeCell ref="O6:O7"/>
    <mergeCell ref="P6:P7"/>
    <mergeCell ref="Q6:Q7"/>
    <mergeCell ref="R6:R7"/>
    <mergeCell ref="S6:S7"/>
    <mergeCell ref="T6:T7"/>
    <mergeCell ref="U6:U7"/>
    <mergeCell ref="AH6:AH7"/>
    <mergeCell ref="W6:W7"/>
    <mergeCell ref="X6:X7"/>
    <mergeCell ref="Y6:Y7"/>
    <mergeCell ref="Z6:Z7"/>
    <mergeCell ref="AA6:AA7"/>
    <mergeCell ref="AB6:AB7"/>
    <mergeCell ref="AC6:AC7"/>
    <mergeCell ref="AD6:AD7"/>
    <mergeCell ref="AE6:AE7"/>
    <mergeCell ref="AF6:AF7"/>
    <mergeCell ref="AG6:AG7"/>
    <mergeCell ref="AY6:BB6"/>
    <mergeCell ref="AL6:AL7"/>
    <mergeCell ref="AM6:AM7"/>
    <mergeCell ref="AN6:AN7"/>
    <mergeCell ref="AO6:AO7"/>
    <mergeCell ref="AP6:AP7"/>
    <mergeCell ref="AQ6:AQ7"/>
    <mergeCell ref="AR6:AR7"/>
    <mergeCell ref="AS6:AS7"/>
    <mergeCell ref="AT6:AT7"/>
    <mergeCell ref="AU6:AU7"/>
    <mergeCell ref="AV6:AV7"/>
    <mergeCell ref="B23:BB23"/>
    <mergeCell ref="A8:A9"/>
    <mergeCell ref="B8:B9"/>
    <mergeCell ref="AX8:AX9"/>
    <mergeCell ref="AY8:BB9"/>
    <mergeCell ref="A10:A11"/>
    <mergeCell ref="B10:B11"/>
    <mergeCell ref="AX10:AX11"/>
    <mergeCell ref="AY10:BB11"/>
    <mergeCell ref="A12:A13"/>
    <mergeCell ref="B12:B13"/>
    <mergeCell ref="AX12:AX13"/>
    <mergeCell ref="AY12:BB13"/>
    <mergeCell ref="B22:BB22"/>
  </mergeCells>
  <phoneticPr fontId="22" type="noConversion"/>
  <printOptions horizontalCentered="1"/>
  <pageMargins left="0.19685039370078741" right="0.19685039370078741" top="0.19685039370078741" bottom="0.19685039370078741" header="0" footer="0"/>
  <pageSetup paperSize="9" scale="57" fitToHeight="50" orientation="landscape" r:id="rId1"/>
  <headerFooter>
    <oddFooter>&amp;RYazdırma Zamanı : &amp;D /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Ör No 15</vt:lpstr>
      <vt:lpstr>'Ör No 15'!Print_Area</vt:lpstr>
      <vt:lpstr>'Ör No 15'!Print_Titles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ACEKEN</dc:creator>
  <cp:lastModifiedBy>Administrator</cp:lastModifiedBy>
  <cp:lastPrinted>2025-07-24T08:06:55Z</cp:lastPrinted>
  <dcterms:created xsi:type="dcterms:W3CDTF">2015-10-31T15:19:08Z</dcterms:created>
  <dcterms:modified xsi:type="dcterms:W3CDTF">2025-07-24T08:06:57Z</dcterms:modified>
</cp:coreProperties>
</file>