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53260\"/>
    </mc:Choice>
  </mc:AlternateContent>
  <bookViews>
    <workbookView xWindow="0" yWindow="0" windowWidth="16815" windowHeight="7800" activeTab="1"/>
  </bookViews>
  <sheets>
    <sheet name="แบบฝึกหัดที่2" sheetId="1" r:id="rId1"/>
    <sheet name="แบบฝึกหัดที่3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63" i="2" l="1"/>
  <c r="D65" i="2"/>
  <c r="D64" i="2"/>
  <c r="D62" i="2"/>
  <c r="G20" i="2"/>
  <c r="H20" i="2" s="1"/>
  <c r="F3" i="2"/>
  <c r="F4" i="2"/>
  <c r="F5" i="2"/>
  <c r="F6" i="2"/>
  <c r="G6" i="2" s="1"/>
  <c r="H6" i="2" s="1"/>
  <c r="F7" i="2"/>
  <c r="G7" i="2" s="1"/>
  <c r="H7" i="2" s="1"/>
  <c r="F8" i="2"/>
  <c r="G8" i="2" s="1"/>
  <c r="H8" i="2" s="1"/>
  <c r="F9" i="2"/>
  <c r="G9" i="2" s="1"/>
  <c r="H9" i="2" s="1"/>
  <c r="F10" i="2"/>
  <c r="G10" i="2" s="1"/>
  <c r="H10" i="2" s="1"/>
  <c r="F11" i="2"/>
  <c r="F12" i="2"/>
  <c r="F13" i="2"/>
  <c r="F14" i="2"/>
  <c r="G14" i="2" s="1"/>
  <c r="H14" i="2" s="1"/>
  <c r="F15" i="2"/>
  <c r="G15" i="2" s="1"/>
  <c r="H15" i="2" s="1"/>
  <c r="F16" i="2"/>
  <c r="G16" i="2" s="1"/>
  <c r="H16" i="2" s="1"/>
  <c r="F17" i="2"/>
  <c r="G17" i="2" s="1"/>
  <c r="H17" i="2" s="1"/>
  <c r="F18" i="2"/>
  <c r="G18" i="2" s="1"/>
  <c r="F19" i="2"/>
  <c r="G19" i="2" s="1"/>
  <c r="H19" i="2" s="1"/>
  <c r="F20" i="2"/>
  <c r="F21" i="2"/>
  <c r="G21" i="2" s="1"/>
  <c r="H21" i="2" s="1"/>
  <c r="F22" i="2"/>
  <c r="G22" i="2" s="1"/>
  <c r="H22" i="2" s="1"/>
  <c r="F23" i="2"/>
  <c r="G23" i="2" s="1"/>
  <c r="H23" i="2" s="1"/>
  <c r="F24" i="2"/>
  <c r="G24" i="2" s="1"/>
  <c r="H24" i="2" s="1"/>
  <c r="F25" i="2"/>
  <c r="G25" i="2" s="1"/>
  <c r="H25" i="2" s="1"/>
  <c r="F26" i="2"/>
  <c r="G26" i="2" s="1"/>
  <c r="H26" i="2" s="1"/>
  <c r="F27" i="2"/>
  <c r="F28" i="2"/>
  <c r="F29" i="2"/>
  <c r="G29" i="2" s="1"/>
  <c r="H29" i="2" s="1"/>
  <c r="F30" i="2"/>
  <c r="G30" i="2" s="1"/>
  <c r="H30" i="2" s="1"/>
  <c r="F31" i="2"/>
  <c r="G31" i="2" s="1"/>
  <c r="H31" i="2" s="1"/>
  <c r="F32" i="2"/>
  <c r="G32" i="2" s="1"/>
  <c r="H32" i="2" s="1"/>
  <c r="F33" i="2"/>
  <c r="G33" i="2" s="1"/>
  <c r="H33" i="2" s="1"/>
  <c r="F34" i="2"/>
  <c r="G34" i="2" s="1"/>
  <c r="F35" i="2"/>
  <c r="F36" i="2"/>
  <c r="F37" i="2"/>
  <c r="F38" i="2"/>
  <c r="G38" i="2" s="1"/>
  <c r="H38" i="2" s="1"/>
  <c r="F39" i="2"/>
  <c r="G39" i="2" s="1"/>
  <c r="H39" i="2" s="1"/>
  <c r="F40" i="2"/>
  <c r="G40" i="2" s="1"/>
  <c r="H40" i="2" s="1"/>
  <c r="F41" i="2"/>
  <c r="G41" i="2" s="1"/>
  <c r="H41" i="2" s="1"/>
  <c r="F42" i="2"/>
  <c r="G42" i="2" s="1"/>
  <c r="H42" i="2" s="1"/>
  <c r="F43" i="2"/>
  <c r="F44" i="2"/>
  <c r="F45" i="2"/>
  <c r="F46" i="2"/>
  <c r="G46" i="2" s="1"/>
  <c r="H46" i="2" s="1"/>
  <c r="F47" i="2"/>
  <c r="G47" i="2" s="1"/>
  <c r="H47" i="2" s="1"/>
  <c r="F48" i="2"/>
  <c r="G48" i="2" s="1"/>
  <c r="H48" i="2" s="1"/>
  <c r="F49" i="2"/>
  <c r="G49" i="2" s="1"/>
  <c r="H49" i="2" s="1"/>
  <c r="F50" i="2"/>
  <c r="G50" i="2" s="1"/>
  <c r="F51" i="2"/>
  <c r="G51" i="2" s="1"/>
  <c r="H51" i="2" s="1"/>
  <c r="F52" i="2"/>
  <c r="G52" i="2" s="1"/>
  <c r="H52" i="2" s="1"/>
  <c r="F53" i="2"/>
  <c r="G53" i="2" s="1"/>
  <c r="H53" i="2" s="1"/>
  <c r="F54" i="2"/>
  <c r="G54" i="2" s="1"/>
  <c r="H54" i="2" s="1"/>
  <c r="F55" i="2"/>
  <c r="G55" i="2" s="1"/>
  <c r="H55" i="2" s="1"/>
  <c r="F56" i="2"/>
  <c r="G56" i="2" s="1"/>
  <c r="H56" i="2" s="1"/>
  <c r="F57" i="2"/>
  <c r="G57" i="2" s="1"/>
  <c r="H57" i="2" s="1"/>
  <c r="F58" i="2"/>
  <c r="G58" i="2" s="1"/>
  <c r="H58" i="2" s="1"/>
  <c r="F59" i="2"/>
  <c r="F60" i="2"/>
  <c r="F61" i="2"/>
  <c r="G61" i="2" s="1"/>
  <c r="H61" i="2" s="1"/>
  <c r="F2" i="2"/>
  <c r="I24" i="2" l="1"/>
  <c r="J24" i="2" s="1"/>
  <c r="I56" i="2"/>
  <c r="J56" i="2" s="1"/>
  <c r="I49" i="2"/>
  <c r="J49" i="2" s="1"/>
  <c r="I17" i="2"/>
  <c r="J17" i="2" s="1"/>
  <c r="I48" i="2"/>
  <c r="J48" i="2" s="1"/>
  <c r="I16" i="2"/>
  <c r="J16" i="2" s="1"/>
  <c r="I41" i="2"/>
  <c r="J41" i="2" s="1"/>
  <c r="I9" i="2"/>
  <c r="J9" i="2" s="1"/>
  <c r="I53" i="2"/>
  <c r="J53" i="2" s="1"/>
  <c r="I21" i="2"/>
  <c r="J21" i="2" s="1"/>
  <c r="G37" i="2"/>
  <c r="H37" i="2" s="1"/>
  <c r="G5" i="2"/>
  <c r="H5" i="2" s="1"/>
  <c r="I40" i="2"/>
  <c r="J40" i="2" s="1"/>
  <c r="I8" i="2"/>
  <c r="J8" i="2" s="1"/>
  <c r="I52" i="2"/>
  <c r="J52" i="2" s="1"/>
  <c r="I20" i="2"/>
  <c r="J20" i="2" s="1"/>
  <c r="G36" i="2"/>
  <c r="H36" i="2" s="1"/>
  <c r="G4" i="2"/>
  <c r="H4" i="2" s="1"/>
  <c r="I33" i="2"/>
  <c r="J33" i="2" s="1"/>
  <c r="I51" i="2"/>
  <c r="J51" i="2" s="1"/>
  <c r="I19" i="2"/>
  <c r="J19" i="2" s="1"/>
  <c r="G35" i="2"/>
  <c r="H35" i="2" s="1"/>
  <c r="G3" i="2"/>
  <c r="H3" i="2" s="1"/>
  <c r="I32" i="2"/>
  <c r="J32" i="2" s="1"/>
  <c r="I57" i="2"/>
  <c r="J57" i="2" s="1"/>
  <c r="I25" i="2"/>
  <c r="J25" i="2" s="1"/>
  <c r="H50" i="2"/>
  <c r="I50" i="2" s="1"/>
  <c r="J50" i="2" s="1"/>
  <c r="H34" i="2"/>
  <c r="I34" i="2" s="1"/>
  <c r="J34" i="2" s="1"/>
  <c r="H18" i="2"/>
  <c r="I18" i="2"/>
  <c r="J18" i="2" s="1"/>
  <c r="I58" i="2"/>
  <c r="J58" i="2" s="1"/>
  <c r="I10" i="2"/>
  <c r="J10" i="2" s="1"/>
  <c r="I55" i="2"/>
  <c r="J55" i="2" s="1"/>
  <c r="I47" i="2"/>
  <c r="J47" i="2" s="1"/>
  <c r="I39" i="2"/>
  <c r="J39" i="2" s="1"/>
  <c r="I31" i="2"/>
  <c r="J31" i="2" s="1"/>
  <c r="I23" i="2"/>
  <c r="J23" i="2" s="1"/>
  <c r="I15" i="2"/>
  <c r="J15" i="2" s="1"/>
  <c r="I7" i="2"/>
  <c r="J7" i="2" s="1"/>
  <c r="I54" i="2"/>
  <c r="J54" i="2" s="1"/>
  <c r="I46" i="2"/>
  <c r="J46" i="2" s="1"/>
  <c r="I38" i="2"/>
  <c r="J38" i="2" s="1"/>
  <c r="I30" i="2"/>
  <c r="J30" i="2" s="1"/>
  <c r="I22" i="2"/>
  <c r="J22" i="2" s="1"/>
  <c r="I14" i="2"/>
  <c r="J14" i="2" s="1"/>
  <c r="I6" i="2"/>
  <c r="J6" i="2" s="1"/>
  <c r="I42" i="2"/>
  <c r="J42" i="2" s="1"/>
  <c r="G45" i="2"/>
  <c r="H45" i="2" s="1"/>
  <c r="G13" i="2"/>
  <c r="H13" i="2" s="1"/>
  <c r="I61" i="2"/>
  <c r="J61" i="2" s="1"/>
  <c r="I29" i="2"/>
  <c r="J29" i="2" s="1"/>
  <c r="I26" i="2"/>
  <c r="J26" i="2" s="1"/>
  <c r="G60" i="2"/>
  <c r="H60" i="2" s="1"/>
  <c r="G44" i="2"/>
  <c r="H44" i="2" s="1"/>
  <c r="G28" i="2"/>
  <c r="H28" i="2" s="1"/>
  <c r="G12" i="2"/>
  <c r="H12" i="2" s="1"/>
  <c r="G59" i="2"/>
  <c r="H59" i="2" s="1"/>
  <c r="G43" i="2"/>
  <c r="H43" i="2" s="1"/>
  <c r="G27" i="2"/>
  <c r="H27" i="2" s="1"/>
  <c r="G11" i="2"/>
  <c r="H11" i="2" s="1"/>
  <c r="G2" i="2"/>
  <c r="H2" i="2" s="1"/>
  <c r="I60" i="2" l="1"/>
  <c r="J60" i="2" s="1"/>
  <c r="I4" i="2"/>
  <c r="J4" i="2" s="1"/>
  <c r="I11" i="2"/>
  <c r="J11" i="2" s="1"/>
  <c r="I27" i="2"/>
  <c r="J27" i="2" s="1"/>
  <c r="I43" i="2"/>
  <c r="J43" i="2" s="1"/>
  <c r="I5" i="2"/>
  <c r="J5" i="2" s="1"/>
  <c r="I36" i="2"/>
  <c r="J36" i="2" s="1"/>
  <c r="I37" i="2"/>
  <c r="J37" i="2" s="1"/>
  <c r="I2" i="2"/>
  <c r="J2" i="2" s="1"/>
  <c r="I35" i="2"/>
  <c r="J35" i="2" s="1"/>
  <c r="I3" i="2"/>
  <c r="J3" i="2" s="1"/>
  <c r="I13" i="2"/>
  <c r="J13" i="2" s="1"/>
  <c r="I45" i="2"/>
  <c r="J45" i="2" s="1"/>
  <c r="I59" i="2"/>
  <c r="J59" i="2" s="1"/>
  <c r="I12" i="2"/>
  <c r="J12" i="2" s="1"/>
  <c r="I28" i="2"/>
  <c r="J28" i="2" s="1"/>
  <c r="I44" i="2"/>
  <c r="J44" i="2" s="1"/>
</calcChain>
</file>

<file path=xl/sharedStrings.xml><?xml version="1.0" encoding="utf-8"?>
<sst xmlns="http://schemas.openxmlformats.org/spreadsheetml/2006/main" count="119" uniqueCount="117">
  <si>
    <t>ลำดับที่</t>
  </si>
  <si>
    <t>ชื่อ-สกุล</t>
  </si>
  <si>
    <t>โจทย์</t>
  </si>
  <si>
    <t>นก</t>
  </si>
  <si>
    <t>น้อย</t>
  </si>
  <si>
    <t>นาง</t>
  </si>
  <si>
    <t>หนู</t>
  </si>
  <si>
    <t>น้อม</t>
  </si>
  <si>
    <t>นิ่ม</t>
  </si>
  <si>
    <t>นุ่ม</t>
  </si>
  <si>
    <t>หนิง</t>
  </si>
  <si>
    <t>หนุง</t>
  </si>
  <si>
    <t>หน่า</t>
  </si>
  <si>
    <t>นางมีเงินเดือนน้อยกว่านกร้อยละ 10</t>
  </si>
  <si>
    <t>น้อย มีเงินเดือนน้อยกว่านางร้อยละ 8</t>
  </si>
  <si>
    <t>น้อมมีเงินเดือนมากกว่าน้อยร้อยละ 5</t>
  </si>
  <si>
    <t>นุ่มมีเงินเดือนมากกว่าน้อมร้อยละ 5</t>
  </si>
  <si>
    <t>นิ่มมีเงินเดือนมากกว่านุ่มร้อยละ 5</t>
  </si>
  <si>
    <t>หนูมีเงินเดือนน้อยกว่านิ่ม 1000  บาท</t>
  </si>
  <si>
    <t>หนิงมีเงินเดือนน้อยกว่าหนู  1000 บาท</t>
  </si>
  <si>
    <t>นกมีเงินเดือนเท่ากับ 55000  บาท</t>
  </si>
  <si>
    <t>หน่ามีเงินเดือนมากกว่าหนุง 500 บาท</t>
  </si>
  <si>
    <t>เงินเดือน</t>
  </si>
  <si>
    <t>c2*90/100</t>
  </si>
  <si>
    <t>c3*92/100</t>
  </si>
  <si>
    <t>c4*95/100</t>
  </si>
  <si>
    <t>c5*105/100</t>
  </si>
  <si>
    <t>c6*105/100</t>
  </si>
  <si>
    <t>c7-1000</t>
  </si>
  <si>
    <t>c8-1000</t>
  </si>
  <si>
    <t>หนุงมีเงินเดือนมากกว่าหนิง 1000 บาท</t>
  </si>
  <si>
    <t>c9+1000</t>
  </si>
  <si>
    <t>c10+500</t>
  </si>
  <si>
    <t>1. การคำนวณราคาสินค้า</t>
  </si>
  <si>
    <t>2. โดยการอ้างตำแหน่ง cell</t>
  </si>
  <si>
    <t>3. การคัดลอก cell จากการอ้างตำแหน่ง cell</t>
  </si>
  <si>
    <t>ชนิดของสินค้า</t>
  </si>
  <si>
    <t>เครื่องปรับอากาศ</t>
  </si>
  <si>
    <t>โทรทัศน์</t>
  </si>
  <si>
    <t>วิทยุ</t>
  </si>
  <si>
    <t>เครื่องเล่นซีดี</t>
  </si>
  <si>
    <t>คอมพิวเตอร์</t>
  </si>
  <si>
    <t>ตู้เย็น</t>
  </si>
  <si>
    <t>พัดลม</t>
  </si>
  <si>
    <t>เครื่องซักผ้า</t>
  </si>
  <si>
    <t>เครื่องล้างจาน</t>
  </si>
  <si>
    <t>น้ายาล้างจาน</t>
  </si>
  <si>
    <t>ผงซักฟอก</t>
  </si>
  <si>
    <t>น้ำยาซักผ้า</t>
  </si>
  <si>
    <t>น้ำยาปรับผ้านุ่ม</t>
  </si>
  <si>
    <t>น้ำยาถูพื้น</t>
  </si>
  <si>
    <t>ซอสถั่วเหลือ</t>
  </si>
  <si>
    <t>น้ำมันหอย</t>
  </si>
  <si>
    <t>น้ำมันพืช</t>
  </si>
  <si>
    <t>นมข้นหวาน</t>
  </si>
  <si>
    <t>นมข้นจืด</t>
  </si>
  <si>
    <t>ครีมเทียม</t>
  </si>
  <si>
    <t>พริกป่น</t>
  </si>
  <si>
    <t>พริกไทยป่น</t>
  </si>
  <si>
    <t>เกลือ</t>
  </si>
  <si>
    <t>น้ำมันมะพร้าว</t>
  </si>
  <si>
    <t>น้ำมันงา</t>
  </si>
  <si>
    <t>งาดำ</t>
  </si>
  <si>
    <t>1. การจัดการฐานข้อมูล,การจัดเรียงข้อมูล,การจัดกลุ่มข้อมูล</t>
  </si>
  <si>
    <t>เนย</t>
  </si>
  <si>
    <t>ผงปรุงรส</t>
  </si>
  <si>
    <t>ซอสมะเขือเทศ</t>
  </si>
  <si>
    <t>ซอสพริก</t>
  </si>
  <si>
    <t>น้ำจิ้มสุกี้</t>
  </si>
  <si>
    <t>น้ำพริกเผา</t>
  </si>
  <si>
    <t>น้ำพริกปราร้า</t>
  </si>
  <si>
    <t>น้ำปลาร้า</t>
  </si>
  <si>
    <t>ผงกะหรี่</t>
  </si>
  <si>
    <t>น้ำผลไม้</t>
  </si>
  <si>
    <t>นมสดยูเอชที</t>
  </si>
  <si>
    <t>น้ำอัดลม</t>
  </si>
  <si>
    <t>ปลาเค็ม</t>
  </si>
  <si>
    <t>ปลาแห้งแดดเดียว</t>
  </si>
  <si>
    <t>ยาสีฟัน</t>
  </si>
  <si>
    <t>ยาสระผม</t>
  </si>
  <si>
    <t>ครีมอาบน้ำ</t>
  </si>
  <si>
    <t>ครีมนวดผม</t>
  </si>
  <si>
    <t>โลชั่นทาผิว</t>
  </si>
  <si>
    <t>ครีมแต่งผม</t>
  </si>
  <si>
    <t>ยาย้อมผม</t>
  </si>
  <si>
    <t>เครื่องดื่มชูกำลัง</t>
  </si>
  <si>
    <t>กะทิกล่อง</t>
  </si>
  <si>
    <t>4. กำหนดราคาขาย</t>
  </si>
  <si>
    <t>จำนวนหน่วย</t>
  </si>
  <si>
    <t>เครื่องฟอกอากาศ</t>
  </si>
  <si>
    <t>ข้าวสารถุงละ 5 กก.</t>
  </si>
  <si>
    <t>น้ำตาล  ถงละ 1 กก.</t>
  </si>
  <si>
    <t>ไข่ไก่สด แพคละ 12 ฟอง</t>
  </si>
  <si>
    <t>ไข่เป็ดสด แพคละ 12 ฟอง</t>
  </si>
  <si>
    <t>ไข่เค็ม  แพคละ 4 ฟอง</t>
  </si>
  <si>
    <t>เนื้อแดดเดียว บรรจุซอง</t>
  </si>
  <si>
    <t>สบู่ แพคละ 6 ก้อน</t>
  </si>
  <si>
    <t>น้ำดื่ม แพคละ 6 ขวด ๆละ 1.5 ลิตร</t>
  </si>
  <si>
    <t>ราคา/หน่วย</t>
  </si>
  <si>
    <t xml:space="preserve">น้ำปลา  </t>
  </si>
  <si>
    <t>นมเปรี้ยว</t>
  </si>
  <si>
    <t>ราคารวม</t>
  </si>
  <si>
    <t>กำไร</t>
  </si>
  <si>
    <t>ภาษี</t>
  </si>
  <si>
    <t>1. คำนวณต้นทุนรวม</t>
  </si>
  <si>
    <t xml:space="preserve">2.คำนวณกำไรสินค้าร้อยละ 7 </t>
  </si>
  <si>
    <t>3.คิดภาษีร้อยละ 7 จากกำไร</t>
  </si>
  <si>
    <t>ราคาขายรวม</t>
  </si>
  <si>
    <t>ราคาขาย/หน่วย</t>
  </si>
  <si>
    <t>5.สินค้าในร้านมีทั้งหมดกี่ชิ้น</t>
  </si>
  <si>
    <t>6.จะต้องใช้เงินในการลงทุนในการซื้อสินค้ามาเพื่อขายกี่บาท</t>
  </si>
  <si>
    <t>7.ถ้าหากสินค้าหมดทุกชิ้นร้านจะได้กำไรเท่าไหร่</t>
  </si>
  <si>
    <t>8.ร้านต้องนำส่งภาษีให้กับรัฐบาลเท่าไหร่</t>
  </si>
  <si>
    <t>จำนวนสินค้าในร้าน</t>
  </si>
  <si>
    <t>เงินทุน</t>
  </si>
  <si>
    <t>กำไรจากการขายสินค้า</t>
  </si>
  <si>
    <t>ภาษีที่ต้องส่งให้รัฐบาล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</si>
</sst>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2" borderId="0" xfId="0" applyFill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/>
    <xf numFmtId="0" fontId="0" fillId="9" borderId="1" xfId="0" applyFill="1" applyBorder="1" applyAlignment="1">
      <alignment horizontal="center"/>
    </xf>
    <xf numFmtId="0" fontId="0" fillId="10" borderId="0" xfId="0" applyFill="1"/>
    <xf numFmtId="0" fontId="0" fillId="11" borderId="0" xfId="0" applyFill="1"/>
    <xf numFmtId="0" fontId="0" fillId="12" borderId="0" xfId="0" applyFill="1" applyBorder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43" fontId="0" fillId="9" borderId="2" xfId="1" applyFont="1" applyFill="1" applyBorder="1"/>
    <xf numFmtId="0" fontId="0" fillId="12" borderId="0" xfId="0" applyFill="1" applyAlignment="1">
      <alignment horizontal="center"/>
    </xf>
    <xf numFmtId="0" fontId="0" fillId="7" borderId="1" xfId="0" applyFill="1" applyBorder="1"/>
    <xf numFmtId="43" fontId="0" fillId="6" borderId="1" xfId="1" applyFont="1" applyFill="1" applyBorder="1"/>
  </cellXfs>
  <cellStyles count="2">
    <cellStyle name="เครื่องหมาย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90" zoomScaleNormal="190" workbookViewId="0">
      <selection activeCell="D4" sqref="D4"/>
    </sheetView>
  </sheetViews>
  <sheetFormatPr defaultRowHeight="14.25" x14ac:dyDescent="0.2"/>
  <cols>
    <col min="3" max="3" width="11.375" bestFit="1" customWidth="1"/>
    <col min="6" max="6" width="9" style="1"/>
    <col min="7" max="7" width="14.5" customWidth="1"/>
    <col min="8" max="8" width="10.5" style="2" bestFit="1" customWidth="1"/>
  </cols>
  <sheetData>
    <row r="1" spans="1:8" x14ac:dyDescent="0.2">
      <c r="A1" s="7" t="s">
        <v>0</v>
      </c>
      <c r="B1" s="5" t="s">
        <v>1</v>
      </c>
      <c r="C1" s="5" t="s">
        <v>22</v>
      </c>
      <c r="F1" s="5" t="s">
        <v>2</v>
      </c>
      <c r="G1" s="8"/>
    </row>
    <row r="2" spans="1:8" x14ac:dyDescent="0.2">
      <c r="A2" s="7">
        <v>1</v>
      </c>
      <c r="B2" s="5" t="s">
        <v>3</v>
      </c>
      <c r="C2" s="6"/>
      <c r="F2" s="5">
        <v>1</v>
      </c>
      <c r="G2" s="8" t="s">
        <v>20</v>
      </c>
      <c r="H2" s="3">
        <v>55000</v>
      </c>
    </row>
    <row r="3" spans="1:8" x14ac:dyDescent="0.2">
      <c r="A3" s="7">
        <v>2</v>
      </c>
      <c r="B3" s="5" t="s">
        <v>5</v>
      </c>
      <c r="C3" s="6"/>
      <c r="F3" s="5">
        <v>2</v>
      </c>
      <c r="G3" s="8" t="s">
        <v>13</v>
      </c>
      <c r="H3" s="3" t="s">
        <v>23</v>
      </c>
    </row>
    <row r="4" spans="1:8" x14ac:dyDescent="0.2">
      <c r="A4" s="7">
        <v>3</v>
      </c>
      <c r="B4" s="5" t="s">
        <v>4</v>
      </c>
      <c r="C4" s="6"/>
      <c r="F4" s="5">
        <v>3</v>
      </c>
      <c r="G4" s="8" t="s">
        <v>14</v>
      </c>
      <c r="H4" s="3" t="s">
        <v>24</v>
      </c>
    </row>
    <row r="5" spans="1:8" x14ac:dyDescent="0.2">
      <c r="A5" s="7">
        <v>4</v>
      </c>
      <c r="B5" s="5" t="s">
        <v>7</v>
      </c>
      <c r="C5" s="6"/>
      <c r="F5" s="5">
        <v>4</v>
      </c>
      <c r="G5" s="8" t="s">
        <v>15</v>
      </c>
      <c r="H5" s="3" t="s">
        <v>25</v>
      </c>
    </row>
    <row r="6" spans="1:8" x14ac:dyDescent="0.2">
      <c r="A6" s="7">
        <v>5</v>
      </c>
      <c r="B6" s="5" t="s">
        <v>9</v>
      </c>
      <c r="C6" s="6"/>
      <c r="D6" s="4"/>
      <c r="F6" s="5">
        <v>5</v>
      </c>
      <c r="G6" s="8" t="s">
        <v>16</v>
      </c>
      <c r="H6" s="3" t="s">
        <v>26</v>
      </c>
    </row>
    <row r="7" spans="1:8" x14ac:dyDescent="0.2">
      <c r="A7" s="7">
        <v>6</v>
      </c>
      <c r="B7" s="5" t="s">
        <v>8</v>
      </c>
      <c r="C7" s="6"/>
      <c r="D7" s="4"/>
      <c r="F7" s="5">
        <v>6</v>
      </c>
      <c r="G7" s="8" t="s">
        <v>17</v>
      </c>
      <c r="H7" s="3" t="s">
        <v>27</v>
      </c>
    </row>
    <row r="8" spans="1:8" x14ac:dyDescent="0.2">
      <c r="A8" s="7">
        <v>7</v>
      </c>
      <c r="B8" s="5" t="s">
        <v>6</v>
      </c>
      <c r="C8" s="6"/>
      <c r="F8" s="5">
        <v>7</v>
      </c>
      <c r="G8" s="8" t="s">
        <v>18</v>
      </c>
      <c r="H8" s="3" t="s">
        <v>28</v>
      </c>
    </row>
    <row r="9" spans="1:8" x14ac:dyDescent="0.2">
      <c r="A9" s="7">
        <v>8</v>
      </c>
      <c r="B9" s="5" t="s">
        <v>10</v>
      </c>
      <c r="C9" s="6"/>
      <c r="F9" s="5">
        <v>8</v>
      </c>
      <c r="G9" s="8" t="s">
        <v>19</v>
      </c>
      <c r="H9" s="3" t="s">
        <v>29</v>
      </c>
    </row>
    <row r="10" spans="1:8" x14ac:dyDescent="0.2">
      <c r="A10" s="7">
        <v>9</v>
      </c>
      <c r="B10" s="5" t="s">
        <v>11</v>
      </c>
      <c r="C10" s="6"/>
      <c r="F10" s="5">
        <v>9</v>
      </c>
      <c r="G10" s="8" t="s">
        <v>30</v>
      </c>
      <c r="H10" s="3" t="s">
        <v>31</v>
      </c>
    </row>
    <row r="11" spans="1:8" x14ac:dyDescent="0.2">
      <c r="A11" s="7">
        <v>10</v>
      </c>
      <c r="B11" s="5" t="s">
        <v>12</v>
      </c>
      <c r="C11" s="6"/>
      <c r="F11" s="5">
        <v>10</v>
      </c>
      <c r="G11" s="8" t="s">
        <v>21</v>
      </c>
      <c r="H11" s="3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3"/>
  <sheetViews>
    <sheetView showFormulas="1" tabSelected="1" topLeftCell="C1" zoomScale="77" zoomScaleNormal="77" workbookViewId="0">
      <selection activeCell="N59" sqref="N59"/>
    </sheetView>
  </sheetViews>
  <sheetFormatPr defaultRowHeight="14.25" x14ac:dyDescent="0.2"/>
  <cols>
    <col min="1" max="1" width="46.125" bestFit="1" customWidth="1"/>
    <col min="2" max="2" width="9" style="10"/>
    <col min="3" max="3" width="27.625" style="14" bestFit="1" customWidth="1"/>
    <col min="4" max="4" width="13.25" style="16" bestFit="1" customWidth="1"/>
    <col min="5" max="5" width="9" style="17"/>
    <col min="6" max="6" width="9" style="18"/>
    <col min="7" max="7" width="9" style="20"/>
    <col min="8" max="8" width="9" style="11"/>
    <col min="9" max="9" width="10.375" style="15" bestFit="1" customWidth="1"/>
    <col min="10" max="10" width="12.75" style="21" bestFit="1" customWidth="1"/>
    <col min="11" max="11" width="15" bestFit="1" customWidth="1"/>
    <col min="12" max="12" width="8.125" bestFit="1" customWidth="1"/>
    <col min="13" max="13" width="13.625" bestFit="1" customWidth="1"/>
    <col min="14" max="14" width="11.25" bestFit="1" customWidth="1"/>
  </cols>
  <sheetData>
    <row r="1" spans="1:12" x14ac:dyDescent="0.2">
      <c r="A1" t="s">
        <v>33</v>
      </c>
      <c r="B1" s="23" t="s">
        <v>0</v>
      </c>
      <c r="C1" s="12" t="s">
        <v>36</v>
      </c>
      <c r="D1" s="23" t="s">
        <v>88</v>
      </c>
      <c r="E1" s="23" t="s">
        <v>98</v>
      </c>
      <c r="F1" s="23" t="s">
        <v>101</v>
      </c>
      <c r="G1" s="23" t="s">
        <v>102</v>
      </c>
      <c r="H1" s="23" t="s">
        <v>103</v>
      </c>
      <c r="I1" s="23" t="s">
        <v>107</v>
      </c>
      <c r="J1" s="24" t="s">
        <v>108</v>
      </c>
    </row>
    <row r="2" spans="1:12" x14ac:dyDescent="0.2">
      <c r="A2" t="s">
        <v>34</v>
      </c>
      <c r="B2" s="9">
        <v>1</v>
      </c>
      <c r="C2" s="13" t="s">
        <v>37</v>
      </c>
      <c r="D2" s="19">
        <v>10</v>
      </c>
      <c r="E2" s="19">
        <v>30000</v>
      </c>
      <c r="F2" s="19">
        <f>D2*E2</f>
        <v>300000</v>
      </c>
      <c r="G2" s="19">
        <f>F2*7/100</f>
        <v>21000</v>
      </c>
      <c r="H2" s="19">
        <f>G2*7/100</f>
        <v>1470</v>
      </c>
      <c r="I2" s="19">
        <f>F2+G2+H2</f>
        <v>322470</v>
      </c>
      <c r="J2" s="25">
        <f>I2/D2</f>
        <v>32247</v>
      </c>
    </row>
    <row r="3" spans="1:12" x14ac:dyDescent="0.2">
      <c r="A3" t="s">
        <v>35</v>
      </c>
      <c r="B3" s="9">
        <v>2</v>
      </c>
      <c r="C3" s="13" t="s">
        <v>38</v>
      </c>
      <c r="D3" s="19">
        <v>15</v>
      </c>
      <c r="E3" s="19">
        <v>15000</v>
      </c>
      <c r="F3" s="19">
        <f t="shared" ref="F3:F61" si="0">D3*E3</f>
        <v>225000</v>
      </c>
      <c r="G3" s="19">
        <f t="shared" ref="G3:H61" si="1">F3*7/100</f>
        <v>15750</v>
      </c>
      <c r="H3" s="19">
        <f t="shared" si="1"/>
        <v>1102.5</v>
      </c>
      <c r="I3" s="19">
        <f t="shared" ref="I3:I61" si="2">F3+G3+H3</f>
        <v>241852.5</v>
      </c>
      <c r="J3" s="25">
        <f t="shared" ref="J3:J61" si="3">I3/D3</f>
        <v>16123.5</v>
      </c>
    </row>
    <row r="4" spans="1:12" x14ac:dyDescent="0.2">
      <c r="B4" s="9">
        <v>3</v>
      </c>
      <c r="C4" s="13" t="s">
        <v>39</v>
      </c>
      <c r="D4" s="19">
        <v>20</v>
      </c>
      <c r="E4" s="19">
        <v>2000</v>
      </c>
      <c r="F4" s="19">
        <f t="shared" si="0"/>
        <v>40000</v>
      </c>
      <c r="G4" s="19">
        <f t="shared" si="1"/>
        <v>2800</v>
      </c>
      <c r="H4" s="19">
        <f t="shared" si="1"/>
        <v>196</v>
      </c>
      <c r="I4" s="19">
        <f t="shared" si="2"/>
        <v>42996</v>
      </c>
      <c r="J4" s="25">
        <f t="shared" si="3"/>
        <v>2149.8000000000002</v>
      </c>
    </row>
    <row r="5" spans="1:12" x14ac:dyDescent="0.2">
      <c r="B5" s="9">
        <v>4</v>
      </c>
      <c r="C5" s="13" t="s">
        <v>40</v>
      </c>
      <c r="D5" s="19">
        <v>20</v>
      </c>
      <c r="E5" s="19">
        <v>1500</v>
      </c>
      <c r="F5" s="19">
        <f t="shared" si="0"/>
        <v>30000</v>
      </c>
      <c r="G5" s="19">
        <f t="shared" si="1"/>
        <v>2100</v>
      </c>
      <c r="H5" s="19">
        <f t="shared" si="1"/>
        <v>147</v>
      </c>
      <c r="I5" s="19">
        <f t="shared" si="2"/>
        <v>32247</v>
      </c>
      <c r="J5" s="25">
        <f t="shared" si="3"/>
        <v>1612.35</v>
      </c>
    </row>
    <row r="6" spans="1:12" x14ac:dyDescent="0.2">
      <c r="B6" s="9">
        <v>5</v>
      </c>
      <c r="C6" s="13" t="s">
        <v>41</v>
      </c>
      <c r="D6" s="19">
        <v>15</v>
      </c>
      <c r="E6" s="19">
        <v>25000</v>
      </c>
      <c r="F6" s="19">
        <f t="shared" si="0"/>
        <v>375000</v>
      </c>
      <c r="G6" s="19">
        <f t="shared" si="1"/>
        <v>26250</v>
      </c>
      <c r="H6" s="19">
        <f t="shared" si="1"/>
        <v>1837.5</v>
      </c>
      <c r="I6" s="19">
        <f t="shared" si="2"/>
        <v>403087.5</v>
      </c>
      <c r="J6" s="25">
        <f t="shared" si="3"/>
        <v>26872.5</v>
      </c>
      <c r="L6" s="22" t="s">
        <v>2</v>
      </c>
    </row>
    <row r="7" spans="1:12" x14ac:dyDescent="0.2">
      <c r="B7" s="9">
        <v>6</v>
      </c>
      <c r="C7" s="13" t="s">
        <v>42</v>
      </c>
      <c r="D7" s="19">
        <v>15</v>
      </c>
      <c r="E7" s="19">
        <v>7000</v>
      </c>
      <c r="F7" s="19">
        <f t="shared" si="0"/>
        <v>105000</v>
      </c>
      <c r="G7" s="19">
        <f t="shared" si="1"/>
        <v>7350</v>
      </c>
      <c r="H7" s="19">
        <f t="shared" si="1"/>
        <v>514.5</v>
      </c>
      <c r="I7" s="19">
        <f t="shared" si="2"/>
        <v>112864.5</v>
      </c>
      <c r="J7" s="25">
        <f t="shared" si="3"/>
        <v>7524.3</v>
      </c>
      <c r="L7" s="8" t="s">
        <v>104</v>
      </c>
    </row>
    <row r="8" spans="1:12" x14ac:dyDescent="0.2">
      <c r="B8" s="9">
        <v>7</v>
      </c>
      <c r="C8" s="13" t="s">
        <v>43</v>
      </c>
      <c r="D8" s="19">
        <v>17</v>
      </c>
      <c r="E8" s="19">
        <v>800</v>
      </c>
      <c r="F8" s="19">
        <f t="shared" si="0"/>
        <v>13600</v>
      </c>
      <c r="G8" s="19">
        <f t="shared" si="1"/>
        <v>952</v>
      </c>
      <c r="H8" s="19">
        <f t="shared" si="1"/>
        <v>66.64</v>
      </c>
      <c r="I8" s="19">
        <f t="shared" si="2"/>
        <v>14618.64</v>
      </c>
      <c r="J8" s="25">
        <f t="shared" si="3"/>
        <v>859.92</v>
      </c>
      <c r="L8" s="8" t="s">
        <v>105</v>
      </c>
    </row>
    <row r="9" spans="1:12" x14ac:dyDescent="0.2">
      <c r="B9" s="9">
        <v>8</v>
      </c>
      <c r="C9" s="13" t="s">
        <v>89</v>
      </c>
      <c r="D9" s="19">
        <v>12</v>
      </c>
      <c r="E9" s="19">
        <v>3000</v>
      </c>
      <c r="F9" s="19">
        <f t="shared" si="0"/>
        <v>36000</v>
      </c>
      <c r="G9" s="19">
        <f t="shared" si="1"/>
        <v>2520</v>
      </c>
      <c r="H9" s="19">
        <f t="shared" si="1"/>
        <v>176.4</v>
      </c>
      <c r="I9" s="19">
        <f t="shared" si="2"/>
        <v>38696.400000000001</v>
      </c>
      <c r="J9" s="25">
        <f t="shared" si="3"/>
        <v>3224.7000000000003</v>
      </c>
      <c r="L9" s="8" t="s">
        <v>106</v>
      </c>
    </row>
    <row r="10" spans="1:12" x14ac:dyDescent="0.2">
      <c r="B10" s="9">
        <v>9</v>
      </c>
      <c r="C10" s="13" t="s">
        <v>44</v>
      </c>
      <c r="D10" s="19">
        <v>10</v>
      </c>
      <c r="E10" s="19">
        <v>8000</v>
      </c>
      <c r="F10" s="19">
        <f t="shared" si="0"/>
        <v>80000</v>
      </c>
      <c r="G10" s="19">
        <f t="shared" si="1"/>
        <v>5600</v>
      </c>
      <c r="H10" s="19">
        <f t="shared" si="1"/>
        <v>392</v>
      </c>
      <c r="I10" s="19">
        <f t="shared" si="2"/>
        <v>85992</v>
      </c>
      <c r="J10" s="25">
        <f t="shared" si="3"/>
        <v>8599.2000000000007</v>
      </c>
      <c r="L10" s="8" t="s">
        <v>87</v>
      </c>
    </row>
    <row r="11" spans="1:12" x14ac:dyDescent="0.2">
      <c r="B11" s="9">
        <v>10</v>
      </c>
      <c r="C11" s="13" t="s">
        <v>45</v>
      </c>
      <c r="D11" s="19">
        <v>5</v>
      </c>
      <c r="E11" s="19">
        <v>5000</v>
      </c>
      <c r="F11" s="19">
        <f t="shared" si="0"/>
        <v>25000</v>
      </c>
      <c r="G11" s="19">
        <f t="shared" si="1"/>
        <v>1750</v>
      </c>
      <c r="H11" s="19">
        <f t="shared" si="1"/>
        <v>122.5</v>
      </c>
      <c r="I11" s="19">
        <f t="shared" si="2"/>
        <v>26872.5</v>
      </c>
      <c r="J11" s="25">
        <f t="shared" si="3"/>
        <v>5374.5</v>
      </c>
      <c r="L11" s="8" t="s">
        <v>109</v>
      </c>
    </row>
    <row r="12" spans="1:12" x14ac:dyDescent="0.2">
      <c r="B12" s="9">
        <v>11</v>
      </c>
      <c r="C12" s="13" t="s">
        <v>46</v>
      </c>
      <c r="D12" s="19">
        <v>100</v>
      </c>
      <c r="E12" s="19">
        <v>35</v>
      </c>
      <c r="F12" s="19">
        <f t="shared" si="0"/>
        <v>3500</v>
      </c>
      <c r="G12" s="19">
        <f t="shared" si="1"/>
        <v>245</v>
      </c>
      <c r="H12" s="19">
        <f t="shared" si="1"/>
        <v>17.149999999999999</v>
      </c>
      <c r="I12" s="19">
        <f t="shared" si="2"/>
        <v>3762.15</v>
      </c>
      <c r="J12" s="25">
        <f t="shared" si="3"/>
        <v>37.621499999999997</v>
      </c>
      <c r="L12" s="8" t="s">
        <v>110</v>
      </c>
    </row>
    <row r="13" spans="1:12" x14ac:dyDescent="0.2">
      <c r="B13" s="9">
        <v>12</v>
      </c>
      <c r="C13" s="13" t="s">
        <v>47</v>
      </c>
      <c r="D13" s="19">
        <v>150</v>
      </c>
      <c r="E13" s="19">
        <v>35</v>
      </c>
      <c r="F13" s="19">
        <f t="shared" si="0"/>
        <v>5250</v>
      </c>
      <c r="G13" s="19">
        <f t="shared" si="1"/>
        <v>367.5</v>
      </c>
      <c r="H13" s="19">
        <f t="shared" si="1"/>
        <v>25.725000000000001</v>
      </c>
      <c r="I13" s="19">
        <f t="shared" si="2"/>
        <v>5643.2250000000004</v>
      </c>
      <c r="J13" s="25">
        <f t="shared" si="3"/>
        <v>37.621500000000005</v>
      </c>
      <c r="L13" s="8" t="s">
        <v>111</v>
      </c>
    </row>
    <row r="14" spans="1:12" x14ac:dyDescent="0.2">
      <c r="B14" s="9">
        <v>13</v>
      </c>
      <c r="C14" s="13" t="s">
        <v>48</v>
      </c>
      <c r="D14" s="19">
        <v>150</v>
      </c>
      <c r="E14" s="19">
        <v>79</v>
      </c>
      <c r="F14" s="19">
        <f t="shared" si="0"/>
        <v>11850</v>
      </c>
      <c r="G14" s="19">
        <f t="shared" si="1"/>
        <v>829.5</v>
      </c>
      <c r="H14" s="19">
        <f t="shared" si="1"/>
        <v>58.064999999999998</v>
      </c>
      <c r="I14" s="19">
        <f t="shared" si="2"/>
        <v>12737.565000000001</v>
      </c>
      <c r="J14" s="25">
        <f t="shared" si="3"/>
        <v>84.917100000000005</v>
      </c>
      <c r="L14" s="8" t="s">
        <v>112</v>
      </c>
    </row>
    <row r="15" spans="1:12" x14ac:dyDescent="0.2">
      <c r="B15" s="9">
        <v>14</v>
      </c>
      <c r="C15" s="13" t="s">
        <v>49</v>
      </c>
      <c r="D15" s="19">
        <v>150</v>
      </c>
      <c r="E15" s="19">
        <v>14</v>
      </c>
      <c r="F15" s="19">
        <f t="shared" si="0"/>
        <v>2100</v>
      </c>
      <c r="G15" s="19">
        <f t="shared" si="1"/>
        <v>147</v>
      </c>
      <c r="H15" s="19">
        <f t="shared" si="1"/>
        <v>10.29</v>
      </c>
      <c r="I15" s="19">
        <f t="shared" si="2"/>
        <v>2257.29</v>
      </c>
      <c r="J15" s="25">
        <f t="shared" si="3"/>
        <v>15.0486</v>
      </c>
    </row>
    <row r="16" spans="1:12" x14ac:dyDescent="0.2">
      <c r="B16" s="9">
        <v>15</v>
      </c>
      <c r="C16" s="13" t="s">
        <v>50</v>
      </c>
      <c r="D16" s="19">
        <v>200</v>
      </c>
      <c r="E16" s="19">
        <v>35</v>
      </c>
      <c r="F16" s="19">
        <f t="shared" si="0"/>
        <v>7000</v>
      </c>
      <c r="G16" s="19">
        <f t="shared" si="1"/>
        <v>490</v>
      </c>
      <c r="H16" s="19">
        <f t="shared" si="1"/>
        <v>34.299999999999997</v>
      </c>
      <c r="I16" s="19">
        <f t="shared" si="2"/>
        <v>7524.3</v>
      </c>
      <c r="J16" s="25">
        <f t="shared" si="3"/>
        <v>37.621499999999997</v>
      </c>
    </row>
    <row r="17" spans="2:10" x14ac:dyDescent="0.2">
      <c r="B17" s="9">
        <v>16</v>
      </c>
      <c r="C17" s="13" t="s">
        <v>90</v>
      </c>
      <c r="D17" s="19">
        <v>45</v>
      </c>
      <c r="E17" s="19">
        <v>150</v>
      </c>
      <c r="F17" s="19">
        <f t="shared" si="0"/>
        <v>6750</v>
      </c>
      <c r="G17" s="19">
        <f t="shared" si="1"/>
        <v>472.5</v>
      </c>
      <c r="H17" s="19">
        <f t="shared" si="1"/>
        <v>33.075000000000003</v>
      </c>
      <c r="I17" s="19">
        <f t="shared" si="2"/>
        <v>7255.5749999999998</v>
      </c>
      <c r="J17" s="25">
        <f t="shared" si="3"/>
        <v>161.23499999999999</v>
      </c>
    </row>
    <row r="18" spans="2:10" x14ac:dyDescent="0.2">
      <c r="B18" s="9">
        <v>17</v>
      </c>
      <c r="C18" s="13" t="s">
        <v>91</v>
      </c>
      <c r="D18" s="19">
        <v>60</v>
      </c>
      <c r="E18" s="19">
        <v>25</v>
      </c>
      <c r="F18" s="19">
        <f t="shared" si="0"/>
        <v>1500</v>
      </c>
      <c r="G18" s="19">
        <f t="shared" si="1"/>
        <v>105</v>
      </c>
      <c r="H18" s="19">
        <f t="shared" si="1"/>
        <v>7.35</v>
      </c>
      <c r="I18" s="19">
        <f t="shared" si="2"/>
        <v>1612.35</v>
      </c>
      <c r="J18" s="25">
        <f t="shared" si="3"/>
        <v>26.872499999999999</v>
      </c>
    </row>
    <row r="19" spans="2:10" x14ac:dyDescent="0.2">
      <c r="B19" s="9">
        <v>18</v>
      </c>
      <c r="C19" s="13" t="s">
        <v>99</v>
      </c>
      <c r="D19" s="19">
        <v>100</v>
      </c>
      <c r="E19" s="19">
        <v>36</v>
      </c>
      <c r="F19" s="19">
        <f t="shared" si="0"/>
        <v>3600</v>
      </c>
      <c r="G19" s="19">
        <f t="shared" si="1"/>
        <v>252</v>
      </c>
      <c r="H19" s="19">
        <f t="shared" si="1"/>
        <v>17.64</v>
      </c>
      <c r="I19" s="19">
        <f t="shared" si="2"/>
        <v>3869.64</v>
      </c>
      <c r="J19" s="25">
        <f t="shared" si="3"/>
        <v>38.696399999999997</v>
      </c>
    </row>
    <row r="20" spans="2:10" x14ac:dyDescent="0.2">
      <c r="B20" s="9">
        <v>19</v>
      </c>
      <c r="C20" s="13" t="s">
        <v>51</v>
      </c>
      <c r="D20" s="19">
        <v>220</v>
      </c>
      <c r="E20" s="19">
        <v>36</v>
      </c>
      <c r="F20" s="19">
        <f t="shared" si="0"/>
        <v>7920</v>
      </c>
      <c r="G20" s="19">
        <f t="shared" si="1"/>
        <v>554.4</v>
      </c>
      <c r="H20" s="19">
        <f t="shared" si="1"/>
        <v>38.808</v>
      </c>
      <c r="I20" s="19">
        <f t="shared" si="2"/>
        <v>8513.2080000000005</v>
      </c>
      <c r="J20" s="25">
        <f t="shared" si="3"/>
        <v>38.696400000000004</v>
      </c>
    </row>
    <row r="21" spans="2:10" x14ac:dyDescent="0.2">
      <c r="B21" s="9">
        <v>20</v>
      </c>
      <c r="C21" s="13" t="s">
        <v>52</v>
      </c>
      <c r="D21" s="19">
        <v>22</v>
      </c>
      <c r="E21" s="19">
        <v>36</v>
      </c>
      <c r="F21" s="19">
        <f t="shared" si="0"/>
        <v>792</v>
      </c>
      <c r="G21" s="19">
        <f t="shared" si="1"/>
        <v>55.44</v>
      </c>
      <c r="H21" s="19">
        <f t="shared" si="1"/>
        <v>3.8807999999999998</v>
      </c>
      <c r="I21" s="19">
        <f t="shared" si="2"/>
        <v>851.32080000000008</v>
      </c>
      <c r="J21" s="25">
        <f t="shared" si="3"/>
        <v>38.696400000000004</v>
      </c>
    </row>
    <row r="22" spans="2:10" x14ac:dyDescent="0.2">
      <c r="B22" s="9">
        <v>21</v>
      </c>
      <c r="C22" s="13" t="s">
        <v>53</v>
      </c>
      <c r="D22" s="19">
        <v>220</v>
      </c>
      <c r="E22" s="19">
        <v>40</v>
      </c>
      <c r="F22" s="19">
        <f t="shared" si="0"/>
        <v>8800</v>
      </c>
      <c r="G22" s="19">
        <f t="shared" si="1"/>
        <v>616</v>
      </c>
      <c r="H22" s="19">
        <f t="shared" si="1"/>
        <v>43.12</v>
      </c>
      <c r="I22" s="19">
        <f t="shared" si="2"/>
        <v>9459.1200000000008</v>
      </c>
      <c r="J22" s="25">
        <f t="shared" si="3"/>
        <v>42.996000000000002</v>
      </c>
    </row>
    <row r="23" spans="2:10" x14ac:dyDescent="0.2">
      <c r="B23" s="9">
        <v>22</v>
      </c>
      <c r="C23" s="13" t="s">
        <v>54</v>
      </c>
      <c r="D23" s="19">
        <v>300</v>
      </c>
      <c r="E23" s="19">
        <v>24</v>
      </c>
      <c r="F23" s="19">
        <f t="shared" si="0"/>
        <v>7200</v>
      </c>
      <c r="G23" s="19">
        <f t="shared" si="1"/>
        <v>504</v>
      </c>
      <c r="H23" s="19">
        <f t="shared" si="1"/>
        <v>35.28</v>
      </c>
      <c r="I23" s="19">
        <f t="shared" si="2"/>
        <v>7739.28</v>
      </c>
      <c r="J23" s="25">
        <f t="shared" si="3"/>
        <v>25.797599999999999</v>
      </c>
    </row>
    <row r="24" spans="2:10" x14ac:dyDescent="0.2">
      <c r="B24" s="9">
        <v>23</v>
      </c>
      <c r="C24" s="13" t="s">
        <v>55</v>
      </c>
      <c r="D24" s="19">
        <v>300</v>
      </c>
      <c r="E24" s="19">
        <v>24</v>
      </c>
      <c r="F24" s="19">
        <f t="shared" si="0"/>
        <v>7200</v>
      </c>
      <c r="G24" s="19">
        <f t="shared" si="1"/>
        <v>504</v>
      </c>
      <c r="H24" s="19">
        <f t="shared" si="1"/>
        <v>35.28</v>
      </c>
      <c r="I24" s="19">
        <f t="shared" si="2"/>
        <v>7739.28</v>
      </c>
      <c r="J24" s="25">
        <f t="shared" si="3"/>
        <v>25.797599999999999</v>
      </c>
    </row>
    <row r="25" spans="2:10" x14ac:dyDescent="0.2">
      <c r="B25" s="9">
        <v>24</v>
      </c>
      <c r="C25" s="13" t="s">
        <v>56</v>
      </c>
      <c r="D25" s="19">
        <v>300</v>
      </c>
      <c r="E25" s="19">
        <v>24</v>
      </c>
      <c r="F25" s="19">
        <f t="shared" si="0"/>
        <v>7200</v>
      </c>
      <c r="G25" s="19">
        <f t="shared" si="1"/>
        <v>504</v>
      </c>
      <c r="H25" s="19">
        <f t="shared" si="1"/>
        <v>35.28</v>
      </c>
      <c r="I25" s="19">
        <f t="shared" si="2"/>
        <v>7739.28</v>
      </c>
      <c r="J25" s="25">
        <f t="shared" si="3"/>
        <v>25.797599999999999</v>
      </c>
    </row>
    <row r="26" spans="2:10" x14ac:dyDescent="0.2">
      <c r="B26" s="9">
        <v>25</v>
      </c>
      <c r="C26" s="13" t="s">
        <v>57</v>
      </c>
      <c r="D26" s="19">
        <v>200</v>
      </c>
      <c r="E26" s="19">
        <v>20</v>
      </c>
      <c r="F26" s="19">
        <f t="shared" si="0"/>
        <v>4000</v>
      </c>
      <c r="G26" s="19">
        <f t="shared" si="1"/>
        <v>280</v>
      </c>
      <c r="H26" s="19">
        <f t="shared" si="1"/>
        <v>19.600000000000001</v>
      </c>
      <c r="I26" s="19">
        <f t="shared" si="2"/>
        <v>4299.6000000000004</v>
      </c>
      <c r="J26" s="25">
        <f t="shared" si="3"/>
        <v>21.498000000000001</v>
      </c>
    </row>
    <row r="27" spans="2:10" x14ac:dyDescent="0.2">
      <c r="B27" s="9">
        <v>26</v>
      </c>
      <c r="C27" s="13" t="s">
        <v>58</v>
      </c>
      <c r="D27" s="19">
        <v>150</v>
      </c>
      <c r="E27" s="19">
        <v>20</v>
      </c>
      <c r="F27" s="19">
        <f t="shared" si="0"/>
        <v>3000</v>
      </c>
      <c r="G27" s="19">
        <f t="shared" si="1"/>
        <v>210</v>
      </c>
      <c r="H27" s="19">
        <f t="shared" si="1"/>
        <v>14.7</v>
      </c>
      <c r="I27" s="19">
        <f t="shared" si="2"/>
        <v>3224.7</v>
      </c>
      <c r="J27" s="25">
        <f t="shared" si="3"/>
        <v>21.497999999999998</v>
      </c>
    </row>
    <row r="28" spans="2:10" x14ac:dyDescent="0.2">
      <c r="B28" s="9">
        <v>27</v>
      </c>
      <c r="C28" s="13" t="s">
        <v>59</v>
      </c>
      <c r="D28" s="19">
        <v>100</v>
      </c>
      <c r="E28" s="19">
        <v>10</v>
      </c>
      <c r="F28" s="19">
        <f t="shared" si="0"/>
        <v>1000</v>
      </c>
      <c r="G28" s="19">
        <f t="shared" si="1"/>
        <v>70</v>
      </c>
      <c r="H28" s="19">
        <f t="shared" si="1"/>
        <v>4.9000000000000004</v>
      </c>
      <c r="I28" s="19">
        <f t="shared" si="2"/>
        <v>1074.9000000000001</v>
      </c>
      <c r="J28" s="25">
        <f t="shared" si="3"/>
        <v>10.749000000000001</v>
      </c>
    </row>
    <row r="29" spans="2:10" x14ac:dyDescent="0.2">
      <c r="B29" s="9">
        <v>28</v>
      </c>
      <c r="C29" s="13" t="s">
        <v>60</v>
      </c>
      <c r="D29" s="19">
        <v>50</v>
      </c>
      <c r="E29" s="19">
        <v>60</v>
      </c>
      <c r="F29" s="19">
        <f t="shared" si="0"/>
        <v>3000</v>
      </c>
      <c r="G29" s="19">
        <f t="shared" si="1"/>
        <v>210</v>
      </c>
      <c r="H29" s="19">
        <f t="shared" si="1"/>
        <v>14.7</v>
      </c>
      <c r="I29" s="19">
        <f t="shared" si="2"/>
        <v>3224.7</v>
      </c>
      <c r="J29" s="25">
        <f t="shared" si="3"/>
        <v>64.494</v>
      </c>
    </row>
    <row r="30" spans="2:10" x14ac:dyDescent="0.2">
      <c r="B30" s="9">
        <v>29</v>
      </c>
      <c r="C30" s="13" t="s">
        <v>61</v>
      </c>
      <c r="D30" s="19">
        <v>50</v>
      </c>
      <c r="E30" s="19">
        <v>60</v>
      </c>
      <c r="F30" s="19">
        <f t="shared" si="0"/>
        <v>3000</v>
      </c>
      <c r="G30" s="19">
        <f t="shared" si="1"/>
        <v>210</v>
      </c>
      <c r="H30" s="19">
        <f t="shared" si="1"/>
        <v>14.7</v>
      </c>
      <c r="I30" s="19">
        <f t="shared" si="2"/>
        <v>3224.7</v>
      </c>
      <c r="J30" s="25">
        <f t="shared" si="3"/>
        <v>64.494</v>
      </c>
    </row>
    <row r="31" spans="2:10" x14ac:dyDescent="0.2">
      <c r="B31" s="9">
        <v>30</v>
      </c>
      <c r="C31" s="13" t="s">
        <v>62</v>
      </c>
      <c r="D31" s="19">
        <v>50</v>
      </c>
      <c r="E31" s="19">
        <v>25</v>
      </c>
      <c r="F31" s="19">
        <f t="shared" si="0"/>
        <v>1250</v>
      </c>
      <c r="G31" s="19">
        <f t="shared" si="1"/>
        <v>87.5</v>
      </c>
      <c r="H31" s="19">
        <f t="shared" si="1"/>
        <v>6.125</v>
      </c>
      <c r="I31" s="19">
        <f t="shared" si="2"/>
        <v>1343.625</v>
      </c>
      <c r="J31" s="25">
        <f t="shared" si="3"/>
        <v>26.872499999999999</v>
      </c>
    </row>
    <row r="32" spans="2:10" x14ac:dyDescent="0.2">
      <c r="B32" s="9">
        <v>31</v>
      </c>
      <c r="C32" s="13" t="s">
        <v>64</v>
      </c>
      <c r="D32" s="19">
        <v>50</v>
      </c>
      <c r="E32" s="19">
        <v>120</v>
      </c>
      <c r="F32" s="19">
        <f t="shared" si="0"/>
        <v>6000</v>
      </c>
      <c r="G32" s="19">
        <f t="shared" si="1"/>
        <v>420</v>
      </c>
      <c r="H32" s="19">
        <f t="shared" si="1"/>
        <v>29.4</v>
      </c>
      <c r="I32" s="19">
        <f t="shared" si="2"/>
        <v>6449.4</v>
      </c>
      <c r="J32" s="25">
        <f t="shared" si="3"/>
        <v>128.988</v>
      </c>
    </row>
    <row r="33" spans="2:10" x14ac:dyDescent="0.2">
      <c r="B33" s="9">
        <v>32</v>
      </c>
      <c r="C33" s="13" t="s">
        <v>65</v>
      </c>
      <c r="D33" s="19">
        <v>30</v>
      </c>
      <c r="E33" s="19">
        <v>24</v>
      </c>
      <c r="F33" s="19">
        <f t="shared" si="0"/>
        <v>720</v>
      </c>
      <c r="G33" s="19">
        <f t="shared" si="1"/>
        <v>50.4</v>
      </c>
      <c r="H33" s="19">
        <f t="shared" si="1"/>
        <v>3.528</v>
      </c>
      <c r="I33" s="19">
        <f t="shared" si="2"/>
        <v>773.928</v>
      </c>
      <c r="J33" s="25">
        <f t="shared" si="3"/>
        <v>25.797599999999999</v>
      </c>
    </row>
    <row r="34" spans="2:10" x14ac:dyDescent="0.2">
      <c r="B34" s="9">
        <v>33</v>
      </c>
      <c r="C34" s="13" t="s">
        <v>66</v>
      </c>
      <c r="D34" s="19">
        <v>120</v>
      </c>
      <c r="E34" s="19">
        <v>40</v>
      </c>
      <c r="F34" s="19">
        <f t="shared" si="0"/>
        <v>4800</v>
      </c>
      <c r="G34" s="19">
        <f t="shared" si="1"/>
        <v>336</v>
      </c>
      <c r="H34" s="19">
        <f t="shared" si="1"/>
        <v>23.52</v>
      </c>
      <c r="I34" s="19">
        <f t="shared" si="2"/>
        <v>5159.5200000000004</v>
      </c>
      <c r="J34" s="25">
        <f t="shared" si="3"/>
        <v>42.996000000000002</v>
      </c>
    </row>
    <row r="35" spans="2:10" x14ac:dyDescent="0.2">
      <c r="B35" s="9">
        <v>34</v>
      </c>
      <c r="C35" s="13" t="s">
        <v>67</v>
      </c>
      <c r="D35" s="19">
        <v>110</v>
      </c>
      <c r="E35" s="19">
        <v>40</v>
      </c>
      <c r="F35" s="19">
        <f t="shared" si="0"/>
        <v>4400</v>
      </c>
      <c r="G35" s="19">
        <f t="shared" si="1"/>
        <v>308</v>
      </c>
      <c r="H35" s="19">
        <f t="shared" si="1"/>
        <v>21.56</v>
      </c>
      <c r="I35" s="19">
        <f t="shared" si="2"/>
        <v>4729.5600000000004</v>
      </c>
      <c r="J35" s="25">
        <f t="shared" si="3"/>
        <v>42.996000000000002</v>
      </c>
    </row>
    <row r="36" spans="2:10" x14ac:dyDescent="0.2">
      <c r="B36" s="9">
        <v>35</v>
      </c>
      <c r="C36" s="13" t="s">
        <v>68</v>
      </c>
      <c r="D36" s="19">
        <v>60</v>
      </c>
      <c r="E36" s="19">
        <v>50</v>
      </c>
      <c r="F36" s="19">
        <f t="shared" si="0"/>
        <v>3000</v>
      </c>
      <c r="G36" s="19">
        <f t="shared" si="1"/>
        <v>210</v>
      </c>
      <c r="H36" s="19">
        <f t="shared" si="1"/>
        <v>14.7</v>
      </c>
      <c r="I36" s="19">
        <f t="shared" si="2"/>
        <v>3224.7</v>
      </c>
      <c r="J36" s="25">
        <f t="shared" si="3"/>
        <v>53.744999999999997</v>
      </c>
    </row>
    <row r="37" spans="2:10" x14ac:dyDescent="0.2">
      <c r="B37" s="9">
        <v>36</v>
      </c>
      <c r="C37" s="13" t="s">
        <v>69</v>
      </c>
      <c r="D37" s="19">
        <v>60</v>
      </c>
      <c r="E37" s="19">
        <v>50</v>
      </c>
      <c r="F37" s="19">
        <f t="shared" si="0"/>
        <v>3000</v>
      </c>
      <c r="G37" s="19">
        <f t="shared" si="1"/>
        <v>210</v>
      </c>
      <c r="H37" s="19">
        <f t="shared" si="1"/>
        <v>14.7</v>
      </c>
      <c r="I37" s="19">
        <f t="shared" si="2"/>
        <v>3224.7</v>
      </c>
      <c r="J37" s="25">
        <f t="shared" si="3"/>
        <v>53.744999999999997</v>
      </c>
    </row>
    <row r="38" spans="2:10" x14ac:dyDescent="0.2">
      <c r="B38" s="9">
        <v>37</v>
      </c>
      <c r="C38" s="13" t="s">
        <v>70</v>
      </c>
      <c r="D38" s="19">
        <v>60</v>
      </c>
      <c r="E38" s="19">
        <v>35</v>
      </c>
      <c r="F38" s="19">
        <f t="shared" si="0"/>
        <v>2100</v>
      </c>
      <c r="G38" s="19">
        <f t="shared" si="1"/>
        <v>147</v>
      </c>
      <c r="H38" s="19">
        <f t="shared" si="1"/>
        <v>10.29</v>
      </c>
      <c r="I38" s="19">
        <f t="shared" si="2"/>
        <v>2257.29</v>
      </c>
      <c r="J38" s="25">
        <f t="shared" si="3"/>
        <v>37.621499999999997</v>
      </c>
    </row>
    <row r="39" spans="2:10" x14ac:dyDescent="0.2">
      <c r="B39" s="9">
        <v>38</v>
      </c>
      <c r="C39" s="13" t="s">
        <v>71</v>
      </c>
      <c r="D39" s="19">
        <v>60</v>
      </c>
      <c r="E39" s="19">
        <v>35</v>
      </c>
      <c r="F39" s="19">
        <f t="shared" si="0"/>
        <v>2100</v>
      </c>
      <c r="G39" s="19">
        <f t="shared" si="1"/>
        <v>147</v>
      </c>
      <c r="H39" s="19">
        <f t="shared" si="1"/>
        <v>10.29</v>
      </c>
      <c r="I39" s="19">
        <f t="shared" si="2"/>
        <v>2257.29</v>
      </c>
      <c r="J39" s="25">
        <f t="shared" si="3"/>
        <v>37.621499999999997</v>
      </c>
    </row>
    <row r="40" spans="2:10" x14ac:dyDescent="0.2">
      <c r="B40" s="9">
        <v>39</v>
      </c>
      <c r="C40" s="13" t="s">
        <v>72</v>
      </c>
      <c r="D40" s="19">
        <v>50</v>
      </c>
      <c r="E40" s="19">
        <v>5</v>
      </c>
      <c r="F40" s="19">
        <f t="shared" si="0"/>
        <v>250</v>
      </c>
      <c r="G40" s="19">
        <f t="shared" si="1"/>
        <v>17.5</v>
      </c>
      <c r="H40" s="19">
        <f t="shared" si="1"/>
        <v>1.2250000000000001</v>
      </c>
      <c r="I40" s="19">
        <f t="shared" si="2"/>
        <v>268.72500000000002</v>
      </c>
      <c r="J40" s="25">
        <f t="shared" si="3"/>
        <v>5.3745000000000003</v>
      </c>
    </row>
    <row r="41" spans="2:10" x14ac:dyDescent="0.2">
      <c r="B41" s="9">
        <v>40</v>
      </c>
      <c r="C41" s="13" t="s">
        <v>73</v>
      </c>
      <c r="D41" s="19">
        <v>120</v>
      </c>
      <c r="E41" s="19">
        <v>79</v>
      </c>
      <c r="F41" s="19">
        <f t="shared" si="0"/>
        <v>9480</v>
      </c>
      <c r="G41" s="19">
        <f t="shared" si="1"/>
        <v>663.6</v>
      </c>
      <c r="H41" s="19">
        <f t="shared" si="1"/>
        <v>46.451999999999998</v>
      </c>
      <c r="I41" s="19">
        <f t="shared" si="2"/>
        <v>10190.052</v>
      </c>
      <c r="J41" s="25">
        <f t="shared" si="3"/>
        <v>84.917099999999991</v>
      </c>
    </row>
    <row r="42" spans="2:10" x14ac:dyDescent="0.2">
      <c r="B42" s="9">
        <v>41</v>
      </c>
      <c r="C42" s="13" t="s">
        <v>74</v>
      </c>
      <c r="D42" s="19">
        <v>120</v>
      </c>
      <c r="E42" s="19">
        <v>60</v>
      </c>
      <c r="F42" s="19">
        <f t="shared" si="0"/>
        <v>7200</v>
      </c>
      <c r="G42" s="19">
        <f t="shared" si="1"/>
        <v>504</v>
      </c>
      <c r="H42" s="19">
        <f t="shared" si="1"/>
        <v>35.28</v>
      </c>
      <c r="I42" s="19">
        <f t="shared" si="2"/>
        <v>7739.28</v>
      </c>
      <c r="J42" s="25">
        <f t="shared" si="3"/>
        <v>64.494</v>
      </c>
    </row>
    <row r="43" spans="2:10" x14ac:dyDescent="0.2">
      <c r="B43" s="9">
        <v>42</v>
      </c>
      <c r="C43" s="13" t="s">
        <v>100</v>
      </c>
      <c r="D43" s="19">
        <v>120</v>
      </c>
      <c r="E43" s="19">
        <v>6</v>
      </c>
      <c r="F43" s="19">
        <f t="shared" si="0"/>
        <v>720</v>
      </c>
      <c r="G43" s="19">
        <f t="shared" si="1"/>
        <v>50.4</v>
      </c>
      <c r="H43" s="19">
        <f t="shared" si="1"/>
        <v>3.528</v>
      </c>
      <c r="I43" s="19">
        <f t="shared" si="2"/>
        <v>773.928</v>
      </c>
      <c r="J43" s="25">
        <f t="shared" si="3"/>
        <v>6.4493999999999998</v>
      </c>
    </row>
    <row r="44" spans="2:10" x14ac:dyDescent="0.2">
      <c r="B44" s="9">
        <v>43</v>
      </c>
      <c r="C44" s="13" t="s">
        <v>75</v>
      </c>
      <c r="D44" s="19">
        <v>120</v>
      </c>
      <c r="E44" s="19">
        <v>28</v>
      </c>
      <c r="F44" s="19">
        <f t="shared" si="0"/>
        <v>3360</v>
      </c>
      <c r="G44" s="19">
        <f t="shared" si="1"/>
        <v>235.2</v>
      </c>
      <c r="H44" s="19">
        <f t="shared" si="1"/>
        <v>16.463999999999999</v>
      </c>
      <c r="I44" s="19">
        <f t="shared" si="2"/>
        <v>3611.6639999999998</v>
      </c>
      <c r="J44" s="25">
        <f t="shared" si="3"/>
        <v>30.097199999999997</v>
      </c>
    </row>
    <row r="45" spans="2:10" x14ac:dyDescent="0.2">
      <c r="B45" s="9">
        <v>44</v>
      </c>
      <c r="C45" s="13" t="s">
        <v>92</v>
      </c>
      <c r="D45" s="19">
        <v>40</v>
      </c>
      <c r="E45" s="19">
        <v>48</v>
      </c>
      <c r="F45" s="19">
        <f t="shared" si="0"/>
        <v>1920</v>
      </c>
      <c r="G45" s="19">
        <f t="shared" si="1"/>
        <v>134.4</v>
      </c>
      <c r="H45" s="19">
        <f t="shared" si="1"/>
        <v>9.4080000000000013</v>
      </c>
      <c r="I45" s="19">
        <f t="shared" si="2"/>
        <v>2063.808</v>
      </c>
      <c r="J45" s="25">
        <f t="shared" si="3"/>
        <v>51.595199999999998</v>
      </c>
    </row>
    <row r="46" spans="2:10" x14ac:dyDescent="0.2">
      <c r="B46" s="9">
        <v>45</v>
      </c>
      <c r="C46" s="13" t="s">
        <v>93</v>
      </c>
      <c r="D46" s="19">
        <v>40</v>
      </c>
      <c r="E46" s="19">
        <v>48</v>
      </c>
      <c r="F46" s="19">
        <f t="shared" si="0"/>
        <v>1920</v>
      </c>
      <c r="G46" s="19">
        <f t="shared" si="1"/>
        <v>134.4</v>
      </c>
      <c r="H46" s="19">
        <f t="shared" si="1"/>
        <v>9.4080000000000013</v>
      </c>
      <c r="I46" s="19">
        <f t="shared" si="2"/>
        <v>2063.808</v>
      </c>
      <c r="J46" s="25">
        <f t="shared" si="3"/>
        <v>51.595199999999998</v>
      </c>
    </row>
    <row r="47" spans="2:10" x14ac:dyDescent="0.2">
      <c r="B47" s="9">
        <v>46</v>
      </c>
      <c r="C47" s="13" t="s">
        <v>94</v>
      </c>
      <c r="D47" s="19">
        <v>60</v>
      </c>
      <c r="E47" s="19">
        <v>20</v>
      </c>
      <c r="F47" s="19">
        <f t="shared" si="0"/>
        <v>1200</v>
      </c>
      <c r="G47" s="19">
        <f t="shared" si="1"/>
        <v>84</v>
      </c>
      <c r="H47" s="19">
        <f t="shared" si="1"/>
        <v>5.88</v>
      </c>
      <c r="I47" s="19">
        <f t="shared" si="2"/>
        <v>1289.8800000000001</v>
      </c>
      <c r="J47" s="25">
        <f t="shared" si="3"/>
        <v>21.498000000000001</v>
      </c>
    </row>
    <row r="48" spans="2:10" x14ac:dyDescent="0.2">
      <c r="B48" s="9">
        <v>47</v>
      </c>
      <c r="C48" s="13" t="s">
        <v>95</v>
      </c>
      <c r="D48" s="19">
        <v>30</v>
      </c>
      <c r="E48" s="19">
        <v>100</v>
      </c>
      <c r="F48" s="19">
        <f t="shared" si="0"/>
        <v>3000</v>
      </c>
      <c r="G48" s="19">
        <f t="shared" si="1"/>
        <v>210</v>
      </c>
      <c r="H48" s="19">
        <f t="shared" si="1"/>
        <v>14.7</v>
      </c>
      <c r="I48" s="19">
        <f t="shared" si="2"/>
        <v>3224.7</v>
      </c>
      <c r="J48" s="25">
        <f t="shared" si="3"/>
        <v>107.49</v>
      </c>
    </row>
    <row r="49" spans="2:10" x14ac:dyDescent="0.2">
      <c r="B49" s="9">
        <v>48</v>
      </c>
      <c r="C49" s="13" t="s">
        <v>76</v>
      </c>
      <c r="D49" s="19">
        <v>30</v>
      </c>
      <c r="E49" s="19">
        <v>100</v>
      </c>
      <c r="F49" s="19">
        <f t="shared" si="0"/>
        <v>3000</v>
      </c>
      <c r="G49" s="19">
        <f t="shared" si="1"/>
        <v>210</v>
      </c>
      <c r="H49" s="19">
        <f t="shared" si="1"/>
        <v>14.7</v>
      </c>
      <c r="I49" s="19">
        <f t="shared" si="2"/>
        <v>3224.7</v>
      </c>
      <c r="J49" s="25">
        <f t="shared" si="3"/>
        <v>107.49</v>
      </c>
    </row>
    <row r="50" spans="2:10" x14ac:dyDescent="0.2">
      <c r="B50" s="9">
        <v>49</v>
      </c>
      <c r="C50" s="13" t="s">
        <v>77</v>
      </c>
      <c r="D50" s="19">
        <v>24</v>
      </c>
      <c r="E50" s="19">
        <v>100</v>
      </c>
      <c r="F50" s="19">
        <f t="shared" si="0"/>
        <v>2400</v>
      </c>
      <c r="G50" s="19">
        <f t="shared" si="1"/>
        <v>168</v>
      </c>
      <c r="H50" s="19">
        <f t="shared" si="1"/>
        <v>11.76</v>
      </c>
      <c r="I50" s="19">
        <f t="shared" si="2"/>
        <v>2579.7600000000002</v>
      </c>
      <c r="J50" s="25">
        <f t="shared" si="3"/>
        <v>107.49000000000001</v>
      </c>
    </row>
    <row r="51" spans="2:10" x14ac:dyDescent="0.2">
      <c r="B51" s="9">
        <v>50</v>
      </c>
      <c r="C51" s="13" t="s">
        <v>96</v>
      </c>
      <c r="D51" s="19">
        <v>30</v>
      </c>
      <c r="E51" s="19">
        <v>72</v>
      </c>
      <c r="F51" s="19">
        <f t="shared" si="0"/>
        <v>2160</v>
      </c>
      <c r="G51" s="19">
        <f t="shared" si="1"/>
        <v>151.19999999999999</v>
      </c>
      <c r="H51" s="19">
        <f t="shared" si="1"/>
        <v>10.583999999999998</v>
      </c>
      <c r="I51" s="19">
        <f t="shared" si="2"/>
        <v>2321.7839999999997</v>
      </c>
      <c r="J51" s="25">
        <f t="shared" si="3"/>
        <v>77.392799999999994</v>
      </c>
    </row>
    <row r="52" spans="2:10" x14ac:dyDescent="0.2">
      <c r="B52" s="9">
        <v>51</v>
      </c>
      <c r="C52" s="13" t="s">
        <v>78</v>
      </c>
      <c r="D52" s="19">
        <v>30</v>
      </c>
      <c r="E52" s="19">
        <v>80</v>
      </c>
      <c r="F52" s="19">
        <f t="shared" si="0"/>
        <v>2400</v>
      </c>
      <c r="G52" s="19">
        <f t="shared" si="1"/>
        <v>168</v>
      </c>
      <c r="H52" s="19">
        <f t="shared" si="1"/>
        <v>11.76</v>
      </c>
      <c r="I52" s="19">
        <f t="shared" si="2"/>
        <v>2579.7600000000002</v>
      </c>
      <c r="J52" s="25">
        <f t="shared" si="3"/>
        <v>85.992000000000004</v>
      </c>
    </row>
    <row r="53" spans="2:10" x14ac:dyDescent="0.2">
      <c r="B53" s="9">
        <v>52</v>
      </c>
      <c r="C53" s="13" t="s">
        <v>79</v>
      </c>
      <c r="D53" s="19">
        <v>30</v>
      </c>
      <c r="E53" s="19">
        <v>60</v>
      </c>
      <c r="F53" s="19">
        <f t="shared" si="0"/>
        <v>1800</v>
      </c>
      <c r="G53" s="19">
        <f t="shared" si="1"/>
        <v>126</v>
      </c>
      <c r="H53" s="19">
        <f t="shared" si="1"/>
        <v>8.82</v>
      </c>
      <c r="I53" s="19">
        <f t="shared" si="2"/>
        <v>1934.82</v>
      </c>
      <c r="J53" s="25">
        <f t="shared" si="3"/>
        <v>64.494</v>
      </c>
    </row>
    <row r="54" spans="2:10" x14ac:dyDescent="0.2">
      <c r="B54" s="9">
        <v>53</v>
      </c>
      <c r="C54" s="13" t="s">
        <v>80</v>
      </c>
      <c r="D54" s="19">
        <v>50</v>
      </c>
      <c r="E54" s="19">
        <v>60</v>
      </c>
      <c r="F54" s="19">
        <f t="shared" si="0"/>
        <v>3000</v>
      </c>
      <c r="G54" s="19">
        <f t="shared" si="1"/>
        <v>210</v>
      </c>
      <c r="H54" s="19">
        <f t="shared" si="1"/>
        <v>14.7</v>
      </c>
      <c r="I54" s="19">
        <f t="shared" si="2"/>
        <v>3224.7</v>
      </c>
      <c r="J54" s="25">
        <f t="shared" si="3"/>
        <v>64.494</v>
      </c>
    </row>
    <row r="55" spans="2:10" x14ac:dyDescent="0.2">
      <c r="B55" s="9">
        <v>54</v>
      </c>
      <c r="C55" s="13" t="s">
        <v>81</v>
      </c>
      <c r="D55" s="19">
        <v>50</v>
      </c>
      <c r="E55" s="19">
        <v>60</v>
      </c>
      <c r="F55" s="19">
        <f t="shared" si="0"/>
        <v>3000</v>
      </c>
      <c r="G55" s="19">
        <f t="shared" si="1"/>
        <v>210</v>
      </c>
      <c r="H55" s="19">
        <f t="shared" si="1"/>
        <v>14.7</v>
      </c>
      <c r="I55" s="19">
        <f t="shared" si="2"/>
        <v>3224.7</v>
      </c>
      <c r="J55" s="25">
        <f t="shared" si="3"/>
        <v>64.494</v>
      </c>
    </row>
    <row r="56" spans="2:10" x14ac:dyDescent="0.2">
      <c r="B56" s="9">
        <v>55</v>
      </c>
      <c r="C56" s="13" t="s">
        <v>82</v>
      </c>
      <c r="D56" s="19">
        <v>50</v>
      </c>
      <c r="E56" s="19">
        <v>60</v>
      </c>
      <c r="F56" s="19">
        <f t="shared" si="0"/>
        <v>3000</v>
      </c>
      <c r="G56" s="19">
        <f t="shared" si="1"/>
        <v>210</v>
      </c>
      <c r="H56" s="19">
        <f t="shared" si="1"/>
        <v>14.7</v>
      </c>
      <c r="I56" s="19">
        <f t="shared" si="2"/>
        <v>3224.7</v>
      </c>
      <c r="J56" s="25">
        <f t="shared" si="3"/>
        <v>64.494</v>
      </c>
    </row>
    <row r="57" spans="2:10" x14ac:dyDescent="0.2">
      <c r="B57" s="9">
        <v>56</v>
      </c>
      <c r="C57" s="13" t="s">
        <v>83</v>
      </c>
      <c r="D57" s="19">
        <v>20</v>
      </c>
      <c r="E57" s="19">
        <v>50</v>
      </c>
      <c r="F57" s="19">
        <f t="shared" si="0"/>
        <v>1000</v>
      </c>
      <c r="G57" s="19">
        <f t="shared" si="1"/>
        <v>70</v>
      </c>
      <c r="H57" s="19">
        <f t="shared" si="1"/>
        <v>4.9000000000000004</v>
      </c>
      <c r="I57" s="19">
        <f t="shared" si="2"/>
        <v>1074.9000000000001</v>
      </c>
      <c r="J57" s="25">
        <f t="shared" si="3"/>
        <v>53.745000000000005</v>
      </c>
    </row>
    <row r="58" spans="2:10" x14ac:dyDescent="0.2">
      <c r="B58" s="9">
        <v>57</v>
      </c>
      <c r="C58" s="13" t="s">
        <v>84</v>
      </c>
      <c r="D58" s="19">
        <v>60</v>
      </c>
      <c r="E58" s="19">
        <v>50</v>
      </c>
      <c r="F58" s="19">
        <f t="shared" si="0"/>
        <v>3000</v>
      </c>
      <c r="G58" s="19">
        <f t="shared" si="1"/>
        <v>210</v>
      </c>
      <c r="H58" s="19">
        <f t="shared" si="1"/>
        <v>14.7</v>
      </c>
      <c r="I58" s="19">
        <f t="shared" si="2"/>
        <v>3224.7</v>
      </c>
      <c r="J58" s="25">
        <f t="shared" si="3"/>
        <v>53.744999999999997</v>
      </c>
    </row>
    <row r="59" spans="2:10" x14ac:dyDescent="0.2">
      <c r="B59" s="9">
        <v>58</v>
      </c>
      <c r="C59" s="13" t="s">
        <v>97</v>
      </c>
      <c r="D59" s="19">
        <v>200</v>
      </c>
      <c r="E59" s="19">
        <v>60</v>
      </c>
      <c r="F59" s="19">
        <f t="shared" si="0"/>
        <v>12000</v>
      </c>
      <c r="G59" s="19">
        <f t="shared" si="1"/>
        <v>840</v>
      </c>
      <c r="H59" s="19">
        <f t="shared" si="1"/>
        <v>58.8</v>
      </c>
      <c r="I59" s="19">
        <f t="shared" si="2"/>
        <v>12898.8</v>
      </c>
      <c r="J59" s="25">
        <f t="shared" si="3"/>
        <v>64.494</v>
      </c>
    </row>
    <row r="60" spans="2:10" x14ac:dyDescent="0.2">
      <c r="B60" s="9">
        <v>59</v>
      </c>
      <c r="C60" s="13" t="s">
        <v>85</v>
      </c>
      <c r="D60" s="19">
        <v>240</v>
      </c>
      <c r="E60" s="19">
        <v>10</v>
      </c>
      <c r="F60" s="19">
        <f t="shared" si="0"/>
        <v>2400</v>
      </c>
      <c r="G60" s="19">
        <f t="shared" si="1"/>
        <v>168</v>
      </c>
      <c r="H60" s="19">
        <f t="shared" si="1"/>
        <v>11.76</v>
      </c>
      <c r="I60" s="19">
        <f t="shared" si="2"/>
        <v>2579.7600000000002</v>
      </c>
      <c r="J60" s="25">
        <f t="shared" si="3"/>
        <v>10.749000000000001</v>
      </c>
    </row>
    <row r="61" spans="2:10" x14ac:dyDescent="0.2">
      <c r="B61" s="9">
        <v>60</v>
      </c>
      <c r="C61" s="13" t="s">
        <v>86</v>
      </c>
      <c r="D61" s="19">
        <v>60</v>
      </c>
      <c r="E61" s="19">
        <v>30</v>
      </c>
      <c r="F61" s="19">
        <f t="shared" si="0"/>
        <v>1800</v>
      </c>
      <c r="G61" s="19">
        <f t="shared" si="1"/>
        <v>126</v>
      </c>
      <c r="H61" s="19">
        <f t="shared" si="1"/>
        <v>8.82</v>
      </c>
      <c r="I61" s="19">
        <f t="shared" si="2"/>
        <v>1934.82</v>
      </c>
      <c r="J61" s="25">
        <f t="shared" si="3"/>
        <v>32.247</v>
      </c>
    </row>
    <row r="62" spans="2:10" x14ac:dyDescent="0.2">
      <c r="B62" s="26"/>
      <c r="C62" s="27" t="s">
        <v>113</v>
      </c>
      <c r="D62" s="28">
        <f>SUM(D2:D61)</f>
        <v>5180</v>
      </c>
      <c r="E62"/>
      <c r="F62"/>
      <c r="G62"/>
      <c r="H62"/>
      <c r="I62"/>
      <c r="J62"/>
    </row>
    <row r="63" spans="2:10" x14ac:dyDescent="0.2">
      <c r="B63" s="26"/>
      <c r="C63" s="27" t="s">
        <v>114</v>
      </c>
      <c r="D63" s="28">
        <f>SUM(F2:F61)</f>
        <v>1421642</v>
      </c>
      <c r="E63"/>
      <c r="F63"/>
      <c r="G63"/>
      <c r="H63"/>
      <c r="I63"/>
      <c r="J63"/>
    </row>
    <row r="64" spans="2:10" x14ac:dyDescent="0.2">
      <c r="B64" s="26"/>
      <c r="C64" s="27" t="s">
        <v>115</v>
      </c>
      <c r="D64" s="28">
        <f>SUM(G2:G61)</f>
        <v>99514.939999999973</v>
      </c>
      <c r="E64"/>
      <c r="F64"/>
      <c r="G64"/>
      <c r="H64"/>
      <c r="I64"/>
      <c r="J64"/>
    </row>
    <row r="65" spans="2:10" x14ac:dyDescent="0.2">
      <c r="B65" s="26"/>
      <c r="C65" s="27" t="s">
        <v>116</v>
      </c>
      <c r="D65" s="28">
        <f>SUM(H2:H61)</f>
        <v>6966.045799999999</v>
      </c>
      <c r="E65"/>
      <c r="F65"/>
      <c r="G65"/>
      <c r="H65"/>
      <c r="I65"/>
      <c r="J65"/>
    </row>
    <row r="66" spans="2:10" x14ac:dyDescent="0.2">
      <c r="B66"/>
      <c r="C66"/>
      <c r="D66"/>
      <c r="E66"/>
      <c r="F66"/>
      <c r="G66"/>
      <c r="H66"/>
      <c r="I66"/>
      <c r="J66"/>
    </row>
    <row r="67" spans="2:10" x14ac:dyDescent="0.2">
      <c r="B67"/>
      <c r="C67"/>
      <c r="D67"/>
      <c r="E67"/>
      <c r="F67"/>
      <c r="G67"/>
      <c r="H67"/>
      <c r="I67"/>
      <c r="J67"/>
    </row>
    <row r="68" spans="2:10" x14ac:dyDescent="0.2">
      <c r="B68"/>
      <c r="C68"/>
      <c r="D68"/>
      <c r="E68"/>
      <c r="F68"/>
      <c r="G68"/>
      <c r="H68"/>
      <c r="I68"/>
      <c r="J68"/>
    </row>
    <row r="69" spans="2:10" x14ac:dyDescent="0.2">
      <c r="B69"/>
      <c r="C69"/>
      <c r="D69"/>
      <c r="E69"/>
      <c r="F69"/>
      <c r="G69"/>
      <c r="H69"/>
      <c r="I69"/>
      <c r="J69"/>
    </row>
    <row r="70" spans="2:10" x14ac:dyDescent="0.2">
      <c r="B70"/>
      <c r="C70"/>
      <c r="D70"/>
      <c r="E70"/>
      <c r="F70"/>
      <c r="G70"/>
      <c r="H70"/>
      <c r="I70"/>
      <c r="J70"/>
    </row>
    <row r="71" spans="2:10" x14ac:dyDescent="0.2">
      <c r="B71"/>
      <c r="C71"/>
      <c r="D71"/>
      <c r="E71"/>
      <c r="F71"/>
      <c r="G71"/>
      <c r="H71"/>
      <c r="I71"/>
      <c r="J71"/>
    </row>
    <row r="72" spans="2:10" x14ac:dyDescent="0.2">
      <c r="B72"/>
      <c r="C72"/>
      <c r="D72"/>
      <c r="E72"/>
      <c r="F72"/>
      <c r="G72"/>
      <c r="H72"/>
      <c r="I72"/>
      <c r="J72"/>
    </row>
    <row r="73" spans="2:10" x14ac:dyDescent="0.2">
      <c r="B73"/>
      <c r="C73"/>
      <c r="D73"/>
      <c r="E73"/>
      <c r="F73"/>
      <c r="G73"/>
      <c r="H73"/>
      <c r="I73"/>
      <c r="J73"/>
    </row>
    <row r="74" spans="2:10" x14ac:dyDescent="0.2">
      <c r="B74"/>
      <c r="C74"/>
      <c r="D74"/>
      <c r="E74"/>
      <c r="F74"/>
      <c r="G74"/>
      <c r="H74"/>
      <c r="I74"/>
      <c r="J74"/>
    </row>
    <row r="75" spans="2:10" x14ac:dyDescent="0.2">
      <c r="B75"/>
      <c r="C75"/>
      <c r="D75"/>
      <c r="E75"/>
      <c r="F75"/>
      <c r="G75"/>
      <c r="H75"/>
      <c r="I75"/>
      <c r="J75"/>
    </row>
    <row r="76" spans="2:10" x14ac:dyDescent="0.2">
      <c r="B76"/>
      <c r="C76"/>
      <c r="D76"/>
      <c r="E76"/>
      <c r="F76"/>
      <c r="G76"/>
      <c r="H76"/>
      <c r="I76"/>
      <c r="J76"/>
    </row>
    <row r="77" spans="2:10" x14ac:dyDescent="0.2">
      <c r="B77"/>
      <c r="C77"/>
      <c r="D77"/>
      <c r="E77"/>
      <c r="F77"/>
      <c r="G77"/>
      <c r="H77"/>
      <c r="I77"/>
      <c r="J77"/>
    </row>
    <row r="78" spans="2:10" x14ac:dyDescent="0.2">
      <c r="B78"/>
      <c r="C78"/>
      <c r="D78"/>
      <c r="E78"/>
      <c r="F78"/>
      <c r="G78"/>
      <c r="H78"/>
      <c r="I78"/>
      <c r="J78"/>
    </row>
    <row r="79" spans="2:10" x14ac:dyDescent="0.2">
      <c r="B79"/>
      <c r="C79"/>
      <c r="D79"/>
      <c r="E79"/>
      <c r="F79"/>
      <c r="G79"/>
      <c r="H79"/>
      <c r="I79"/>
      <c r="J79"/>
    </row>
    <row r="80" spans="2:10" x14ac:dyDescent="0.2">
      <c r="B80"/>
      <c r="C80"/>
      <c r="D80"/>
      <c r="E80"/>
      <c r="F80"/>
      <c r="G80"/>
      <c r="H80"/>
      <c r="I80"/>
      <c r="J80"/>
    </row>
    <row r="81" spans="2:10" x14ac:dyDescent="0.2">
      <c r="B81"/>
      <c r="C81"/>
      <c r="D81"/>
      <c r="E81"/>
      <c r="F81"/>
      <c r="G81"/>
      <c r="H81"/>
      <c r="I81"/>
      <c r="J81"/>
    </row>
    <row r="82" spans="2:10" x14ac:dyDescent="0.2">
      <c r="B82"/>
      <c r="C82"/>
      <c r="D82"/>
      <c r="E82"/>
      <c r="F82"/>
      <c r="G82"/>
      <c r="H82"/>
      <c r="I82"/>
      <c r="J82"/>
    </row>
    <row r="83" spans="2:10" x14ac:dyDescent="0.2">
      <c r="B83"/>
      <c r="C83"/>
      <c r="D83"/>
      <c r="E83"/>
      <c r="F83"/>
      <c r="G83"/>
      <c r="H83"/>
      <c r="I83"/>
      <c r="J83"/>
    </row>
    <row r="84" spans="2:10" x14ac:dyDescent="0.2">
      <c r="B84"/>
      <c r="C84"/>
      <c r="D84"/>
      <c r="E84"/>
      <c r="F84"/>
      <c r="G84"/>
      <c r="H84"/>
      <c r="I84"/>
      <c r="J84"/>
    </row>
    <row r="85" spans="2:10" x14ac:dyDescent="0.2">
      <c r="B85"/>
      <c r="C85"/>
      <c r="D85"/>
      <c r="E85"/>
      <c r="F85"/>
      <c r="G85"/>
      <c r="H85"/>
      <c r="I85"/>
      <c r="J85"/>
    </row>
    <row r="86" spans="2:10" x14ac:dyDescent="0.2">
      <c r="B86"/>
      <c r="C86"/>
      <c r="D86"/>
      <c r="E86"/>
      <c r="F86"/>
      <c r="G86"/>
      <c r="H86"/>
      <c r="I86"/>
      <c r="J86"/>
    </row>
    <row r="87" spans="2:10" x14ac:dyDescent="0.2">
      <c r="B87"/>
      <c r="C87"/>
      <c r="D87"/>
      <c r="E87"/>
      <c r="F87"/>
      <c r="G87"/>
      <c r="H87"/>
      <c r="I87"/>
      <c r="J87"/>
    </row>
    <row r="88" spans="2:10" x14ac:dyDescent="0.2">
      <c r="B88"/>
      <c r="C88"/>
      <c r="D88"/>
      <c r="E88"/>
      <c r="F88"/>
      <c r="G88"/>
      <c r="H88"/>
      <c r="I88"/>
      <c r="J88"/>
    </row>
    <row r="89" spans="2:10" x14ac:dyDescent="0.2">
      <c r="B89"/>
      <c r="C89"/>
      <c r="D89"/>
      <c r="E89"/>
      <c r="F89"/>
      <c r="G89"/>
      <c r="H89"/>
      <c r="I89"/>
      <c r="J89"/>
    </row>
    <row r="90" spans="2:10" x14ac:dyDescent="0.2">
      <c r="B90"/>
      <c r="C90"/>
      <c r="D90"/>
      <c r="E90"/>
      <c r="F90"/>
      <c r="G90"/>
      <c r="H90"/>
      <c r="I90"/>
      <c r="J90"/>
    </row>
    <row r="91" spans="2:10" x14ac:dyDescent="0.2">
      <c r="B91"/>
      <c r="C91"/>
      <c r="D91"/>
      <c r="E91"/>
      <c r="F91"/>
      <c r="G91"/>
      <c r="H91"/>
      <c r="I91"/>
      <c r="J91"/>
    </row>
    <row r="92" spans="2:10" x14ac:dyDescent="0.2">
      <c r="B92"/>
      <c r="C92"/>
      <c r="D92"/>
      <c r="E92"/>
      <c r="F92"/>
      <c r="G92"/>
      <c r="H92"/>
      <c r="I92"/>
      <c r="J92"/>
    </row>
    <row r="93" spans="2:10" x14ac:dyDescent="0.2">
      <c r="B93"/>
      <c r="C93"/>
      <c r="D93"/>
      <c r="E93"/>
      <c r="F93"/>
      <c r="G93"/>
      <c r="H93"/>
      <c r="I93"/>
      <c r="J93"/>
    </row>
    <row r="94" spans="2:10" x14ac:dyDescent="0.2">
      <c r="B94"/>
      <c r="C94"/>
      <c r="D94"/>
      <c r="E94"/>
      <c r="F94"/>
      <c r="G94"/>
      <c r="H94"/>
      <c r="I94"/>
      <c r="J94"/>
    </row>
    <row r="95" spans="2:10" x14ac:dyDescent="0.2">
      <c r="B95"/>
      <c r="C95"/>
      <c r="D95"/>
      <c r="E95"/>
      <c r="F95"/>
      <c r="G95"/>
      <c r="H95"/>
      <c r="I95"/>
      <c r="J95"/>
    </row>
    <row r="96" spans="2:10" x14ac:dyDescent="0.2">
      <c r="B96"/>
      <c r="C96"/>
      <c r="D96"/>
      <c r="E96"/>
      <c r="F96"/>
      <c r="G96"/>
      <c r="H96"/>
      <c r="I96"/>
      <c r="J96"/>
    </row>
    <row r="97" spans="2:10" x14ac:dyDescent="0.2">
      <c r="B97"/>
      <c r="C97"/>
      <c r="D97"/>
      <c r="E97"/>
      <c r="F97"/>
      <c r="G97"/>
      <c r="H97"/>
      <c r="I97"/>
      <c r="J97"/>
    </row>
    <row r="98" spans="2:10" x14ac:dyDescent="0.2">
      <c r="B98"/>
      <c r="C98"/>
      <c r="D98"/>
      <c r="E98"/>
      <c r="F98"/>
      <c r="G98"/>
      <c r="H98"/>
      <c r="I98"/>
      <c r="J98"/>
    </row>
    <row r="99" spans="2:10" x14ac:dyDescent="0.2">
      <c r="B99"/>
      <c r="C99"/>
      <c r="D99"/>
      <c r="E99"/>
      <c r="F99"/>
      <c r="G99"/>
      <c r="H99"/>
      <c r="I99"/>
      <c r="J99"/>
    </row>
    <row r="100" spans="2:10" x14ac:dyDescent="0.2">
      <c r="B100"/>
      <c r="C100"/>
      <c r="D100"/>
      <c r="E100"/>
      <c r="F100"/>
      <c r="G100"/>
      <c r="H100"/>
      <c r="I100"/>
      <c r="J100"/>
    </row>
    <row r="101" spans="2:10" x14ac:dyDescent="0.2">
      <c r="B101"/>
      <c r="C101"/>
      <c r="D101"/>
      <c r="E101"/>
      <c r="F101"/>
      <c r="G101"/>
      <c r="H101"/>
      <c r="I101"/>
      <c r="J101"/>
    </row>
    <row r="102" spans="2:10" x14ac:dyDescent="0.2">
      <c r="B102"/>
      <c r="C102"/>
      <c r="D102"/>
      <c r="E102"/>
      <c r="F102"/>
      <c r="G102"/>
      <c r="H102"/>
      <c r="I102"/>
      <c r="J102"/>
    </row>
    <row r="103" spans="2:10" x14ac:dyDescent="0.2">
      <c r="B103"/>
      <c r="C103"/>
      <c r="D103"/>
      <c r="E103"/>
      <c r="F103"/>
      <c r="G103"/>
      <c r="H103"/>
      <c r="I103"/>
      <c r="J103"/>
    </row>
    <row r="104" spans="2:10" x14ac:dyDescent="0.2">
      <c r="B104"/>
      <c r="C104"/>
      <c r="D104"/>
      <c r="E104"/>
      <c r="F104"/>
      <c r="G104"/>
      <c r="H104"/>
      <c r="I104"/>
      <c r="J104"/>
    </row>
    <row r="105" spans="2:10" x14ac:dyDescent="0.2">
      <c r="B105"/>
      <c r="C105"/>
      <c r="D105"/>
      <c r="E105"/>
      <c r="F105"/>
      <c r="G105"/>
      <c r="H105"/>
      <c r="I105"/>
      <c r="J105"/>
    </row>
    <row r="106" spans="2:10" x14ac:dyDescent="0.2">
      <c r="B106"/>
      <c r="C106"/>
      <c r="D106"/>
      <c r="E106"/>
      <c r="F106"/>
      <c r="G106"/>
      <c r="H106"/>
      <c r="I106"/>
      <c r="J106"/>
    </row>
    <row r="107" spans="2:10" x14ac:dyDescent="0.2">
      <c r="B107"/>
      <c r="C107"/>
      <c r="D107"/>
      <c r="E107"/>
      <c r="F107"/>
      <c r="G107"/>
      <c r="H107"/>
      <c r="I107"/>
      <c r="J107"/>
    </row>
    <row r="108" spans="2:10" x14ac:dyDescent="0.2">
      <c r="B108"/>
      <c r="C108"/>
      <c r="D108"/>
      <c r="E108"/>
      <c r="F108"/>
      <c r="G108"/>
      <c r="H108"/>
      <c r="I108"/>
      <c r="J108"/>
    </row>
    <row r="109" spans="2:10" x14ac:dyDescent="0.2">
      <c r="B109"/>
      <c r="C109"/>
      <c r="D109"/>
      <c r="E109"/>
      <c r="F109"/>
      <c r="G109"/>
      <c r="H109"/>
      <c r="I109"/>
      <c r="J109"/>
    </row>
    <row r="110" spans="2:10" x14ac:dyDescent="0.2">
      <c r="B110"/>
      <c r="C110"/>
      <c r="D110"/>
      <c r="E110"/>
      <c r="F110"/>
      <c r="G110"/>
      <c r="H110"/>
      <c r="I110"/>
      <c r="J110"/>
    </row>
    <row r="111" spans="2:10" x14ac:dyDescent="0.2">
      <c r="B111"/>
      <c r="C111"/>
      <c r="D111"/>
      <c r="E111"/>
      <c r="F111"/>
      <c r="G111"/>
      <c r="H111"/>
      <c r="I111"/>
      <c r="J111"/>
    </row>
    <row r="112" spans="2:10" x14ac:dyDescent="0.2">
      <c r="B112"/>
      <c r="C112"/>
      <c r="D112"/>
      <c r="E112"/>
      <c r="F112"/>
      <c r="G112"/>
      <c r="H112"/>
      <c r="I112"/>
      <c r="J112"/>
    </row>
    <row r="113" spans="2:10" x14ac:dyDescent="0.2">
      <c r="B113"/>
      <c r="C113"/>
      <c r="D113"/>
      <c r="E113"/>
      <c r="F113"/>
      <c r="G113"/>
      <c r="H113"/>
      <c r="I113"/>
      <c r="J113"/>
    </row>
    <row r="114" spans="2:10" x14ac:dyDescent="0.2">
      <c r="B114"/>
      <c r="C114"/>
      <c r="D114"/>
      <c r="E114"/>
      <c r="F114"/>
      <c r="G114"/>
      <c r="H114"/>
      <c r="I114"/>
      <c r="J114"/>
    </row>
    <row r="115" spans="2:10" x14ac:dyDescent="0.2">
      <c r="B115"/>
      <c r="C115"/>
      <c r="D115"/>
      <c r="E115"/>
      <c r="F115"/>
      <c r="G115"/>
      <c r="H115"/>
      <c r="I115"/>
      <c r="J115"/>
    </row>
    <row r="116" spans="2:10" x14ac:dyDescent="0.2">
      <c r="B116"/>
      <c r="C116"/>
      <c r="D116"/>
      <c r="E116"/>
      <c r="F116"/>
      <c r="G116"/>
      <c r="H116"/>
      <c r="I116"/>
      <c r="J116"/>
    </row>
    <row r="117" spans="2:10" x14ac:dyDescent="0.2">
      <c r="B117"/>
      <c r="C117"/>
      <c r="D117"/>
      <c r="E117"/>
      <c r="F117"/>
      <c r="G117"/>
      <c r="H117"/>
      <c r="I117"/>
      <c r="J117"/>
    </row>
    <row r="118" spans="2:10" x14ac:dyDescent="0.2">
      <c r="B118"/>
      <c r="C118"/>
      <c r="D118"/>
      <c r="E118"/>
      <c r="F118"/>
      <c r="G118"/>
      <c r="H118"/>
      <c r="I118"/>
      <c r="J118"/>
    </row>
    <row r="119" spans="2:10" x14ac:dyDescent="0.2">
      <c r="B119"/>
      <c r="C119"/>
      <c r="D119"/>
      <c r="E119"/>
      <c r="F119"/>
      <c r="G119"/>
      <c r="H119"/>
      <c r="I119"/>
      <c r="J119"/>
    </row>
    <row r="120" spans="2:10" x14ac:dyDescent="0.2">
      <c r="B120"/>
      <c r="C120"/>
      <c r="D120"/>
      <c r="E120"/>
      <c r="F120"/>
      <c r="G120"/>
      <c r="H120"/>
      <c r="I120"/>
      <c r="J120"/>
    </row>
    <row r="121" spans="2:10" x14ac:dyDescent="0.2">
      <c r="B121"/>
      <c r="C121"/>
      <c r="D121"/>
      <c r="E121"/>
      <c r="F121"/>
      <c r="G121"/>
      <c r="H121"/>
      <c r="I121"/>
      <c r="J121"/>
    </row>
    <row r="122" spans="2:10" x14ac:dyDescent="0.2">
      <c r="B122"/>
      <c r="C122"/>
      <c r="D122"/>
      <c r="E122"/>
      <c r="F122"/>
      <c r="G122"/>
      <c r="H122"/>
      <c r="I122"/>
      <c r="J122"/>
    </row>
    <row r="123" spans="2:10" x14ac:dyDescent="0.2">
      <c r="B123"/>
      <c r="C123"/>
      <c r="D123"/>
      <c r="E123"/>
      <c r="F123"/>
      <c r="G123"/>
      <c r="H123"/>
      <c r="I123"/>
      <c r="J123"/>
    </row>
    <row r="124" spans="2:10" x14ac:dyDescent="0.2">
      <c r="B124"/>
      <c r="C124"/>
      <c r="D124"/>
      <c r="E124"/>
      <c r="F124"/>
      <c r="G124"/>
      <c r="H124"/>
      <c r="I124"/>
      <c r="J124"/>
    </row>
    <row r="125" spans="2:10" x14ac:dyDescent="0.2">
      <c r="B125"/>
      <c r="C125"/>
      <c r="D125"/>
      <c r="E125"/>
      <c r="F125"/>
      <c r="G125"/>
      <c r="H125"/>
      <c r="I125"/>
      <c r="J125"/>
    </row>
    <row r="126" spans="2:10" x14ac:dyDescent="0.2">
      <c r="B126"/>
      <c r="C126"/>
      <c r="D126"/>
      <c r="E126"/>
      <c r="F126"/>
      <c r="G126"/>
      <c r="H126"/>
      <c r="I126"/>
      <c r="J126"/>
    </row>
    <row r="127" spans="2:10" x14ac:dyDescent="0.2">
      <c r="B127"/>
      <c r="C127"/>
      <c r="D127"/>
      <c r="E127"/>
      <c r="F127"/>
      <c r="G127"/>
      <c r="H127"/>
      <c r="I127"/>
      <c r="J127"/>
    </row>
    <row r="128" spans="2:10" x14ac:dyDescent="0.2">
      <c r="B128"/>
      <c r="C128"/>
      <c r="D128"/>
      <c r="E128"/>
      <c r="F128"/>
      <c r="G128"/>
      <c r="H128"/>
      <c r="I128"/>
      <c r="J128"/>
    </row>
    <row r="129" spans="2:10" x14ac:dyDescent="0.2">
      <c r="B129"/>
      <c r="C129"/>
      <c r="D129"/>
      <c r="E129"/>
      <c r="F129"/>
      <c r="G129"/>
      <c r="H129"/>
      <c r="I129"/>
      <c r="J129"/>
    </row>
    <row r="130" spans="2:10" x14ac:dyDescent="0.2">
      <c r="B130"/>
      <c r="C130"/>
      <c r="D130"/>
      <c r="E130"/>
      <c r="F130"/>
      <c r="G130"/>
      <c r="H130"/>
      <c r="I130"/>
      <c r="J130"/>
    </row>
    <row r="131" spans="2:10" x14ac:dyDescent="0.2">
      <c r="B131"/>
      <c r="C131"/>
      <c r="D131"/>
      <c r="E131"/>
      <c r="F131"/>
      <c r="G131"/>
      <c r="H131"/>
      <c r="I131"/>
      <c r="J131"/>
    </row>
    <row r="132" spans="2:10" x14ac:dyDescent="0.2">
      <c r="B132"/>
      <c r="C132"/>
      <c r="D132"/>
      <c r="E132"/>
      <c r="F132"/>
      <c r="G132"/>
      <c r="H132"/>
      <c r="I132"/>
      <c r="J132"/>
    </row>
    <row r="133" spans="2:10" x14ac:dyDescent="0.2">
      <c r="B133"/>
      <c r="C133"/>
      <c r="D133"/>
      <c r="E133"/>
      <c r="F133"/>
      <c r="G133"/>
      <c r="H133"/>
      <c r="I133"/>
      <c r="J133"/>
    </row>
    <row r="134" spans="2:10" x14ac:dyDescent="0.2">
      <c r="B134"/>
      <c r="C134"/>
      <c r="D134"/>
      <c r="E134"/>
      <c r="F134"/>
      <c r="G134"/>
      <c r="H134"/>
      <c r="I134"/>
      <c r="J134"/>
    </row>
    <row r="135" spans="2:10" x14ac:dyDescent="0.2">
      <c r="B135"/>
      <c r="C135"/>
      <c r="D135"/>
      <c r="E135"/>
      <c r="F135"/>
      <c r="G135"/>
      <c r="H135"/>
      <c r="I135"/>
      <c r="J135"/>
    </row>
    <row r="136" spans="2:10" x14ac:dyDescent="0.2">
      <c r="B136"/>
      <c r="C136"/>
      <c r="D136"/>
      <c r="E136"/>
      <c r="F136"/>
      <c r="G136"/>
      <c r="H136"/>
      <c r="I136"/>
      <c r="J136"/>
    </row>
    <row r="137" spans="2:10" x14ac:dyDescent="0.2">
      <c r="B137"/>
      <c r="C137"/>
      <c r="D137"/>
      <c r="E137"/>
      <c r="F137"/>
      <c r="G137"/>
      <c r="H137"/>
      <c r="I137"/>
      <c r="J137"/>
    </row>
    <row r="138" spans="2:10" x14ac:dyDescent="0.2">
      <c r="B138"/>
      <c r="C138"/>
      <c r="D138"/>
      <c r="E138"/>
      <c r="F138"/>
      <c r="G138"/>
      <c r="H138"/>
      <c r="I138"/>
      <c r="J138"/>
    </row>
    <row r="139" spans="2:10" x14ac:dyDescent="0.2">
      <c r="B139"/>
      <c r="C139"/>
      <c r="D139"/>
      <c r="E139"/>
      <c r="F139"/>
      <c r="G139"/>
      <c r="H139"/>
      <c r="I139"/>
      <c r="J139"/>
    </row>
    <row r="140" spans="2:10" x14ac:dyDescent="0.2">
      <c r="B140"/>
      <c r="C140"/>
      <c r="D140"/>
      <c r="E140"/>
      <c r="F140"/>
      <c r="G140"/>
      <c r="H140"/>
      <c r="I140"/>
      <c r="J140"/>
    </row>
    <row r="141" spans="2:10" x14ac:dyDescent="0.2">
      <c r="B141"/>
      <c r="C141"/>
      <c r="D141"/>
      <c r="E141"/>
      <c r="F141"/>
      <c r="G141"/>
      <c r="H141"/>
      <c r="I141"/>
      <c r="J141"/>
    </row>
    <row r="142" spans="2:10" x14ac:dyDescent="0.2">
      <c r="B142"/>
      <c r="C142"/>
      <c r="D142"/>
      <c r="E142"/>
      <c r="F142"/>
      <c r="G142"/>
      <c r="H142"/>
      <c r="I142"/>
      <c r="J142"/>
    </row>
    <row r="143" spans="2:10" x14ac:dyDescent="0.2">
      <c r="B143"/>
      <c r="C143"/>
      <c r="D143"/>
      <c r="E143"/>
      <c r="F143"/>
      <c r="G143"/>
      <c r="H143"/>
      <c r="I143"/>
      <c r="J143"/>
    </row>
    <row r="144" spans="2:10" x14ac:dyDescent="0.2">
      <c r="B144"/>
      <c r="C144"/>
      <c r="D144"/>
      <c r="E144"/>
      <c r="F144"/>
      <c r="G144"/>
      <c r="H144"/>
      <c r="I144"/>
      <c r="J144"/>
    </row>
    <row r="145" spans="2:10" x14ac:dyDescent="0.2">
      <c r="B145"/>
      <c r="C145"/>
      <c r="D145"/>
      <c r="E145"/>
      <c r="F145"/>
      <c r="G145"/>
      <c r="H145"/>
      <c r="I145"/>
      <c r="J145"/>
    </row>
    <row r="146" spans="2:10" x14ac:dyDescent="0.2">
      <c r="B146"/>
      <c r="C146"/>
      <c r="D146"/>
      <c r="E146"/>
      <c r="F146"/>
      <c r="G146"/>
      <c r="H146"/>
      <c r="I146"/>
      <c r="J146"/>
    </row>
    <row r="147" spans="2:10" x14ac:dyDescent="0.2">
      <c r="B147"/>
      <c r="C147"/>
      <c r="D147"/>
      <c r="E147"/>
      <c r="F147"/>
      <c r="G147"/>
      <c r="H147"/>
      <c r="I147"/>
      <c r="J147"/>
    </row>
    <row r="148" spans="2:10" x14ac:dyDescent="0.2">
      <c r="B148"/>
      <c r="C148"/>
      <c r="D148"/>
      <c r="E148"/>
      <c r="F148"/>
      <c r="G148"/>
      <c r="H148"/>
      <c r="I148"/>
      <c r="J148"/>
    </row>
    <row r="149" spans="2:10" x14ac:dyDescent="0.2">
      <c r="B149"/>
      <c r="C149"/>
      <c r="D149"/>
      <c r="E149"/>
      <c r="F149"/>
      <c r="G149"/>
      <c r="H149"/>
      <c r="I149"/>
      <c r="J149"/>
    </row>
    <row r="150" spans="2:10" x14ac:dyDescent="0.2">
      <c r="B150"/>
      <c r="C150"/>
      <c r="D150"/>
      <c r="E150"/>
      <c r="F150"/>
      <c r="G150"/>
      <c r="H150"/>
      <c r="I150"/>
      <c r="J150"/>
    </row>
    <row r="151" spans="2:10" x14ac:dyDescent="0.2">
      <c r="B151"/>
      <c r="C151"/>
      <c r="D151"/>
      <c r="E151"/>
      <c r="F151"/>
      <c r="G151"/>
      <c r="H151"/>
      <c r="I151"/>
      <c r="J151"/>
    </row>
    <row r="152" spans="2:10" x14ac:dyDescent="0.2">
      <c r="B152"/>
      <c r="C152"/>
      <c r="D152"/>
      <c r="E152"/>
      <c r="F152"/>
      <c r="G152"/>
      <c r="H152"/>
      <c r="I152"/>
      <c r="J152"/>
    </row>
    <row r="153" spans="2:10" x14ac:dyDescent="0.2">
      <c r="B153"/>
      <c r="C153"/>
      <c r="D153"/>
      <c r="E153"/>
      <c r="F153"/>
      <c r="G153"/>
      <c r="H153"/>
      <c r="I153"/>
      <c r="J153"/>
    </row>
    <row r="154" spans="2:10" x14ac:dyDescent="0.2">
      <c r="B154"/>
      <c r="C154"/>
      <c r="D154"/>
      <c r="E154"/>
      <c r="F154"/>
      <c r="G154"/>
      <c r="H154"/>
      <c r="I154"/>
      <c r="J154"/>
    </row>
    <row r="155" spans="2:10" x14ac:dyDescent="0.2">
      <c r="B155"/>
      <c r="C155"/>
      <c r="D155"/>
      <c r="E155"/>
      <c r="F155"/>
      <c r="G155"/>
      <c r="H155"/>
      <c r="I155"/>
      <c r="J155"/>
    </row>
    <row r="156" spans="2:10" x14ac:dyDescent="0.2">
      <c r="B156"/>
      <c r="C156"/>
      <c r="D156"/>
      <c r="E156"/>
      <c r="F156"/>
      <c r="G156"/>
      <c r="H156"/>
      <c r="I156"/>
      <c r="J156"/>
    </row>
    <row r="157" spans="2:10" x14ac:dyDescent="0.2">
      <c r="B157"/>
      <c r="C157"/>
      <c r="D157"/>
      <c r="E157"/>
      <c r="F157"/>
      <c r="G157"/>
      <c r="H157"/>
      <c r="I157"/>
      <c r="J157"/>
    </row>
    <row r="158" spans="2:10" x14ac:dyDescent="0.2">
      <c r="B158"/>
      <c r="C158"/>
      <c r="D158"/>
      <c r="E158"/>
      <c r="F158"/>
      <c r="G158"/>
      <c r="H158"/>
      <c r="I158"/>
      <c r="J158"/>
    </row>
    <row r="159" spans="2:10" x14ac:dyDescent="0.2">
      <c r="B159"/>
      <c r="C159"/>
      <c r="D159"/>
      <c r="E159"/>
      <c r="F159"/>
      <c r="G159"/>
      <c r="H159"/>
      <c r="I159"/>
      <c r="J159"/>
    </row>
    <row r="160" spans="2:10" x14ac:dyDescent="0.2">
      <c r="B160"/>
      <c r="C160"/>
      <c r="D160"/>
      <c r="E160"/>
      <c r="F160"/>
      <c r="G160"/>
      <c r="H160"/>
      <c r="I160"/>
      <c r="J160"/>
    </row>
    <row r="161" spans="2:10" x14ac:dyDescent="0.2">
      <c r="B161"/>
      <c r="C161"/>
      <c r="D161"/>
      <c r="E161"/>
      <c r="F161"/>
      <c r="G161"/>
      <c r="H161"/>
      <c r="I161"/>
      <c r="J161"/>
    </row>
    <row r="162" spans="2:10" x14ac:dyDescent="0.2">
      <c r="B162"/>
      <c r="C162"/>
      <c r="D162"/>
      <c r="E162"/>
      <c r="F162"/>
      <c r="G162"/>
      <c r="H162"/>
      <c r="I162"/>
      <c r="J162"/>
    </row>
    <row r="163" spans="2:10" x14ac:dyDescent="0.2">
      <c r="B163"/>
      <c r="C163"/>
      <c r="D163"/>
      <c r="E163"/>
      <c r="F163"/>
      <c r="G163"/>
      <c r="H163"/>
      <c r="I163"/>
      <c r="J163"/>
    </row>
    <row r="164" spans="2:10" x14ac:dyDescent="0.2">
      <c r="B164"/>
      <c r="C164"/>
      <c r="D164"/>
      <c r="E164"/>
      <c r="F164"/>
      <c r="G164"/>
      <c r="H164"/>
      <c r="I164"/>
      <c r="J164"/>
    </row>
    <row r="165" spans="2:10" x14ac:dyDescent="0.2">
      <c r="B165"/>
      <c r="C165"/>
      <c r="D165"/>
      <c r="E165"/>
      <c r="F165"/>
      <c r="G165"/>
      <c r="H165"/>
      <c r="I165"/>
      <c r="J165"/>
    </row>
    <row r="166" spans="2:10" x14ac:dyDescent="0.2">
      <c r="B166"/>
      <c r="C166"/>
      <c r="D166"/>
      <c r="E166"/>
      <c r="F166"/>
      <c r="G166"/>
      <c r="H166"/>
      <c r="I166"/>
      <c r="J166"/>
    </row>
    <row r="167" spans="2:10" x14ac:dyDescent="0.2">
      <c r="B167"/>
      <c r="C167"/>
      <c r="D167"/>
      <c r="E167"/>
      <c r="F167"/>
      <c r="G167"/>
      <c r="H167"/>
      <c r="I167"/>
      <c r="J167"/>
    </row>
    <row r="168" spans="2:10" x14ac:dyDescent="0.2">
      <c r="B168"/>
      <c r="C168"/>
      <c r="D168"/>
      <c r="E168"/>
      <c r="F168"/>
      <c r="G168"/>
      <c r="H168"/>
      <c r="I168"/>
      <c r="J168"/>
    </row>
    <row r="169" spans="2:10" x14ac:dyDescent="0.2">
      <c r="B169"/>
      <c r="C169"/>
      <c r="D169"/>
      <c r="E169"/>
      <c r="F169"/>
      <c r="G169"/>
      <c r="H169"/>
      <c r="I169"/>
      <c r="J169"/>
    </row>
    <row r="170" spans="2:10" x14ac:dyDescent="0.2">
      <c r="B170"/>
      <c r="C170"/>
      <c r="D170"/>
      <c r="E170"/>
      <c r="F170"/>
      <c r="G170"/>
      <c r="H170"/>
      <c r="I170"/>
      <c r="J170"/>
    </row>
    <row r="171" spans="2:10" x14ac:dyDescent="0.2">
      <c r="B171"/>
      <c r="C171"/>
      <c r="D171"/>
      <c r="E171"/>
      <c r="F171"/>
      <c r="G171"/>
      <c r="H171"/>
      <c r="I171"/>
      <c r="J171"/>
    </row>
    <row r="172" spans="2:10" x14ac:dyDescent="0.2">
      <c r="B172"/>
      <c r="C172"/>
      <c r="D172"/>
      <c r="E172"/>
      <c r="F172"/>
      <c r="G172"/>
      <c r="H172"/>
      <c r="I172"/>
      <c r="J172"/>
    </row>
    <row r="173" spans="2:10" x14ac:dyDescent="0.2">
      <c r="B173"/>
      <c r="C173"/>
      <c r="D173"/>
      <c r="E173"/>
      <c r="F173"/>
      <c r="G173"/>
      <c r="H173"/>
      <c r="I173"/>
      <c r="J173"/>
    </row>
    <row r="174" spans="2:10" x14ac:dyDescent="0.2">
      <c r="B174"/>
      <c r="C174"/>
      <c r="D174"/>
      <c r="E174"/>
      <c r="F174"/>
      <c r="G174"/>
      <c r="H174"/>
      <c r="I174"/>
      <c r="J174"/>
    </row>
    <row r="175" spans="2:10" x14ac:dyDescent="0.2">
      <c r="B175"/>
      <c r="C175"/>
      <c r="D175"/>
      <c r="E175"/>
      <c r="F175"/>
      <c r="G175"/>
      <c r="H175"/>
      <c r="I175"/>
      <c r="J175"/>
    </row>
    <row r="176" spans="2:10" x14ac:dyDescent="0.2">
      <c r="B176"/>
      <c r="C176"/>
      <c r="D176"/>
      <c r="E176"/>
      <c r="F176"/>
      <c r="G176"/>
      <c r="H176"/>
      <c r="I176"/>
      <c r="J176"/>
    </row>
    <row r="177" spans="2:10" x14ac:dyDescent="0.2">
      <c r="B177"/>
      <c r="C177"/>
      <c r="D177"/>
      <c r="E177"/>
      <c r="F177"/>
      <c r="G177"/>
      <c r="H177"/>
      <c r="I177"/>
      <c r="J177"/>
    </row>
    <row r="178" spans="2:10" x14ac:dyDescent="0.2">
      <c r="B178"/>
      <c r="C178"/>
      <c r="D178"/>
      <c r="E178"/>
      <c r="F178"/>
      <c r="G178"/>
      <c r="H178"/>
      <c r="I178"/>
      <c r="J178"/>
    </row>
    <row r="179" spans="2:10" x14ac:dyDescent="0.2">
      <c r="B179"/>
      <c r="C179"/>
      <c r="D179"/>
      <c r="E179"/>
      <c r="F179"/>
      <c r="G179"/>
      <c r="H179"/>
      <c r="I179"/>
      <c r="J179"/>
    </row>
    <row r="180" spans="2:10" x14ac:dyDescent="0.2">
      <c r="B180"/>
      <c r="C180"/>
      <c r="D180"/>
      <c r="E180"/>
      <c r="F180"/>
      <c r="G180"/>
      <c r="H180"/>
      <c r="I180"/>
      <c r="J180"/>
    </row>
    <row r="181" spans="2:10" x14ac:dyDescent="0.2">
      <c r="B181"/>
      <c r="C181"/>
      <c r="D181"/>
      <c r="E181"/>
      <c r="F181"/>
      <c r="G181"/>
      <c r="H181"/>
      <c r="I181"/>
      <c r="J181"/>
    </row>
    <row r="182" spans="2:10" x14ac:dyDescent="0.2">
      <c r="B182"/>
      <c r="C182"/>
      <c r="D182"/>
      <c r="E182"/>
      <c r="F182"/>
      <c r="G182"/>
      <c r="H182"/>
      <c r="I182"/>
      <c r="J182"/>
    </row>
    <row r="183" spans="2:10" x14ac:dyDescent="0.2">
      <c r="B183"/>
      <c r="C183"/>
      <c r="D183"/>
      <c r="E183"/>
      <c r="F183"/>
      <c r="G183"/>
      <c r="H183"/>
      <c r="I183"/>
      <c r="J183"/>
    </row>
    <row r="184" spans="2:10" x14ac:dyDescent="0.2">
      <c r="B184"/>
      <c r="C184"/>
      <c r="D184"/>
      <c r="E184"/>
      <c r="F184"/>
      <c r="G184"/>
      <c r="H184"/>
      <c r="I184"/>
      <c r="J184"/>
    </row>
    <row r="185" spans="2:10" x14ac:dyDescent="0.2">
      <c r="B185"/>
      <c r="C185"/>
      <c r="D185"/>
      <c r="E185"/>
      <c r="F185"/>
      <c r="G185"/>
      <c r="H185"/>
      <c r="I185"/>
      <c r="J185"/>
    </row>
    <row r="186" spans="2:10" x14ac:dyDescent="0.2">
      <c r="B186"/>
      <c r="C186"/>
      <c r="D186"/>
      <c r="E186"/>
      <c r="F186"/>
      <c r="G186"/>
      <c r="H186"/>
      <c r="I186"/>
      <c r="J186"/>
    </row>
    <row r="187" spans="2:10" x14ac:dyDescent="0.2">
      <c r="B187"/>
      <c r="C187"/>
      <c r="D187"/>
      <c r="E187"/>
      <c r="F187"/>
      <c r="G187"/>
      <c r="H187"/>
      <c r="I187"/>
      <c r="J187"/>
    </row>
    <row r="188" spans="2:10" x14ac:dyDescent="0.2">
      <c r="B188"/>
      <c r="C188"/>
      <c r="D188"/>
      <c r="E188"/>
      <c r="F188"/>
      <c r="G188"/>
      <c r="H188"/>
      <c r="I188"/>
      <c r="J188"/>
    </row>
    <row r="189" spans="2:10" x14ac:dyDescent="0.2">
      <c r="B189"/>
      <c r="C189"/>
      <c r="D189"/>
      <c r="E189"/>
      <c r="F189"/>
      <c r="G189"/>
      <c r="H189"/>
      <c r="I189"/>
      <c r="J189"/>
    </row>
    <row r="190" spans="2:10" x14ac:dyDescent="0.2">
      <c r="B190"/>
      <c r="C190"/>
      <c r="D190"/>
      <c r="E190"/>
      <c r="F190"/>
      <c r="G190"/>
      <c r="H190"/>
      <c r="I190"/>
      <c r="J190"/>
    </row>
    <row r="191" spans="2:10" x14ac:dyDescent="0.2">
      <c r="B191"/>
      <c r="C191"/>
      <c r="D191"/>
      <c r="E191"/>
      <c r="F191"/>
      <c r="G191"/>
      <c r="H191"/>
      <c r="I191"/>
      <c r="J191"/>
    </row>
    <row r="192" spans="2:10" x14ac:dyDescent="0.2">
      <c r="B192"/>
      <c r="C192"/>
      <c r="D192"/>
      <c r="E192"/>
      <c r="F192"/>
      <c r="G192"/>
      <c r="H192"/>
      <c r="I192"/>
      <c r="J192"/>
    </row>
    <row r="193" spans="2:10" x14ac:dyDescent="0.2">
      <c r="B193"/>
      <c r="C193"/>
      <c r="D193"/>
      <c r="E193"/>
      <c r="F193"/>
      <c r="G193"/>
      <c r="H193"/>
      <c r="I193"/>
      <c r="J193"/>
    </row>
    <row r="194" spans="2:10" x14ac:dyDescent="0.2">
      <c r="B194"/>
      <c r="C194"/>
      <c r="D194"/>
      <c r="E194"/>
      <c r="F194"/>
      <c r="G194"/>
      <c r="H194"/>
      <c r="I194"/>
      <c r="J194"/>
    </row>
    <row r="195" spans="2:10" x14ac:dyDescent="0.2">
      <c r="B195"/>
      <c r="C195"/>
      <c r="D195"/>
      <c r="E195"/>
      <c r="F195"/>
      <c r="G195"/>
      <c r="H195"/>
      <c r="I195"/>
      <c r="J195"/>
    </row>
    <row r="196" spans="2:10" x14ac:dyDescent="0.2">
      <c r="B196"/>
      <c r="C196"/>
      <c r="D196"/>
      <c r="E196"/>
      <c r="F196"/>
      <c r="G196"/>
      <c r="H196"/>
      <c r="I196"/>
      <c r="J196"/>
    </row>
    <row r="197" spans="2:10" x14ac:dyDescent="0.2">
      <c r="B197"/>
      <c r="C197"/>
      <c r="D197"/>
      <c r="E197"/>
      <c r="F197"/>
      <c r="G197"/>
      <c r="H197"/>
      <c r="I197"/>
      <c r="J197"/>
    </row>
    <row r="198" spans="2:10" x14ac:dyDescent="0.2">
      <c r="B198"/>
      <c r="C198"/>
      <c r="D198"/>
      <c r="E198"/>
      <c r="F198"/>
      <c r="G198"/>
      <c r="H198"/>
      <c r="I198"/>
      <c r="J198"/>
    </row>
    <row r="199" spans="2:10" x14ac:dyDescent="0.2">
      <c r="B199"/>
      <c r="C199"/>
      <c r="D199"/>
      <c r="E199"/>
      <c r="F199"/>
      <c r="G199"/>
      <c r="H199"/>
      <c r="I199"/>
      <c r="J199"/>
    </row>
    <row r="200" spans="2:10" x14ac:dyDescent="0.2">
      <c r="B200"/>
      <c r="C200"/>
      <c r="D200"/>
      <c r="E200"/>
      <c r="F200"/>
      <c r="G200"/>
      <c r="H200"/>
      <c r="I200"/>
      <c r="J200"/>
    </row>
    <row r="201" spans="2:10" x14ac:dyDescent="0.2">
      <c r="B201"/>
      <c r="C201"/>
      <c r="D201"/>
      <c r="E201"/>
      <c r="F201"/>
      <c r="G201"/>
      <c r="H201"/>
      <c r="I201"/>
      <c r="J201"/>
    </row>
    <row r="202" spans="2:10" x14ac:dyDescent="0.2">
      <c r="B202"/>
      <c r="C202"/>
      <c r="D202"/>
      <c r="E202"/>
      <c r="F202"/>
      <c r="G202"/>
      <c r="H202"/>
      <c r="I202"/>
      <c r="J202"/>
    </row>
    <row r="203" spans="2:10" x14ac:dyDescent="0.2">
      <c r="B203"/>
      <c r="C203"/>
      <c r="D203"/>
      <c r="E203"/>
      <c r="F203"/>
      <c r="G203"/>
      <c r="H203"/>
      <c r="I203"/>
      <c r="J203"/>
    </row>
    <row r="204" spans="2:10" x14ac:dyDescent="0.2">
      <c r="B204"/>
      <c r="C204"/>
      <c r="D204"/>
      <c r="E204"/>
      <c r="F204"/>
      <c r="G204"/>
      <c r="H204"/>
      <c r="I204"/>
      <c r="J204"/>
    </row>
    <row r="205" spans="2:10" x14ac:dyDescent="0.2">
      <c r="B205"/>
      <c r="C205"/>
      <c r="D205"/>
      <c r="E205"/>
      <c r="F205"/>
      <c r="G205"/>
      <c r="H205"/>
      <c r="I205"/>
      <c r="J205"/>
    </row>
    <row r="206" spans="2:10" x14ac:dyDescent="0.2">
      <c r="B206"/>
      <c r="C206"/>
      <c r="D206"/>
      <c r="E206"/>
      <c r="F206"/>
      <c r="G206"/>
      <c r="H206"/>
      <c r="I206"/>
      <c r="J206"/>
    </row>
    <row r="207" spans="2:10" x14ac:dyDescent="0.2">
      <c r="B207"/>
      <c r="C207"/>
      <c r="D207"/>
      <c r="E207"/>
      <c r="F207"/>
      <c r="G207"/>
      <c r="H207"/>
      <c r="I207"/>
      <c r="J207"/>
    </row>
    <row r="208" spans="2:10" x14ac:dyDescent="0.2">
      <c r="B208"/>
      <c r="C208"/>
      <c r="D208"/>
      <c r="E208"/>
      <c r="F208"/>
      <c r="G208"/>
      <c r="H208"/>
      <c r="I208"/>
      <c r="J208"/>
    </row>
    <row r="209" spans="2:10" x14ac:dyDescent="0.2">
      <c r="B209"/>
      <c r="C209"/>
      <c r="D209"/>
      <c r="E209"/>
      <c r="F209"/>
      <c r="G209"/>
      <c r="H209"/>
      <c r="I209"/>
      <c r="J209"/>
    </row>
    <row r="210" spans="2:10" x14ac:dyDescent="0.2">
      <c r="B210"/>
      <c r="C210"/>
      <c r="D210"/>
      <c r="E210"/>
      <c r="F210"/>
      <c r="G210"/>
      <c r="H210"/>
      <c r="I210"/>
      <c r="J210"/>
    </row>
    <row r="211" spans="2:10" x14ac:dyDescent="0.2">
      <c r="B211"/>
      <c r="C211"/>
      <c r="D211"/>
      <c r="E211"/>
      <c r="F211"/>
      <c r="G211"/>
      <c r="H211"/>
      <c r="I211"/>
      <c r="J211"/>
    </row>
    <row r="212" spans="2:10" x14ac:dyDescent="0.2">
      <c r="B212"/>
      <c r="C212"/>
      <c r="D212"/>
      <c r="E212"/>
      <c r="F212"/>
      <c r="G212"/>
      <c r="H212"/>
      <c r="I212"/>
      <c r="J212"/>
    </row>
    <row r="213" spans="2:10" x14ac:dyDescent="0.2">
      <c r="B213"/>
      <c r="C213"/>
      <c r="D213"/>
      <c r="E213"/>
      <c r="F213"/>
      <c r="G213"/>
      <c r="H213"/>
      <c r="I213"/>
      <c r="J213"/>
    </row>
    <row r="214" spans="2:10" x14ac:dyDescent="0.2">
      <c r="B214"/>
      <c r="C214"/>
      <c r="D214"/>
      <c r="E214"/>
      <c r="F214"/>
      <c r="G214"/>
      <c r="H214"/>
      <c r="I214"/>
      <c r="J214"/>
    </row>
    <row r="215" spans="2:10" x14ac:dyDescent="0.2">
      <c r="B215"/>
      <c r="C215"/>
      <c r="D215"/>
      <c r="E215"/>
      <c r="F215"/>
      <c r="G215"/>
      <c r="H215"/>
      <c r="I215"/>
      <c r="J215"/>
    </row>
    <row r="216" spans="2:10" x14ac:dyDescent="0.2">
      <c r="B216"/>
      <c r="C216"/>
      <c r="D216"/>
      <c r="E216"/>
      <c r="F216"/>
      <c r="G216"/>
      <c r="H216"/>
      <c r="I216"/>
      <c r="J216"/>
    </row>
    <row r="217" spans="2:10" x14ac:dyDescent="0.2">
      <c r="B217"/>
      <c r="C217"/>
      <c r="D217"/>
      <c r="E217"/>
      <c r="F217"/>
      <c r="G217"/>
      <c r="H217"/>
      <c r="I217"/>
      <c r="J217"/>
    </row>
    <row r="218" spans="2:10" x14ac:dyDescent="0.2">
      <c r="B218"/>
      <c r="C218"/>
      <c r="D218"/>
      <c r="E218"/>
      <c r="F218"/>
      <c r="G218"/>
      <c r="H218"/>
      <c r="I218"/>
      <c r="J218"/>
    </row>
    <row r="219" spans="2:10" x14ac:dyDescent="0.2">
      <c r="B219"/>
      <c r="C219"/>
      <c r="D219"/>
      <c r="E219"/>
      <c r="F219"/>
      <c r="G219"/>
      <c r="H219"/>
      <c r="I219"/>
      <c r="J219"/>
    </row>
    <row r="220" spans="2:10" x14ac:dyDescent="0.2">
      <c r="B220"/>
      <c r="C220"/>
      <c r="D220"/>
      <c r="E220"/>
      <c r="F220"/>
      <c r="G220"/>
      <c r="H220"/>
      <c r="I220"/>
      <c r="J220"/>
    </row>
    <row r="221" spans="2:10" x14ac:dyDescent="0.2">
      <c r="B221"/>
      <c r="C221"/>
      <c r="D221"/>
      <c r="E221"/>
      <c r="F221"/>
      <c r="G221"/>
      <c r="H221"/>
      <c r="I221"/>
      <c r="J221"/>
    </row>
    <row r="222" spans="2:10" x14ac:dyDescent="0.2">
      <c r="B222"/>
      <c r="C222"/>
      <c r="D222"/>
      <c r="E222"/>
      <c r="F222"/>
      <c r="G222"/>
      <c r="H222"/>
      <c r="I222"/>
      <c r="J222"/>
    </row>
    <row r="223" spans="2:10" x14ac:dyDescent="0.2">
      <c r="B223"/>
      <c r="C223"/>
      <c r="D223"/>
      <c r="E223"/>
      <c r="F223"/>
      <c r="G223"/>
      <c r="H223"/>
      <c r="I223"/>
      <c r="J223"/>
    </row>
    <row r="224" spans="2:10" x14ac:dyDescent="0.2">
      <c r="B224"/>
      <c r="C224"/>
      <c r="D224"/>
      <c r="E224"/>
      <c r="F224"/>
      <c r="G224"/>
      <c r="H224"/>
      <c r="I224"/>
      <c r="J224"/>
    </row>
    <row r="225" spans="2:10" x14ac:dyDescent="0.2">
      <c r="B225"/>
      <c r="C225"/>
      <c r="D225"/>
      <c r="E225"/>
      <c r="F225"/>
      <c r="G225"/>
      <c r="H225"/>
      <c r="I225"/>
      <c r="J225"/>
    </row>
    <row r="226" spans="2:10" x14ac:dyDescent="0.2">
      <c r="B226"/>
      <c r="C226"/>
      <c r="D226"/>
      <c r="E226"/>
      <c r="F226"/>
      <c r="G226"/>
      <c r="H226"/>
      <c r="I226"/>
      <c r="J226"/>
    </row>
    <row r="227" spans="2:10" x14ac:dyDescent="0.2">
      <c r="B227"/>
      <c r="C227"/>
      <c r="D227"/>
      <c r="E227"/>
      <c r="F227"/>
      <c r="G227"/>
      <c r="H227"/>
      <c r="I227"/>
      <c r="J227"/>
    </row>
    <row r="228" spans="2:10" x14ac:dyDescent="0.2">
      <c r="B228"/>
      <c r="C228"/>
      <c r="D228"/>
      <c r="E228"/>
      <c r="F228"/>
      <c r="G228"/>
      <c r="H228"/>
      <c r="I228"/>
      <c r="J228"/>
    </row>
    <row r="229" spans="2:10" x14ac:dyDescent="0.2">
      <c r="B229"/>
      <c r="C229"/>
      <c r="D229"/>
      <c r="E229"/>
      <c r="F229"/>
      <c r="G229"/>
      <c r="H229"/>
      <c r="I229"/>
      <c r="J229"/>
    </row>
    <row r="230" spans="2:10" x14ac:dyDescent="0.2">
      <c r="B230"/>
      <c r="C230"/>
      <c r="D230"/>
      <c r="E230"/>
      <c r="F230"/>
      <c r="G230"/>
      <c r="H230"/>
      <c r="I230"/>
      <c r="J230"/>
    </row>
    <row r="231" spans="2:10" x14ac:dyDescent="0.2">
      <c r="B231"/>
      <c r="C231"/>
      <c r="D231"/>
      <c r="E231"/>
      <c r="F231"/>
      <c r="G231"/>
      <c r="H231"/>
      <c r="I231"/>
      <c r="J231"/>
    </row>
    <row r="232" spans="2:10" x14ac:dyDescent="0.2">
      <c r="B232"/>
      <c r="C232"/>
      <c r="D232"/>
      <c r="E232"/>
      <c r="F232"/>
      <c r="G232"/>
      <c r="H232"/>
      <c r="I232"/>
      <c r="J232"/>
    </row>
    <row r="233" spans="2:10" x14ac:dyDescent="0.2">
      <c r="B233"/>
      <c r="C233"/>
      <c r="D233"/>
      <c r="E233"/>
      <c r="F233"/>
      <c r="G233"/>
      <c r="H233"/>
      <c r="I233"/>
      <c r="J233"/>
    </row>
    <row r="234" spans="2:10" x14ac:dyDescent="0.2">
      <c r="B234"/>
      <c r="C234"/>
      <c r="D234"/>
      <c r="E234"/>
      <c r="F234"/>
      <c r="G234"/>
      <c r="H234"/>
      <c r="I234"/>
      <c r="J234"/>
    </row>
    <row r="235" spans="2:10" x14ac:dyDescent="0.2">
      <c r="B235"/>
      <c r="C235"/>
      <c r="D235"/>
      <c r="E235"/>
      <c r="F235"/>
      <c r="G235"/>
      <c r="H235"/>
      <c r="I235"/>
      <c r="J235"/>
    </row>
    <row r="236" spans="2:10" x14ac:dyDescent="0.2">
      <c r="B236"/>
      <c r="C236"/>
      <c r="D236"/>
      <c r="E236"/>
      <c r="F236"/>
      <c r="G236"/>
      <c r="H236"/>
      <c r="I236"/>
      <c r="J236"/>
    </row>
    <row r="237" spans="2:10" x14ac:dyDescent="0.2">
      <c r="B237"/>
      <c r="C237"/>
      <c r="D237"/>
      <c r="E237"/>
      <c r="F237"/>
      <c r="G237"/>
      <c r="H237"/>
      <c r="I237"/>
      <c r="J237"/>
    </row>
    <row r="238" spans="2:10" x14ac:dyDescent="0.2">
      <c r="B238"/>
      <c r="C238"/>
      <c r="D238"/>
      <c r="E238"/>
      <c r="F238"/>
      <c r="G238"/>
      <c r="H238"/>
      <c r="I238"/>
      <c r="J238"/>
    </row>
    <row r="239" spans="2:10" x14ac:dyDescent="0.2">
      <c r="B239"/>
      <c r="C239"/>
      <c r="D239"/>
      <c r="E239"/>
      <c r="F239"/>
      <c r="G239"/>
      <c r="H239"/>
      <c r="I239"/>
      <c r="J239"/>
    </row>
    <row r="240" spans="2:10" x14ac:dyDescent="0.2">
      <c r="B240"/>
      <c r="C240"/>
      <c r="D240"/>
      <c r="E240"/>
      <c r="F240"/>
      <c r="G240"/>
      <c r="H240"/>
      <c r="I240"/>
      <c r="J240"/>
    </row>
    <row r="241" spans="2:10" x14ac:dyDescent="0.2">
      <c r="B241"/>
      <c r="C241"/>
      <c r="D241"/>
      <c r="E241"/>
      <c r="F241"/>
      <c r="G241"/>
      <c r="H241"/>
      <c r="I241"/>
      <c r="J241"/>
    </row>
    <row r="242" spans="2:10" x14ac:dyDescent="0.2">
      <c r="B242"/>
      <c r="C242"/>
      <c r="D242"/>
      <c r="E242"/>
      <c r="F242"/>
      <c r="G242"/>
      <c r="H242"/>
      <c r="I242"/>
      <c r="J242"/>
    </row>
    <row r="243" spans="2:10" x14ac:dyDescent="0.2">
      <c r="B243"/>
      <c r="C243"/>
      <c r="D243"/>
      <c r="E243"/>
      <c r="F243"/>
      <c r="G243"/>
      <c r="H243"/>
      <c r="I243"/>
      <c r="J243"/>
    </row>
    <row r="244" spans="2:10" x14ac:dyDescent="0.2">
      <c r="B244"/>
      <c r="C244"/>
      <c r="D244"/>
      <c r="E244"/>
      <c r="F244"/>
      <c r="G244"/>
      <c r="H244"/>
      <c r="I244"/>
      <c r="J244"/>
    </row>
    <row r="245" spans="2:10" x14ac:dyDescent="0.2">
      <c r="B245"/>
      <c r="C245"/>
      <c r="D245"/>
      <c r="E245"/>
      <c r="F245"/>
      <c r="G245"/>
      <c r="H245"/>
      <c r="I245"/>
      <c r="J245"/>
    </row>
    <row r="246" spans="2:10" x14ac:dyDescent="0.2">
      <c r="B246"/>
      <c r="C246"/>
      <c r="D246"/>
      <c r="E246"/>
      <c r="F246"/>
      <c r="G246"/>
      <c r="H246"/>
      <c r="I246"/>
      <c r="J246"/>
    </row>
    <row r="247" spans="2:10" x14ac:dyDescent="0.2">
      <c r="B247"/>
      <c r="C247"/>
      <c r="D247"/>
      <c r="E247"/>
      <c r="F247"/>
      <c r="G247"/>
      <c r="H247"/>
      <c r="I247"/>
      <c r="J247"/>
    </row>
    <row r="248" spans="2:10" x14ac:dyDescent="0.2">
      <c r="B248"/>
      <c r="C248"/>
      <c r="D248"/>
      <c r="E248"/>
      <c r="F248"/>
      <c r="G248"/>
      <c r="H248"/>
      <c r="I248"/>
      <c r="J248"/>
    </row>
    <row r="249" spans="2:10" x14ac:dyDescent="0.2">
      <c r="B249"/>
      <c r="C249"/>
      <c r="D249"/>
      <c r="E249"/>
      <c r="F249"/>
      <c r="G249"/>
      <c r="H249"/>
      <c r="I249"/>
      <c r="J249"/>
    </row>
    <row r="250" spans="2:10" x14ac:dyDescent="0.2">
      <c r="B250"/>
      <c r="C250"/>
      <c r="D250"/>
      <c r="E250"/>
      <c r="F250"/>
      <c r="G250"/>
      <c r="H250"/>
      <c r="I250"/>
      <c r="J250"/>
    </row>
    <row r="251" spans="2:10" x14ac:dyDescent="0.2">
      <c r="B251"/>
      <c r="C251"/>
      <c r="D251"/>
      <c r="E251"/>
      <c r="F251"/>
      <c r="G251"/>
      <c r="H251"/>
      <c r="I251"/>
      <c r="J251"/>
    </row>
    <row r="252" spans="2:10" x14ac:dyDescent="0.2">
      <c r="B252"/>
      <c r="C252"/>
      <c r="D252"/>
      <c r="E252"/>
      <c r="F252"/>
      <c r="G252"/>
      <c r="H252"/>
      <c r="I252"/>
      <c r="J252"/>
    </row>
    <row r="253" spans="2:10" x14ac:dyDescent="0.2">
      <c r="B253"/>
      <c r="C253"/>
      <c r="D253"/>
      <c r="E253"/>
      <c r="F253"/>
      <c r="G253"/>
      <c r="H253"/>
      <c r="I253"/>
      <c r="J253"/>
    </row>
    <row r="254" spans="2:10" x14ac:dyDescent="0.2">
      <c r="B254"/>
      <c r="C254"/>
      <c r="D254"/>
      <c r="E254"/>
      <c r="F254"/>
      <c r="G254"/>
      <c r="H254"/>
      <c r="I254"/>
      <c r="J254"/>
    </row>
    <row r="255" spans="2:10" x14ac:dyDescent="0.2">
      <c r="B255"/>
      <c r="C255"/>
      <c r="D255"/>
      <c r="E255"/>
      <c r="F255"/>
      <c r="G255"/>
      <c r="H255"/>
      <c r="I255"/>
      <c r="J255"/>
    </row>
    <row r="256" spans="2:10" x14ac:dyDescent="0.2">
      <c r="B256"/>
      <c r="C256"/>
      <c r="D256"/>
      <c r="E256"/>
      <c r="F256"/>
      <c r="G256"/>
      <c r="H256"/>
      <c r="I256"/>
      <c r="J256"/>
    </row>
    <row r="257" spans="2:10" x14ac:dyDescent="0.2">
      <c r="B257"/>
      <c r="C257"/>
      <c r="D257"/>
      <c r="E257"/>
      <c r="F257"/>
      <c r="G257"/>
      <c r="H257"/>
      <c r="I257"/>
      <c r="J257"/>
    </row>
    <row r="258" spans="2:10" x14ac:dyDescent="0.2">
      <c r="B258"/>
      <c r="C258"/>
      <c r="D258"/>
      <c r="E258"/>
      <c r="F258"/>
      <c r="G258"/>
      <c r="H258"/>
      <c r="I258"/>
      <c r="J258"/>
    </row>
    <row r="259" spans="2:10" x14ac:dyDescent="0.2">
      <c r="B259"/>
      <c r="C259"/>
      <c r="D259"/>
      <c r="E259"/>
      <c r="F259"/>
      <c r="G259"/>
      <c r="H259"/>
      <c r="I259"/>
      <c r="J259"/>
    </row>
    <row r="260" spans="2:10" x14ac:dyDescent="0.2">
      <c r="B260"/>
      <c r="C260"/>
      <c r="D260"/>
      <c r="E260"/>
      <c r="F260"/>
      <c r="G260"/>
      <c r="H260"/>
      <c r="I260"/>
      <c r="J260"/>
    </row>
    <row r="261" spans="2:10" x14ac:dyDescent="0.2">
      <c r="B261"/>
      <c r="C261"/>
      <c r="D261"/>
      <c r="E261"/>
      <c r="F261"/>
      <c r="G261"/>
      <c r="H261"/>
      <c r="I261"/>
      <c r="J261"/>
    </row>
    <row r="262" spans="2:10" x14ac:dyDescent="0.2">
      <c r="B262"/>
      <c r="C262"/>
      <c r="D262"/>
      <c r="E262"/>
      <c r="F262"/>
      <c r="G262"/>
      <c r="H262"/>
      <c r="I262"/>
      <c r="J262"/>
    </row>
    <row r="263" spans="2:10" x14ac:dyDescent="0.2">
      <c r="B263"/>
      <c r="C263"/>
      <c r="D263"/>
      <c r="E263"/>
      <c r="F263"/>
      <c r="G263"/>
      <c r="H263"/>
      <c r="I263"/>
      <c r="J263"/>
    </row>
    <row r="264" spans="2:10" x14ac:dyDescent="0.2">
      <c r="B264"/>
      <c r="C264"/>
      <c r="D264"/>
      <c r="E264"/>
      <c r="F264"/>
      <c r="G264"/>
      <c r="H264"/>
      <c r="I264"/>
      <c r="J264"/>
    </row>
    <row r="265" spans="2:10" x14ac:dyDescent="0.2">
      <c r="B265"/>
      <c r="C265"/>
      <c r="D265"/>
      <c r="E265"/>
      <c r="F265"/>
      <c r="G265"/>
      <c r="H265"/>
      <c r="I265"/>
      <c r="J265"/>
    </row>
    <row r="266" spans="2:10" x14ac:dyDescent="0.2">
      <c r="B266"/>
      <c r="C266"/>
      <c r="D266"/>
      <c r="E266"/>
      <c r="F266"/>
      <c r="G266"/>
      <c r="H266"/>
      <c r="I266"/>
      <c r="J266"/>
    </row>
    <row r="267" spans="2:10" x14ac:dyDescent="0.2">
      <c r="B267"/>
      <c r="C267"/>
      <c r="D267"/>
      <c r="E267"/>
      <c r="F267"/>
      <c r="G267"/>
      <c r="H267"/>
      <c r="I267"/>
      <c r="J267"/>
    </row>
    <row r="268" spans="2:10" x14ac:dyDescent="0.2">
      <c r="B268"/>
      <c r="C268"/>
      <c r="D268"/>
      <c r="E268"/>
      <c r="F268"/>
      <c r="G268"/>
      <c r="H268"/>
      <c r="I268"/>
      <c r="J268"/>
    </row>
    <row r="269" spans="2:10" x14ac:dyDescent="0.2">
      <c r="B269"/>
      <c r="C269"/>
      <c r="D269"/>
      <c r="E269"/>
      <c r="F269"/>
      <c r="G269"/>
      <c r="H269"/>
      <c r="I269"/>
      <c r="J269"/>
    </row>
    <row r="270" spans="2:10" x14ac:dyDescent="0.2">
      <c r="B270"/>
      <c r="C270"/>
      <c r="D270"/>
      <c r="E270"/>
      <c r="F270"/>
      <c r="G270"/>
      <c r="H270"/>
      <c r="I270"/>
      <c r="J270"/>
    </row>
    <row r="271" spans="2:10" x14ac:dyDescent="0.2">
      <c r="B271"/>
      <c r="C271"/>
      <c r="D271"/>
      <c r="E271"/>
      <c r="F271"/>
      <c r="G271"/>
      <c r="H271"/>
      <c r="I271"/>
      <c r="J271"/>
    </row>
    <row r="272" spans="2:10" x14ac:dyDescent="0.2">
      <c r="B272"/>
      <c r="C272"/>
      <c r="D272"/>
      <c r="E272"/>
      <c r="F272"/>
      <c r="G272"/>
      <c r="H272"/>
      <c r="I272"/>
      <c r="J272"/>
    </row>
    <row r="273" spans="2:10" x14ac:dyDescent="0.2">
      <c r="B273"/>
      <c r="C273"/>
      <c r="D273"/>
      <c r="E273"/>
      <c r="F273"/>
      <c r="G273"/>
      <c r="H273"/>
      <c r="I273"/>
      <c r="J273"/>
    </row>
    <row r="274" spans="2:10" x14ac:dyDescent="0.2">
      <c r="B274"/>
      <c r="C274"/>
      <c r="D274"/>
      <c r="E274"/>
      <c r="F274"/>
      <c r="G274"/>
      <c r="H274"/>
      <c r="I274"/>
      <c r="J274"/>
    </row>
    <row r="275" spans="2:10" x14ac:dyDescent="0.2">
      <c r="B275"/>
      <c r="C275"/>
      <c r="D275"/>
      <c r="E275"/>
      <c r="F275"/>
      <c r="G275"/>
      <c r="H275"/>
      <c r="I275"/>
      <c r="J275"/>
    </row>
    <row r="276" spans="2:10" x14ac:dyDescent="0.2">
      <c r="B276"/>
      <c r="C276"/>
      <c r="D276"/>
      <c r="E276"/>
      <c r="F276"/>
      <c r="G276"/>
      <c r="H276"/>
      <c r="I276"/>
      <c r="J276"/>
    </row>
    <row r="277" spans="2:10" x14ac:dyDescent="0.2">
      <c r="B277"/>
      <c r="C277"/>
      <c r="D277"/>
      <c r="E277"/>
      <c r="F277"/>
      <c r="G277"/>
      <c r="H277"/>
      <c r="I277"/>
      <c r="J277"/>
    </row>
    <row r="278" spans="2:10" x14ac:dyDescent="0.2">
      <c r="B278"/>
      <c r="C278"/>
      <c r="D278"/>
      <c r="E278"/>
      <c r="F278"/>
      <c r="G278"/>
      <c r="H278"/>
      <c r="I278"/>
      <c r="J278"/>
    </row>
    <row r="279" spans="2:10" x14ac:dyDescent="0.2">
      <c r="B279"/>
      <c r="C279"/>
      <c r="D279"/>
      <c r="E279"/>
      <c r="F279"/>
      <c r="G279"/>
      <c r="H279"/>
      <c r="I279"/>
      <c r="J279"/>
    </row>
    <row r="280" spans="2:10" x14ac:dyDescent="0.2">
      <c r="B280"/>
      <c r="C280"/>
      <c r="D280"/>
      <c r="E280"/>
      <c r="F280"/>
      <c r="G280"/>
      <c r="H280"/>
      <c r="I280"/>
      <c r="J280"/>
    </row>
    <row r="281" spans="2:10" x14ac:dyDescent="0.2">
      <c r="B281"/>
      <c r="C281"/>
      <c r="D281"/>
      <c r="E281"/>
      <c r="F281"/>
      <c r="G281"/>
      <c r="H281"/>
      <c r="I281"/>
      <c r="J281"/>
    </row>
    <row r="282" spans="2:10" x14ac:dyDescent="0.2">
      <c r="B282"/>
      <c r="C282"/>
      <c r="D282"/>
      <c r="E282"/>
      <c r="F282"/>
      <c r="G282"/>
      <c r="H282"/>
      <c r="I282"/>
      <c r="J282"/>
    </row>
    <row r="283" spans="2:10" x14ac:dyDescent="0.2">
      <c r="B283"/>
      <c r="C283"/>
      <c r="D283"/>
      <c r="E283"/>
      <c r="F283"/>
      <c r="G283"/>
      <c r="H283"/>
      <c r="I283"/>
      <c r="J283"/>
    </row>
    <row r="284" spans="2:10" x14ac:dyDescent="0.2">
      <c r="B284"/>
      <c r="C284"/>
      <c r="D284"/>
      <c r="E284"/>
      <c r="F284"/>
      <c r="G284"/>
      <c r="H284"/>
      <c r="I284"/>
      <c r="J284"/>
    </row>
    <row r="285" spans="2:10" x14ac:dyDescent="0.2">
      <c r="B285"/>
      <c r="C285"/>
      <c r="D285"/>
      <c r="E285"/>
      <c r="F285"/>
      <c r="G285"/>
      <c r="H285"/>
      <c r="I285"/>
      <c r="J285"/>
    </row>
    <row r="286" spans="2:10" x14ac:dyDescent="0.2">
      <c r="B286"/>
      <c r="C286"/>
      <c r="D286"/>
      <c r="E286"/>
      <c r="F286"/>
      <c r="G286"/>
      <c r="H286"/>
      <c r="I286"/>
      <c r="J286"/>
    </row>
    <row r="287" spans="2:10" x14ac:dyDescent="0.2">
      <c r="B287"/>
      <c r="C287"/>
      <c r="D287"/>
      <c r="E287"/>
      <c r="F287"/>
      <c r="G287"/>
      <c r="H287"/>
      <c r="I287"/>
      <c r="J287"/>
    </row>
    <row r="288" spans="2:10" x14ac:dyDescent="0.2">
      <c r="B288"/>
      <c r="C288"/>
      <c r="D288"/>
      <c r="E288"/>
      <c r="F288"/>
      <c r="G288"/>
      <c r="H288"/>
      <c r="I288"/>
      <c r="J288"/>
    </row>
    <row r="289" spans="2:10" x14ac:dyDescent="0.2">
      <c r="B289"/>
      <c r="C289"/>
      <c r="D289"/>
      <c r="E289"/>
      <c r="F289"/>
      <c r="G289"/>
      <c r="H289"/>
      <c r="I289"/>
      <c r="J289"/>
    </row>
    <row r="290" spans="2:10" x14ac:dyDescent="0.2">
      <c r="B290"/>
      <c r="C290"/>
      <c r="D290"/>
      <c r="E290"/>
      <c r="F290"/>
      <c r="G290"/>
      <c r="H290"/>
      <c r="I290"/>
      <c r="J290"/>
    </row>
    <row r="291" spans="2:10" x14ac:dyDescent="0.2">
      <c r="B291"/>
      <c r="C291"/>
      <c r="D291"/>
      <c r="E291"/>
      <c r="F291"/>
      <c r="G291"/>
      <c r="H291"/>
      <c r="I291"/>
      <c r="J291"/>
    </row>
    <row r="292" spans="2:10" x14ac:dyDescent="0.2">
      <c r="B292"/>
      <c r="C292"/>
      <c r="D292"/>
      <c r="E292"/>
      <c r="F292"/>
      <c r="G292"/>
      <c r="H292"/>
      <c r="I292"/>
      <c r="J292"/>
    </row>
    <row r="293" spans="2:10" x14ac:dyDescent="0.2">
      <c r="B293"/>
      <c r="C293"/>
      <c r="D293"/>
      <c r="E293"/>
      <c r="F293"/>
      <c r="G293"/>
      <c r="H293"/>
      <c r="I293"/>
      <c r="J293"/>
    </row>
    <row r="294" spans="2:10" x14ac:dyDescent="0.2">
      <c r="B294"/>
      <c r="C294"/>
      <c r="D294"/>
      <c r="E294"/>
      <c r="F294"/>
      <c r="G294"/>
      <c r="H294"/>
      <c r="I294"/>
      <c r="J294"/>
    </row>
    <row r="295" spans="2:10" x14ac:dyDescent="0.2">
      <c r="B295"/>
      <c r="C295"/>
      <c r="D295"/>
      <c r="E295"/>
      <c r="F295"/>
      <c r="G295"/>
      <c r="H295"/>
      <c r="I295"/>
      <c r="J295"/>
    </row>
    <row r="296" spans="2:10" x14ac:dyDescent="0.2">
      <c r="B296"/>
      <c r="C296"/>
      <c r="D296"/>
      <c r="E296"/>
      <c r="F296"/>
      <c r="G296"/>
      <c r="H296"/>
      <c r="I296"/>
      <c r="J296"/>
    </row>
    <row r="297" spans="2:10" x14ac:dyDescent="0.2">
      <c r="B297"/>
      <c r="C297"/>
      <c r="D297"/>
      <c r="E297"/>
      <c r="F297"/>
      <c r="G297"/>
      <c r="H297"/>
      <c r="I297"/>
      <c r="J297"/>
    </row>
    <row r="298" spans="2:10" x14ac:dyDescent="0.2">
      <c r="B298"/>
      <c r="C298"/>
      <c r="D298"/>
      <c r="E298"/>
      <c r="F298"/>
      <c r="G298"/>
      <c r="H298"/>
      <c r="I298"/>
      <c r="J298"/>
    </row>
    <row r="299" spans="2:10" x14ac:dyDescent="0.2">
      <c r="B299"/>
      <c r="C299"/>
      <c r="D299"/>
      <c r="E299"/>
      <c r="F299"/>
      <c r="G299"/>
      <c r="H299"/>
      <c r="I299"/>
      <c r="J299"/>
    </row>
    <row r="300" spans="2:10" x14ac:dyDescent="0.2">
      <c r="B300"/>
      <c r="C300"/>
      <c r="D300"/>
      <c r="E300"/>
      <c r="F300"/>
      <c r="G300"/>
      <c r="H300"/>
      <c r="I300"/>
      <c r="J300"/>
    </row>
    <row r="301" spans="2:10" x14ac:dyDescent="0.2">
      <c r="B301"/>
      <c r="C301"/>
      <c r="D301"/>
      <c r="E301"/>
      <c r="F301"/>
      <c r="G301"/>
      <c r="H301"/>
      <c r="I301"/>
      <c r="J301"/>
    </row>
    <row r="302" spans="2:10" x14ac:dyDescent="0.2">
      <c r="B302"/>
      <c r="C302"/>
      <c r="D302"/>
      <c r="E302"/>
      <c r="F302"/>
      <c r="G302"/>
      <c r="H302"/>
      <c r="I302"/>
      <c r="J302"/>
    </row>
    <row r="303" spans="2:10" x14ac:dyDescent="0.2">
      <c r="B303"/>
      <c r="C303"/>
      <c r="D303"/>
      <c r="E303"/>
      <c r="F303"/>
      <c r="G303"/>
      <c r="H303"/>
      <c r="I303"/>
      <c r="J303"/>
    </row>
    <row r="304" spans="2:10" x14ac:dyDescent="0.2">
      <c r="B304"/>
      <c r="C304"/>
      <c r="D304"/>
      <c r="E304"/>
      <c r="F304"/>
      <c r="G304"/>
      <c r="H304"/>
      <c r="I304"/>
      <c r="J304"/>
    </row>
    <row r="305" spans="2:10" x14ac:dyDescent="0.2">
      <c r="B305"/>
      <c r="C305"/>
      <c r="D305"/>
      <c r="E305"/>
      <c r="F305"/>
      <c r="G305"/>
      <c r="H305"/>
      <c r="I305"/>
      <c r="J305"/>
    </row>
    <row r="306" spans="2:10" x14ac:dyDescent="0.2">
      <c r="B306"/>
      <c r="C306"/>
      <c r="D306"/>
      <c r="E306"/>
      <c r="F306"/>
      <c r="G306"/>
      <c r="H306"/>
      <c r="I306"/>
      <c r="J306"/>
    </row>
    <row r="307" spans="2:10" x14ac:dyDescent="0.2">
      <c r="B307"/>
      <c r="C307"/>
      <c r="D307"/>
      <c r="E307"/>
      <c r="F307"/>
      <c r="G307"/>
      <c r="H307"/>
      <c r="I307"/>
      <c r="J307"/>
    </row>
    <row r="308" spans="2:10" x14ac:dyDescent="0.2">
      <c r="B308"/>
      <c r="C308"/>
      <c r="D308"/>
      <c r="E308"/>
      <c r="F308"/>
      <c r="G308"/>
      <c r="H308"/>
      <c r="I308"/>
      <c r="J308"/>
    </row>
    <row r="309" spans="2:10" x14ac:dyDescent="0.2">
      <c r="B309"/>
      <c r="C309"/>
      <c r="D309"/>
      <c r="E309"/>
      <c r="F309"/>
      <c r="G309"/>
      <c r="H309"/>
      <c r="I309"/>
      <c r="J309"/>
    </row>
    <row r="310" spans="2:10" x14ac:dyDescent="0.2">
      <c r="B310"/>
      <c r="C310"/>
      <c r="D310"/>
      <c r="E310"/>
      <c r="F310"/>
      <c r="G310"/>
      <c r="H310"/>
      <c r="I310"/>
      <c r="J310"/>
    </row>
    <row r="311" spans="2:10" x14ac:dyDescent="0.2">
      <c r="B311"/>
      <c r="C311"/>
      <c r="D311"/>
      <c r="E311"/>
      <c r="F311"/>
      <c r="G311"/>
      <c r="H311"/>
      <c r="I311"/>
      <c r="J311"/>
    </row>
    <row r="312" spans="2:10" x14ac:dyDescent="0.2">
      <c r="B312"/>
      <c r="C312"/>
      <c r="D312"/>
      <c r="E312"/>
      <c r="F312"/>
      <c r="G312"/>
      <c r="H312"/>
      <c r="I312"/>
      <c r="J312"/>
    </row>
    <row r="313" spans="2:10" x14ac:dyDescent="0.2">
      <c r="B313"/>
      <c r="C313"/>
      <c r="D313"/>
      <c r="E313"/>
      <c r="F313"/>
      <c r="G313"/>
      <c r="H313"/>
      <c r="I313"/>
      <c r="J313"/>
    </row>
    <row r="314" spans="2:10" x14ac:dyDescent="0.2">
      <c r="B314"/>
      <c r="C314"/>
      <c r="D314"/>
      <c r="E314"/>
      <c r="F314"/>
      <c r="G314"/>
      <c r="H314"/>
      <c r="I314"/>
      <c r="J314"/>
    </row>
    <row r="315" spans="2:10" x14ac:dyDescent="0.2">
      <c r="B315"/>
      <c r="C315"/>
      <c r="D315"/>
      <c r="E315"/>
      <c r="F315"/>
      <c r="G315"/>
      <c r="H315"/>
      <c r="I315"/>
      <c r="J315"/>
    </row>
    <row r="316" spans="2:10" x14ac:dyDescent="0.2">
      <c r="B316"/>
      <c r="C316"/>
      <c r="D316"/>
      <c r="E316"/>
      <c r="F316"/>
      <c r="G316"/>
      <c r="H316"/>
      <c r="I316"/>
      <c r="J316"/>
    </row>
    <row r="317" spans="2:10" x14ac:dyDescent="0.2">
      <c r="B317"/>
      <c r="C317"/>
      <c r="D317"/>
      <c r="E317"/>
      <c r="F317"/>
      <c r="G317"/>
      <c r="H317"/>
      <c r="I317"/>
      <c r="J317"/>
    </row>
    <row r="318" spans="2:10" x14ac:dyDescent="0.2">
      <c r="B318"/>
      <c r="C318"/>
      <c r="D318"/>
      <c r="E318"/>
      <c r="F318"/>
      <c r="G318"/>
      <c r="H318"/>
      <c r="I318"/>
      <c r="J318"/>
    </row>
    <row r="319" spans="2:10" x14ac:dyDescent="0.2">
      <c r="B319"/>
      <c r="C319"/>
      <c r="D319"/>
      <c r="E319"/>
      <c r="F319"/>
      <c r="G319"/>
      <c r="H319"/>
      <c r="I319"/>
      <c r="J319"/>
    </row>
    <row r="320" spans="2:10" x14ac:dyDescent="0.2">
      <c r="B320"/>
      <c r="C320"/>
      <c r="D320"/>
      <c r="E320"/>
      <c r="F320"/>
      <c r="G320"/>
      <c r="H320"/>
      <c r="I320"/>
      <c r="J320"/>
    </row>
    <row r="321" spans="2:10" x14ac:dyDescent="0.2">
      <c r="B321"/>
      <c r="C321"/>
      <c r="D321"/>
      <c r="E321"/>
      <c r="F321"/>
      <c r="G321"/>
      <c r="H321"/>
      <c r="I321"/>
      <c r="J321"/>
    </row>
    <row r="322" spans="2:10" x14ac:dyDescent="0.2">
      <c r="B322"/>
      <c r="C322"/>
      <c r="D322"/>
      <c r="E322"/>
      <c r="F322"/>
      <c r="G322"/>
      <c r="H322"/>
      <c r="I322"/>
      <c r="J322"/>
    </row>
    <row r="323" spans="2:10" x14ac:dyDescent="0.2">
      <c r="B323"/>
      <c r="C323"/>
      <c r="D323"/>
      <c r="E323"/>
      <c r="F323"/>
      <c r="G323"/>
      <c r="H323"/>
      <c r="I323"/>
      <c r="J323"/>
    </row>
    <row r="324" spans="2:10" x14ac:dyDescent="0.2">
      <c r="B324"/>
      <c r="C324"/>
      <c r="D324"/>
      <c r="E324"/>
      <c r="F324"/>
      <c r="G324"/>
      <c r="H324"/>
      <c r="I324"/>
      <c r="J324"/>
    </row>
    <row r="325" spans="2:10" x14ac:dyDescent="0.2">
      <c r="B325"/>
      <c r="C325"/>
      <c r="D325"/>
      <c r="E325"/>
      <c r="F325"/>
      <c r="G325"/>
      <c r="H325"/>
      <c r="I325"/>
      <c r="J325"/>
    </row>
    <row r="326" spans="2:10" x14ac:dyDescent="0.2">
      <c r="B326"/>
      <c r="C326"/>
      <c r="D326"/>
      <c r="E326"/>
      <c r="F326"/>
      <c r="G326"/>
      <c r="H326"/>
      <c r="I326"/>
      <c r="J326"/>
    </row>
    <row r="327" spans="2:10" x14ac:dyDescent="0.2">
      <c r="B327"/>
      <c r="C327"/>
      <c r="D327"/>
      <c r="E327"/>
      <c r="F327"/>
      <c r="G327"/>
      <c r="H327"/>
      <c r="I327"/>
      <c r="J327"/>
    </row>
    <row r="328" spans="2:10" x14ac:dyDescent="0.2">
      <c r="B328"/>
      <c r="C328"/>
      <c r="D328"/>
      <c r="E328"/>
      <c r="F328"/>
      <c r="G328"/>
      <c r="H328"/>
      <c r="I328"/>
      <c r="J328"/>
    </row>
    <row r="329" spans="2:10" x14ac:dyDescent="0.2">
      <c r="B329"/>
      <c r="C329"/>
      <c r="D329"/>
      <c r="E329"/>
      <c r="F329"/>
      <c r="G329"/>
      <c r="H329"/>
      <c r="I329"/>
      <c r="J329"/>
    </row>
    <row r="330" spans="2:10" x14ac:dyDescent="0.2">
      <c r="B330"/>
      <c r="C330"/>
      <c r="D330"/>
      <c r="E330"/>
      <c r="F330"/>
      <c r="G330"/>
      <c r="H330"/>
      <c r="I330"/>
      <c r="J330"/>
    </row>
    <row r="331" spans="2:10" x14ac:dyDescent="0.2">
      <c r="B331"/>
      <c r="C331"/>
      <c r="D331"/>
      <c r="E331"/>
      <c r="F331"/>
      <c r="G331"/>
      <c r="H331"/>
      <c r="I331"/>
      <c r="J331"/>
    </row>
    <row r="332" spans="2:10" x14ac:dyDescent="0.2">
      <c r="B332"/>
      <c r="C332"/>
      <c r="D332"/>
      <c r="E332"/>
      <c r="F332"/>
      <c r="G332"/>
      <c r="H332"/>
      <c r="I332"/>
      <c r="J332"/>
    </row>
    <row r="333" spans="2:10" x14ac:dyDescent="0.2">
      <c r="B333"/>
      <c r="C333"/>
      <c r="D333"/>
      <c r="E333"/>
      <c r="F333"/>
      <c r="G333"/>
      <c r="H333"/>
      <c r="I333"/>
      <c r="J333"/>
    </row>
    <row r="334" spans="2:10" x14ac:dyDescent="0.2">
      <c r="B334"/>
      <c r="C334"/>
      <c r="D334"/>
      <c r="E334"/>
      <c r="F334"/>
      <c r="G334"/>
      <c r="H334"/>
      <c r="I334"/>
      <c r="J334"/>
    </row>
    <row r="335" spans="2:10" x14ac:dyDescent="0.2">
      <c r="B335"/>
      <c r="C335"/>
      <c r="D335"/>
      <c r="E335"/>
      <c r="F335"/>
      <c r="G335"/>
      <c r="H335"/>
      <c r="I335"/>
      <c r="J335"/>
    </row>
    <row r="336" spans="2:10" x14ac:dyDescent="0.2">
      <c r="B336"/>
      <c r="C336"/>
      <c r="D336"/>
      <c r="E336"/>
      <c r="F336"/>
      <c r="G336"/>
      <c r="H336"/>
      <c r="I336"/>
      <c r="J336"/>
    </row>
    <row r="337" spans="2:10" x14ac:dyDescent="0.2">
      <c r="B337"/>
      <c r="C337"/>
      <c r="D337"/>
      <c r="E337"/>
      <c r="F337"/>
      <c r="G337"/>
      <c r="H337"/>
      <c r="I337"/>
      <c r="J337"/>
    </row>
    <row r="338" spans="2:10" x14ac:dyDescent="0.2">
      <c r="B338"/>
      <c r="C338"/>
      <c r="D338"/>
      <c r="E338"/>
      <c r="F338"/>
      <c r="G338"/>
      <c r="H338"/>
      <c r="I338"/>
      <c r="J338"/>
    </row>
    <row r="339" spans="2:10" x14ac:dyDescent="0.2">
      <c r="B339"/>
      <c r="C339"/>
      <c r="D339"/>
      <c r="E339"/>
      <c r="F339"/>
      <c r="G339"/>
      <c r="H339"/>
      <c r="I339"/>
      <c r="J339"/>
    </row>
    <row r="340" spans="2:10" x14ac:dyDescent="0.2">
      <c r="B340"/>
      <c r="C340"/>
      <c r="D340"/>
      <c r="E340"/>
      <c r="F340"/>
      <c r="G340"/>
      <c r="H340"/>
      <c r="I340"/>
      <c r="J340"/>
    </row>
    <row r="341" spans="2:10" x14ac:dyDescent="0.2">
      <c r="B341"/>
      <c r="C341"/>
      <c r="D341"/>
      <c r="E341"/>
      <c r="F341"/>
      <c r="G341"/>
      <c r="H341"/>
      <c r="I341"/>
      <c r="J341"/>
    </row>
    <row r="342" spans="2:10" x14ac:dyDescent="0.2">
      <c r="B342"/>
      <c r="C342"/>
      <c r="D342"/>
      <c r="E342"/>
      <c r="F342"/>
      <c r="G342"/>
      <c r="H342"/>
      <c r="I342"/>
      <c r="J342"/>
    </row>
    <row r="343" spans="2:10" x14ac:dyDescent="0.2">
      <c r="B343"/>
      <c r="C343"/>
      <c r="D343"/>
      <c r="E343"/>
      <c r="F343"/>
      <c r="G343"/>
      <c r="H343"/>
      <c r="I343"/>
      <c r="J343"/>
    </row>
    <row r="344" spans="2:10" x14ac:dyDescent="0.2">
      <c r="B344"/>
      <c r="C344"/>
      <c r="D344"/>
      <c r="E344"/>
      <c r="F344"/>
      <c r="G344"/>
      <c r="H344"/>
      <c r="I344"/>
      <c r="J344"/>
    </row>
    <row r="345" spans="2:10" x14ac:dyDescent="0.2">
      <c r="B345"/>
      <c r="C345"/>
      <c r="D345"/>
      <c r="E345"/>
      <c r="F345"/>
      <c r="G345"/>
      <c r="H345"/>
      <c r="I345"/>
      <c r="J345"/>
    </row>
    <row r="346" spans="2:10" x14ac:dyDescent="0.2">
      <c r="B346"/>
      <c r="C346"/>
      <c r="D346"/>
      <c r="E346"/>
      <c r="F346"/>
      <c r="G346"/>
      <c r="H346"/>
      <c r="I346"/>
      <c r="J346"/>
    </row>
    <row r="347" spans="2:10" x14ac:dyDescent="0.2">
      <c r="B347"/>
      <c r="C347"/>
      <c r="D347"/>
      <c r="E347"/>
      <c r="F347"/>
      <c r="G347"/>
      <c r="H347"/>
      <c r="I347"/>
      <c r="J347"/>
    </row>
    <row r="348" spans="2:10" x14ac:dyDescent="0.2">
      <c r="B348"/>
      <c r="C348"/>
      <c r="D348"/>
      <c r="E348"/>
      <c r="F348"/>
      <c r="G348"/>
      <c r="H348"/>
      <c r="I348"/>
      <c r="J348"/>
    </row>
    <row r="349" spans="2:10" x14ac:dyDescent="0.2">
      <c r="B349"/>
      <c r="C349"/>
      <c r="D349"/>
      <c r="E349"/>
      <c r="F349"/>
      <c r="G349"/>
      <c r="H349"/>
      <c r="I349"/>
      <c r="J349"/>
    </row>
    <row r="350" spans="2:10" x14ac:dyDescent="0.2">
      <c r="B350"/>
      <c r="C350"/>
      <c r="D350"/>
      <c r="E350"/>
      <c r="F350"/>
      <c r="G350"/>
      <c r="H350"/>
      <c r="I350"/>
      <c r="J350"/>
    </row>
    <row r="351" spans="2:10" x14ac:dyDescent="0.2">
      <c r="B351"/>
      <c r="C351"/>
      <c r="D351"/>
      <c r="E351"/>
      <c r="F351"/>
      <c r="G351"/>
      <c r="H351"/>
      <c r="I351"/>
      <c r="J351"/>
    </row>
    <row r="352" spans="2:10" x14ac:dyDescent="0.2">
      <c r="B352"/>
      <c r="C352"/>
      <c r="D352"/>
      <c r="E352"/>
      <c r="F352"/>
      <c r="G352"/>
      <c r="H352"/>
      <c r="I352"/>
      <c r="J352"/>
    </row>
    <row r="353" spans="2:10" x14ac:dyDescent="0.2">
      <c r="B353"/>
      <c r="C353"/>
      <c r="D353"/>
      <c r="E353"/>
      <c r="F353"/>
      <c r="G353"/>
      <c r="H353"/>
      <c r="I353"/>
      <c r="J353"/>
    </row>
    <row r="354" spans="2:10" x14ac:dyDescent="0.2">
      <c r="B354"/>
      <c r="C354"/>
      <c r="D354"/>
      <c r="E354"/>
      <c r="F354"/>
      <c r="G354"/>
      <c r="H354"/>
      <c r="I354"/>
      <c r="J354"/>
    </row>
    <row r="355" spans="2:10" x14ac:dyDescent="0.2">
      <c r="B355"/>
      <c r="C355"/>
      <c r="D355"/>
      <c r="E355"/>
      <c r="F355"/>
      <c r="G355"/>
      <c r="H355"/>
      <c r="I355"/>
      <c r="J355"/>
    </row>
    <row r="356" spans="2:10" x14ac:dyDescent="0.2">
      <c r="B356"/>
      <c r="C356"/>
      <c r="D356"/>
      <c r="E356"/>
      <c r="F356"/>
      <c r="G356"/>
      <c r="H356"/>
      <c r="I356"/>
      <c r="J356"/>
    </row>
    <row r="357" spans="2:10" x14ac:dyDescent="0.2">
      <c r="B357"/>
      <c r="C357"/>
      <c r="D357"/>
      <c r="E357"/>
      <c r="F357"/>
      <c r="G357"/>
      <c r="H357"/>
      <c r="I357"/>
      <c r="J357"/>
    </row>
    <row r="358" spans="2:10" x14ac:dyDescent="0.2">
      <c r="B358"/>
      <c r="C358"/>
      <c r="D358"/>
      <c r="E358"/>
      <c r="F358"/>
      <c r="G358"/>
      <c r="H358"/>
      <c r="I358"/>
      <c r="J358"/>
    </row>
    <row r="359" spans="2:10" x14ac:dyDescent="0.2">
      <c r="B359"/>
      <c r="C359"/>
      <c r="D359"/>
      <c r="E359"/>
      <c r="F359"/>
      <c r="G359"/>
      <c r="H359"/>
      <c r="I359"/>
      <c r="J359"/>
    </row>
    <row r="360" spans="2:10" x14ac:dyDescent="0.2">
      <c r="B360"/>
      <c r="C360"/>
      <c r="D360"/>
      <c r="E360"/>
      <c r="F360"/>
      <c r="G360"/>
      <c r="H360"/>
      <c r="I360"/>
      <c r="J360"/>
    </row>
    <row r="361" spans="2:10" x14ac:dyDescent="0.2">
      <c r="B361"/>
      <c r="C361"/>
      <c r="D361"/>
      <c r="E361"/>
      <c r="F361"/>
      <c r="G361"/>
      <c r="H361"/>
      <c r="I361"/>
      <c r="J361"/>
    </row>
    <row r="362" spans="2:10" x14ac:dyDescent="0.2">
      <c r="B362"/>
      <c r="C362"/>
      <c r="D362"/>
      <c r="E362"/>
      <c r="F362"/>
      <c r="G362"/>
      <c r="H362"/>
      <c r="I362"/>
      <c r="J362"/>
    </row>
    <row r="363" spans="2:10" x14ac:dyDescent="0.2">
      <c r="B363"/>
      <c r="C363"/>
      <c r="D363"/>
      <c r="E363"/>
      <c r="F363"/>
      <c r="G363"/>
      <c r="H363"/>
      <c r="I363"/>
      <c r="J363"/>
    </row>
    <row r="364" spans="2:10" x14ac:dyDescent="0.2">
      <c r="B364"/>
      <c r="C364"/>
      <c r="D364"/>
      <c r="E364"/>
      <c r="F364"/>
      <c r="G364"/>
      <c r="H364"/>
      <c r="I364"/>
      <c r="J364"/>
    </row>
    <row r="365" spans="2:10" x14ac:dyDescent="0.2">
      <c r="B365"/>
      <c r="C365"/>
      <c r="D365"/>
      <c r="E365"/>
      <c r="F365"/>
      <c r="G365"/>
      <c r="H365"/>
      <c r="I365"/>
      <c r="J365"/>
    </row>
    <row r="366" spans="2:10" x14ac:dyDescent="0.2">
      <c r="B366"/>
      <c r="C366"/>
      <c r="D366"/>
      <c r="E366"/>
      <c r="F366"/>
      <c r="G366"/>
      <c r="H366"/>
      <c r="I366"/>
      <c r="J366"/>
    </row>
    <row r="367" spans="2:10" x14ac:dyDescent="0.2">
      <c r="B367"/>
      <c r="C367"/>
      <c r="D367"/>
      <c r="E367"/>
      <c r="F367"/>
      <c r="G367"/>
      <c r="H367"/>
      <c r="I367"/>
      <c r="J367"/>
    </row>
    <row r="368" spans="2:10" x14ac:dyDescent="0.2">
      <c r="B368"/>
      <c r="C368"/>
      <c r="D368"/>
      <c r="E368"/>
      <c r="F368"/>
      <c r="G368"/>
      <c r="H368"/>
      <c r="I368"/>
      <c r="J368"/>
    </row>
    <row r="369" spans="2:10" x14ac:dyDescent="0.2">
      <c r="B369"/>
      <c r="C369"/>
      <c r="D369"/>
      <c r="E369"/>
      <c r="F369"/>
      <c r="G369"/>
      <c r="H369"/>
      <c r="I369"/>
      <c r="J369"/>
    </row>
    <row r="370" spans="2:10" x14ac:dyDescent="0.2">
      <c r="B370"/>
      <c r="C370"/>
      <c r="D370"/>
      <c r="E370"/>
      <c r="F370"/>
      <c r="G370"/>
      <c r="H370"/>
      <c r="I370"/>
      <c r="J370"/>
    </row>
    <row r="371" spans="2:10" x14ac:dyDescent="0.2">
      <c r="B371"/>
      <c r="C371"/>
      <c r="D371"/>
      <c r="E371"/>
      <c r="F371"/>
      <c r="G371"/>
      <c r="H371"/>
      <c r="I371"/>
      <c r="J371"/>
    </row>
    <row r="372" spans="2:10" x14ac:dyDescent="0.2">
      <c r="B372"/>
      <c r="C372"/>
      <c r="D372"/>
      <c r="E372"/>
      <c r="F372"/>
      <c r="G372"/>
      <c r="H372"/>
      <c r="I372"/>
      <c r="J372"/>
    </row>
    <row r="373" spans="2:10" x14ac:dyDescent="0.2">
      <c r="B373"/>
      <c r="C373"/>
      <c r="D373"/>
      <c r="E373"/>
      <c r="F373"/>
      <c r="G373"/>
      <c r="H373"/>
      <c r="I373"/>
      <c r="J373"/>
    </row>
    <row r="374" spans="2:10" x14ac:dyDescent="0.2">
      <c r="B374"/>
      <c r="C374"/>
      <c r="D374"/>
      <c r="E374"/>
      <c r="F374"/>
      <c r="G374"/>
      <c r="H374"/>
      <c r="I374"/>
      <c r="J374"/>
    </row>
    <row r="375" spans="2:10" x14ac:dyDescent="0.2">
      <c r="B375"/>
      <c r="C375"/>
      <c r="D375"/>
      <c r="E375"/>
      <c r="F375"/>
      <c r="G375"/>
      <c r="H375"/>
      <c r="I375"/>
      <c r="J375"/>
    </row>
    <row r="376" spans="2:10" x14ac:dyDescent="0.2">
      <c r="B376"/>
      <c r="C376"/>
      <c r="D376"/>
      <c r="E376"/>
      <c r="F376"/>
      <c r="G376"/>
      <c r="H376"/>
      <c r="I376"/>
      <c r="J376"/>
    </row>
    <row r="377" spans="2:10" x14ac:dyDescent="0.2">
      <c r="B377"/>
      <c r="C377"/>
      <c r="D377"/>
      <c r="E377"/>
      <c r="F377"/>
      <c r="G377"/>
      <c r="H377"/>
      <c r="I377"/>
      <c r="J377"/>
    </row>
    <row r="378" spans="2:10" x14ac:dyDescent="0.2">
      <c r="B378"/>
      <c r="C378"/>
      <c r="D378"/>
      <c r="E378"/>
      <c r="F378"/>
      <c r="G378"/>
      <c r="H378"/>
      <c r="I378"/>
      <c r="J378"/>
    </row>
    <row r="379" spans="2:10" x14ac:dyDescent="0.2">
      <c r="B379"/>
      <c r="C379"/>
      <c r="D379"/>
      <c r="E379"/>
      <c r="F379"/>
      <c r="G379"/>
      <c r="H379"/>
      <c r="I379"/>
      <c r="J379"/>
    </row>
    <row r="380" spans="2:10" x14ac:dyDescent="0.2">
      <c r="B380"/>
      <c r="C380"/>
      <c r="D380"/>
      <c r="E380"/>
      <c r="F380"/>
      <c r="G380"/>
      <c r="H380"/>
      <c r="I380"/>
      <c r="J380"/>
    </row>
    <row r="381" spans="2:10" x14ac:dyDescent="0.2">
      <c r="B381"/>
      <c r="C381"/>
      <c r="D381"/>
      <c r="E381"/>
      <c r="F381"/>
      <c r="G381"/>
      <c r="H381"/>
      <c r="I381"/>
      <c r="J381"/>
    </row>
    <row r="382" spans="2:10" x14ac:dyDescent="0.2">
      <c r="B382"/>
      <c r="C382"/>
      <c r="D382"/>
      <c r="E382"/>
      <c r="F382"/>
      <c r="G382"/>
      <c r="H382"/>
      <c r="I382"/>
      <c r="J382"/>
    </row>
    <row r="383" spans="2:10" x14ac:dyDescent="0.2">
      <c r="B383"/>
      <c r="C383"/>
      <c r="D383"/>
      <c r="E383"/>
      <c r="F383"/>
      <c r="G383"/>
      <c r="H383"/>
      <c r="I383"/>
      <c r="J383"/>
    </row>
    <row r="384" spans="2:10" x14ac:dyDescent="0.2">
      <c r="B384"/>
      <c r="C384"/>
      <c r="D384"/>
      <c r="E384"/>
      <c r="F384"/>
      <c r="G384"/>
      <c r="H384"/>
      <c r="I384"/>
      <c r="J384"/>
    </row>
    <row r="385" spans="2:10" x14ac:dyDescent="0.2">
      <c r="B385"/>
      <c r="C385"/>
      <c r="D385"/>
      <c r="E385"/>
      <c r="F385"/>
      <c r="G385"/>
      <c r="H385"/>
      <c r="I385"/>
      <c r="J385"/>
    </row>
    <row r="386" spans="2:10" x14ac:dyDescent="0.2">
      <c r="B386"/>
      <c r="C386"/>
      <c r="D386"/>
      <c r="E386"/>
      <c r="F386"/>
      <c r="G386"/>
      <c r="H386"/>
      <c r="I386"/>
      <c r="J386"/>
    </row>
    <row r="387" spans="2:10" x14ac:dyDescent="0.2">
      <c r="B387"/>
      <c r="C387"/>
      <c r="D387"/>
      <c r="E387"/>
      <c r="F387"/>
      <c r="G387"/>
      <c r="H387"/>
      <c r="I387"/>
      <c r="J387"/>
    </row>
    <row r="388" spans="2:10" x14ac:dyDescent="0.2">
      <c r="B388"/>
      <c r="C388"/>
      <c r="D388"/>
      <c r="E388"/>
      <c r="F388"/>
      <c r="G388"/>
      <c r="H388"/>
      <c r="I388"/>
      <c r="J388"/>
    </row>
    <row r="389" spans="2:10" x14ac:dyDescent="0.2">
      <c r="B389"/>
      <c r="C389"/>
      <c r="D389"/>
      <c r="E389"/>
      <c r="F389"/>
      <c r="G389"/>
      <c r="H389"/>
      <c r="I389"/>
      <c r="J389"/>
    </row>
    <row r="390" spans="2:10" x14ac:dyDescent="0.2">
      <c r="B390"/>
      <c r="C390"/>
      <c r="D390"/>
      <c r="E390"/>
      <c r="F390"/>
      <c r="G390"/>
      <c r="H390"/>
      <c r="I390"/>
      <c r="J390"/>
    </row>
    <row r="391" spans="2:10" x14ac:dyDescent="0.2">
      <c r="B391"/>
      <c r="C391"/>
      <c r="D391"/>
      <c r="E391"/>
      <c r="F391"/>
      <c r="G391"/>
      <c r="H391"/>
      <c r="I391"/>
      <c r="J391"/>
    </row>
    <row r="392" spans="2:10" x14ac:dyDescent="0.2">
      <c r="B392"/>
      <c r="C392"/>
      <c r="D392"/>
      <c r="E392"/>
      <c r="F392"/>
      <c r="G392"/>
      <c r="H392"/>
      <c r="I392"/>
      <c r="J392"/>
    </row>
    <row r="393" spans="2:10" x14ac:dyDescent="0.2">
      <c r="B393"/>
      <c r="C393"/>
      <c r="D393"/>
      <c r="E393"/>
      <c r="F393"/>
      <c r="G393"/>
      <c r="H393"/>
      <c r="I393"/>
      <c r="J393"/>
    </row>
    <row r="394" spans="2:10" x14ac:dyDescent="0.2">
      <c r="B394"/>
      <c r="C394"/>
      <c r="D394"/>
      <c r="E394"/>
      <c r="F394"/>
      <c r="G394"/>
      <c r="H394"/>
      <c r="I394"/>
      <c r="J394"/>
    </row>
    <row r="395" spans="2:10" x14ac:dyDescent="0.2">
      <c r="B395"/>
      <c r="C395"/>
      <c r="D395"/>
      <c r="E395"/>
      <c r="F395"/>
      <c r="G395"/>
      <c r="H395"/>
      <c r="I395"/>
      <c r="J395"/>
    </row>
    <row r="396" spans="2:10" x14ac:dyDescent="0.2">
      <c r="B396"/>
      <c r="C396"/>
      <c r="D396"/>
      <c r="E396"/>
      <c r="F396"/>
      <c r="G396"/>
      <c r="H396"/>
      <c r="I396"/>
      <c r="J396"/>
    </row>
    <row r="397" spans="2:10" x14ac:dyDescent="0.2">
      <c r="B397"/>
      <c r="C397"/>
      <c r="D397"/>
      <c r="E397"/>
      <c r="F397"/>
      <c r="G397"/>
      <c r="H397"/>
      <c r="I397"/>
      <c r="J397"/>
    </row>
    <row r="398" spans="2:10" x14ac:dyDescent="0.2">
      <c r="B398"/>
      <c r="C398"/>
      <c r="D398"/>
      <c r="E398"/>
      <c r="F398"/>
      <c r="G398"/>
      <c r="H398"/>
      <c r="I398"/>
      <c r="J398"/>
    </row>
    <row r="399" spans="2:10" x14ac:dyDescent="0.2">
      <c r="B399"/>
      <c r="C399"/>
      <c r="D399"/>
      <c r="E399"/>
      <c r="F399"/>
      <c r="G399"/>
      <c r="H399"/>
      <c r="I399"/>
      <c r="J399"/>
    </row>
    <row r="400" spans="2:10" x14ac:dyDescent="0.2">
      <c r="B400"/>
      <c r="C400"/>
      <c r="D400"/>
      <c r="E400"/>
      <c r="F400"/>
      <c r="G400"/>
      <c r="H400"/>
      <c r="I400"/>
      <c r="J400"/>
    </row>
    <row r="401" spans="2:10" x14ac:dyDescent="0.2">
      <c r="B401"/>
      <c r="C401"/>
      <c r="D401"/>
      <c r="E401"/>
      <c r="F401"/>
      <c r="G401"/>
      <c r="H401"/>
      <c r="I401"/>
      <c r="J401"/>
    </row>
    <row r="402" spans="2:10" x14ac:dyDescent="0.2">
      <c r="B402"/>
      <c r="C402"/>
      <c r="D402"/>
      <c r="E402"/>
      <c r="F402"/>
      <c r="G402"/>
      <c r="H402"/>
      <c r="I402"/>
      <c r="J402"/>
    </row>
    <row r="403" spans="2:10" x14ac:dyDescent="0.2">
      <c r="B403"/>
      <c r="C403"/>
      <c r="D403"/>
      <c r="E403"/>
      <c r="F403"/>
      <c r="G403"/>
      <c r="H403"/>
      <c r="I403"/>
      <c r="J403"/>
    </row>
    <row r="404" spans="2:10" x14ac:dyDescent="0.2">
      <c r="B404"/>
      <c r="C404"/>
      <c r="D404"/>
      <c r="E404"/>
      <c r="F404"/>
      <c r="G404"/>
      <c r="H404"/>
      <c r="I404"/>
      <c r="J404"/>
    </row>
    <row r="405" spans="2:10" x14ac:dyDescent="0.2">
      <c r="B405"/>
      <c r="C405"/>
      <c r="D405"/>
      <c r="E405"/>
      <c r="F405"/>
      <c r="G405"/>
      <c r="H405"/>
      <c r="I405"/>
      <c r="J405"/>
    </row>
    <row r="406" spans="2:10" x14ac:dyDescent="0.2">
      <c r="B406"/>
      <c r="C406"/>
      <c r="D406"/>
      <c r="E406"/>
      <c r="F406"/>
      <c r="G406"/>
      <c r="H406"/>
      <c r="I406"/>
      <c r="J406"/>
    </row>
    <row r="407" spans="2:10" x14ac:dyDescent="0.2">
      <c r="B407"/>
      <c r="C407"/>
      <c r="D407"/>
      <c r="E407"/>
      <c r="F407"/>
      <c r="G407"/>
      <c r="H407"/>
      <c r="I407"/>
      <c r="J407"/>
    </row>
    <row r="408" spans="2:10" x14ac:dyDescent="0.2">
      <c r="B408"/>
      <c r="C408"/>
      <c r="D408"/>
      <c r="E408"/>
      <c r="F408"/>
      <c r="G408"/>
      <c r="H408"/>
      <c r="I408"/>
      <c r="J408"/>
    </row>
    <row r="409" spans="2:10" x14ac:dyDescent="0.2">
      <c r="B409"/>
      <c r="C409"/>
      <c r="D409"/>
      <c r="E409"/>
      <c r="F409"/>
      <c r="G409"/>
      <c r="H409"/>
      <c r="I409"/>
      <c r="J409"/>
    </row>
    <row r="410" spans="2:10" x14ac:dyDescent="0.2">
      <c r="B410"/>
      <c r="C410"/>
      <c r="D410"/>
      <c r="E410"/>
      <c r="F410"/>
      <c r="G410"/>
      <c r="H410"/>
      <c r="I410"/>
      <c r="J410"/>
    </row>
    <row r="411" spans="2:10" x14ac:dyDescent="0.2">
      <c r="B411"/>
      <c r="C411"/>
      <c r="D411"/>
      <c r="E411"/>
      <c r="F411"/>
      <c r="G411"/>
      <c r="H411"/>
      <c r="I411"/>
      <c r="J411"/>
    </row>
    <row r="412" spans="2:10" x14ac:dyDescent="0.2">
      <c r="B412"/>
      <c r="C412"/>
      <c r="D412"/>
      <c r="E412"/>
      <c r="F412"/>
      <c r="G412"/>
      <c r="H412"/>
      <c r="I412"/>
      <c r="J412"/>
    </row>
    <row r="413" spans="2:10" x14ac:dyDescent="0.2">
      <c r="B413"/>
      <c r="C413"/>
      <c r="D413"/>
      <c r="E413"/>
      <c r="F413"/>
      <c r="G413"/>
      <c r="H413"/>
      <c r="I413"/>
      <c r="J413"/>
    </row>
    <row r="414" spans="2:10" x14ac:dyDescent="0.2">
      <c r="B414"/>
      <c r="C414"/>
      <c r="D414"/>
      <c r="E414"/>
      <c r="F414"/>
      <c r="G414"/>
      <c r="H414"/>
      <c r="I414"/>
      <c r="J414"/>
    </row>
    <row r="415" spans="2:10" x14ac:dyDescent="0.2">
      <c r="B415"/>
      <c r="C415"/>
      <c r="D415"/>
      <c r="E415"/>
      <c r="F415"/>
      <c r="G415"/>
      <c r="H415"/>
      <c r="I415"/>
      <c r="J415"/>
    </row>
    <row r="416" spans="2:10" x14ac:dyDescent="0.2">
      <c r="B416"/>
      <c r="C416"/>
      <c r="D416"/>
      <c r="E416"/>
      <c r="F416"/>
      <c r="G416"/>
      <c r="H416"/>
      <c r="I416"/>
      <c r="J416"/>
    </row>
    <row r="417" spans="2:10" x14ac:dyDescent="0.2">
      <c r="B417"/>
      <c r="C417"/>
      <c r="D417"/>
      <c r="E417"/>
      <c r="F417"/>
      <c r="G417"/>
      <c r="H417"/>
      <c r="I417"/>
      <c r="J417"/>
    </row>
    <row r="418" spans="2:10" x14ac:dyDescent="0.2">
      <c r="B418"/>
      <c r="C418"/>
      <c r="D418"/>
      <c r="E418"/>
      <c r="F418"/>
      <c r="G418"/>
      <c r="H418"/>
      <c r="I418"/>
      <c r="J418"/>
    </row>
    <row r="419" spans="2:10" x14ac:dyDescent="0.2">
      <c r="B419"/>
      <c r="C419"/>
      <c r="D419"/>
      <c r="E419"/>
      <c r="F419"/>
      <c r="G419"/>
      <c r="H419"/>
      <c r="I419"/>
      <c r="J419"/>
    </row>
    <row r="420" spans="2:10" x14ac:dyDescent="0.2">
      <c r="B420"/>
      <c r="C420"/>
      <c r="D420"/>
      <c r="E420"/>
      <c r="F420"/>
      <c r="G420"/>
      <c r="H420"/>
      <c r="I420"/>
      <c r="J420"/>
    </row>
    <row r="421" spans="2:10" x14ac:dyDescent="0.2">
      <c r="B421"/>
      <c r="C421"/>
      <c r="D421"/>
      <c r="E421"/>
      <c r="F421"/>
      <c r="G421"/>
      <c r="H421"/>
      <c r="I421"/>
      <c r="J421"/>
    </row>
    <row r="422" spans="2:10" x14ac:dyDescent="0.2">
      <c r="B422"/>
      <c r="C422"/>
      <c r="D422"/>
      <c r="E422"/>
      <c r="F422"/>
      <c r="G422"/>
      <c r="H422"/>
      <c r="I422"/>
      <c r="J422"/>
    </row>
    <row r="423" spans="2:10" x14ac:dyDescent="0.2">
      <c r="B423"/>
      <c r="C423"/>
      <c r="D423"/>
      <c r="E423"/>
      <c r="F423"/>
      <c r="G423"/>
      <c r="H423"/>
      <c r="I423"/>
      <c r="J423"/>
    </row>
    <row r="424" spans="2:10" x14ac:dyDescent="0.2">
      <c r="B424"/>
      <c r="C424"/>
      <c r="D424"/>
      <c r="E424"/>
      <c r="F424"/>
      <c r="G424"/>
      <c r="H424"/>
      <c r="I424"/>
      <c r="J424"/>
    </row>
    <row r="425" spans="2:10" x14ac:dyDescent="0.2">
      <c r="B425"/>
      <c r="C425"/>
      <c r="D425"/>
      <c r="E425"/>
      <c r="F425"/>
      <c r="G425"/>
      <c r="H425"/>
      <c r="I425"/>
      <c r="J425"/>
    </row>
    <row r="426" spans="2:10" x14ac:dyDescent="0.2">
      <c r="B426"/>
      <c r="C426"/>
      <c r="D426"/>
      <c r="E426"/>
      <c r="F426"/>
      <c r="G426"/>
      <c r="H426"/>
      <c r="I426"/>
      <c r="J426"/>
    </row>
    <row r="427" spans="2:10" x14ac:dyDescent="0.2">
      <c r="B427"/>
      <c r="C427"/>
      <c r="D427"/>
      <c r="E427"/>
      <c r="F427"/>
      <c r="G427"/>
      <c r="H427"/>
      <c r="I427"/>
      <c r="J427"/>
    </row>
    <row r="428" spans="2:10" x14ac:dyDescent="0.2">
      <c r="B428"/>
      <c r="C428"/>
      <c r="D428"/>
      <c r="E428"/>
      <c r="F428"/>
      <c r="G428"/>
      <c r="H428"/>
      <c r="I428"/>
      <c r="J428"/>
    </row>
    <row r="429" spans="2:10" x14ac:dyDescent="0.2">
      <c r="B429"/>
      <c r="C429"/>
      <c r="D429"/>
      <c r="E429"/>
      <c r="F429"/>
      <c r="G429"/>
      <c r="H429"/>
      <c r="I429"/>
      <c r="J429"/>
    </row>
    <row r="430" spans="2:10" x14ac:dyDescent="0.2">
      <c r="B430"/>
      <c r="C430"/>
      <c r="D430"/>
      <c r="E430"/>
      <c r="F430"/>
      <c r="G430"/>
      <c r="H430"/>
      <c r="I430"/>
      <c r="J430"/>
    </row>
    <row r="431" spans="2:10" x14ac:dyDescent="0.2">
      <c r="B431"/>
      <c r="C431"/>
      <c r="D431"/>
      <c r="E431"/>
      <c r="F431"/>
      <c r="G431"/>
      <c r="H431"/>
      <c r="I431"/>
      <c r="J431"/>
    </row>
    <row r="432" spans="2:10" x14ac:dyDescent="0.2">
      <c r="B432"/>
      <c r="C432"/>
      <c r="D432"/>
      <c r="E432"/>
      <c r="F432"/>
      <c r="G432"/>
      <c r="H432"/>
      <c r="I432"/>
      <c r="J432"/>
    </row>
    <row r="433" spans="2:10" x14ac:dyDescent="0.2">
      <c r="B433"/>
      <c r="C433"/>
      <c r="D433"/>
      <c r="E433"/>
      <c r="F433"/>
      <c r="G433"/>
      <c r="H433"/>
      <c r="I433"/>
      <c r="J433"/>
    </row>
    <row r="434" spans="2:10" x14ac:dyDescent="0.2">
      <c r="B434"/>
      <c r="C434"/>
      <c r="D434"/>
      <c r="E434"/>
      <c r="F434"/>
      <c r="G434"/>
      <c r="H434"/>
      <c r="I434"/>
      <c r="J434"/>
    </row>
    <row r="435" spans="2:10" x14ac:dyDescent="0.2">
      <c r="B435"/>
      <c r="C435"/>
      <c r="D435"/>
      <c r="E435"/>
      <c r="F435"/>
      <c r="G435"/>
      <c r="H435"/>
      <c r="I435"/>
      <c r="J435"/>
    </row>
    <row r="436" spans="2:10" x14ac:dyDescent="0.2">
      <c r="B436"/>
      <c r="C436"/>
      <c r="D436"/>
      <c r="E436"/>
      <c r="F436"/>
      <c r="G436"/>
      <c r="H436"/>
      <c r="I436"/>
      <c r="J436"/>
    </row>
    <row r="437" spans="2:10" x14ac:dyDescent="0.2">
      <c r="B437"/>
      <c r="C437"/>
      <c r="D437"/>
      <c r="E437"/>
      <c r="F437"/>
      <c r="G437"/>
      <c r="H437"/>
      <c r="I437"/>
      <c r="J437"/>
    </row>
    <row r="438" spans="2:10" x14ac:dyDescent="0.2">
      <c r="B438"/>
      <c r="C438"/>
      <c r="D438"/>
      <c r="E438"/>
      <c r="F438"/>
      <c r="G438"/>
      <c r="H438"/>
      <c r="I438"/>
      <c r="J438"/>
    </row>
    <row r="439" spans="2:10" x14ac:dyDescent="0.2">
      <c r="B439"/>
      <c r="C439"/>
      <c r="D439"/>
      <c r="E439"/>
      <c r="F439"/>
      <c r="G439"/>
      <c r="H439"/>
      <c r="I439"/>
      <c r="J439"/>
    </row>
    <row r="440" spans="2:10" x14ac:dyDescent="0.2">
      <c r="B440"/>
      <c r="C440"/>
      <c r="D440"/>
      <c r="E440"/>
      <c r="F440"/>
      <c r="G440"/>
      <c r="H440"/>
      <c r="I440"/>
      <c r="J440"/>
    </row>
    <row r="441" spans="2:10" x14ac:dyDescent="0.2">
      <c r="B441"/>
      <c r="C441"/>
      <c r="D441"/>
      <c r="E441"/>
      <c r="F441"/>
      <c r="G441"/>
      <c r="H441"/>
      <c r="I441"/>
      <c r="J441"/>
    </row>
    <row r="442" spans="2:10" x14ac:dyDescent="0.2">
      <c r="B442"/>
      <c r="C442"/>
      <c r="D442"/>
      <c r="E442"/>
      <c r="F442"/>
      <c r="G442"/>
      <c r="H442"/>
      <c r="I442"/>
      <c r="J442"/>
    </row>
    <row r="443" spans="2:10" x14ac:dyDescent="0.2">
      <c r="B443"/>
      <c r="C443"/>
      <c r="D443"/>
      <c r="E443"/>
      <c r="F443"/>
      <c r="G443"/>
      <c r="H443"/>
      <c r="I443"/>
      <c r="J443"/>
    </row>
    <row r="444" spans="2:10" x14ac:dyDescent="0.2">
      <c r="B444"/>
      <c r="C444"/>
      <c r="D444"/>
      <c r="E444"/>
      <c r="F444"/>
      <c r="G444"/>
      <c r="H444"/>
      <c r="I444"/>
      <c r="J444"/>
    </row>
    <row r="445" spans="2:10" x14ac:dyDescent="0.2">
      <c r="B445"/>
      <c r="C445"/>
      <c r="D445"/>
      <c r="E445"/>
      <c r="F445"/>
      <c r="G445"/>
      <c r="H445"/>
      <c r="I445"/>
      <c r="J445"/>
    </row>
    <row r="446" spans="2:10" x14ac:dyDescent="0.2">
      <c r="B446"/>
      <c r="C446"/>
      <c r="D446"/>
      <c r="E446"/>
      <c r="F446"/>
      <c r="G446"/>
      <c r="H446"/>
      <c r="I446"/>
      <c r="J446"/>
    </row>
    <row r="447" spans="2:10" x14ac:dyDescent="0.2">
      <c r="B447"/>
      <c r="C447"/>
      <c r="D447"/>
      <c r="E447"/>
      <c r="F447"/>
      <c r="G447"/>
      <c r="H447"/>
      <c r="I447"/>
      <c r="J447"/>
    </row>
    <row r="448" spans="2:10" x14ac:dyDescent="0.2">
      <c r="B448"/>
      <c r="C448"/>
      <c r="D448"/>
      <c r="E448"/>
      <c r="F448"/>
      <c r="G448"/>
      <c r="H448"/>
      <c r="I448"/>
      <c r="J448"/>
    </row>
    <row r="449" spans="2:10" x14ac:dyDescent="0.2">
      <c r="B449"/>
      <c r="C449"/>
      <c r="D449"/>
      <c r="E449"/>
      <c r="F449"/>
      <c r="G449"/>
      <c r="H449"/>
      <c r="I449"/>
      <c r="J449"/>
    </row>
    <row r="450" spans="2:10" x14ac:dyDescent="0.2">
      <c r="B450"/>
      <c r="C450"/>
      <c r="D450"/>
      <c r="E450"/>
      <c r="F450"/>
      <c r="G450"/>
      <c r="H450"/>
      <c r="I450"/>
      <c r="J450"/>
    </row>
    <row r="451" spans="2:10" x14ac:dyDescent="0.2">
      <c r="B451"/>
      <c r="C451"/>
      <c r="D451"/>
      <c r="E451"/>
      <c r="F451"/>
      <c r="G451"/>
      <c r="H451"/>
      <c r="I451"/>
      <c r="J451"/>
    </row>
    <row r="452" spans="2:10" x14ac:dyDescent="0.2">
      <c r="B452"/>
      <c r="C452"/>
      <c r="D452"/>
      <c r="E452"/>
      <c r="F452"/>
      <c r="G452"/>
      <c r="H452"/>
      <c r="I452"/>
      <c r="J452"/>
    </row>
    <row r="453" spans="2:10" x14ac:dyDescent="0.2">
      <c r="B453"/>
      <c r="C453"/>
      <c r="D453"/>
      <c r="E453"/>
      <c r="F453"/>
      <c r="G453"/>
      <c r="H453"/>
      <c r="I453"/>
      <c r="J453"/>
    </row>
    <row r="454" spans="2:10" x14ac:dyDescent="0.2">
      <c r="B454"/>
      <c r="C454"/>
      <c r="D454"/>
      <c r="E454"/>
      <c r="F454"/>
      <c r="G454"/>
      <c r="H454"/>
      <c r="I454"/>
      <c r="J454"/>
    </row>
    <row r="455" spans="2:10" x14ac:dyDescent="0.2">
      <c r="B455"/>
      <c r="C455"/>
      <c r="D455"/>
      <c r="E455"/>
      <c r="F455"/>
      <c r="G455"/>
      <c r="H455"/>
      <c r="I455"/>
      <c r="J455"/>
    </row>
    <row r="456" spans="2:10" x14ac:dyDescent="0.2">
      <c r="B456"/>
      <c r="C456"/>
      <c r="D456"/>
      <c r="E456"/>
      <c r="F456"/>
      <c r="G456"/>
      <c r="H456"/>
      <c r="I456"/>
      <c r="J456"/>
    </row>
    <row r="457" spans="2:10" x14ac:dyDescent="0.2">
      <c r="B457"/>
      <c r="C457"/>
      <c r="D457"/>
      <c r="E457"/>
      <c r="F457"/>
      <c r="G457"/>
      <c r="H457"/>
      <c r="I457"/>
      <c r="J457"/>
    </row>
    <row r="458" spans="2:10" x14ac:dyDescent="0.2">
      <c r="B458"/>
      <c r="C458"/>
      <c r="D458"/>
      <c r="E458"/>
      <c r="F458"/>
      <c r="G458"/>
      <c r="H458"/>
      <c r="I458"/>
      <c r="J458"/>
    </row>
    <row r="459" spans="2:10" x14ac:dyDescent="0.2">
      <c r="B459"/>
      <c r="C459"/>
      <c r="D459"/>
      <c r="E459"/>
      <c r="F459"/>
      <c r="G459"/>
      <c r="H459"/>
      <c r="I459"/>
      <c r="J459"/>
    </row>
    <row r="460" spans="2:10" x14ac:dyDescent="0.2">
      <c r="B460"/>
      <c r="C460"/>
      <c r="D460"/>
      <c r="E460"/>
      <c r="F460"/>
      <c r="G460"/>
      <c r="H460"/>
      <c r="I460"/>
      <c r="J460"/>
    </row>
    <row r="461" spans="2:10" x14ac:dyDescent="0.2">
      <c r="B461"/>
      <c r="C461"/>
      <c r="D461"/>
      <c r="E461"/>
      <c r="F461"/>
      <c r="G461"/>
      <c r="H461"/>
      <c r="I461"/>
      <c r="J461"/>
    </row>
    <row r="462" spans="2:10" x14ac:dyDescent="0.2">
      <c r="B462"/>
      <c r="C462"/>
      <c r="D462"/>
      <c r="E462"/>
      <c r="F462"/>
      <c r="G462"/>
      <c r="H462"/>
      <c r="I462"/>
      <c r="J462"/>
    </row>
    <row r="463" spans="2:10" x14ac:dyDescent="0.2">
      <c r="B463"/>
      <c r="C463"/>
      <c r="D463"/>
      <c r="E463"/>
      <c r="F463"/>
      <c r="G463"/>
      <c r="H463"/>
      <c r="I463"/>
      <c r="J463"/>
    </row>
    <row r="464" spans="2:10" x14ac:dyDescent="0.2">
      <c r="B464"/>
      <c r="C464"/>
      <c r="D464"/>
      <c r="E464"/>
      <c r="F464"/>
      <c r="G464"/>
      <c r="H464"/>
      <c r="I464"/>
      <c r="J464"/>
    </row>
    <row r="465" spans="2:10" x14ac:dyDescent="0.2">
      <c r="B465"/>
      <c r="C465"/>
      <c r="D465"/>
      <c r="E465"/>
      <c r="F465"/>
      <c r="G465"/>
      <c r="H465"/>
      <c r="I465"/>
      <c r="J465"/>
    </row>
    <row r="466" spans="2:10" x14ac:dyDescent="0.2">
      <c r="B466"/>
      <c r="C466"/>
      <c r="D466"/>
      <c r="E466"/>
      <c r="F466"/>
      <c r="G466"/>
      <c r="H466"/>
      <c r="I466"/>
      <c r="J466"/>
    </row>
    <row r="467" spans="2:10" x14ac:dyDescent="0.2">
      <c r="B467"/>
      <c r="C467"/>
      <c r="D467"/>
      <c r="E467"/>
      <c r="F467"/>
      <c r="G467"/>
      <c r="H467"/>
      <c r="I467"/>
      <c r="J467"/>
    </row>
    <row r="468" spans="2:10" x14ac:dyDescent="0.2">
      <c r="B468"/>
      <c r="C468"/>
      <c r="D468"/>
      <c r="E468"/>
      <c r="F468"/>
      <c r="G468"/>
      <c r="H468"/>
      <c r="I468"/>
      <c r="J468"/>
    </row>
    <row r="469" spans="2:10" x14ac:dyDescent="0.2">
      <c r="B469"/>
      <c r="C469"/>
      <c r="D469"/>
      <c r="E469"/>
      <c r="F469"/>
      <c r="G469"/>
      <c r="H469"/>
      <c r="I469"/>
      <c r="J469"/>
    </row>
    <row r="470" spans="2:10" x14ac:dyDescent="0.2">
      <c r="B470"/>
      <c r="C470"/>
      <c r="D470"/>
      <c r="E470"/>
      <c r="F470"/>
      <c r="G470"/>
      <c r="H470"/>
      <c r="I470"/>
      <c r="J470"/>
    </row>
    <row r="471" spans="2:10" x14ac:dyDescent="0.2">
      <c r="B471"/>
      <c r="C471"/>
      <c r="D471"/>
      <c r="E471"/>
      <c r="F471"/>
      <c r="G471"/>
      <c r="H471"/>
      <c r="I471"/>
      <c r="J471"/>
    </row>
    <row r="472" spans="2:10" x14ac:dyDescent="0.2">
      <c r="B472"/>
      <c r="C472"/>
      <c r="D472"/>
      <c r="E472"/>
      <c r="F472"/>
      <c r="G472"/>
      <c r="H472"/>
      <c r="I472"/>
      <c r="J472"/>
    </row>
    <row r="473" spans="2:10" x14ac:dyDescent="0.2">
      <c r="B473"/>
      <c r="C473"/>
      <c r="D473"/>
      <c r="E473"/>
      <c r="F473"/>
      <c r="G473"/>
      <c r="H473"/>
      <c r="I473"/>
      <c r="J473"/>
    </row>
    <row r="474" spans="2:10" x14ac:dyDescent="0.2">
      <c r="B474"/>
      <c r="C474"/>
      <c r="D474"/>
      <c r="E474"/>
      <c r="F474"/>
      <c r="G474"/>
      <c r="H474"/>
      <c r="I474"/>
      <c r="J474"/>
    </row>
    <row r="475" spans="2:10" x14ac:dyDescent="0.2">
      <c r="B475"/>
      <c r="C475"/>
      <c r="D475"/>
      <c r="E475"/>
      <c r="F475"/>
      <c r="G475"/>
      <c r="H475"/>
      <c r="I475"/>
      <c r="J475"/>
    </row>
    <row r="476" spans="2:10" x14ac:dyDescent="0.2">
      <c r="B476"/>
      <c r="C476"/>
      <c r="D476"/>
      <c r="E476"/>
      <c r="F476"/>
      <c r="G476"/>
      <c r="H476"/>
      <c r="I476"/>
      <c r="J476"/>
    </row>
    <row r="477" spans="2:10" x14ac:dyDescent="0.2">
      <c r="B477"/>
      <c r="C477"/>
      <c r="D477"/>
      <c r="E477"/>
      <c r="F477"/>
      <c r="G477"/>
      <c r="H477"/>
      <c r="I477"/>
      <c r="J477"/>
    </row>
    <row r="478" spans="2:10" x14ac:dyDescent="0.2">
      <c r="B478"/>
      <c r="C478"/>
      <c r="D478"/>
      <c r="E478"/>
      <c r="F478"/>
      <c r="G478"/>
      <c r="H478"/>
      <c r="I478"/>
      <c r="J478"/>
    </row>
    <row r="479" spans="2:10" x14ac:dyDescent="0.2">
      <c r="B479"/>
      <c r="C479"/>
      <c r="D479"/>
      <c r="E479"/>
      <c r="F479"/>
      <c r="G479"/>
      <c r="H479"/>
      <c r="I479"/>
      <c r="J479"/>
    </row>
    <row r="480" spans="2:10" x14ac:dyDescent="0.2">
      <c r="B480"/>
      <c r="C480"/>
      <c r="D480"/>
      <c r="E480"/>
      <c r="F480"/>
      <c r="G480"/>
      <c r="H480"/>
      <c r="I480"/>
      <c r="J480"/>
    </row>
    <row r="481" spans="2:10" x14ac:dyDescent="0.2">
      <c r="B481"/>
      <c r="C481"/>
      <c r="D481"/>
      <c r="E481"/>
      <c r="F481"/>
      <c r="G481"/>
      <c r="H481"/>
      <c r="I481"/>
      <c r="J481"/>
    </row>
    <row r="482" spans="2:10" x14ac:dyDescent="0.2">
      <c r="B482"/>
      <c r="C482"/>
      <c r="D482"/>
      <c r="E482"/>
      <c r="F482"/>
      <c r="G482"/>
      <c r="H482"/>
      <c r="I482"/>
      <c r="J482"/>
    </row>
    <row r="483" spans="2:10" x14ac:dyDescent="0.2">
      <c r="B483"/>
      <c r="C483"/>
      <c r="D483"/>
      <c r="E483"/>
      <c r="F483"/>
      <c r="G483"/>
      <c r="H483"/>
      <c r="I483"/>
      <c r="J483"/>
    </row>
    <row r="484" spans="2:10" x14ac:dyDescent="0.2">
      <c r="B484"/>
      <c r="C484"/>
      <c r="D484"/>
      <c r="E484"/>
      <c r="F484"/>
      <c r="G484"/>
      <c r="H484"/>
      <c r="I484"/>
      <c r="J484"/>
    </row>
    <row r="485" spans="2:10" x14ac:dyDescent="0.2">
      <c r="B485"/>
      <c r="C485"/>
      <c r="D485"/>
      <c r="E485"/>
      <c r="F485"/>
      <c r="G485"/>
      <c r="H485"/>
      <c r="I485"/>
      <c r="J485"/>
    </row>
    <row r="486" spans="2:10" x14ac:dyDescent="0.2">
      <c r="B486"/>
      <c r="C486"/>
      <c r="D486"/>
      <c r="E486"/>
      <c r="F486"/>
      <c r="G486"/>
      <c r="H486"/>
      <c r="I486"/>
      <c r="J486"/>
    </row>
    <row r="487" spans="2:10" x14ac:dyDescent="0.2">
      <c r="B487"/>
      <c r="C487"/>
      <c r="D487"/>
      <c r="E487"/>
      <c r="F487"/>
      <c r="G487"/>
      <c r="H487"/>
      <c r="I487"/>
      <c r="J487"/>
    </row>
    <row r="488" spans="2:10" x14ac:dyDescent="0.2">
      <c r="B488"/>
      <c r="C488"/>
      <c r="D488"/>
      <c r="E488"/>
      <c r="F488"/>
      <c r="G488"/>
      <c r="H488"/>
      <c r="I488"/>
      <c r="J488"/>
    </row>
    <row r="489" spans="2:10" x14ac:dyDescent="0.2">
      <c r="B489"/>
      <c r="C489"/>
      <c r="D489"/>
      <c r="E489"/>
      <c r="F489"/>
      <c r="G489"/>
      <c r="H489"/>
      <c r="I489"/>
      <c r="J489"/>
    </row>
    <row r="490" spans="2:10" x14ac:dyDescent="0.2">
      <c r="B490"/>
      <c r="C490"/>
      <c r="D490"/>
      <c r="E490"/>
      <c r="F490"/>
      <c r="G490"/>
      <c r="H490"/>
      <c r="I490"/>
      <c r="J490"/>
    </row>
    <row r="491" spans="2:10" x14ac:dyDescent="0.2">
      <c r="B491"/>
      <c r="C491"/>
      <c r="D491"/>
      <c r="E491"/>
      <c r="F491"/>
      <c r="G491"/>
      <c r="H491"/>
      <c r="I491"/>
      <c r="J491"/>
    </row>
    <row r="492" spans="2:10" x14ac:dyDescent="0.2">
      <c r="B492"/>
      <c r="C492"/>
      <c r="D492"/>
      <c r="E492"/>
      <c r="F492"/>
      <c r="G492"/>
      <c r="H492"/>
      <c r="I492"/>
      <c r="J492"/>
    </row>
    <row r="493" spans="2:10" x14ac:dyDescent="0.2">
      <c r="B493"/>
      <c r="C493"/>
      <c r="D493"/>
      <c r="E493"/>
      <c r="F493"/>
      <c r="G493"/>
      <c r="H493"/>
      <c r="I493"/>
      <c r="J493"/>
    </row>
    <row r="494" spans="2:10" x14ac:dyDescent="0.2">
      <c r="B494"/>
      <c r="C494"/>
      <c r="D494"/>
      <c r="E494"/>
      <c r="F494"/>
      <c r="G494"/>
      <c r="H494"/>
      <c r="I494"/>
      <c r="J494"/>
    </row>
    <row r="495" spans="2:10" x14ac:dyDescent="0.2">
      <c r="B495"/>
      <c r="C495"/>
      <c r="D495"/>
      <c r="E495"/>
      <c r="F495"/>
      <c r="G495"/>
      <c r="H495"/>
      <c r="I495"/>
      <c r="J495"/>
    </row>
    <row r="496" spans="2:10" x14ac:dyDescent="0.2">
      <c r="B496"/>
      <c r="C496"/>
      <c r="D496"/>
      <c r="E496"/>
      <c r="F496"/>
      <c r="G496"/>
      <c r="H496"/>
      <c r="I496"/>
      <c r="J496"/>
    </row>
    <row r="497" spans="2:10" x14ac:dyDescent="0.2">
      <c r="B497"/>
      <c r="C497"/>
      <c r="D497"/>
      <c r="E497"/>
      <c r="F497"/>
      <c r="G497"/>
      <c r="H497"/>
      <c r="I497"/>
      <c r="J497"/>
    </row>
    <row r="498" spans="2:10" x14ac:dyDescent="0.2">
      <c r="B498"/>
      <c r="C498"/>
      <c r="D498"/>
      <c r="E498"/>
      <c r="F498"/>
      <c r="G498"/>
      <c r="H498"/>
      <c r="I498"/>
      <c r="J498"/>
    </row>
    <row r="499" spans="2:10" x14ac:dyDescent="0.2">
      <c r="B499"/>
      <c r="C499"/>
      <c r="D499"/>
      <c r="E499"/>
      <c r="F499"/>
      <c r="G499"/>
      <c r="H499"/>
      <c r="I499"/>
      <c r="J499"/>
    </row>
    <row r="500" spans="2:10" x14ac:dyDescent="0.2">
      <c r="B500"/>
      <c r="C500"/>
      <c r="D500"/>
      <c r="E500"/>
      <c r="F500"/>
      <c r="G500"/>
      <c r="H500"/>
      <c r="I500"/>
      <c r="J500"/>
    </row>
    <row r="501" spans="2:10" x14ac:dyDescent="0.2">
      <c r="B501"/>
      <c r="C501"/>
      <c r="D501"/>
      <c r="E501"/>
      <c r="F501"/>
      <c r="G501"/>
      <c r="H501"/>
      <c r="I501"/>
      <c r="J501"/>
    </row>
    <row r="502" spans="2:10" x14ac:dyDescent="0.2">
      <c r="B502"/>
      <c r="C502"/>
      <c r="D502"/>
      <c r="E502"/>
      <c r="F502"/>
      <c r="G502"/>
      <c r="H502"/>
      <c r="I502"/>
      <c r="J502"/>
    </row>
    <row r="503" spans="2:10" x14ac:dyDescent="0.2">
      <c r="B503"/>
      <c r="C503"/>
      <c r="D503"/>
      <c r="E503"/>
      <c r="F503"/>
      <c r="G503"/>
      <c r="H503"/>
      <c r="I503"/>
      <c r="J503"/>
    </row>
    <row r="504" spans="2:10" x14ac:dyDescent="0.2">
      <c r="B504"/>
      <c r="C504"/>
      <c r="D504"/>
      <c r="E504"/>
      <c r="F504"/>
      <c r="G504"/>
      <c r="H504"/>
      <c r="I504"/>
      <c r="J504"/>
    </row>
    <row r="505" spans="2:10" x14ac:dyDescent="0.2">
      <c r="B505"/>
      <c r="C505"/>
      <c r="D505"/>
      <c r="E505"/>
      <c r="F505"/>
      <c r="G505"/>
      <c r="H505"/>
      <c r="I505"/>
      <c r="J505"/>
    </row>
    <row r="506" spans="2:10" x14ac:dyDescent="0.2">
      <c r="B506"/>
      <c r="C506"/>
      <c r="D506"/>
      <c r="E506"/>
      <c r="F506"/>
      <c r="G506"/>
      <c r="H506"/>
      <c r="I506"/>
      <c r="J506"/>
    </row>
    <row r="507" spans="2:10" x14ac:dyDescent="0.2">
      <c r="B507"/>
      <c r="C507"/>
      <c r="D507"/>
      <c r="E507"/>
      <c r="F507"/>
      <c r="G507"/>
      <c r="H507"/>
      <c r="I507"/>
      <c r="J507"/>
    </row>
    <row r="508" spans="2:10" x14ac:dyDescent="0.2">
      <c r="B508"/>
      <c r="C508"/>
      <c r="D508"/>
      <c r="E508"/>
      <c r="F508"/>
      <c r="G508"/>
      <c r="H508"/>
      <c r="I508"/>
      <c r="J508"/>
    </row>
    <row r="509" spans="2:10" x14ac:dyDescent="0.2">
      <c r="B509"/>
      <c r="C509"/>
      <c r="D509"/>
      <c r="E509"/>
      <c r="F509"/>
      <c r="G509"/>
      <c r="H509"/>
      <c r="I509"/>
      <c r="J509"/>
    </row>
    <row r="510" spans="2:10" x14ac:dyDescent="0.2">
      <c r="B510"/>
      <c r="C510"/>
      <c r="D510"/>
      <c r="E510"/>
      <c r="F510"/>
      <c r="G510"/>
      <c r="H510"/>
      <c r="I510"/>
      <c r="J510"/>
    </row>
    <row r="511" spans="2:10" x14ac:dyDescent="0.2">
      <c r="B511"/>
      <c r="C511"/>
      <c r="D511"/>
      <c r="E511"/>
      <c r="F511"/>
      <c r="G511"/>
      <c r="H511"/>
      <c r="I511"/>
      <c r="J511"/>
    </row>
    <row r="512" spans="2:10" x14ac:dyDescent="0.2">
      <c r="B512"/>
      <c r="C512"/>
      <c r="D512"/>
      <c r="E512"/>
      <c r="F512"/>
      <c r="G512"/>
      <c r="H512"/>
      <c r="I512"/>
      <c r="J512"/>
    </row>
    <row r="513" spans="2:10" x14ac:dyDescent="0.2">
      <c r="B513"/>
      <c r="C513"/>
      <c r="D513"/>
      <c r="E513"/>
      <c r="F513"/>
      <c r="G513"/>
      <c r="H513"/>
      <c r="I513"/>
      <c r="J513"/>
    </row>
    <row r="514" spans="2:10" x14ac:dyDescent="0.2">
      <c r="B514"/>
      <c r="C514"/>
      <c r="D514"/>
      <c r="E514"/>
      <c r="F514"/>
      <c r="G514"/>
      <c r="H514"/>
      <c r="I514"/>
      <c r="J514"/>
    </row>
    <row r="515" spans="2:10" x14ac:dyDescent="0.2">
      <c r="B515"/>
      <c r="C515"/>
      <c r="D515"/>
      <c r="E515"/>
      <c r="F515"/>
      <c r="G515"/>
      <c r="H515"/>
      <c r="I515"/>
      <c r="J515"/>
    </row>
    <row r="516" spans="2:10" x14ac:dyDescent="0.2">
      <c r="B516"/>
      <c r="C516"/>
      <c r="D516"/>
      <c r="E516"/>
      <c r="F516"/>
      <c r="G516"/>
      <c r="H516"/>
      <c r="I516"/>
      <c r="J516"/>
    </row>
    <row r="517" spans="2:10" x14ac:dyDescent="0.2">
      <c r="B517"/>
      <c r="C517"/>
      <c r="D517"/>
      <c r="E517"/>
      <c r="F517"/>
      <c r="G517"/>
      <c r="H517"/>
      <c r="I517"/>
      <c r="J517"/>
    </row>
    <row r="518" spans="2:10" x14ac:dyDescent="0.2">
      <c r="B518"/>
      <c r="C518"/>
      <c r="D518"/>
      <c r="E518"/>
      <c r="F518"/>
      <c r="G518"/>
      <c r="H518"/>
      <c r="I518"/>
      <c r="J518"/>
    </row>
    <row r="519" spans="2:10" x14ac:dyDescent="0.2">
      <c r="B519"/>
      <c r="C519"/>
      <c r="D519"/>
      <c r="E519"/>
      <c r="F519"/>
      <c r="G519"/>
      <c r="H519"/>
      <c r="I519"/>
      <c r="J519"/>
    </row>
    <row r="520" spans="2:10" x14ac:dyDescent="0.2">
      <c r="B520"/>
      <c r="C520"/>
      <c r="D520"/>
      <c r="E520"/>
      <c r="F520"/>
      <c r="G520"/>
      <c r="H520"/>
      <c r="I520"/>
      <c r="J520"/>
    </row>
    <row r="521" spans="2:10" x14ac:dyDescent="0.2">
      <c r="B521"/>
      <c r="C521"/>
      <c r="D521"/>
      <c r="E521"/>
      <c r="F521"/>
      <c r="G521"/>
      <c r="H521"/>
      <c r="I521"/>
      <c r="J521"/>
    </row>
    <row r="522" spans="2:10" x14ac:dyDescent="0.2">
      <c r="B522"/>
      <c r="C522"/>
      <c r="D522"/>
      <c r="E522"/>
      <c r="F522"/>
      <c r="G522"/>
      <c r="H522"/>
      <c r="I522"/>
      <c r="J522"/>
    </row>
    <row r="523" spans="2:10" x14ac:dyDescent="0.2">
      <c r="B523"/>
      <c r="C523"/>
      <c r="D523"/>
      <c r="E523"/>
      <c r="F523"/>
      <c r="G523"/>
      <c r="H523"/>
      <c r="I523"/>
      <c r="J52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6" sqref="D16"/>
    </sheetView>
  </sheetViews>
  <sheetFormatPr defaultRowHeight="14.25" x14ac:dyDescent="0.2"/>
  <sheetData>
    <row r="1" spans="1:1" x14ac:dyDescent="0.2">
      <c r="A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แบบฝึกหัดที่2</vt:lpstr>
      <vt:lpstr>แบบฝึกหัดที่3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Benchama</cp:lastModifiedBy>
  <dcterms:created xsi:type="dcterms:W3CDTF">2020-12-14T01:35:05Z</dcterms:created>
  <dcterms:modified xsi:type="dcterms:W3CDTF">2020-12-22T06:59:14Z</dcterms:modified>
</cp:coreProperties>
</file>