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desousa\Sacyr\acuama-iteraciones\sprint-54\17-bugfix-90328-melilla-cartas notificaciones no aptas\ENS\"/>
    </mc:Choice>
  </mc:AlternateContent>
  <xr:revisionPtr revIDLastSave="0" documentId="13_ncr:1_{AFAE5D6B-716C-403F-BBA5-1A8C60553373}" xr6:coauthVersionLast="47" xr6:coauthVersionMax="47" xr10:uidLastSave="{00000000-0000-0000-0000-000000000000}"/>
  <bookViews>
    <workbookView xWindow="82395" yWindow="3060" windowWidth="28320" windowHeight="14190" tabRatio="500" firstSheet="1" activeTab="1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C7" i="2"/>
  <c r="F22" i="1"/>
  <c r="F23" i="1"/>
</calcChain>
</file>

<file path=xl/sharedStrings.xml><?xml version="1.0" encoding="utf-8"?>
<sst xmlns="http://schemas.openxmlformats.org/spreadsheetml/2006/main" count="122" uniqueCount="72">
  <si>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</si>
  <si>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</si>
  <si>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</si>
  <si>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</si>
  <si>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</si>
  <si>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</si>
  <si>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</si>
  <si>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</si>
  <si>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</si>
  <si>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</si>
  <si>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</si>
  <si>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</si>
  <si>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</si>
  <si>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</si>
  <si>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</si>
  <si>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</si>
  <si>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</si>
  <si>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</si>
  <si>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</si>
  <si>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</si>
  <si>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</si>
  <si>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</si>
  <si>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</si>
  <si>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</si>
  <si>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</si>
  <si>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</si>
  <si>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</si>
  <si>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</si>
  <si>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</si>
  <si>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</si>
  <si>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</si>
  <si>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</si>
  <si>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</si>
  <si>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</si>
  <si>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</si>
  <si>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</si>
  <si>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Bugfix 90328</t>
  </si>
  <si>
    <t>Melilla/TO039_CambioContadorOtConAnomalia</t>
  </si>
  <si>
    <t>Emisión Masiva</t>
  </si>
  <si>
    <t>Emision de Notificaciones Con Anomalías:
Emision desde acuama
Dos paginas por Carta
Dirección posicion correcta</t>
  </si>
  <si>
    <t>Emision de notificaciones con anomalías</t>
  </si>
  <si>
    <t>3518 emisiones de diferentes tipos</t>
  </si>
  <si>
    <t>No se observan saltos de pagina</t>
  </si>
  <si>
    <t>CA001_1-Emision28.pdf</t>
  </si>
  <si>
    <t>OK</t>
  </si>
  <si>
    <t>Comprobar correspondencia con su plantilla</t>
  </si>
  <si>
    <t>Comparar respecto al WORD adjunto a la solicitud</t>
  </si>
  <si>
    <t>ANOMALÍAS pero SI APTO CAMBIO DE CONTADOR batería_rev</t>
  </si>
  <si>
    <t>ANOMALÍAS y NO APTO CAMBIO DE CONTADOR batería_rev.rtf</t>
  </si>
  <si>
    <t>ANOMALÍAS y NO APTO CAMBIO DE CONTADOR no batería_rev.rtf</t>
  </si>
  <si>
    <t>Iguales</t>
  </si>
  <si>
    <t>APTO SI - Bateria</t>
  </si>
  <si>
    <t>APTO NO - Bateria</t>
  </si>
  <si>
    <t>APTO SI - Contador</t>
  </si>
  <si>
    <t>APTO NO - Contador</t>
  </si>
  <si>
    <r>
      <t xml:space="preserve">ANOMALÍAS pero SI APTO CAMBIO DE CONTADOR no batería_rev.rtf
</t>
    </r>
    <r>
      <rPr>
        <i/>
        <sz val="10"/>
        <rFont val="Consolas"/>
        <family val="3"/>
      </rPr>
      <t>SELECT objectid, Servicio, CONTRATOCOMUNITARIO, REPRESENTANTE
FROM ReportingServices.TO039_EmisionNotificaciones_Notificaciones
WHERE REPRESENTANTE IS NOT NULL 
AND otApta='SI' 
AND Servicio= 'CONTADORES'</t>
    </r>
  </si>
  <si>
    <t>Otros casos</t>
  </si>
  <si>
    <t>Una emision con al menos una carta de cada tipo</t>
  </si>
  <si>
    <t>Emision solo con direcciones largas</t>
  </si>
  <si>
    <t>Emision solo con nombres largos</t>
  </si>
  <si>
    <t>Emision solo con contratos hijos comunitarios</t>
  </si>
  <si>
    <t>Emision solo con contratos padres comunitarios</t>
  </si>
  <si>
    <t>Comprobar que la informacion de pruebas no aparece en PRE</t>
  </si>
  <si>
    <t>Con contrato comunitario y representante</t>
  </si>
  <si>
    <t>Con representante</t>
  </si>
  <si>
    <t>Una carta de cada tipo</t>
  </si>
  <si>
    <t>Comprobar la paginación y formato</t>
  </si>
  <si>
    <t>LOGO AGUA</t>
  </si>
  <si>
    <t>Nombres de mas de 30 caracateres</t>
  </si>
  <si>
    <t>Direcciones de mas de 50 caracateres</t>
  </si>
  <si>
    <t>Hijos</t>
  </si>
  <si>
    <t>Padres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</si>
</sst>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6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10"/>
      <color rgb="FFFF0000"/>
      <name val="Consolas"/>
      <family val="3"/>
    </font>
    <font>
      <i/>
      <sz val="1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2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14" fontId="29" fillId="25" borderId="15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8" fillId="24" borderId="15" xfId="0" applyFont="1" applyFill="1" applyBorder="1" applyAlignment="1">
      <alignment horizontal="center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931845</xdr:colOff>
      <xdr:row>6</xdr:row>
      <xdr:rowOff>895725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zoomScale="85" zoomScaleNormal="85" workbookViewId="0">
      <selection activeCell="J30" sqref="J30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3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2"/>
    </row>
    <row r="5" spans="2:8">
      <c r="C5" s="50"/>
      <c r="D5" s="50"/>
      <c r="E5" s="50"/>
      <c r="F5" s="50"/>
      <c r="G5" s="50"/>
      <c r="H5" s="50"/>
    </row>
    <row r="6" spans="2:8">
      <c r="C6" s="50"/>
      <c r="D6" s="50"/>
      <c r="E6" s="50"/>
    </row>
    <row r="7" spans="2:8" ht="30">
      <c r="C7" s="51" t="s">
        <v>36</v>
      </c>
      <c r="D7" s="51"/>
      <c r="F7" s="2"/>
    </row>
    <row r="8" spans="2:8" ht="30">
      <c r="C8" s="52" t="s">
        <v>0</v>
      </c>
      <c r="D8" s="52"/>
      <c r="E8" s="52"/>
    </row>
    <row r="15" spans="2:8" ht="34.950000000000003" customHeight="1">
      <c r="B15" s="56" t="s">
        <v>1</v>
      </c>
      <c r="C15" s="56"/>
      <c r="D15" s="56"/>
      <c r="E15" s="56"/>
      <c r="F15" s="56"/>
    </row>
    <row r="17" spans="2:16">
      <c r="B17"/>
      <c r="D17"/>
      <c r="F17" s="42"/>
    </row>
    <row r="18" spans="2:16" ht="20.399999999999999" customHeight="1">
      <c r="B18" s="4" t="s">
        <v>2</v>
      </c>
      <c r="C18" s="57" t="s">
        <v>3</v>
      </c>
      <c r="D18" s="57"/>
      <c r="E18" s="57"/>
      <c r="F18" s="57"/>
    </row>
    <row r="19" spans="2:16" ht="20.399999999999999" customHeight="1">
      <c r="B19" s="4" t="s">
        <v>4</v>
      </c>
      <c r="C19" s="57" t="s">
        <v>5</v>
      </c>
      <c r="D19" s="57"/>
      <c r="E19" s="57"/>
      <c r="F19" s="57"/>
    </row>
    <row r="20" spans="2:16" ht="19.95" customHeight="1">
      <c r="B20" s="4" t="s">
        <v>6</v>
      </c>
      <c r="C20" s="58" t="s">
        <v>7</v>
      </c>
      <c r="D20" s="58"/>
      <c r="E20" s="58"/>
      <c r="F20" s="58"/>
    </row>
    <row r="21" spans="2:16" ht="19.95" customHeight="1">
      <c r="B21" s="4" t="s">
        <v>8</v>
      </c>
      <c r="C21" s="55" t="s">
        <v>9</v>
      </c>
      <c r="D21" s="55"/>
      <c r="E21" s="5" t="s">
        <v>10</v>
      </c>
      <c r="F21" s="49">
        <v>45446</v>
      </c>
    </row>
    <row r="22" spans="2:16" ht="35.25" customHeight="1">
      <c r="B22" s="4"/>
      <c r="C22" s="53"/>
      <c r="D22" s="53"/>
      <c r="E22" s="5" t="s">
        <v>11</v>
      </c>
      <c r="F22" s="49">
        <f>$F$21</f>
        <v>45446</v>
      </c>
    </row>
    <row r="23" spans="2:16" ht="34.799999999999997">
      <c r="B23" s="7"/>
      <c r="C23" s="53"/>
      <c r="D23" s="53"/>
      <c r="E23" s="5" t="s">
        <v>12</v>
      </c>
      <c r="F23" s="49">
        <f>$F$21</f>
        <v>45446</v>
      </c>
    </row>
    <row r="24" spans="2:16" ht="19.95" customHeight="1"/>
    <row r="25" spans="2:16" ht="19.95" customHeight="1">
      <c r="B25" s="8" t="s">
        <v>13</v>
      </c>
      <c r="C25"/>
      <c r="F25" s="42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4" t="s">
        <v>17</v>
      </c>
      <c r="E27" s="54"/>
      <c r="F27" s="10" t="s">
        <v>18</v>
      </c>
    </row>
    <row r="28" spans="2:16" ht="19.95" customHeight="1">
      <c r="B28" s="6" t="s">
        <v>9</v>
      </c>
      <c r="C28" s="6" t="s">
        <v>19</v>
      </c>
      <c r="D28" s="55" t="s">
        <v>7</v>
      </c>
      <c r="E28" s="55"/>
      <c r="F28" s="49">
        <f>$F$21</f>
        <v>45446</v>
      </c>
    </row>
    <row r="29" spans="2:16" ht="25.5" customHeight="1">
      <c r="B29" s="6"/>
      <c r="C29" s="6"/>
      <c r="D29" s="53"/>
      <c r="E29" s="53"/>
      <c r="F29" s="6"/>
    </row>
    <row r="30" spans="2:16" ht="25.5" customHeight="1">
      <c r="B30" s="6"/>
      <c r="C30" s="6"/>
      <c r="D30" s="53"/>
      <c r="E30" s="53"/>
      <c r="F30" s="6"/>
    </row>
    <row r="31" spans="2:16" ht="25.5" customHeight="1">
      <c r="B31" s="6"/>
      <c r="C31" s="6"/>
      <c r="D31" s="53"/>
      <c r="E31" s="53"/>
      <c r="F31" s="6"/>
    </row>
    <row r="32" spans="2:16" ht="25.5" customHeight="1">
      <c r="B32" s="6"/>
      <c r="C32" s="6"/>
      <c r="D32" s="53"/>
      <c r="E32" s="53"/>
      <c r="F32" s="6"/>
    </row>
    <row r="33" spans="1:13" ht="25.5" customHeight="1">
      <c r="B33" s="6"/>
      <c r="C33" s="6"/>
      <c r="D33" s="53"/>
      <c r="E33" s="53"/>
      <c r="F33" s="6"/>
    </row>
    <row r="34" spans="1:13" ht="25.5" customHeight="1">
      <c r="B34" s="6"/>
      <c r="C34" s="6"/>
      <c r="D34" s="53"/>
      <c r="E34" s="53"/>
      <c r="F34" s="6"/>
    </row>
    <row r="35" spans="1:13" ht="25.5" customHeight="1">
      <c r="B35" s="6"/>
      <c r="C35" s="6"/>
      <c r="D35" s="53"/>
      <c r="E35" s="53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4"/>
    </row>
    <row r="40" spans="1:13" ht="19.95" customHeight="1">
      <c r="A40"/>
      <c r="B40" s="11"/>
      <c r="C40"/>
      <c r="D40" s="12"/>
      <c r="E40"/>
      <c r="F40" s="44"/>
      <c r="G40"/>
      <c r="I40" s="14"/>
    </row>
    <row r="41" spans="1:13" ht="19.95" customHeight="1">
      <c r="A41" s="11"/>
      <c r="B41" s="11"/>
      <c r="C41" s="12"/>
      <c r="D41" s="12"/>
      <c r="E41" s="12"/>
      <c r="F41" s="44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4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4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5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6"/>
      <c r="K51" s="9"/>
      <c r="L51" s="9"/>
    </row>
    <row r="52" spans="1:12" ht="19.95" customHeight="1">
      <c r="A52" s="16"/>
      <c r="B52" s="18"/>
      <c r="C52" s="12"/>
      <c r="D52" s="12"/>
      <c r="F52" s="47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7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7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48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D34:E34"/>
    <mergeCell ref="D35:E35"/>
    <mergeCell ref="D29:E29"/>
    <mergeCell ref="D30:E30"/>
    <mergeCell ref="D31:E31"/>
    <mergeCell ref="D32:E32"/>
    <mergeCell ref="D33:E33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C5:E5"/>
    <mergeCell ref="F5:H5"/>
    <mergeCell ref="C6:E6"/>
    <mergeCell ref="C7:D7"/>
    <mergeCell ref="C8:E8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S50"/>
  <sheetViews>
    <sheetView tabSelected="1" topLeftCell="A32" zoomScaleNormal="100" workbookViewId="0">
      <selection activeCell="B28" sqref="B28:C28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9" width="17.69921875" style="1" customWidth="1"/>
    <col min="10" max="10" width="11.19921875" style="1" customWidth="1"/>
    <col min="11" max="253" width="9" style="1" customWidth="1"/>
  </cols>
  <sheetData>
    <row r="5" spans="1:253">
      <c r="C5" s="50"/>
      <c r="D5" s="50"/>
      <c r="E5" s="50"/>
      <c r="F5" s="50"/>
    </row>
    <row r="6" spans="1:253">
      <c r="C6" s="50"/>
      <c r="D6" s="50"/>
      <c r="E6" s="50"/>
      <c r="F6" s="50"/>
    </row>
    <row r="7" spans="1:253" ht="96" customHeight="1">
      <c r="C7" s="51" t="str">
        <f>Hoja_de_Control!C7</f>
        <v>Bugfix 90328</v>
      </c>
      <c r="D7" s="51"/>
      <c r="E7" s="51"/>
    </row>
    <row r="8" spans="1:253" ht="30">
      <c r="C8" s="51" t="s">
        <v>20</v>
      </c>
      <c r="D8" s="51"/>
      <c r="E8" s="51"/>
      <c r="F8" s="3"/>
      <c r="G8" s="3"/>
      <c r="H8" s="3"/>
      <c r="I8" s="3"/>
    </row>
    <row r="12" spans="1:253">
      <c r="B12"/>
      <c r="E12"/>
    </row>
    <row r="13" spans="1:253" ht="19.95" customHeight="1"/>
    <row r="14" spans="1:253" ht="19.95" customHeight="1">
      <c r="B14" s="59" t="s">
        <v>21</v>
      </c>
      <c r="C14" s="59"/>
      <c r="D14" s="22" t="s">
        <v>22</v>
      </c>
      <c r="E14" s="22" t="s">
        <v>23</v>
      </c>
      <c r="F14" s="59" t="s">
        <v>24</v>
      </c>
      <c r="G14" s="59"/>
    </row>
    <row r="15" spans="1:253" s="36" customFormat="1" ht="67.2">
      <c r="A15" s="32"/>
      <c r="B15" s="60" t="s">
        <v>25</v>
      </c>
      <c r="C15" s="60"/>
      <c r="D15" s="36" t="s">
        <v>37</v>
      </c>
      <c r="E15" s="33" t="s">
        <v>39</v>
      </c>
      <c r="F15" s="61"/>
      <c r="G15" s="61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</row>
    <row r="16" spans="1:253" s="36" customFormat="1" ht="16.8">
      <c r="A16" s="32"/>
      <c r="B16" s="60" t="s">
        <v>33</v>
      </c>
      <c r="C16" s="60"/>
      <c r="D16" s="36" t="s">
        <v>37</v>
      </c>
      <c r="E16" s="39" t="s">
        <v>45</v>
      </c>
      <c r="F16" s="61"/>
      <c r="G16" s="61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</row>
    <row r="17" spans="1:253" s="36" customFormat="1" ht="16.8">
      <c r="A17" s="32"/>
      <c r="B17" s="60" t="s">
        <v>34</v>
      </c>
      <c r="C17" s="60"/>
      <c r="D17" s="36" t="s">
        <v>37</v>
      </c>
      <c r="E17" s="39" t="s">
        <v>56</v>
      </c>
      <c r="F17" s="61"/>
      <c r="G17" s="61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</row>
    <row r="18" spans="1:253" s="36" customFormat="1" ht="33.6">
      <c r="A18" s="32"/>
      <c r="B18" s="60" t="s">
        <v>35</v>
      </c>
      <c r="C18" s="60"/>
      <c r="D18" s="33" t="s">
        <v>62</v>
      </c>
      <c r="E18" s="39"/>
      <c r="F18" s="61"/>
      <c r="G18" s="61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</row>
    <row r="19" spans="1:253" ht="19.95" customHeight="1">
      <c r="B19" s="23"/>
      <c r="C19" s="23"/>
      <c r="D19" s="23"/>
      <c r="E19" s="23"/>
      <c r="F19" s="23"/>
      <c r="G19" s="23"/>
    </row>
    <row r="20" spans="1:253" ht="19.95" customHeight="1">
      <c r="A20" s="12"/>
      <c r="B20" s="59" t="s">
        <v>25</v>
      </c>
      <c r="C20" s="59"/>
      <c r="D20" s="24"/>
      <c r="E20" s="25"/>
      <c r="F20" s="25"/>
      <c r="G20" s="25"/>
      <c r="H20" s="25"/>
    </row>
    <row r="21" spans="1:253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3" s="31" customFormat="1" ht="25.5" customHeight="1">
      <c r="A22" s="27"/>
      <c r="B22" s="28">
        <v>1</v>
      </c>
      <c r="C22" s="33" t="s">
        <v>38</v>
      </c>
      <c r="D22" s="40" t="s">
        <v>40</v>
      </c>
      <c r="E22" s="41" t="s">
        <v>41</v>
      </c>
      <c r="F22" s="40" t="s">
        <v>42</v>
      </c>
      <c r="G22" s="37" t="s">
        <v>44</v>
      </c>
      <c r="H22" s="38" t="s">
        <v>43</v>
      </c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</row>
    <row r="23" spans="1:253" s="31" customFormat="1" ht="25.5" customHeight="1">
      <c r="A23" s="27"/>
      <c r="B23" s="28">
        <v>2</v>
      </c>
      <c r="C23" s="33"/>
      <c r="D23" s="40"/>
      <c r="E23" s="40"/>
      <c r="F23" s="40"/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</row>
    <row r="24" spans="1:253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</row>
    <row r="28" spans="1:253" ht="19.95" customHeight="1">
      <c r="A28" s="12"/>
      <c r="B28" s="59" t="s">
        <v>33</v>
      </c>
      <c r="C28" s="59"/>
      <c r="D28" s="24"/>
      <c r="E28" s="25"/>
      <c r="F28" s="25"/>
      <c r="G28" s="25"/>
      <c r="H28" s="25"/>
    </row>
    <row r="29" spans="1:253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3" s="31" customFormat="1" ht="20.399999999999999">
      <c r="A30" s="27"/>
      <c r="B30" s="28">
        <v>1</v>
      </c>
      <c r="C30" s="33" t="s">
        <v>51</v>
      </c>
      <c r="D30" s="40" t="s">
        <v>46</v>
      </c>
      <c r="E30" s="41" t="s">
        <v>47</v>
      </c>
      <c r="F30" s="40" t="s">
        <v>50</v>
      </c>
      <c r="G30" s="37" t="s">
        <v>44</v>
      </c>
      <c r="H30" s="38" t="s">
        <v>63</v>
      </c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</row>
    <row r="31" spans="1:253" s="31" customFormat="1" ht="92.4">
      <c r="A31" s="27"/>
      <c r="B31" s="28">
        <v>2</v>
      </c>
      <c r="C31" s="33" t="s">
        <v>53</v>
      </c>
      <c r="D31" s="40" t="s">
        <v>46</v>
      </c>
      <c r="E31" s="41" t="s">
        <v>55</v>
      </c>
      <c r="F31" s="40" t="s">
        <v>50</v>
      </c>
      <c r="G31" s="37" t="s">
        <v>44</v>
      </c>
      <c r="H31" s="38" t="s">
        <v>63</v>
      </c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</row>
    <row r="32" spans="1:253" s="31" customFormat="1" ht="25.5" customHeight="1">
      <c r="A32" s="27"/>
      <c r="B32" s="28">
        <v>3</v>
      </c>
      <c r="C32" s="33" t="s">
        <v>54</v>
      </c>
      <c r="D32" s="40" t="s">
        <v>46</v>
      </c>
      <c r="E32" s="41" t="s">
        <v>48</v>
      </c>
      <c r="F32" s="40" t="s">
        <v>50</v>
      </c>
      <c r="G32" s="37" t="s">
        <v>44</v>
      </c>
      <c r="H32" s="38" t="s">
        <v>64</v>
      </c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</row>
    <row r="33" spans="1:253" s="31" customFormat="1" ht="25.5" customHeight="1">
      <c r="A33" s="27"/>
      <c r="B33" s="28">
        <v>4</v>
      </c>
      <c r="C33" s="33" t="s">
        <v>52</v>
      </c>
      <c r="D33" s="40" t="s">
        <v>46</v>
      </c>
      <c r="E33" s="41" t="s">
        <v>49</v>
      </c>
      <c r="F33" s="40" t="s">
        <v>50</v>
      </c>
      <c r="G33" s="37" t="s">
        <v>44</v>
      </c>
      <c r="H33" s="38" t="s">
        <v>64</v>
      </c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</row>
    <row r="34" spans="1:253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</row>
    <row r="35" spans="1:253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</row>
    <row r="36" spans="1:253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</row>
    <row r="37" spans="1:253">
      <c r="F37" s="31"/>
    </row>
    <row r="38" spans="1:253" ht="19.95" customHeight="1">
      <c r="A38" s="12"/>
      <c r="B38" s="59" t="s">
        <v>34</v>
      </c>
      <c r="C38" s="59"/>
      <c r="D38" s="24"/>
      <c r="E38" s="25"/>
      <c r="F38" s="31"/>
      <c r="G38" s="25"/>
      <c r="H38" s="25"/>
    </row>
    <row r="39" spans="1:253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3" s="31" customFormat="1" ht="25.5" customHeight="1">
      <c r="A40" s="27"/>
      <c r="B40" s="28">
        <v>1</v>
      </c>
      <c r="C40" s="33" t="s">
        <v>65</v>
      </c>
      <c r="D40" s="40" t="s">
        <v>57</v>
      </c>
      <c r="E40" s="40"/>
      <c r="F40" s="40" t="s">
        <v>66</v>
      </c>
      <c r="G40" s="37" t="s">
        <v>44</v>
      </c>
      <c r="H40" s="38" t="s">
        <v>67</v>
      </c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</row>
    <row r="41" spans="1:253" s="31" customFormat="1" ht="49.5" customHeight="1">
      <c r="A41" s="27"/>
      <c r="B41" s="28">
        <v>2</v>
      </c>
      <c r="C41" s="31" t="s">
        <v>69</v>
      </c>
      <c r="D41" s="40" t="s">
        <v>58</v>
      </c>
      <c r="E41" s="40"/>
      <c r="F41" s="40" t="s">
        <v>66</v>
      </c>
      <c r="G41" s="37" t="s">
        <v>44</v>
      </c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</row>
    <row r="42" spans="1:253" s="31" customFormat="1" ht="54" customHeight="1">
      <c r="A42" s="27"/>
      <c r="B42" s="28">
        <v>3</v>
      </c>
      <c r="C42" s="33" t="s">
        <v>68</v>
      </c>
      <c r="D42" s="40" t="s">
        <v>59</v>
      </c>
      <c r="E42" s="40"/>
      <c r="F42" s="40" t="s">
        <v>66</v>
      </c>
      <c r="G42" s="37" t="s">
        <v>44</v>
      </c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</row>
    <row r="43" spans="1:253" s="31" customFormat="1" ht="54" customHeight="1">
      <c r="A43" s="27"/>
      <c r="B43" s="28">
        <v>4</v>
      </c>
      <c r="C43" s="33" t="s">
        <v>70</v>
      </c>
      <c r="D43" s="40" t="s">
        <v>60</v>
      </c>
      <c r="E43" s="40"/>
      <c r="F43" s="40" t="s">
        <v>66</v>
      </c>
      <c r="G43" s="37" t="s">
        <v>44</v>
      </c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</row>
    <row r="44" spans="1:253" s="31" customFormat="1" ht="54" customHeight="1">
      <c r="A44" s="27"/>
      <c r="B44" s="28">
        <v>5</v>
      </c>
      <c r="C44" s="33" t="s">
        <v>71</v>
      </c>
      <c r="D44" s="40" t="s">
        <v>61</v>
      </c>
      <c r="E44" s="40"/>
      <c r="F44" s="40" t="s">
        <v>66</v>
      </c>
      <c r="G44" s="37" t="s">
        <v>44</v>
      </c>
      <c r="H44" s="38"/>
      <c r="I44" s="29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</row>
    <row r="46" spans="1:253" ht="19.95" customHeight="1">
      <c r="A46" s="12"/>
      <c r="B46" s="59" t="s">
        <v>35</v>
      </c>
      <c r="C46" s="59"/>
      <c r="D46" s="24"/>
      <c r="E46" s="25"/>
      <c r="F46" s="25"/>
      <c r="G46" s="25"/>
      <c r="H46" s="25"/>
    </row>
    <row r="47" spans="1:253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3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</row>
    <row r="49" spans="1:253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</row>
    <row r="50" spans="1:253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</row>
  </sheetData>
  <mergeCells count="18">
    <mergeCell ref="B16:C16"/>
    <mergeCell ref="F16:G16"/>
    <mergeCell ref="B18:C18"/>
    <mergeCell ref="F18:G18"/>
    <mergeCell ref="B15:C15"/>
    <mergeCell ref="F15:G15"/>
    <mergeCell ref="F17:G17"/>
    <mergeCell ref="C5:F5"/>
    <mergeCell ref="C6:F6"/>
    <mergeCell ref="C7:E7"/>
    <mergeCell ref="C8:E8"/>
    <mergeCell ref="B14:C14"/>
    <mergeCell ref="F14:G14"/>
    <mergeCell ref="B28:C28"/>
    <mergeCell ref="B38:C38"/>
    <mergeCell ref="B17:C17"/>
    <mergeCell ref="B46:C46"/>
    <mergeCell ref="B20:C20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2024-06-03T11:36:24Z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