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54\06-bugfix-89320-melilla-cartas con notificacion a padres no incluidos en la inspección\ENS\"/>
    </mc:Choice>
  </mc:AlternateContent>
  <xr:revisionPtr revIDLastSave="0" documentId="13_ncr:1_{0F9E0D46-8B98-45DA-9237-92459D47BE83}" xr6:coauthVersionLast="47" xr6:coauthVersionMax="47" xr10:uidLastSave="{00000000-0000-0000-0000-000000000000}"/>
  <bookViews>
    <workbookView xWindow="80445" yWindow="30" windowWidth="25755" windowHeight="20955" tabRatio="500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C7" i="2"/>
  <c r="F22" i="1"/>
  <c r="F23" i="1"/>
</calcChain>
</file>

<file path=xl/sharedStrings.xml><?xml version="1.0" encoding="utf-8"?>
<sst xmlns="http://schemas.openxmlformats.org/spreadsheetml/2006/main" count="77" uniqueCount="49">
  <si>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</si>
  <si>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</si>
  <si>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</si>
  <si>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</si>
  <si>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</si>
  <si>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</si>
  <si>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</si>
  <si>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</si>
  <si>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</si>
  <si>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</si>
  <si>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</si>
  <si>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</si>
  <si>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</si>
  <si>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</si>
  <si>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</si>
  <si>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</si>
  <si>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</si>
  <si>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</si>
  <si>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</si>
  <si>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</si>
  <si>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</si>
  <si>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</si>
  <si>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</si>
  <si>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</si>
  <si>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</si>
  <si>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</si>
  <si>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</si>
  <si>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</si>
  <si>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</si>
  <si>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</si>
  <si>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</si>
  <si>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</si>
  <si>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</si>
  <si>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</si>
  <si>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</si>
  <si>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</si>
  <si>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Bugfix 89320</t>
  </si>
  <si>
    <t>Emisión de Notificaciones</t>
  </si>
  <si>
    <t>Comprobar que las notificaciones emitidas: Si el contrato general tiene abonados, una notificacion por cada abonado. Si el contrato general no tiene abonados se emite para el general</t>
  </si>
  <si>
    <t>SELECT M.objectid, M.ctrcod, C.[CONTRATO ABONADO], C.[CONTRATO GENERAL]
, [Como Abonado] = IIF(C.[CONTRATO ABONADO]=M.ctrcod,'X' ,NULL)
FROM otInspecciones_Melilla AS M
LEFT JOIN otInspeccionesContratos_Melilla AS C
ON M.objectid = C.INSPECCION</t>
  </si>
  <si>
    <t>Re-Emitir</t>
  </si>
  <si>
    <t>No debe haber nada pendiente de emisión</t>
  </si>
  <si>
    <t>Reemitir</t>
  </si>
  <si>
    <t>No queda nada por emitir</t>
  </si>
  <si>
    <t>No hay registros</t>
  </si>
  <si>
    <t>OK</t>
  </si>
  <si>
    <t>Solo se emiten los contratos abonados, si el general no forma parte de la inspeccion</t>
  </si>
  <si>
    <t>SELECT * FROM ReportingServices.TO039_EmisionNotificaciones_Notificaciones WHERE emisionEstado='Emitir' ORDER BY objectid</t>
  </si>
  <si>
    <t>Solo hay una carta para el contrato general: CONTRATO 28849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</si>
</sst>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7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  <font>
      <sz val="8"/>
      <color rgb="FF00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4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14" fontId="29" fillId="25" borderId="15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0" fontId="28" fillId="24" borderId="15" xfId="0" applyFont="1" applyFill="1" applyBorder="1" applyAlignment="1">
      <alignment horizontal="center"/>
    </xf>
    <xf numFmtId="0" fontId="36" fillId="25" borderId="15" xfId="0" applyFont="1" applyFill="1" applyBorder="1" applyAlignment="1">
      <alignment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opLeftCell="A7" zoomScale="85" zoomScaleNormal="85" workbookViewId="0">
      <selection activeCell="C8" sqref="C8:E8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4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3"/>
    </row>
    <row r="5" spans="2:8">
      <c r="C5" s="57"/>
      <c r="D5" s="57"/>
      <c r="E5" s="57"/>
      <c r="F5" s="57"/>
      <c r="G5" s="57"/>
      <c r="H5" s="57"/>
    </row>
    <row r="6" spans="2:8">
      <c r="C6" s="57"/>
      <c r="D6" s="57"/>
      <c r="E6" s="57"/>
    </row>
    <row r="7" spans="2:8" ht="30">
      <c r="C7" s="58" t="s">
        <v>36</v>
      </c>
      <c r="D7" s="58"/>
      <c r="F7" s="2"/>
    </row>
    <row r="8" spans="2:8" ht="30">
      <c r="C8" s="59" t="s">
        <v>0</v>
      </c>
      <c r="D8" s="59"/>
      <c r="E8" s="59"/>
    </row>
    <row r="15" spans="2:8" ht="34.950000000000003" customHeight="1">
      <c r="B15" s="54" t="s">
        <v>1</v>
      </c>
      <c r="C15" s="54"/>
      <c r="D15" s="54"/>
      <c r="E15" s="54"/>
      <c r="F15" s="54"/>
    </row>
    <row r="17" spans="2:16">
      <c r="B17"/>
      <c r="D17"/>
      <c r="F17" s="43"/>
    </row>
    <row r="18" spans="2:16" ht="20.399999999999999" customHeight="1">
      <c r="B18" s="4" t="s">
        <v>2</v>
      </c>
      <c r="C18" s="55" t="s">
        <v>3</v>
      </c>
      <c r="D18" s="55"/>
      <c r="E18" s="55"/>
      <c r="F18" s="55"/>
    </row>
    <row r="19" spans="2:16" ht="20.399999999999999" customHeight="1">
      <c r="B19" s="4" t="s">
        <v>4</v>
      </c>
      <c r="C19" s="55" t="s">
        <v>5</v>
      </c>
      <c r="D19" s="55"/>
      <c r="E19" s="55"/>
      <c r="F19" s="55"/>
    </row>
    <row r="20" spans="2:16" ht="19.95" customHeight="1">
      <c r="B20" s="4" t="s">
        <v>6</v>
      </c>
      <c r="C20" s="56" t="s">
        <v>7</v>
      </c>
      <c r="D20" s="56"/>
      <c r="E20" s="56"/>
      <c r="F20" s="56"/>
    </row>
    <row r="21" spans="2:16" ht="19.95" customHeight="1">
      <c r="B21" s="4" t="s">
        <v>8</v>
      </c>
      <c r="C21" s="53" t="s">
        <v>9</v>
      </c>
      <c r="D21" s="53"/>
      <c r="E21" s="5" t="s">
        <v>10</v>
      </c>
      <c r="F21" s="50">
        <v>45434</v>
      </c>
    </row>
    <row r="22" spans="2:16" ht="35.25" customHeight="1">
      <c r="B22" s="4"/>
      <c r="C22" s="51"/>
      <c r="D22" s="51"/>
      <c r="E22" s="5" t="s">
        <v>11</v>
      </c>
      <c r="F22" s="50">
        <f>$F$21</f>
        <v>45434</v>
      </c>
    </row>
    <row r="23" spans="2:16" ht="34.799999999999997">
      <c r="B23" s="7"/>
      <c r="C23" s="51"/>
      <c r="D23" s="51"/>
      <c r="E23" s="5" t="s">
        <v>12</v>
      </c>
      <c r="F23" s="50">
        <f>$F$21</f>
        <v>45434</v>
      </c>
    </row>
    <row r="24" spans="2:16" ht="19.95" customHeight="1"/>
    <row r="25" spans="2:16" ht="19.95" customHeight="1">
      <c r="B25" s="8" t="s">
        <v>13</v>
      </c>
      <c r="C25"/>
      <c r="F25" s="43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2" t="s">
        <v>17</v>
      </c>
      <c r="E27" s="52"/>
      <c r="F27" s="10" t="s">
        <v>18</v>
      </c>
    </row>
    <row r="28" spans="2:16" ht="19.95" customHeight="1">
      <c r="B28" s="6" t="s">
        <v>9</v>
      </c>
      <c r="C28" s="6" t="s">
        <v>19</v>
      </c>
      <c r="D28" s="53" t="s">
        <v>7</v>
      </c>
      <c r="E28" s="53"/>
      <c r="F28" s="50">
        <f>$F$21</f>
        <v>45434</v>
      </c>
    </row>
    <row r="29" spans="2:16" ht="25.5" customHeight="1">
      <c r="B29" s="6"/>
      <c r="C29" s="6"/>
      <c r="D29" s="51"/>
      <c r="E29" s="51"/>
      <c r="F29" s="6"/>
    </row>
    <row r="30" spans="2:16" ht="25.5" customHeight="1">
      <c r="B30" s="6"/>
      <c r="C30" s="6"/>
      <c r="D30" s="51"/>
      <c r="E30" s="51"/>
      <c r="F30" s="6"/>
    </row>
    <row r="31" spans="2:16" ht="25.5" customHeight="1">
      <c r="B31" s="6"/>
      <c r="C31" s="6"/>
      <c r="D31" s="51"/>
      <c r="E31" s="51"/>
      <c r="F31" s="6"/>
    </row>
    <row r="32" spans="2:16" ht="25.5" customHeight="1">
      <c r="B32" s="6"/>
      <c r="C32" s="6"/>
      <c r="D32" s="51"/>
      <c r="E32" s="51"/>
      <c r="F32" s="6"/>
    </row>
    <row r="33" spans="1:13" ht="25.5" customHeight="1">
      <c r="B33" s="6"/>
      <c r="C33" s="6"/>
      <c r="D33" s="51"/>
      <c r="E33" s="51"/>
      <c r="F33" s="6"/>
    </row>
    <row r="34" spans="1:13" ht="25.5" customHeight="1">
      <c r="B34" s="6"/>
      <c r="C34" s="6"/>
      <c r="D34" s="51"/>
      <c r="E34" s="51"/>
      <c r="F34" s="6"/>
    </row>
    <row r="35" spans="1:13" ht="25.5" customHeight="1">
      <c r="B35" s="6"/>
      <c r="C35" s="6"/>
      <c r="D35" s="51"/>
      <c r="E35" s="51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5"/>
    </row>
    <row r="40" spans="1:13" ht="19.95" customHeight="1">
      <c r="A40"/>
      <c r="B40" s="11"/>
      <c r="C40"/>
      <c r="D40" s="12"/>
      <c r="E40"/>
      <c r="F40" s="45"/>
      <c r="G40"/>
      <c r="I40" s="14"/>
    </row>
    <row r="41" spans="1:13" ht="19.95" customHeight="1">
      <c r="A41" s="11"/>
      <c r="B41" s="11"/>
      <c r="C41" s="12"/>
      <c r="D41" s="12"/>
      <c r="E41" s="12"/>
      <c r="F41" s="45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5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5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6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7"/>
      <c r="K51" s="9"/>
      <c r="L51" s="9"/>
    </row>
    <row r="52" spans="1:12" ht="19.95" customHeight="1">
      <c r="A52" s="16"/>
      <c r="B52" s="18"/>
      <c r="C52" s="12"/>
      <c r="D52" s="12"/>
      <c r="F52" s="48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8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8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9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C5:E5"/>
    <mergeCell ref="F5:H5"/>
    <mergeCell ref="C6:E6"/>
    <mergeCell ref="C7:D7"/>
    <mergeCell ref="C8:E8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D34:E34"/>
    <mergeCell ref="D35:E35"/>
    <mergeCell ref="D29:E29"/>
    <mergeCell ref="D30:E30"/>
    <mergeCell ref="D31:E31"/>
    <mergeCell ref="D32:E32"/>
    <mergeCell ref="D33:E33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abSelected="1" topLeftCell="A7" zoomScaleNormal="100" workbookViewId="0">
      <selection activeCell="D32" sqref="D32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7"/>
      <c r="D5" s="57"/>
      <c r="E5" s="57"/>
      <c r="F5" s="57"/>
    </row>
    <row r="6" spans="1:255">
      <c r="C6" s="57"/>
      <c r="D6" s="57"/>
      <c r="E6" s="57"/>
      <c r="F6" s="57"/>
    </row>
    <row r="7" spans="1:255" ht="96" customHeight="1">
      <c r="C7" s="58" t="str">
        <f>Hoja_de_Control!C7</f>
        <v>Bugfix 89320</v>
      </c>
      <c r="D7" s="58"/>
      <c r="E7" s="58"/>
    </row>
    <row r="8" spans="1:255" ht="30">
      <c r="C8" s="58" t="s">
        <v>20</v>
      </c>
      <c r="D8" s="58"/>
      <c r="E8" s="58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62" t="s">
        <v>21</v>
      </c>
      <c r="C14" s="62"/>
      <c r="D14" s="22" t="s">
        <v>22</v>
      </c>
      <c r="E14" s="22" t="s">
        <v>23</v>
      </c>
      <c r="F14" s="62" t="s">
        <v>24</v>
      </c>
      <c r="G14" s="62"/>
    </row>
    <row r="15" spans="1:255" s="36" customFormat="1" ht="50.4">
      <c r="A15" s="32"/>
      <c r="B15" s="60" t="s">
        <v>25</v>
      </c>
      <c r="C15" s="60"/>
      <c r="D15" s="33" t="s">
        <v>37</v>
      </c>
      <c r="E15" s="39" t="s">
        <v>38</v>
      </c>
      <c r="F15" s="63" t="s">
        <v>39</v>
      </c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60" t="s">
        <v>33</v>
      </c>
      <c r="C16" s="60"/>
      <c r="D16" s="33" t="s">
        <v>40</v>
      </c>
      <c r="E16" s="39" t="s">
        <v>41</v>
      </c>
      <c r="F16" s="61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60" t="s">
        <v>34</v>
      </c>
      <c r="C17" s="60"/>
      <c r="D17" s="33"/>
      <c r="E17" s="39"/>
      <c r="F17" s="61"/>
      <c r="G17" s="61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60" t="s">
        <v>35</v>
      </c>
      <c r="C18" s="60"/>
      <c r="D18" s="33"/>
      <c r="E18" s="39"/>
      <c r="F18" s="61"/>
      <c r="G18" s="61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62" t="s">
        <v>25</v>
      </c>
      <c r="C20" s="62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52.8">
      <c r="A22" s="27"/>
      <c r="B22" s="28">
        <v>1</v>
      </c>
      <c r="C22" s="33" t="s">
        <v>46</v>
      </c>
      <c r="D22" s="40" t="s">
        <v>47</v>
      </c>
      <c r="E22" s="42"/>
      <c r="F22" s="40" t="s">
        <v>48</v>
      </c>
      <c r="G22" s="37" t="s">
        <v>45</v>
      </c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62" t="s">
        <v>33</v>
      </c>
      <c r="C28" s="62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8">
      <c r="A30" s="27"/>
      <c r="B30" s="28">
        <v>1</v>
      </c>
      <c r="C30" s="33" t="s">
        <v>42</v>
      </c>
      <c r="D30" s="40" t="s">
        <v>43</v>
      </c>
      <c r="E30" s="42"/>
      <c r="F30" s="40" t="s">
        <v>44</v>
      </c>
      <c r="G30" s="37" t="s">
        <v>45</v>
      </c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8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62" t="s">
        <v>34</v>
      </c>
      <c r="C38" s="62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62" t="s">
        <v>35</v>
      </c>
      <c r="C46" s="62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28:C28"/>
    <mergeCell ref="B38:C38"/>
    <mergeCell ref="B17:C17"/>
    <mergeCell ref="B46:C46"/>
    <mergeCell ref="B20:C20"/>
    <mergeCell ref="C5:F5"/>
    <mergeCell ref="C6:F6"/>
    <mergeCell ref="C7:E7"/>
    <mergeCell ref="C8:E8"/>
    <mergeCell ref="B14:C14"/>
    <mergeCell ref="F14:G14"/>
    <mergeCell ref="B16:C16"/>
    <mergeCell ref="F16:G16"/>
    <mergeCell ref="B18:C18"/>
    <mergeCell ref="F18:G18"/>
    <mergeCell ref="B15:C15"/>
    <mergeCell ref="F15:G15"/>
    <mergeCell ref="F17:G17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2024-05-22T08:22:59Z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