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 LATITUDE E 6440\Desktop\"/>
    </mc:Choice>
  </mc:AlternateContent>
  <xr:revisionPtr revIDLastSave="0" documentId="8_{0EDFA37A-F5AC-49D9-B27E-AD5DA8D2214A}" xr6:coauthVersionLast="47" xr6:coauthVersionMax="47" xr10:uidLastSave="{00000000-0000-0000-0000-000000000000}"/>
  <bookViews>
    <workbookView xWindow="-120" yWindow="-120" windowWidth="24240" windowHeight="13140" activeTab="4" xr2:uid="{CA6A1408-9D5A-4466-95E2-4DD60E9C2F5C}"/>
  </bookViews>
  <sheets>
    <sheet name="Sum" sheetId="1" r:id="rId1"/>
    <sheet name="Sumif" sheetId="2" r:id="rId2"/>
    <sheet name="sumifs" sheetId="3" r:id="rId3"/>
    <sheet name="sumproduct" sheetId="4" r:id="rId4"/>
    <sheet name="Sumx2my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8" i="5" l="1"/>
  <c r="G29" i="5"/>
  <c r="G30" i="5"/>
  <c r="G27" i="5"/>
  <c r="E28" i="5"/>
  <c r="E29" i="5"/>
  <c r="E30" i="5"/>
  <c r="F28" i="5"/>
  <c r="F29" i="5"/>
  <c r="F30" i="5"/>
  <c r="F27" i="5"/>
  <c r="E27" i="5"/>
  <c r="G18" i="5"/>
  <c r="G19" i="5"/>
  <c r="G20" i="5"/>
  <c r="G17" i="5"/>
  <c r="F18" i="5"/>
  <c r="F19" i="5"/>
  <c r="F20" i="5"/>
  <c r="F17" i="5"/>
  <c r="E18" i="5"/>
  <c r="E19" i="5"/>
  <c r="E20" i="5"/>
  <c r="E17" i="5"/>
  <c r="G9" i="5"/>
  <c r="G10" i="5"/>
  <c r="G11" i="5"/>
  <c r="G8" i="5"/>
  <c r="F9" i="5"/>
  <c r="F10" i="5"/>
  <c r="F11" i="5"/>
  <c r="F8" i="5"/>
  <c r="E9" i="5"/>
  <c r="E10" i="5"/>
  <c r="E11" i="5"/>
  <c r="E8" i="5"/>
  <c r="E13" i="4"/>
  <c r="L6" i="3"/>
  <c r="F12" i="3"/>
  <c r="F11" i="3"/>
  <c r="F10" i="3"/>
  <c r="F9" i="3"/>
  <c r="F8" i="3"/>
  <c r="F7" i="3"/>
  <c r="F6" i="3"/>
  <c r="F14" i="3" s="1"/>
  <c r="J6" i="2"/>
  <c r="F12" i="2"/>
  <c r="F11" i="2"/>
  <c r="F10" i="2"/>
  <c r="F9" i="2"/>
  <c r="F8" i="2"/>
  <c r="F7" i="2"/>
  <c r="F6" i="2"/>
  <c r="F14" i="2" s="1"/>
  <c r="F14" i="1"/>
  <c r="F7" i="1"/>
  <c r="F8" i="1"/>
  <c r="F9" i="1"/>
  <c r="F10" i="1"/>
  <c r="F11" i="1"/>
  <c r="F12" i="1"/>
  <c r="F6" i="1"/>
</calcChain>
</file>

<file path=xl/sharedStrings.xml><?xml version="1.0" encoding="utf-8"?>
<sst xmlns="http://schemas.openxmlformats.org/spreadsheetml/2006/main" count="109" uniqueCount="40">
  <si>
    <t xml:space="preserve">Item </t>
  </si>
  <si>
    <t>Company</t>
  </si>
  <si>
    <t>Amount</t>
  </si>
  <si>
    <t>Total</t>
  </si>
  <si>
    <t>CD</t>
  </si>
  <si>
    <t>Ram</t>
  </si>
  <si>
    <t>DVD</t>
  </si>
  <si>
    <t>Floppy Disk</t>
  </si>
  <si>
    <t>Printer</t>
  </si>
  <si>
    <t>Mouse</t>
  </si>
  <si>
    <t>Keyboard</t>
  </si>
  <si>
    <t>Samsung</t>
  </si>
  <si>
    <t>HP</t>
  </si>
  <si>
    <t>Dell</t>
  </si>
  <si>
    <t>Hp</t>
  </si>
  <si>
    <t>Lenovo</t>
  </si>
  <si>
    <t>itel</t>
  </si>
  <si>
    <t>Unit Purchase</t>
  </si>
  <si>
    <t>Total Amount</t>
  </si>
  <si>
    <t>Total with specifif product with sumif</t>
  </si>
  <si>
    <t>dvd</t>
  </si>
  <si>
    <t>floppy disk</t>
  </si>
  <si>
    <t>Sumifs example with various category</t>
  </si>
  <si>
    <t>Product</t>
  </si>
  <si>
    <t>dell</t>
  </si>
  <si>
    <t>Sum Product</t>
  </si>
  <si>
    <t>Number 1</t>
  </si>
  <si>
    <t>Number 2</t>
  </si>
  <si>
    <t>by sumx formula</t>
  </si>
  <si>
    <t>By x^2-y^2</t>
  </si>
  <si>
    <t>(x+y)*(x-y)</t>
  </si>
  <si>
    <t>SumX2MY2</t>
  </si>
  <si>
    <t>SumX2PY2</t>
  </si>
  <si>
    <t>(x2+y2)=(x+y)2-2xy</t>
  </si>
  <si>
    <t>(x2+y2)</t>
  </si>
  <si>
    <t>(x+y)2-2xy</t>
  </si>
  <si>
    <t>SumXMY2</t>
  </si>
  <si>
    <t>(x-y)2=X2+Y2-2xy</t>
  </si>
  <si>
    <t>(X-Y)2</t>
  </si>
  <si>
    <t>X2+Y2-2xy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</si>
</sst>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ED624-CC70-4BFD-978D-06374622FF0D}">
  <dimension ref="B5:H14"/>
  <sheetViews>
    <sheetView workbookViewId="0">
      <selection activeCell="B5" sqref="B5:F14"/>
    </sheetView>
  </sheetViews>
  <sheetFormatPr defaultRowHeight="15" x14ac:dyDescent="0.25"/>
  <sheetData>
    <row r="5" spans="2:8" x14ac:dyDescent="0.25">
      <c r="B5" s="1" t="s">
        <v>0</v>
      </c>
      <c r="C5" s="1" t="s">
        <v>1</v>
      </c>
      <c r="D5" s="1" t="s">
        <v>17</v>
      </c>
      <c r="E5" s="1" t="s">
        <v>2</v>
      </c>
      <c r="F5" s="1" t="s">
        <v>18</v>
      </c>
      <c r="H5" s="1"/>
    </row>
    <row r="6" spans="2:8" x14ac:dyDescent="0.25">
      <c r="B6" t="s">
        <v>4</v>
      </c>
      <c r="C6" t="s">
        <v>11</v>
      </c>
      <c r="D6">
        <v>2</v>
      </c>
      <c r="E6">
        <v>120</v>
      </c>
      <c r="F6">
        <f>E6*D6</f>
        <v>240</v>
      </c>
    </row>
    <row r="7" spans="2:8" x14ac:dyDescent="0.25">
      <c r="B7" t="s">
        <v>5</v>
      </c>
      <c r="C7" t="s">
        <v>12</v>
      </c>
      <c r="D7">
        <v>10</v>
      </c>
      <c r="E7">
        <v>220</v>
      </c>
      <c r="F7">
        <f t="shared" ref="F7:F12" si="0">E7*D7</f>
        <v>2200</v>
      </c>
    </row>
    <row r="8" spans="2:8" x14ac:dyDescent="0.25">
      <c r="B8" t="s">
        <v>6</v>
      </c>
      <c r="C8" t="s">
        <v>13</v>
      </c>
      <c r="D8">
        <v>5</v>
      </c>
      <c r="E8">
        <v>430</v>
      </c>
      <c r="F8">
        <f t="shared" si="0"/>
        <v>2150</v>
      </c>
    </row>
    <row r="9" spans="2:8" x14ac:dyDescent="0.25">
      <c r="B9" t="s">
        <v>7</v>
      </c>
      <c r="C9" t="s">
        <v>14</v>
      </c>
      <c r="D9">
        <v>6</v>
      </c>
      <c r="E9">
        <v>180</v>
      </c>
      <c r="F9">
        <f t="shared" si="0"/>
        <v>1080</v>
      </c>
    </row>
    <row r="10" spans="2:8" x14ac:dyDescent="0.25">
      <c r="B10" t="s">
        <v>8</v>
      </c>
      <c r="C10" t="s">
        <v>13</v>
      </c>
      <c r="D10">
        <v>3</v>
      </c>
      <c r="E10">
        <v>1200</v>
      </c>
      <c r="F10">
        <f t="shared" si="0"/>
        <v>3600</v>
      </c>
    </row>
    <row r="11" spans="2:8" x14ac:dyDescent="0.25">
      <c r="B11" t="s">
        <v>9</v>
      </c>
      <c r="C11" t="s">
        <v>15</v>
      </c>
      <c r="D11">
        <v>4</v>
      </c>
      <c r="E11">
        <v>180</v>
      </c>
      <c r="F11">
        <f t="shared" si="0"/>
        <v>720</v>
      </c>
    </row>
    <row r="12" spans="2:8" x14ac:dyDescent="0.25">
      <c r="B12" t="s">
        <v>10</v>
      </c>
      <c r="C12" t="s">
        <v>16</v>
      </c>
      <c r="D12">
        <v>3</v>
      </c>
      <c r="E12">
        <v>320</v>
      </c>
      <c r="F12">
        <f t="shared" si="0"/>
        <v>960</v>
      </c>
    </row>
    <row r="14" spans="2:8" x14ac:dyDescent="0.25">
      <c r="B14" t="s">
        <v>3</v>
      </c>
      <c r="F14">
        <f>SUM(F6:F12)</f>
        <v>10950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6AC7F-BBC3-4016-B2DF-AE2E9A8C6ABD}">
  <dimension ref="B5:J14"/>
  <sheetViews>
    <sheetView workbookViewId="0">
      <selection activeCell="B5" sqref="B5:F14"/>
    </sheetView>
  </sheetViews>
  <sheetFormatPr defaultRowHeight="15" x14ac:dyDescent="0.25"/>
  <cols>
    <col min="9" max="9" width="34.85546875" bestFit="1" customWidth="1"/>
  </cols>
  <sheetData>
    <row r="5" spans="2:10" x14ac:dyDescent="0.25">
      <c r="B5" s="1" t="s">
        <v>0</v>
      </c>
      <c r="C5" s="1" t="s">
        <v>1</v>
      </c>
      <c r="D5" s="1" t="s">
        <v>17</v>
      </c>
      <c r="E5" s="1" t="s">
        <v>2</v>
      </c>
      <c r="F5" s="1" t="s">
        <v>18</v>
      </c>
      <c r="I5" s="1" t="s">
        <v>19</v>
      </c>
      <c r="J5" s="1" t="s">
        <v>3</v>
      </c>
    </row>
    <row r="6" spans="2:10" x14ac:dyDescent="0.25">
      <c r="B6" s="1" t="s">
        <v>4</v>
      </c>
      <c r="C6" t="s">
        <v>11</v>
      </c>
      <c r="D6">
        <v>2</v>
      </c>
      <c r="E6">
        <v>120</v>
      </c>
      <c r="F6">
        <f>E6*D6</f>
        <v>240</v>
      </c>
      <c r="I6" t="s">
        <v>21</v>
      </c>
      <c r="J6">
        <f>SUMIF(B6:B12,I6,F6:F12)</f>
        <v>1080</v>
      </c>
    </row>
    <row r="7" spans="2:10" x14ac:dyDescent="0.25">
      <c r="B7" s="1" t="s">
        <v>5</v>
      </c>
      <c r="C7" t="s">
        <v>12</v>
      </c>
      <c r="D7">
        <v>10</v>
      </c>
      <c r="E7">
        <v>220</v>
      </c>
      <c r="F7">
        <f t="shared" ref="F7:F12" si="0">E7*D7</f>
        <v>2200</v>
      </c>
    </row>
    <row r="8" spans="2:10" x14ac:dyDescent="0.25">
      <c r="B8" s="1" t="s">
        <v>6</v>
      </c>
      <c r="C8" t="s">
        <v>13</v>
      </c>
      <c r="D8">
        <v>5</v>
      </c>
      <c r="E8">
        <v>430</v>
      </c>
      <c r="F8">
        <f t="shared" si="0"/>
        <v>2150</v>
      </c>
    </row>
    <row r="9" spans="2:10" x14ac:dyDescent="0.25">
      <c r="B9" s="1" t="s">
        <v>7</v>
      </c>
      <c r="C9" t="s">
        <v>14</v>
      </c>
      <c r="D9">
        <v>6</v>
      </c>
      <c r="E9">
        <v>180</v>
      </c>
      <c r="F9">
        <f t="shared" si="0"/>
        <v>1080</v>
      </c>
    </row>
    <row r="10" spans="2:10" x14ac:dyDescent="0.25">
      <c r="B10" s="1" t="s">
        <v>8</v>
      </c>
      <c r="C10" t="s">
        <v>13</v>
      </c>
      <c r="D10">
        <v>3</v>
      </c>
      <c r="E10">
        <v>1200</v>
      </c>
      <c r="F10">
        <f t="shared" si="0"/>
        <v>3600</v>
      </c>
    </row>
    <row r="11" spans="2:10" x14ac:dyDescent="0.25">
      <c r="B11" s="1" t="s">
        <v>9</v>
      </c>
      <c r="C11" t="s">
        <v>15</v>
      </c>
      <c r="D11">
        <v>4</v>
      </c>
      <c r="E11">
        <v>180</v>
      </c>
      <c r="F11">
        <f t="shared" si="0"/>
        <v>720</v>
      </c>
    </row>
    <row r="12" spans="2:10" x14ac:dyDescent="0.25">
      <c r="B12" s="1" t="s">
        <v>10</v>
      </c>
      <c r="C12" t="s">
        <v>16</v>
      </c>
      <c r="D12">
        <v>3</v>
      </c>
      <c r="E12">
        <v>320</v>
      </c>
      <c r="F12">
        <f t="shared" si="0"/>
        <v>960</v>
      </c>
    </row>
    <row r="14" spans="2:10" x14ac:dyDescent="0.25">
      <c r="B14" s="1" t="s">
        <v>3</v>
      </c>
      <c r="F14" s="1">
        <f>SUM(F6:F12)</f>
        <v>10950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C442C-D7CC-4873-A864-BF5735804735}">
  <dimension ref="B4:O14"/>
  <sheetViews>
    <sheetView workbookViewId="0">
      <selection activeCell="B5" sqref="B5:E12"/>
    </sheetView>
  </sheetViews>
  <sheetFormatPr defaultRowHeight="15" x14ac:dyDescent="0.25"/>
  <sheetData>
    <row r="4" spans="2:15" x14ac:dyDescent="0.25">
      <c r="J4" s="2" t="s">
        <v>22</v>
      </c>
      <c r="K4" s="2"/>
      <c r="L4" s="2"/>
      <c r="M4" s="2"/>
      <c r="N4" s="2"/>
      <c r="O4" s="2"/>
    </row>
    <row r="5" spans="2:15" x14ac:dyDescent="0.25">
      <c r="B5" s="1" t="s">
        <v>0</v>
      </c>
      <c r="C5" s="1" t="s">
        <v>1</v>
      </c>
      <c r="D5" s="1" t="s">
        <v>17</v>
      </c>
      <c r="E5" s="1" t="s">
        <v>2</v>
      </c>
      <c r="F5" s="1" t="s">
        <v>18</v>
      </c>
      <c r="J5" t="s">
        <v>23</v>
      </c>
      <c r="K5" t="s">
        <v>1</v>
      </c>
      <c r="L5" t="s">
        <v>3</v>
      </c>
    </row>
    <row r="6" spans="2:15" x14ac:dyDescent="0.25">
      <c r="B6" s="1" t="s">
        <v>4</v>
      </c>
      <c r="C6" t="s">
        <v>11</v>
      </c>
      <c r="D6">
        <v>2</v>
      </c>
      <c r="E6">
        <v>120</v>
      </c>
      <c r="F6">
        <f>E6*D6</f>
        <v>240</v>
      </c>
      <c r="J6" t="s">
        <v>20</v>
      </c>
      <c r="K6" t="s">
        <v>24</v>
      </c>
      <c r="L6">
        <f>SUMIFS(F6:F12,B6:B12,J6,C6:C12,K6)</f>
        <v>2150</v>
      </c>
    </row>
    <row r="7" spans="2:15" x14ac:dyDescent="0.25">
      <c r="B7" s="1" t="s">
        <v>5</v>
      </c>
      <c r="C7" t="s">
        <v>12</v>
      </c>
      <c r="D7">
        <v>10</v>
      </c>
      <c r="E7">
        <v>220</v>
      </c>
      <c r="F7">
        <f t="shared" ref="F7:F12" si="0">E7*D7</f>
        <v>2200</v>
      </c>
    </row>
    <row r="8" spans="2:15" x14ac:dyDescent="0.25">
      <c r="B8" s="1" t="s">
        <v>6</v>
      </c>
      <c r="C8" t="s">
        <v>13</v>
      </c>
      <c r="D8">
        <v>5</v>
      </c>
      <c r="E8">
        <v>430</v>
      </c>
      <c r="F8">
        <f t="shared" si="0"/>
        <v>2150</v>
      </c>
    </row>
    <row r="9" spans="2:15" x14ac:dyDescent="0.25">
      <c r="B9" s="1" t="s">
        <v>7</v>
      </c>
      <c r="C9" t="s">
        <v>14</v>
      </c>
      <c r="D9">
        <v>6</v>
      </c>
      <c r="E9">
        <v>180</v>
      </c>
      <c r="F9">
        <f t="shared" si="0"/>
        <v>1080</v>
      </c>
    </row>
    <row r="10" spans="2:15" x14ac:dyDescent="0.25">
      <c r="B10" s="1" t="s">
        <v>8</v>
      </c>
      <c r="C10" t="s">
        <v>13</v>
      </c>
      <c r="D10">
        <v>3</v>
      </c>
      <c r="E10">
        <v>1200</v>
      </c>
      <c r="F10">
        <f t="shared" si="0"/>
        <v>3600</v>
      </c>
    </row>
    <row r="11" spans="2:15" x14ac:dyDescent="0.25">
      <c r="B11" s="1" t="s">
        <v>9</v>
      </c>
      <c r="C11" t="s">
        <v>15</v>
      </c>
      <c r="D11">
        <v>4</v>
      </c>
      <c r="E11">
        <v>180</v>
      </c>
      <c r="F11">
        <f t="shared" si="0"/>
        <v>720</v>
      </c>
    </row>
    <row r="12" spans="2:15" x14ac:dyDescent="0.25">
      <c r="B12" s="1" t="s">
        <v>10</v>
      </c>
      <c r="C12" t="s">
        <v>16</v>
      </c>
      <c r="D12">
        <v>3</v>
      </c>
      <c r="E12">
        <v>320</v>
      </c>
      <c r="F12">
        <f t="shared" si="0"/>
        <v>960</v>
      </c>
    </row>
    <row r="14" spans="2:15" x14ac:dyDescent="0.25">
      <c r="B14" s="1" t="s">
        <v>3</v>
      </c>
      <c r="F14" s="1">
        <f>SUM(F6:F12)</f>
        <v>10950</v>
      </c>
    </row>
  </sheetData>
  <mergeCells count="1">
    <mergeCell ref="J4:O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B326-ACF1-483C-95CA-FBA523F322A1}">
  <dimension ref="B3:E17"/>
  <sheetViews>
    <sheetView workbookViewId="0">
      <selection activeCell="D17" sqref="D17"/>
    </sheetView>
  </sheetViews>
  <sheetFormatPr defaultRowHeight="15" x14ac:dyDescent="0.25"/>
  <sheetData>
    <row r="3" spans="2:5" x14ac:dyDescent="0.25">
      <c r="B3" s="3" t="s">
        <v>25</v>
      </c>
      <c r="C3" s="3"/>
      <c r="D3" s="3"/>
      <c r="E3" s="3"/>
    </row>
    <row r="4" spans="2:5" x14ac:dyDescent="0.25">
      <c r="B4" s="3"/>
      <c r="C4" s="3"/>
      <c r="D4" s="3"/>
      <c r="E4" s="3"/>
    </row>
    <row r="5" spans="2:5" x14ac:dyDescent="0.25">
      <c r="B5" s="1" t="s">
        <v>0</v>
      </c>
      <c r="C5" s="1" t="s">
        <v>1</v>
      </c>
      <c r="D5" s="1" t="s">
        <v>17</v>
      </c>
      <c r="E5" s="1" t="s">
        <v>2</v>
      </c>
    </row>
    <row r="6" spans="2:5" x14ac:dyDescent="0.25">
      <c r="B6" s="1" t="s">
        <v>4</v>
      </c>
      <c r="C6" t="s">
        <v>11</v>
      </c>
      <c r="D6">
        <v>2</v>
      </c>
      <c r="E6">
        <v>120</v>
      </c>
    </row>
    <row r="7" spans="2:5" x14ac:dyDescent="0.25">
      <c r="B7" s="1" t="s">
        <v>5</v>
      </c>
      <c r="C7" t="s">
        <v>12</v>
      </c>
      <c r="D7">
        <v>10</v>
      </c>
      <c r="E7">
        <v>220</v>
      </c>
    </row>
    <row r="8" spans="2:5" x14ac:dyDescent="0.25">
      <c r="B8" s="1" t="s">
        <v>6</v>
      </c>
      <c r="C8" t="s">
        <v>13</v>
      </c>
      <c r="D8">
        <v>5</v>
      </c>
      <c r="E8">
        <v>430</v>
      </c>
    </row>
    <row r="9" spans="2:5" x14ac:dyDescent="0.25">
      <c r="B9" s="1" t="s">
        <v>7</v>
      </c>
      <c r="C9" t="s">
        <v>14</v>
      </c>
      <c r="D9">
        <v>6</v>
      </c>
      <c r="E9">
        <v>180</v>
      </c>
    </row>
    <row r="10" spans="2:5" x14ac:dyDescent="0.25">
      <c r="B10" s="1" t="s">
        <v>8</v>
      </c>
      <c r="C10" t="s">
        <v>13</v>
      </c>
      <c r="D10">
        <v>3</v>
      </c>
      <c r="E10">
        <v>1200</v>
      </c>
    </row>
    <row r="11" spans="2:5" x14ac:dyDescent="0.25">
      <c r="B11" s="1" t="s">
        <v>9</v>
      </c>
      <c r="C11" t="s">
        <v>15</v>
      </c>
      <c r="D11">
        <v>4</v>
      </c>
      <c r="E11">
        <v>180</v>
      </c>
    </row>
    <row r="12" spans="2:5" x14ac:dyDescent="0.25">
      <c r="B12" s="1" t="s">
        <v>10</v>
      </c>
      <c r="C12" t="s">
        <v>16</v>
      </c>
      <c r="D12">
        <v>3</v>
      </c>
      <c r="E12">
        <v>320</v>
      </c>
    </row>
    <row r="13" spans="2:5" x14ac:dyDescent="0.25">
      <c r="E13" s="1">
        <f>SUMPRODUCT(D6:D12,E6:E12)</f>
        <v>10950</v>
      </c>
    </row>
    <row r="17" spans="3:3" x14ac:dyDescent="0.25">
      <c r="C17" t="s">
        <v>26</v>
      </c>
    </row>
  </sheetData>
  <mergeCells count="1">
    <mergeCell ref="B3:E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2A88D-4B2A-4F3E-88DE-2F12781B82BE}">
  <dimension ref="C5:G30"/>
  <sheetViews>
    <sheetView tabSelected="1" topLeftCell="A7" workbookViewId="0">
      <selection activeCell="K20" sqref="K20"/>
    </sheetView>
  </sheetViews>
  <sheetFormatPr defaultRowHeight="15" x14ac:dyDescent="0.25"/>
  <cols>
    <col min="5" max="5" width="15.85546875" bestFit="1" customWidth="1"/>
    <col min="6" max="6" width="10.28515625" bestFit="1" customWidth="1"/>
    <col min="7" max="7" width="12.5703125" customWidth="1"/>
  </cols>
  <sheetData>
    <row r="5" spans="3:7" x14ac:dyDescent="0.25">
      <c r="C5" s="2" t="s">
        <v>31</v>
      </c>
      <c r="D5" s="2"/>
    </row>
    <row r="7" spans="3:7" x14ac:dyDescent="0.25">
      <c r="C7" s="4" t="s">
        <v>26</v>
      </c>
      <c r="D7" s="4" t="s">
        <v>27</v>
      </c>
      <c r="E7" s="4" t="s">
        <v>28</v>
      </c>
      <c r="F7" s="6" t="s">
        <v>29</v>
      </c>
      <c r="G7" s="6" t="s">
        <v>30</v>
      </c>
    </row>
    <row r="8" spans="3:7" x14ac:dyDescent="0.25">
      <c r="C8" s="5">
        <v>10</v>
      </c>
      <c r="D8" s="5">
        <v>5</v>
      </c>
      <c r="E8" s="5">
        <f>SUMX2MY2(C8,D8)</f>
        <v>75</v>
      </c>
      <c r="F8" s="5">
        <f>C8^2-D8^2</f>
        <v>75</v>
      </c>
      <c r="G8" s="5">
        <f>(C8+D8)*(C8-D8)</f>
        <v>75</v>
      </c>
    </row>
    <row r="9" spans="3:7" x14ac:dyDescent="0.25">
      <c r="C9" s="5">
        <v>20</v>
      </c>
      <c r="D9" s="5">
        <v>4</v>
      </c>
      <c r="E9" s="5">
        <f t="shared" ref="E9:E11" si="0">SUMX2MY2(C9,D9)</f>
        <v>384</v>
      </c>
      <c r="F9" s="5">
        <f t="shared" ref="F9:F11" si="1">C9^2-D9^2</f>
        <v>384</v>
      </c>
      <c r="G9" s="5">
        <f t="shared" ref="G9:G11" si="2">(C9+D9)*(C9-D9)</f>
        <v>384</v>
      </c>
    </row>
    <row r="10" spans="3:7" x14ac:dyDescent="0.25">
      <c r="C10" s="5">
        <v>3</v>
      </c>
      <c r="D10" s="5">
        <v>34</v>
      </c>
      <c r="E10" s="5">
        <f t="shared" si="0"/>
        <v>-1147</v>
      </c>
      <c r="F10" s="5">
        <f t="shared" si="1"/>
        <v>-1147</v>
      </c>
      <c r="G10" s="5">
        <f t="shared" si="2"/>
        <v>-1147</v>
      </c>
    </row>
    <row r="11" spans="3:7" x14ac:dyDescent="0.25">
      <c r="C11" s="5">
        <v>3</v>
      </c>
      <c r="D11" s="5">
        <v>2</v>
      </c>
      <c r="E11" s="5">
        <f t="shared" si="0"/>
        <v>5</v>
      </c>
      <c r="F11" s="5">
        <f t="shared" si="1"/>
        <v>5</v>
      </c>
      <c r="G11" s="5">
        <f t="shared" si="2"/>
        <v>5</v>
      </c>
    </row>
    <row r="14" spans="3:7" x14ac:dyDescent="0.25">
      <c r="C14" s="2" t="s">
        <v>32</v>
      </c>
      <c r="D14" s="2"/>
    </row>
    <row r="15" spans="3:7" x14ac:dyDescent="0.25">
      <c r="C15" s="1" t="s">
        <v>33</v>
      </c>
    </row>
    <row r="16" spans="3:7" x14ac:dyDescent="0.25">
      <c r="C16" s="4" t="s">
        <v>26</v>
      </c>
      <c r="D16" s="4" t="s">
        <v>27</v>
      </c>
      <c r="E16" s="7" t="s">
        <v>32</v>
      </c>
      <c r="F16" s="8" t="s">
        <v>34</v>
      </c>
      <c r="G16" s="4" t="s">
        <v>35</v>
      </c>
    </row>
    <row r="17" spans="3:7" x14ac:dyDescent="0.25">
      <c r="C17" s="5">
        <v>10</v>
      </c>
      <c r="D17" s="5">
        <v>5</v>
      </c>
      <c r="E17" s="5">
        <f>SUMX2PY2(C17,D17)</f>
        <v>125</v>
      </c>
      <c r="F17" s="5">
        <f>C17^2+D17^2</f>
        <v>125</v>
      </c>
      <c r="G17" s="5">
        <f>(C17+D17)^2-(2*(C17)*(D17))</f>
        <v>125</v>
      </c>
    </row>
    <row r="18" spans="3:7" x14ac:dyDescent="0.25">
      <c r="C18" s="5">
        <v>20</v>
      </c>
      <c r="D18" s="5">
        <v>4</v>
      </c>
      <c r="E18" s="5">
        <f t="shared" ref="E18:E20" si="3">SUMX2PY2(C18,D18)</f>
        <v>416</v>
      </c>
      <c r="F18" s="5">
        <f t="shared" ref="F18:F20" si="4">C18^2+D18^2</f>
        <v>416</v>
      </c>
      <c r="G18" s="5">
        <f t="shared" ref="G18:G20" si="5">(C18+D18)^2-(2*(C18)*(D18))</f>
        <v>416</v>
      </c>
    </row>
    <row r="19" spans="3:7" x14ac:dyDescent="0.25">
      <c r="C19" s="5">
        <v>3</v>
      </c>
      <c r="D19" s="5">
        <v>34</v>
      </c>
      <c r="E19" s="5">
        <f t="shared" si="3"/>
        <v>1165</v>
      </c>
      <c r="F19" s="5">
        <f t="shared" si="4"/>
        <v>1165</v>
      </c>
      <c r="G19" s="5">
        <f t="shared" si="5"/>
        <v>1165</v>
      </c>
    </row>
    <row r="20" spans="3:7" x14ac:dyDescent="0.25">
      <c r="C20" s="5">
        <v>3</v>
      </c>
      <c r="D20" s="5">
        <v>2</v>
      </c>
      <c r="E20" s="5">
        <f t="shared" si="3"/>
        <v>13</v>
      </c>
      <c r="F20" s="5">
        <f t="shared" si="4"/>
        <v>13</v>
      </c>
      <c r="G20" s="5">
        <f t="shared" si="5"/>
        <v>13</v>
      </c>
    </row>
    <row r="24" spans="3:7" x14ac:dyDescent="0.25">
      <c r="C24" s="2" t="s">
        <v>36</v>
      </c>
      <c r="D24" s="2"/>
    </row>
    <row r="25" spans="3:7" x14ac:dyDescent="0.25">
      <c r="C25" s="1" t="s">
        <v>37</v>
      </c>
    </row>
    <row r="26" spans="3:7" x14ac:dyDescent="0.25">
      <c r="C26" s="4" t="s">
        <v>26</v>
      </c>
      <c r="D26" s="4" t="s">
        <v>27</v>
      </c>
      <c r="E26" s="9" t="s">
        <v>36</v>
      </c>
      <c r="F26" s="9" t="s">
        <v>38</v>
      </c>
      <c r="G26" s="4" t="s">
        <v>39</v>
      </c>
    </row>
    <row r="27" spans="3:7" x14ac:dyDescent="0.25">
      <c r="C27" s="5">
        <v>10</v>
      </c>
      <c r="D27" s="5">
        <v>5</v>
      </c>
      <c r="E27" s="5">
        <f>SUMXMY2(C27,D27)</f>
        <v>25</v>
      </c>
      <c r="F27" s="5">
        <f>(C27-D27)^2</f>
        <v>25</v>
      </c>
      <c r="G27" s="5">
        <f>(C27^2+D27^2)-2*(C27*D27)</f>
        <v>25</v>
      </c>
    </row>
    <row r="28" spans="3:7" x14ac:dyDescent="0.25">
      <c r="C28" s="5">
        <v>20</v>
      </c>
      <c r="D28" s="5">
        <v>4</v>
      </c>
      <c r="E28" s="5">
        <f t="shared" ref="E28:E30" si="6">SUMXMY2(C28,D28)</f>
        <v>256</v>
      </c>
      <c r="F28" s="5">
        <f t="shared" ref="F28:F30" si="7">(C28-D28)^2</f>
        <v>256</v>
      </c>
      <c r="G28" s="5">
        <f t="shared" ref="G28:G30" si="8">(C28^2+D28^2)-2*(C28*D28)</f>
        <v>256</v>
      </c>
    </row>
    <row r="29" spans="3:7" x14ac:dyDescent="0.25">
      <c r="C29" s="5">
        <v>3</v>
      </c>
      <c r="D29" s="5">
        <v>34</v>
      </c>
      <c r="E29" s="5">
        <f t="shared" si="6"/>
        <v>961</v>
      </c>
      <c r="F29" s="5">
        <f t="shared" si="7"/>
        <v>961</v>
      </c>
      <c r="G29" s="5">
        <f t="shared" si="8"/>
        <v>961</v>
      </c>
    </row>
    <row r="30" spans="3:7" x14ac:dyDescent="0.25">
      <c r="C30" s="5">
        <v>3</v>
      </c>
      <c r="D30" s="5">
        <v>2</v>
      </c>
      <c r="E30" s="5">
        <f t="shared" si="6"/>
        <v>1</v>
      </c>
      <c r="F30" s="5">
        <f t="shared" si="7"/>
        <v>1</v>
      </c>
      <c r="G30" s="5">
        <f t="shared" si="8"/>
        <v>1</v>
      </c>
    </row>
  </sheetData>
  <mergeCells count="3">
    <mergeCell ref="C5:D5"/>
    <mergeCell ref="C14:D14"/>
    <mergeCell ref="C24:D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</vt:lpstr>
      <vt:lpstr>Sumif</vt:lpstr>
      <vt:lpstr>sumifs</vt:lpstr>
      <vt:lpstr>sumproduct</vt:lpstr>
      <vt:lpstr>Sumx2my2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LATITUDE E 6440</dc:creator>
  <cp:lastModifiedBy>DELL LATITUDE E 6440</cp:lastModifiedBy>
  <dcterms:created xsi:type="dcterms:W3CDTF">2022-12-12T16:28:15Z</dcterms:created>
  <dcterms:modified xsi:type="dcterms:W3CDTF">2022-12-12T17:20:41Z</dcterms:modified>
</cp:coreProperties>
</file>