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nm._FilterDatabase" localSheetId="0" hidden="1">Sheet1!$AI$1:$AJ$4530</definedName>
    <definedName name="ExternalData_1" localSheetId="0" hidden="1">Sheet1!$A$1:$AG$1347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15" i="1" l="1"/>
  <c r="AH2" i="1"/>
  <c r="AH7" i="1"/>
  <c r="AH3" i="1"/>
  <c r="AH4" i="1"/>
  <c r="AH5" i="1"/>
  <c r="AH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2" i="1"/>
  <c r="AI2" i="1" l="1"/>
  <c r="AI163" i="1" l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4532" i="1" l="1"/>
</calcChain>
</file>

<file path=xl/connections.xml><?xml version="1.0" encoding="utf-8"?>
<connections xmlns="http://schemas.openxmlformats.org/spreadsheetml/2006/main">
  <connection id="1" keepAlive="1" name="Query - zzzzz" description="Connection to the 'zzzzz' query in the workbook." type="5" refreshedVersion="6" background="1" saveData="1">
    <dbPr connection="Provider=Microsoft.Mashup.OleDb.1;Data Source=$Workbook$;Location=zzzzz;Extended Properties=&quot;&quot;" command="SELECT * FROM [zzzzz]"/>
  </connection>
</connections>
</file>

<file path=xl/sharedStrings.xml><?xml version="1.0" encoding="utf-8"?>
<sst xmlns="http://schemas.openxmlformats.org/spreadsheetml/2006/main" count="42040" uniqueCount="20464">
  <si>
    <t>Source.Name</t>
  </si>
  <si>
    <t>作者</t>
  </si>
  <si>
    <t>作者 ID</t>
  </si>
  <si>
    <t>年份</t>
  </si>
  <si>
    <t>来源出版物名称</t>
  </si>
  <si>
    <t>DOI</t>
  </si>
  <si>
    <t>链接</t>
  </si>
  <si>
    <t>文献类型</t>
  </si>
  <si>
    <t>出版阶段</t>
  </si>
  <si>
    <t>访问类型</t>
  </si>
  <si>
    <t>EID</t>
  </si>
  <si>
    <t>citation_id</t>
  </si>
  <si>
    <t>abstruct_views</t>
  </si>
  <si>
    <t>full_text_views</t>
  </si>
  <si>
    <t>link_click_count</t>
  </si>
  <si>
    <t>link_outs</t>
  </si>
  <si>
    <t>exports_saves</t>
  </si>
  <si>
    <t>reader_count_mendeley</t>
  </si>
  <si>
    <t>reader_count_citeulike</t>
  </si>
  <si>
    <t>cited_by_count_scopus</t>
  </si>
  <si>
    <t>cited_by_count_crossref</t>
  </si>
  <si>
    <t>cited_by_count_pubmed</t>
  </si>
  <si>
    <t>twitter</t>
  </si>
  <si>
    <t>facebook</t>
  </si>
  <si>
    <t>news</t>
  </si>
  <si>
    <t>blogs</t>
  </si>
  <si>
    <t>reference_count_wikipedia</t>
  </si>
  <si>
    <t>comment_count_reddit</t>
  </si>
  <si>
    <t>mention_qa_site_mentions</t>
  </si>
  <si>
    <t>10.Differential Equations and Dynamical Systems.xlsx</t>
  </si>
  <si>
    <t>Buică, A., Llibre, J., Makarenkov, O.</t>
  </si>
  <si>
    <t>16303038400;26643399300;6506772893;</t>
  </si>
  <si>
    <t>A Note on Forced Oscillations in Differential Equations with Jumping Nonlinearities</t>
  </si>
  <si>
    <t>Differential Equations and Dynamical Systems</t>
  </si>
  <si>
    <t>10.1007/s12591-014-0199-5</t>
  </si>
  <si>
    <t>https://www.scopus.com/inward/record.uri?eid=2-s2.0-84942327684&amp;doi=10.1007%2fs12591-014-0199-5&amp;partnerID=40&amp;md5=f159a7957187a7bbdf6f99b433023ceb</t>
  </si>
  <si>
    <t>Article</t>
  </si>
  <si>
    <t>Final</t>
  </si>
  <si>
    <t>2-s2.0-84942327684</t>
  </si>
  <si>
    <t>Hammoudi, A., Iosifescu, O., Bernoux, M.</t>
  </si>
  <si>
    <t>56871209700;6506297981;6701818615;</t>
  </si>
  <si>
    <t>Mathematical Analysis of a Nonlinear Model of Soil Carbon Dynamics</t>
  </si>
  <si>
    <t>10.1007/s12591-014-0227-5</t>
  </si>
  <si>
    <t>https://www.scopus.com/inward/record.uri?eid=2-s2.0-84942323098&amp;doi=10.1007%2fs12591-014-0227-5&amp;partnerID=40&amp;md5=86a8de5335fe2ba68c218878b563547b</t>
  </si>
  <si>
    <t>2-s2.0-84942323098</t>
  </si>
  <si>
    <t>Hattaf, K., Lashari, A.A., El Boukari, B., Yousfi, N.</t>
  </si>
  <si>
    <t>26535954500;36760877700;56026320600;26536859500;</t>
  </si>
  <si>
    <t>Effect of Discretization on Dynamical Behavior in an Epidemiological Model</t>
  </si>
  <si>
    <t>10.1007/s12591-014-0221-y</t>
  </si>
  <si>
    <t>https://www.scopus.com/inward/record.uri?eid=2-s2.0-84942321445&amp;doi=10.1007%2fs12591-014-0221-y&amp;partnerID=40&amp;md5=864b34462a820f3c803347062e2fa7e3</t>
  </si>
  <si>
    <t>2-s2.0-84942321445</t>
  </si>
  <si>
    <t>Yang, H., Zhang, Q., Feng, J.</t>
  </si>
  <si>
    <t>56070950200;8908143100;56870633400;</t>
  </si>
  <si>
    <t>Numerical Simulations Based on POD for Stochastic Age-Dependent System of Two Species</t>
  </si>
  <si>
    <t>10.1007/s12591-014-0229-3</t>
  </si>
  <si>
    <t>https://www.scopus.com/inward/record.uri?eid=2-s2.0-84942319779&amp;doi=10.1007%2fs12591-014-0229-3&amp;partnerID=40&amp;md5=d46f75414f9d7beb29f9184c50afe30d</t>
  </si>
  <si>
    <t>2-s2.0-84942319779</t>
  </si>
  <si>
    <t>Chen, H., He, Z.</t>
  </si>
  <si>
    <t>55140963800;55839281600;</t>
  </si>
  <si>
    <t>Homoclinic Orbits for Second Order Discrete Hamiltonian Systems with General Potentials</t>
  </si>
  <si>
    <t>10.1007/s12591-014-0225-7</t>
  </si>
  <si>
    <t>https://www.scopus.com/inward/record.uri?eid=2-s2.0-84942315571&amp;doi=10.1007%2fs12591-014-0225-7&amp;partnerID=40&amp;md5=14d10dda8871b93049014d579e92e09c</t>
  </si>
  <si>
    <t>2-s2.0-84942315571</t>
  </si>
  <si>
    <t>da Silva, S.H., Silva, M.B.</t>
  </si>
  <si>
    <t>35768980800;56870689200;</t>
  </si>
  <si>
    <t>Asymptotic Behavior of Neural Fields in an Unbounded Domain</t>
  </si>
  <si>
    <t>10.1007/s12591-014-0200-3</t>
  </si>
  <si>
    <t>https://www.scopus.com/inward/record.uri?eid=2-s2.0-84942312357&amp;doi=10.1007%2fs12591-014-0200-3&amp;partnerID=40&amp;md5=0e5760c25df7117379c4d1cff5178b07</t>
  </si>
  <si>
    <t>2-s2.0-84942312357</t>
  </si>
  <si>
    <t>Khoroshun, A.S., Martynyuk, A.A.</t>
  </si>
  <si>
    <t>24779211000;7101939674;</t>
  </si>
  <si>
    <t>Qualitative Analysis of Singularly Perturbed Takagi-Sugeno systems: The Case of Unstable Subsystems</t>
  </si>
  <si>
    <t>10.1007/s12591-014-0202-1</t>
  </si>
  <si>
    <t>https://www.scopus.com/inward/record.uri?eid=2-s2.0-84942310006&amp;doi=10.1007%2fs12591-014-0202-1&amp;partnerID=40&amp;md5=c84ed195ef85fed3d0912dea6cd86b90</t>
  </si>
  <si>
    <t>2-s2.0-84942310006</t>
  </si>
  <si>
    <t>Chalishajar, D., Chalishajar, H.</t>
  </si>
  <si>
    <t>15062309500;55014638100;</t>
  </si>
  <si>
    <t>Trajectory Controllability of Second Order Nonlinear Integro-Differential System: An Analytical and a Numerical Estimation</t>
  </si>
  <si>
    <t>10.1007/s12591-014-0220-z</t>
  </si>
  <si>
    <t>https://www.scopus.com/inward/record.uri?eid=2-s2.0-84942304127&amp;doi=10.1007%2fs12591-014-0220-z&amp;partnerID=40&amp;md5=c1d8e2d93e63911f529eab1cfbaef41a</t>
  </si>
  <si>
    <t>2-s2.0-84942304127</t>
  </si>
  <si>
    <t>Gil’, M.</t>
  </si>
  <si>
    <t>56708876100;</t>
  </si>
  <si>
    <t>The L&amp;lt;sup&amp;gt;p&amp;lt;/sup&amp;gt;-Version of the Generalized Bohl–Perron Principle for Neutral Type Functional Differential Equations</t>
  </si>
  <si>
    <t>10.1007/s12591-014-0198-6</t>
  </si>
  <si>
    <t>https://www.scopus.com/inward/record.uri?eid=2-s2.0-84935035078&amp;doi=10.1007%2fs12591-014-0198-6&amp;partnerID=40&amp;md5=8635724ee093ddfe9f5fd1f3c763f9bc</t>
  </si>
  <si>
    <t>2-s2.0-84935035078</t>
  </si>
  <si>
    <t>Cao, J., Huang, Z.</t>
  </si>
  <si>
    <t>36138506900;16230329400;</t>
  </si>
  <si>
    <t>Existence and Exponential Stability of Weighted Pseudo Almost Periodic Classical Solutions of Integro-Differential Equations with Analytic Semigroups</t>
  </si>
  <si>
    <t>10.1007/s12591-014-0206-x</t>
  </si>
  <si>
    <t>https://www.scopus.com/inward/record.uri?eid=2-s2.0-84934973576&amp;doi=10.1007%2fs12591-014-0206-x&amp;partnerID=40&amp;md5=e3dbdf45ce903c6523c36234cea342c0</t>
  </si>
  <si>
    <t>2-s2.0-84934973576</t>
  </si>
  <si>
    <t>Toufik, G.</t>
  </si>
  <si>
    <t>56708728300;</t>
  </si>
  <si>
    <t>Existence and Controllability Results for Fractional Stochastic Semilinear Differential Inclusions</t>
  </si>
  <si>
    <t>10.1007/s12591-014-0217-7</t>
  </si>
  <si>
    <t>https://www.scopus.com/inward/record.uri?eid=2-s2.0-84934936886&amp;doi=10.1007%2fs12591-014-0217-7&amp;partnerID=40&amp;md5=50f27292cd4af2d8b21bd3f8664a503e</t>
  </si>
  <si>
    <t>2-s2.0-84934936886</t>
  </si>
  <si>
    <t>Biswas, S., Samanta, S., Chattopadhyay, J.</t>
  </si>
  <si>
    <t>57204717028;37113116700;6602973315;</t>
  </si>
  <si>
    <t>A Model Based Theoretical Study on Cannibalistic Prey–Predator System with Disease in Both Populations</t>
  </si>
  <si>
    <t>10.1007/s12591-014-0211-0</t>
  </si>
  <si>
    <t>https://www.scopus.com/inward/record.uri?eid=2-s2.0-84934932193&amp;doi=10.1007%2fs12591-014-0211-0&amp;partnerID=40&amp;md5=e727754aa2059bb468da92506e5a38a2</t>
  </si>
  <si>
    <t>2-s2.0-84934932193</t>
  </si>
  <si>
    <t>Hosseini, K., Gholamin, P.</t>
  </si>
  <si>
    <t>36903183800;36903186900;</t>
  </si>
  <si>
    <t>Feng’s First Integral Method for Analytic Treatment of Two Higher Dimensional Nonlinear Partial Differential Equations</t>
  </si>
  <si>
    <t>10.1007/s12591-014-0222-x</t>
  </si>
  <si>
    <t>https://www.scopus.com/inward/record.uri?eid=2-s2.0-84934926426&amp;doi=10.1007%2fs12591-014-0222-x&amp;partnerID=40&amp;md5=a8f934257afb808d13edd6f434df1015</t>
  </si>
  <si>
    <t>2-s2.0-84934926426</t>
  </si>
  <si>
    <t>Muhammadhaji, A., Teng, Z., Rehim, M.</t>
  </si>
  <si>
    <t>55601474700;7006399721;6506451249;</t>
  </si>
  <si>
    <t>Dynamical Behavior for a Class of Delayed Competitive–Mutualism Systems</t>
  </si>
  <si>
    <t>10.1007/s12591-014-0226-6</t>
  </si>
  <si>
    <t>https://www.scopus.com/inward/record.uri?eid=2-s2.0-84934919816&amp;doi=10.1007%2fs12591-014-0226-6&amp;partnerID=40&amp;md5=a3d3d163e5e293f0f6af27ff3ae1c31a</t>
  </si>
  <si>
    <t>2-s2.0-84934919816</t>
  </si>
  <si>
    <t>Sahoo, B., Poria, S.</t>
  </si>
  <si>
    <t>57197021892;23486397100;</t>
  </si>
  <si>
    <t>Effects of Allochthonous Resources in a Three Species Food Chain Model with Harvesting</t>
  </si>
  <si>
    <t>10.1007/s12591-014-0209-7</t>
  </si>
  <si>
    <t>https://www.scopus.com/inward/record.uri?eid=2-s2.0-84934915182&amp;doi=10.1007%2fs12591-014-0209-7&amp;partnerID=40&amp;md5=a2ee54e76edb3476221b2f515cc6f5ba</t>
  </si>
  <si>
    <t>2-s2.0-84934915182</t>
  </si>
  <si>
    <t>Liu, Z.</t>
  </si>
  <si>
    <t>55958042600;</t>
  </si>
  <si>
    <t>Existence and uniqueness of positive solutions for a class of n-th-order BVPs on timescales</t>
  </si>
  <si>
    <t>International Journal of Dynamical Systems and Differential Equations</t>
  </si>
  <si>
    <t>10.1504/IJDSDE.2014.067109</t>
  </si>
  <si>
    <t>https://www.scopus.com/inward/record.uri?eid=2-s2.0-84921729478&amp;doi=10.1504%2fIJDSDE.2014.067109&amp;partnerID=40&amp;md5=ae386e54939daa05cf57b8def0ffdf32</t>
  </si>
  <si>
    <t>2-s2.0-84921729478</t>
  </si>
  <si>
    <t>Johnson, J.D., Kong, L., Ruddy, M.G., de Perez, A.M.R.</t>
  </si>
  <si>
    <t>56286076300;7201533155;56285125500;57209151396;</t>
  </si>
  <si>
    <t>Positive Periodic Solutions for a Higher Order Functional Difference Equation</t>
  </si>
  <si>
    <t>10.1007/s12591-013-0192-4</t>
  </si>
  <si>
    <t>https://www.scopus.com/inward/record.uri?eid=2-s2.0-84925212077&amp;doi=10.1007%2fs12591-013-0192-4&amp;partnerID=40&amp;md5=f764b9ff05eacb12ba9535b3bac121fa</t>
  </si>
  <si>
    <t>2-s2.0-84925212077</t>
  </si>
  <si>
    <t>Körpinar, T., Turhan, E.</t>
  </si>
  <si>
    <t>36442531900;36442974300;</t>
  </si>
  <si>
    <t>A New Method for Designing Inextensible Flows of Spacelike Curves in 4-Dimensional LP-Sasakian Manifolds</t>
  </si>
  <si>
    <t>10.1007/s12591-014-0215-9</t>
  </si>
  <si>
    <t>https://www.scopus.com/inward/record.uri?eid=2-s2.0-84925209764&amp;doi=10.1007%2fs12591-014-0215-9&amp;partnerID=40&amp;md5=a50b4391e99ae5d9ec29787314e23b1e</t>
  </si>
  <si>
    <t>2-s2.0-84925209764</t>
  </si>
  <si>
    <t>Okuonghae, D.</t>
  </si>
  <si>
    <t>14421431600;</t>
  </si>
  <si>
    <t>A Note on Some Qualitative Properties of a Tuberculosis Differential Equation Model with a Time Delay</t>
  </si>
  <si>
    <t>10.1007/s12591-013-0190-6</t>
  </si>
  <si>
    <t>https://www.scopus.com/inward/record.uri?eid=2-s2.0-84925149361&amp;doi=10.1007%2fs12591-013-0190-6&amp;partnerID=40&amp;md5=420d083b8e4d318a2509bbda81c4bdf7</t>
  </si>
  <si>
    <t>2-s2.0-84925149361</t>
  </si>
  <si>
    <t>Chérif, F.</t>
  </si>
  <si>
    <t>36982835300;</t>
  </si>
  <si>
    <t>On the Morse–Ekeland Index and Hamiltonian Oscillations</t>
  </si>
  <si>
    <t>10.1007/s12591-014-0208-8</t>
  </si>
  <si>
    <t>https://www.scopus.com/inward/record.uri?eid=2-s2.0-84925145801&amp;doi=10.1007%2fs12591-014-0208-8&amp;partnerID=40&amp;md5=6e8b24d452094bad2551c8f75c05c404</t>
  </si>
  <si>
    <t>2-s2.0-84925145801</t>
  </si>
  <si>
    <t>Fialho, J., Minhós, F.</t>
  </si>
  <si>
    <t>26039123300;9433593700;</t>
  </si>
  <si>
    <t>Fourth Order Impulsive Periodic Boundary Value Problems</t>
  </si>
  <si>
    <t>10.1007/s12591-013-0186-2</t>
  </si>
  <si>
    <t>https://www.scopus.com/inward/record.uri?eid=2-s2.0-84925119846&amp;doi=10.1007%2fs12591-013-0186-2&amp;partnerID=40&amp;md5=c5292c8521a134a3e2b60cb3f5220107</t>
  </si>
  <si>
    <t>2-s2.0-84925119846</t>
  </si>
  <si>
    <t>Chaos to Order: Role of Additional Food to Predator in a Food Chain Model</t>
  </si>
  <si>
    <t>10.1007/s12591-014-0228-4</t>
  </si>
  <si>
    <t>https://www.scopus.com/inward/record.uri?eid=2-s2.0-84925115448&amp;doi=10.1007%2fs12591-014-0228-4&amp;partnerID=40&amp;md5=8d34267a5ee1373227cc527021bddbf1</t>
  </si>
  <si>
    <t>2-s2.0-84925115448</t>
  </si>
  <si>
    <t>Balázsi, L., Kiss, K.</t>
  </si>
  <si>
    <t>56560258900;23050442400;</t>
  </si>
  <si>
    <t>Cross-Diffusion Modeling in Macroeconomics</t>
  </si>
  <si>
    <t>10.1007/s12591-014-0224-8</t>
  </si>
  <si>
    <t>https://www.scopus.com/inward/record.uri?eid=2-s2.0-84925086041&amp;doi=10.1007%2fs12591-014-0224-8&amp;partnerID=40&amp;md5=4b6e970fce7430de2f797f630d4f98d4</t>
  </si>
  <si>
    <t>2-s2.0-84925086041</t>
  </si>
  <si>
    <t>Li, F., Wu, R., Liang, S.</t>
  </si>
  <si>
    <t>56957398600;12039915600;56661636600;</t>
  </si>
  <si>
    <t>Observer-based state estimation for non-linear fractional systems</t>
  </si>
  <si>
    <t>10.1504/IJDSDE.2015.072841</t>
  </si>
  <si>
    <t>https://www.scopus.com/inward/record.uri?eid=2-s2.0-84946920972&amp;doi=10.1504%2fIJDSDE.2015.072841&amp;partnerID=40&amp;md5=1868b72fb7bc1a88de119bc5d9c76b34</t>
  </si>
  <si>
    <t>2-s2.0-84946920972</t>
  </si>
  <si>
    <t>Sharma, M., Dubey, S.</t>
  </si>
  <si>
    <t>56272752500;34970982000;</t>
  </si>
  <si>
    <t>Controllability of nonlocal fractional functional differential equations of neutral type in a Banach space</t>
  </si>
  <si>
    <t>10.1504/IJDSDE.2015.072840</t>
  </si>
  <si>
    <t>https://www.scopus.com/inward/record.uri?eid=2-s2.0-84946915053&amp;doi=10.1504%2fIJDSDE.2015.072840&amp;partnerID=40&amp;md5=65753735942845746cf090640238fa1a</t>
  </si>
  <si>
    <t>2-s2.0-84946915053</t>
  </si>
  <si>
    <t>Li, X., Han, Z., Zhao, Y.</t>
  </si>
  <si>
    <t>55885597000;16549458200;56733891100;</t>
  </si>
  <si>
    <t>Existence and multiplicity of positive solutions for fractional q-difference equations with parameter</t>
  </si>
  <si>
    <t>10.1504/IJDSDE.2015.072838</t>
  </si>
  <si>
    <t>https://www.scopus.com/inward/record.uri?eid=2-s2.0-84946911665&amp;doi=10.1504%2fIJDSDE.2015.072838&amp;partnerID=40&amp;md5=246673b5145cb7acea5b71de3d072e53</t>
  </si>
  <si>
    <t>2-s2.0-84946911665</t>
  </si>
  <si>
    <t>Srivastava, N.</t>
  </si>
  <si>
    <t>8533301100;</t>
  </si>
  <si>
    <t>Hydromagnetic forced flow of a viscous fluid through a heterogeneous porous medium induced by an impervious rotating disk</t>
  </si>
  <si>
    <t>10.1504/IJDSDE.2015.072839</t>
  </si>
  <si>
    <t>https://www.scopus.com/inward/record.uri?eid=2-s2.0-84946908637&amp;doi=10.1504%2fIJDSDE.2015.072839&amp;partnerID=40&amp;md5=835fe82cc3d5bf4e80b5c476f133db3b</t>
  </si>
  <si>
    <t>2-s2.0-84946908637</t>
  </si>
  <si>
    <t>Zhang, Q., Luo, Z., Liu, J., Shao, Y.</t>
  </si>
  <si>
    <t>23491038100;34868472800;55081494500;35724496300;</t>
  </si>
  <si>
    <t>Dynamical behaviour of second-order rational fuzzy difference equation</t>
  </si>
  <si>
    <t>10.1504/IJDSDE.2015.072845</t>
  </si>
  <si>
    <t>https://www.scopus.com/inward/record.uri?eid=2-s2.0-84946897940&amp;doi=10.1504%2fIJDSDE.2015.072845&amp;partnerID=40&amp;md5=de27c1337d4bbca7586e3da7e813e1c3</t>
  </si>
  <si>
    <t>2-s2.0-84946897940</t>
  </si>
  <si>
    <t>Makhlouf, A.B., Hammami, M.A.</t>
  </si>
  <si>
    <t>36864073700;57204736361;</t>
  </si>
  <si>
    <t>The convergence relation between ordinary and delay-integro-differential equations</t>
  </si>
  <si>
    <t>10.1504/IJDSDE.2015.071004</t>
  </si>
  <si>
    <t>https://www.scopus.com/inward/record.uri?eid=2-s2.0-84938938656&amp;doi=10.1504%2fIJDSDE.2015.071004&amp;partnerID=40&amp;md5=540433fedfd2b54af81cf217530b80f6</t>
  </si>
  <si>
    <t>2-s2.0-84938938656</t>
  </si>
  <si>
    <t>Du, C., Liu, Y., Wang, Q.</t>
  </si>
  <si>
    <t>24502907100;57192559941;13611757300;</t>
  </si>
  <si>
    <t>A class of quadratic system with six limit cycles</t>
  </si>
  <si>
    <t>10.1504/IJDSDE.2015.071000</t>
  </si>
  <si>
    <t>https://www.scopus.com/inward/record.uri?eid=2-s2.0-84938938105&amp;doi=10.1504%2fIJDSDE.2015.071000&amp;partnerID=40&amp;md5=765678e9048a01c0ec36c37d92a58f97</t>
  </si>
  <si>
    <t>2-s2.0-84938938105</t>
  </si>
  <si>
    <t>Parthasarathy, C.</t>
  </si>
  <si>
    <t>56771050700;</t>
  </si>
  <si>
    <t>Existence and stability solutions of second-order partial neutral stochastic nonlinear differential systems with infinite delay</t>
  </si>
  <si>
    <t>10.1504/IJDSDE.2015.071003</t>
  </si>
  <si>
    <t>https://www.scopus.com/inward/record.uri?eid=2-s2.0-84938932504&amp;doi=10.1504%2fIJDSDE.2015.071003&amp;partnerID=40&amp;md5=32fb42c4055738c53a9ea981fa04a0c1</t>
  </si>
  <si>
    <t>2-s2.0-84938932504</t>
  </si>
  <si>
    <t>Li, Y., Meng, X.</t>
  </si>
  <si>
    <t>8222913700;56564525400;</t>
  </si>
  <si>
    <t>Synchronisation of generalised stochastic neural networks with delays and reaction-diffusion terms on timescales</t>
  </si>
  <si>
    <t>10.1504/IJDSDE.2015.071005</t>
  </si>
  <si>
    <t>https://www.scopus.com/inward/record.uri?eid=2-s2.0-84938922808&amp;doi=10.1504%2fIJDSDE.2015.071005&amp;partnerID=40&amp;md5=6183f510e3884a4312a20692ce2e8148</t>
  </si>
  <si>
    <t>2-s2.0-84938922808</t>
  </si>
  <si>
    <t>Hammadi, M., Choley, J.-Y.</t>
  </si>
  <si>
    <t>56465663600;16302890600;</t>
  </si>
  <si>
    <t>Parametric compact modelling of dynamical systems using meshfree method with multi-port technique</t>
  </si>
  <si>
    <t>10.1504/IJDSDE.2015.071002</t>
  </si>
  <si>
    <t>https://www.scopus.com/inward/record.uri?eid=2-s2.0-84938921272&amp;doi=10.1504%2fIJDSDE.2015.071002&amp;partnerID=40&amp;md5=d304545b98ca22683e2deccc7d7962b4</t>
  </si>
  <si>
    <t>2-s2.0-84938921272</t>
  </si>
  <si>
    <t>Nagaraju, G., Kaladhar, K., Sai, K.S.</t>
  </si>
  <si>
    <t>36659418100;54388190900;7005051198;</t>
  </si>
  <si>
    <t>Magnetohydrodynamics effect on rotating free surface flow of micropolar fluid in a cylindrical container with porous lining</t>
  </si>
  <si>
    <t>10.1504/IJDSDE.2015.071001</t>
  </si>
  <si>
    <t>https://www.scopus.com/inward/record.uri?eid=2-s2.0-84938911384&amp;doi=10.1504%2fIJDSDE.2015.071001&amp;partnerID=40&amp;md5=af8bd4ce378b6e48b833a149b9450938</t>
  </si>
  <si>
    <t>2-s2.0-84938911384</t>
  </si>
  <si>
    <t>Khanday, G.S., Sahu, N.K., Sahu, A.K., Gautam, N.</t>
  </si>
  <si>
    <t>56692971200;55580022500;56692303500;56692362400;</t>
  </si>
  <si>
    <t>Analysis of static and dynamic loads on chimney foundation in modular design of cold rolling mill</t>
  </si>
  <si>
    <t>10.1504/IJDSDE.2015.069876</t>
  </si>
  <si>
    <t>https://www.scopus.com/inward/record.uri?eid=2-s2.0-84931832040&amp;doi=10.1504%2fIJDSDE.2015.069876&amp;partnerID=40&amp;md5=3aa661f339a5f3e1ec9401ae38251d52</t>
  </si>
  <si>
    <t>2-s2.0-84931832040</t>
  </si>
  <si>
    <t>Xu, L., Liao, Y., Zhang, T.</t>
  </si>
  <si>
    <t>57194378628;55334287400;35335640400;</t>
  </si>
  <si>
    <t>Dynamics of an almost periodic competitorcompetitor-mutualist Lotka-Volterra systems with time delays</t>
  </si>
  <si>
    <t>10.1504/IJDSDE.2015.069881</t>
  </si>
  <si>
    <t>https://www.scopus.com/inward/record.uri?eid=2-s2.0-84931829559&amp;doi=10.1504%2fIJDSDE.2015.069881&amp;partnerID=40&amp;md5=212416ec44675a6419a5ca841501a3c9</t>
  </si>
  <si>
    <t>2-s2.0-84931829559</t>
  </si>
  <si>
    <t>Djellit, I., Kilani, B., Sprott, J.C.</t>
  </si>
  <si>
    <t>15032824300;56692569500;7004365996;</t>
  </si>
  <si>
    <t>Broken symmetry in modified Lorenz model</t>
  </si>
  <si>
    <t>10.1504/IJDSDE.2015.069883</t>
  </si>
  <si>
    <t>https://www.scopus.com/inward/record.uri?eid=2-s2.0-84931828328&amp;doi=10.1504%2fIJDSDE.2015.069883&amp;partnerID=40&amp;md5=ab4d71bba08af4ac2bd390b812dfd648</t>
  </si>
  <si>
    <t>2-s2.0-84931828328</t>
  </si>
  <si>
    <t>Jonnalagadda, J.</t>
  </si>
  <si>
    <t>36091178100;</t>
  </si>
  <si>
    <t>Analysis of a system of nonlinear fractional nabla difference equations</t>
  </si>
  <si>
    <t>10.1504/IJDSDE.2015.069894</t>
  </si>
  <si>
    <t>https://www.scopus.com/inward/record.uri?eid=2-s2.0-84931827223&amp;doi=10.1504%2fIJDSDE.2015.069894&amp;partnerID=40&amp;md5=ec3ce51515fcabeeb1c26839b766b9aa</t>
  </si>
  <si>
    <t>2-s2.0-84931827223</t>
  </si>
  <si>
    <t>Wu, W.-J., Duan, G.-R.</t>
  </si>
  <si>
    <t>56691977100;35229183800;</t>
  </si>
  <si>
    <t>Tracking control of overactuated systems with actuator faults</t>
  </si>
  <si>
    <t>10.1504/IJDSDE.2015.069880</t>
  </si>
  <si>
    <t>https://www.scopus.com/inward/record.uri?eid=2-s2.0-84931824467&amp;doi=10.1504%2fIJDSDE.2015.069880&amp;partnerID=40&amp;md5=26f59647dc6976ce231bd8011db70b17</t>
  </si>
  <si>
    <t>2-s2.0-84931824467</t>
  </si>
  <si>
    <t>Khan, K., Akbar, M.A.</t>
  </si>
  <si>
    <t>55950030300;7005831946;</t>
  </si>
  <si>
    <t>The exp(-Φ(ξ))-expansion method for finding travelling wave solutions of Vakhnenko-Parkes equation</t>
  </si>
  <si>
    <t>10.1504/IJDSDE.2014.067119</t>
  </si>
  <si>
    <t>https://www.scopus.com/inward/record.uri?eid=2-s2.0-84921799278&amp;doi=10.1504%2fIJDSDE.2014.067119&amp;partnerID=40&amp;md5=f36590fb012eaf39e84899c7824754ae</t>
  </si>
  <si>
    <t>2-s2.0-84921799278</t>
  </si>
  <si>
    <t>Zhang, Y.</t>
  </si>
  <si>
    <t>55739775000;</t>
  </si>
  <si>
    <t>Lie symmetry analysis of time-fractional generalised Korteweg-de Vries equations</t>
  </si>
  <si>
    <t>10.1504/IJDSDE.2014.067105</t>
  </si>
  <si>
    <t>https://www.scopus.com/inward/record.uri?eid=2-s2.0-84921772809&amp;doi=10.1504%2fIJDSDE.2014.067105&amp;partnerID=40&amp;md5=9caf5866553693ef2020248b3418f062</t>
  </si>
  <si>
    <t>2-s2.0-84921772809</t>
  </si>
  <si>
    <t>Dryl, M., Torres, D.F.M.</t>
  </si>
  <si>
    <t>55865226600;7102800859;</t>
  </si>
  <si>
    <t>A general delta-nabla calculus of variations on time scales with application to economics</t>
  </si>
  <si>
    <t>10.1504/IJDSDE.2014.067108</t>
  </si>
  <si>
    <t>https://www.scopus.com/inward/record.uri?eid=2-s2.0-84921732472&amp;doi=10.1504%2fIJDSDE.2014.067108&amp;partnerID=40&amp;md5=db509bf3d47c48ee66e725520a757570</t>
  </si>
  <si>
    <t>2-s2.0-84921732472</t>
  </si>
  <si>
    <t>Benaissa, A., Benguessoum, A., Messaoudi, S.A.</t>
  </si>
  <si>
    <t>13405528000;56089638400;6604040919;</t>
  </si>
  <si>
    <t>Global existence and energy decay of solutions to a viscoelastic wave equation with a delay term in the non-linear internal feedback</t>
  </si>
  <si>
    <t>10.1504/IJDSDE.2014.067080</t>
  </si>
  <si>
    <t>https://www.scopus.com/inward/record.uri?eid=2-s2.0-84921711779&amp;doi=10.1504%2fIJDSDE.2014.067080&amp;partnerID=40&amp;md5=d00faa5d0f33c063390daef3c1d797e2</t>
  </si>
  <si>
    <t>2-s2.0-84921711779</t>
  </si>
  <si>
    <t>11.Communications in Mathematics and Statistics.xlsx</t>
  </si>
  <si>
    <t>Fang, F., Lei, F., Wu, J.</t>
  </si>
  <si>
    <t>7202929945;8243450900;35249586800;</t>
  </si>
  <si>
    <t>The Symmetric Commutator Homology of Link Towers and Homotopy Groups of 3-Manifolds</t>
  </si>
  <si>
    <t>Communications in Mathematics and Statistics</t>
  </si>
  <si>
    <t>10.1007/s40304-015-0071-0</t>
  </si>
  <si>
    <t>https://www.scopus.com/inward/record.uri?eid=2-s2.0-84976417918&amp;doi=10.1007%2fs40304-015-0071-0&amp;partnerID=40&amp;md5=c84e266d575f7846e97e5b834eb0f478</t>
  </si>
  <si>
    <t>2-s2.0-84976417918</t>
  </si>
  <si>
    <t>Mazurov, V.D., Moghaddamfar, A.R.</t>
  </si>
  <si>
    <t>35606929500;9273738500;</t>
  </si>
  <si>
    <t>Recognizing by Spectrum for the Automorphism Groups of Sporadic Simple Groups</t>
  </si>
  <si>
    <t>10.1007/s40304-015-0070-1</t>
  </si>
  <si>
    <t>https://www.scopus.com/inward/record.uri?eid=2-s2.0-84976417287&amp;doi=10.1007%2fs40304-015-0070-1&amp;partnerID=40&amp;md5=2476695e3a6363805d140c8d144c3aa3</t>
  </si>
  <si>
    <t>2-s2.0-84976417287</t>
  </si>
  <si>
    <t>Artamonov, V.A.</t>
  </si>
  <si>
    <t>7004381806;</t>
  </si>
  <si>
    <t>Derivations of Skew PBW-Extensions</t>
  </si>
  <si>
    <t>10.1007/s40304-015-0067-9</t>
  </si>
  <si>
    <t>https://www.scopus.com/inward/record.uri?eid=2-s2.0-84976415892&amp;doi=10.1007%2fs40304-015-0067-9&amp;partnerID=40&amp;md5=9a929179b54256ac72b543315362accc</t>
  </si>
  <si>
    <t>2-s2.0-84976415892</t>
  </si>
  <si>
    <t>Makhnev, A.A., Paduchikh, D.V.</t>
  </si>
  <si>
    <t>7003813904;6506774751;</t>
  </si>
  <si>
    <t>On Automorphisms of Distance-Regular Graph with Intersection Array {18, 15, 9; 1, 1, 10}</t>
  </si>
  <si>
    <t>10.1007/s40304-015-0072-z</t>
  </si>
  <si>
    <t>https://www.scopus.com/inward/record.uri?eid=2-s2.0-84976370533&amp;doi=10.1007%2fs40304-015-0072-z&amp;partnerID=40&amp;md5=80f4ca76ceab4515b2465d696f67fb34</t>
  </si>
  <si>
    <t>2-s2.0-84976370533</t>
  </si>
  <si>
    <t>Chala, A.</t>
  </si>
  <si>
    <t>42761164000;</t>
  </si>
  <si>
    <t>Near-Relaxed Control Problem of Fully Coupled Forward–Backward Doubly System</t>
  </si>
  <si>
    <t>10.1007/s40304-015-0068-8</t>
  </si>
  <si>
    <t>https://www.scopus.com/inward/record.uri?eid=2-s2.0-84976370502&amp;doi=10.1007%2fs40304-015-0068-8&amp;partnerID=40&amp;md5=b83a1252de9ee62ec0c04155d3beebd6</t>
  </si>
  <si>
    <t>2-s2.0-84976370502</t>
  </si>
  <si>
    <t>Vishwakarma, G.K., Kumar, M.</t>
  </si>
  <si>
    <t>23493808300;57207935514;</t>
  </si>
  <si>
    <t>An Efficient Class of Estimators for the Mean of a Finite Population in Two-Phase Sampling Using Multi-Auxiliary Variates</t>
  </si>
  <si>
    <t>10.1007/s40304-015-0069-7</t>
  </si>
  <si>
    <t>https://www.scopus.com/inward/record.uri?eid=2-s2.0-84976367310&amp;doi=10.1007%2fs40304-015-0069-7&amp;partnerID=40&amp;md5=640560a0f444d51c58bd5da11e76d72f</t>
  </si>
  <si>
    <t>2-s2.0-84976367310</t>
  </si>
  <si>
    <t>[无可用作者姓名]</t>
  </si>
  <si>
    <t>[无可用的作者 ID]</t>
  </si>
  <si>
    <t>Erratum to: A Donsker Delta Functional Approach to Optimal Insider Control and Applications to Finance(Commun. Math. Stat, (2015), 3, 365-421, 10.1007/s40304-015-0065-y)</t>
  </si>
  <si>
    <t>10.1007/s40304-015-0074-x</t>
  </si>
  <si>
    <t>https://www.scopus.com/inward/record.uri?eid=2-s2.0-84976346956&amp;doi=10.1007%2fs40304-015-0074-x&amp;partnerID=40&amp;md5=66fc026d313ade82398b2c7d2264d607</t>
  </si>
  <si>
    <t>Erratum</t>
  </si>
  <si>
    <t>Open Access</t>
  </si>
  <si>
    <t>2-s2.0-84976346956</t>
  </si>
  <si>
    <t>Doi, M., Yotsutani, N.</t>
  </si>
  <si>
    <t>56729938200;55382627100;</t>
  </si>
  <si>
    <t>Doubling Construction of Calabi–Yau Fourfolds from Toric Fano Fourfolds</t>
  </si>
  <si>
    <t>10.1007/s40304-015-0066-x</t>
  </si>
  <si>
    <t>https://www.scopus.com/inward/record.uri?eid=2-s2.0-84976496092&amp;doi=10.1007%2fs40304-015-0066-x&amp;partnerID=40&amp;md5=626eeb312c687f4255bc84633bcfd225</t>
  </si>
  <si>
    <t>2-s2.0-84976496092</t>
  </si>
  <si>
    <t>Hu, S., Liu, P.</t>
  </si>
  <si>
    <t>14025905400;56763087700;</t>
  </si>
  <si>
    <t>HOMFLY Polynomial from a Generalized Yang–Yang Function</t>
  </si>
  <si>
    <t>10.1007/s40304-015-0063-0</t>
  </si>
  <si>
    <t>https://www.scopus.com/inward/record.uri?eid=2-s2.0-84976491288&amp;doi=10.1007%2fs40304-015-0063-0&amp;partnerID=40&amp;md5=8bce038a643965256d38a8a4b7167e91</t>
  </si>
  <si>
    <t>2-s2.0-84976491288</t>
  </si>
  <si>
    <t>Draouil, O., Øksendal, B.</t>
  </si>
  <si>
    <t>57190014942;7003562349;</t>
  </si>
  <si>
    <t>A Donsker Delta Functional Approach to Optimal Insider Control and Applications to Finance</t>
  </si>
  <si>
    <t>10.1007/s40304-015-0065-y</t>
  </si>
  <si>
    <t>https://www.scopus.com/inward/record.uri?eid=2-s2.0-84976489156&amp;doi=10.1007%2fs40304-015-0065-y&amp;partnerID=40&amp;md5=c7792e94f0f49ba8788c0c5900416755</t>
  </si>
  <si>
    <t>2-s2.0-84976489156</t>
  </si>
  <si>
    <t>Zhang, J., Li, X.</t>
  </si>
  <si>
    <t>57189629667;57201432287;</t>
  </si>
  <si>
    <t>On the Linear Independence and Partition of Unity of Arbitrary Degree Analysis-Suitable T-splines</t>
  </si>
  <si>
    <t>10.1007/s40304-015-0064-z</t>
  </si>
  <si>
    <t>https://www.scopus.com/inward/record.uri?eid=2-s2.0-84976487648&amp;doi=10.1007%2fs40304-015-0064-z&amp;partnerID=40&amp;md5=842bff31ecc8d901ac3e62cec4176e54</t>
  </si>
  <si>
    <t>2-s2.0-84976487648</t>
  </si>
  <si>
    <t>Szemerédi, E.</t>
  </si>
  <si>
    <t>6603941287;</t>
  </si>
  <si>
    <t>Arithmetic Progressions, Different Regularity Lemmas and Removal Lemmas</t>
  </si>
  <si>
    <t>10.1007/s40304-015-0062-1</t>
  </si>
  <si>
    <t>https://www.scopus.com/inward/record.uri?eid=2-s2.0-84976468609&amp;doi=10.1007%2fs40304-015-0062-1&amp;partnerID=40&amp;md5=e0afa705bd3cb49aeda3169307e9b8df</t>
  </si>
  <si>
    <t>2-s2.0-84976468609</t>
  </si>
  <si>
    <t>Mai, J., Shao, S.</t>
  </si>
  <si>
    <t>7103324753;7102636397;</t>
  </si>
  <si>
    <t>Chaotic Expansive Homeomorphisms on Closed Orientable Surfaces of Positive Genus</t>
  </si>
  <si>
    <t>10.1007/s40304-015-0061-2</t>
  </si>
  <si>
    <t>https://www.scopus.com/inward/record.uri?eid=2-s2.0-84976465355&amp;doi=10.1007%2fs40304-015-0061-2&amp;partnerID=40&amp;md5=300842564c67c2cfa0c0b1abb6c2021c</t>
  </si>
  <si>
    <t>2-s2.0-84976465355</t>
  </si>
  <si>
    <t>Zhang, L.-X.</t>
  </si>
  <si>
    <t>56300176500;</t>
  </si>
  <si>
    <t>Donsker’s Invariance Principle Under the Sub-linear Expectation with an Application to Chung’s Law of the Iterated Logarithm</t>
  </si>
  <si>
    <t>10.1007/s40304-015-0055-0</t>
  </si>
  <si>
    <t>https://www.scopus.com/inward/record.uri?eid=2-s2.0-84975784076&amp;doi=10.1007%2fs40304-015-0055-0&amp;partnerID=40&amp;md5=66cd791e2ac07a392fe93c3cd7794a25</t>
  </si>
  <si>
    <t>2-s2.0-84975784076</t>
  </si>
  <si>
    <t>Guo, W., Kondrat’ev, A.S.</t>
  </si>
  <si>
    <t>34769655200;57200674087;</t>
  </si>
  <si>
    <t>Finite Minimal Non-supersolvable Groups Decomposable into the Product of Two Normal Supersolvable Subgroups</t>
  </si>
  <si>
    <t>10.1007/s40304-015-0060-3</t>
  </si>
  <si>
    <t>https://www.scopus.com/inward/record.uri?eid=2-s2.0-84975780300&amp;doi=10.1007%2fs40304-015-0060-3&amp;partnerID=40&amp;md5=c2ec1feb7508d87a861f5276580d8a72</t>
  </si>
  <si>
    <t>2-s2.0-84975780300</t>
  </si>
  <si>
    <t>Sahoo, P.</t>
  </si>
  <si>
    <t>14830761400;</t>
  </si>
  <si>
    <t>Uniqueness of Entire Functions Related to Difference Polynomials</t>
  </si>
  <si>
    <t>10.1007/s40304-015-0057-y</t>
  </si>
  <si>
    <t>https://www.scopus.com/inward/record.uri?eid=2-s2.0-84975769730&amp;doi=10.1007%2fs40304-015-0057-y&amp;partnerID=40&amp;md5=83b7339cffacb2c42cb8dfa240424d28</t>
  </si>
  <si>
    <t>2-s2.0-84975769730</t>
  </si>
  <si>
    <t>Hafayed, M., Tabet, M., Boukaf, S.</t>
  </si>
  <si>
    <t>36245200100;57189888369;57015475200;</t>
  </si>
  <si>
    <t>Mean-Field Maximum Principle for Optimal Control of Forward–Backward Stochastic Systems with Jumps and its Application to Mean-Variance Portfolio Problem</t>
  </si>
  <si>
    <t>10.1007/s40304-015-0054-1</t>
  </si>
  <si>
    <t>https://www.scopus.com/inward/record.uri?eid=2-s2.0-84975757939&amp;doi=10.1007%2fs40304-015-0054-1&amp;partnerID=40&amp;md5=9782dd47a787523a8a725f9cda335c68</t>
  </si>
  <si>
    <t>2-s2.0-84975757939</t>
  </si>
  <si>
    <t>Liu, J., Wang, Y.</t>
  </si>
  <si>
    <t>55787039900;36549615200;</t>
  </si>
  <si>
    <t>Convergence of the Generalized Kähler-Ricci Flow</t>
  </si>
  <si>
    <t>10.1007/s40304-015-0058-x</t>
  </si>
  <si>
    <t>https://www.scopus.com/inward/record.uri?eid=2-s2.0-84975747702&amp;doi=10.1007%2fs40304-015-0058-x&amp;partnerID=40&amp;md5=6eafe0697fc621ac4e17b9a9fe624896</t>
  </si>
  <si>
    <t>2-s2.0-84975747702</t>
  </si>
  <si>
    <t>Estep, D.J., Polyakov, P.L.</t>
  </si>
  <si>
    <t>7004252930;7005864798;</t>
  </si>
  <si>
    <t>On a Perturbation Method for Stochastic Parabolic PDE</t>
  </si>
  <si>
    <t>10.1007/s40304-015-0056-z</t>
  </si>
  <si>
    <t>https://www.scopus.com/inward/record.uri?eid=2-s2.0-84975726291&amp;doi=10.1007%2fs40304-015-0056-z&amp;partnerID=40&amp;md5=2366b8c6cf2c2ffc581305798745d0a3</t>
  </si>
  <si>
    <t>2-s2.0-84975726291</t>
  </si>
  <si>
    <t>Liu, Z., Pan, M., Yang, Z., Deng, J.</t>
  </si>
  <si>
    <t>57189890586;57189375591;10043568500;7402612730;</t>
  </si>
  <si>
    <t>Recovery of Sharp Features in Mesh Models</t>
  </si>
  <si>
    <t>10.1007/s40304-015-0059-9</t>
  </si>
  <si>
    <t>https://www.scopus.com/inward/record.uri?eid=2-s2.0-84975677652&amp;doi=10.1007%2fs40304-015-0059-9&amp;partnerID=40&amp;md5=70b8428e275329dfb41a5e15ac8d80dc</t>
  </si>
  <si>
    <t>2-s2.0-84975677652</t>
  </si>
  <si>
    <t>Huang, W., Ye, X.</t>
  </si>
  <si>
    <t>36065693600;7401898963;</t>
  </si>
  <si>
    <t>A Note on Double Minimality</t>
  </si>
  <si>
    <t>10.1007/s40304-015-0051-4</t>
  </si>
  <si>
    <t>https://www.scopus.com/inward/record.uri?eid=2-s2.0-84976448379&amp;doi=10.1007%2fs40304-015-0051-4&amp;partnerID=40&amp;md5=f159fee8ba6b7f37aa0142eac3985c59</t>
  </si>
  <si>
    <t>2-s2.0-84976448379</t>
  </si>
  <si>
    <t>Sun, J.</t>
  </si>
  <si>
    <t>56900071100;</t>
  </si>
  <si>
    <t>Rigidity Results on Lagrangian and Symplectic Translating Solitons</t>
  </si>
  <si>
    <t>10.1007/s40304-015-0052-3</t>
  </si>
  <si>
    <t>https://www.scopus.com/inward/record.uri?eid=2-s2.0-84976439892&amp;doi=10.1007%2fs40304-015-0052-3&amp;partnerID=40&amp;md5=1fe559da2256eb03ea8a76ff9ea82935</t>
  </si>
  <si>
    <t>2-s2.0-84976439892</t>
  </si>
  <si>
    <t>Li, Y., Xie, X., Yang, Z.</t>
  </si>
  <si>
    <t>56473699600;57190007945;10043568500;</t>
  </si>
  <si>
    <t>Alternating Direction Method of Multipliers for Solving Dictionary Learning Models</t>
  </si>
  <si>
    <t>10.1007/s40304-015-0050-5</t>
  </si>
  <si>
    <t>https://www.scopus.com/inward/record.uri?eid=2-s2.0-84976385426&amp;doi=10.1007%2fs40304-015-0050-5&amp;partnerID=40&amp;md5=4db072c579b81587d46d396b3d32df60</t>
  </si>
  <si>
    <t>2-s2.0-84976385426</t>
  </si>
  <si>
    <t>Ye, R.</t>
  </si>
  <si>
    <t>7102584941;</t>
  </si>
  <si>
    <t>The Logarithmic Sobolev and Sobolev Inequalities Along the Ricci Flow</t>
  </si>
  <si>
    <t>10.1007/s40304-015-0046-1</t>
  </si>
  <si>
    <t>https://www.scopus.com/inward/record.uri?eid=2-s2.0-84976354744&amp;doi=10.1007%2fs40304-015-0046-1&amp;partnerID=40&amp;md5=567f9dcfa44fd99dbe8a8c4c567b4741</t>
  </si>
  <si>
    <t>2-s2.0-84976354744</t>
  </si>
  <si>
    <t>Zhang, Q., Zhao, L., Li, M., Shen, Y.</t>
  </si>
  <si>
    <t>55218191000;55471521700;57190006496;57190003350;</t>
  </si>
  <si>
    <t>Finite p -Groups all of Whose Subgroups of Index p3 are Abelian</t>
  </si>
  <si>
    <t>10.1007/s40304-015-0053-2</t>
  </si>
  <si>
    <t>https://www.scopus.com/inward/record.uri?eid=2-s2.0-84976349137&amp;doi=10.1007%2fs40304-015-0053-2&amp;partnerID=40&amp;md5=c1fd7a6c3b0238a6c080e69bd5893f7b</t>
  </si>
  <si>
    <t>2-s2.0-84976349137</t>
  </si>
  <si>
    <t>12.Siberian Advances in Mathematics.xlsx</t>
  </si>
  <si>
    <t>Berestovskiĭ, V.N., Zubareva, I.A.</t>
  </si>
  <si>
    <t>13614192300;8086406300;</t>
  </si>
  <si>
    <t>Functions with (non)timelike gradient on a space-time</t>
  </si>
  <si>
    <t>Siberian Advances in Mathematics</t>
  </si>
  <si>
    <t>10.3103/S1055134415040021</t>
  </si>
  <si>
    <t>https://www.scopus.com/inward/record.uri?eid=2-s2.0-84948703074&amp;doi=10.3103%2fS1055134415040021&amp;partnerID=40&amp;md5=2a16ddb972b896e09854bf263ed5849b</t>
  </si>
  <si>
    <t>2-s2.0-84948703074</t>
  </si>
  <si>
    <t>Arzikulov, G.P., Eshkabilov, Y.K.</t>
  </si>
  <si>
    <t>54789507500;35614309000;</t>
  </si>
  <si>
    <t>On the essential and the discrete spectra of a Fredholm type partial integral operator</t>
  </si>
  <si>
    <t>10.3103/S105513441504001X</t>
  </si>
  <si>
    <t>https://www.scopus.com/inward/record.uri?eid=2-s2.0-84948691348&amp;doi=10.3103%2fS105513441504001X&amp;partnerID=40&amp;md5=f73721e231f266d40296b91e18cde334</t>
  </si>
  <si>
    <t>2-s2.0-84948691348</t>
  </si>
  <si>
    <t>Vaskevich, V.L.</t>
  </si>
  <si>
    <t>6507326924;</t>
  </si>
  <si>
    <t>Convergence of cubature formulas of high trigonometric precision in multidimensional periodic sobolev spaces</t>
  </si>
  <si>
    <t>10.3103/S1055134415040069</t>
  </si>
  <si>
    <t>https://www.scopus.com/inward/record.uri?eid=2-s2.0-84948690837&amp;doi=10.3103%2fS1055134415040069&amp;partnerID=40&amp;md5=a1a42bad6f02404242261f110e9b0a87</t>
  </si>
  <si>
    <t>2-s2.0-84948690837</t>
  </si>
  <si>
    <t>Vasil’eva, N.V., Krasnoshchek, N.V.</t>
  </si>
  <si>
    <t>36115762600;8630711800;</t>
  </si>
  <si>
    <t>On the local solvability of the two-dimensional Hele-Shaw problem with fractional derivative with respect to time</t>
  </si>
  <si>
    <t>10.3103/S1055134415040057</t>
  </si>
  <si>
    <t>https://www.scopus.com/inward/record.uri?eid=2-s2.0-84948690512&amp;doi=10.3103%2fS1055134415040057&amp;partnerID=40&amp;md5=fbcc88681df650b1629d554312e6a17d</t>
  </si>
  <si>
    <t>2-s2.0-84948690512</t>
  </si>
  <si>
    <t>Khachatryan, K.A., Terdzhyan, T.E.</t>
  </si>
  <si>
    <t>24461615400;26530648200;</t>
  </si>
  <si>
    <t>On the solvability of one class of nonlinear integral equations in L &lt;inf&gt;1&lt;/inf&gt;(0,+∞)</t>
  </si>
  <si>
    <t>10.3103/S1055134415040045</t>
  </si>
  <si>
    <t>https://www.scopus.com/inward/record.uri?eid=2-s2.0-84948666527&amp;doi=10.3103%2fS1055134415040045&amp;partnerID=40&amp;md5=df176109803a8f75567732ef8e98dd68</t>
  </si>
  <si>
    <t>2-s2.0-84948666527</t>
  </si>
  <si>
    <t>Borovkov, A.A., Mogul’skiĭ, A.A.</t>
  </si>
  <si>
    <t>7006316971;6507258625;</t>
  </si>
  <si>
    <t>Large deviation principles for sums of random vectors and the corresponding renewal functions in the inhomogeneous case</t>
  </si>
  <si>
    <t>10.3103/S1055134415040033</t>
  </si>
  <si>
    <t>https://www.scopus.com/inward/record.uri?eid=2-s2.0-84948657621&amp;doi=10.3103%2fS1055134415040033&amp;partnerID=40&amp;md5=5eb7002a2a6588358cd9c4078c0382e2</t>
  </si>
  <si>
    <t>2-s2.0-84948657621</t>
  </si>
  <si>
    <t>Kudaĭbergenov, K.Z.</t>
  </si>
  <si>
    <t>24341020100;</t>
  </si>
  <si>
    <t>On the definition of the small index property</t>
  </si>
  <si>
    <t>10.3103/S1055134415030050</t>
  </si>
  <si>
    <t>https://www.scopus.com/inward/record.uri?eid=2-s2.0-84940202939&amp;doi=10.3103%2fS1055134415030050&amp;partnerID=40&amp;md5=f3b240a87668c3fba16f71a6b3c50151</t>
  </si>
  <si>
    <t>2-s2.0-84940202939</t>
  </si>
  <si>
    <t>Parfenov, A.I.</t>
  </si>
  <si>
    <t>25825522400;</t>
  </si>
  <si>
    <t>Discrete Hölder estimates for a parametrix variation</t>
  </si>
  <si>
    <t>10.3103/S1055134415030062</t>
  </si>
  <si>
    <t>https://www.scopus.com/inward/record.uri?eid=2-s2.0-84940198307&amp;doi=10.3103%2fS1055134415030062&amp;partnerID=40&amp;md5=491df0c94bef655f180698812750f1fc</t>
  </si>
  <si>
    <t>2-s2.0-84940198307</t>
  </si>
  <si>
    <t>Karachanskaya, E.V.</t>
  </si>
  <si>
    <t>56191047600;</t>
  </si>
  <si>
    <t>The generalized Itô–Venttsel’ formula in the case of a noncentered Poisson measure, a stochastic first integral, and a first integral</t>
  </si>
  <si>
    <t>10.3103/S1055134415030049</t>
  </si>
  <si>
    <t>https://www.scopus.com/inward/record.uri?eid=2-s2.0-84940196235&amp;doi=10.3103%2fS1055134415030049&amp;partnerID=40&amp;md5=4c29ea76818b477de91e406c3ec3cff3</t>
  </si>
  <si>
    <t>2-s2.0-84940196235</t>
  </si>
  <si>
    <t>Ber, A.F., Chilin, V.I., Levitina, G.B.</t>
  </si>
  <si>
    <t>7005834371;55917556500;55340421900;</t>
  </si>
  <si>
    <t>Derivations with values in quasi-normed bimodules of locally measurable operators</t>
  </si>
  <si>
    <t>10.3103/S1055134415030025</t>
  </si>
  <si>
    <t>https://www.scopus.com/inward/record.uri?eid=2-s2.0-84940186637&amp;doi=10.3103%2fS1055134415030025&amp;partnerID=40&amp;md5=8ad34e3301c2c40a99e5f6ef330ce813</t>
  </si>
  <si>
    <t>2-s2.0-84940186637</t>
  </si>
  <si>
    <t>Aliev, N.M., Muminov, M.E.</t>
  </si>
  <si>
    <t>57198203441;8885117600;</t>
  </si>
  <si>
    <t>On the spectrum of the three-particle Hamiltonian on a unidimensional lattice</t>
  </si>
  <si>
    <t>10.3103/S1055134415030013</t>
  </si>
  <si>
    <t>https://www.scopus.com/inward/record.uri?eid=2-s2.0-84940182343&amp;doi=10.3103%2fS1055134415030013&amp;partnerID=40&amp;md5=398fcd2c328444bdaa34e001d0007d43</t>
  </si>
  <si>
    <t>2-s2.0-84940182343</t>
  </si>
  <si>
    <t>Eshkabilov, Y.K., Kucharov, R.R.</t>
  </si>
  <si>
    <t>35614309000;55201275800;</t>
  </si>
  <si>
    <t>On the number of negative eigenvalues of a partial integral operator</t>
  </si>
  <si>
    <t>10.3103/S1055134415030037</t>
  </si>
  <si>
    <t>https://www.scopus.com/inward/record.uri?eid=2-s2.0-84940174991&amp;doi=10.3103%2fS1055134415030037&amp;partnerID=40&amp;md5=5be0c2e4d908b91b36d72b16af314abf</t>
  </si>
  <si>
    <t>2-s2.0-84940174991</t>
  </si>
  <si>
    <t>Burichenko, V.P.</t>
  </si>
  <si>
    <t>6602810412;</t>
  </si>
  <si>
    <t>Nonsplit extensions of Abelian p-groups by L&amp;lt;inf&amp;gt;2&amp;lt;/inf&amp;gt;(p&amp;lt;sup&amp;gt;n&amp;lt;/sup&amp;gt;) and general theorems on extensions of finite groups</t>
  </si>
  <si>
    <t>10.3103/S1055134415020017</t>
  </si>
  <si>
    <t>https://www.scopus.com/inward/record.uri?eid=2-s2.0-84930225599&amp;doi=10.3103%2fS1055134415020017&amp;partnerID=40&amp;md5=2309598d514f597358611ee4cab3a1ec</t>
  </si>
  <si>
    <t>2-s2.0-84930225599</t>
  </si>
  <si>
    <t>Korotkova, E.M., Pyatkov, S.G.</t>
  </si>
  <si>
    <t>56662929400;6507419969;</t>
  </si>
  <si>
    <t>On some inverse problems for a linearized system of heat and mass transfer</t>
  </si>
  <si>
    <t>10.3103/S1055134415020029</t>
  </si>
  <si>
    <t>https://www.scopus.com/inward/record.uri?eid=2-s2.0-84930205486&amp;doi=10.3103%2fS1055134415020029&amp;partnerID=40&amp;md5=9563ecd42b7fcd73ad3f38ce880773e3</t>
  </si>
  <si>
    <t>2-s2.0-84930205486</t>
  </si>
  <si>
    <t>Romakina, L.N.</t>
  </si>
  <si>
    <t>55479906700;</t>
  </si>
  <si>
    <t>On the area of a trihedral on a hyperbolic plane of positive curvature</t>
  </si>
  <si>
    <t>10.3103/S1055134415020042</t>
  </si>
  <si>
    <t>https://www.scopus.com/inward/record.uri?eid=2-s2.0-84930205403&amp;doi=10.3103%2fS1055134415020042&amp;partnerID=40&amp;md5=fd81f8c59d241904d841abfbc06bb419</t>
  </si>
  <si>
    <t>2-s2.0-84930205403</t>
  </si>
  <si>
    <t>Nikonorov, Y.G.</t>
  </si>
  <si>
    <t>6603393742;</t>
  </si>
  <si>
    <t>Peano’s theorem and coplanarity points of space curves</t>
  </si>
  <si>
    <t>10.3103/S1055134415020030</t>
  </si>
  <si>
    <t>https://www.scopus.com/inward/record.uri?eid=2-s2.0-84930195813&amp;doi=10.3103%2fS1055134415020030&amp;partnerID=40&amp;md5=1ba00b3ef65fba10c10779c7f2f28b4a</t>
  </si>
  <si>
    <t>2-s2.0-84930195813</t>
  </si>
  <si>
    <t>Akrobotu, P., Kitaev, S., Masárová, Z.</t>
  </si>
  <si>
    <t>56663267700;14058383400;56663275900;</t>
  </si>
  <si>
    <t>On word-representability of polyomino triangulations</t>
  </si>
  <si>
    <t>10.3103/S1055134415010010</t>
  </si>
  <si>
    <t>https://www.scopus.com/inward/record.uri?eid=2-s2.0-84930227044&amp;doi=10.3103%2fS1055134415010010&amp;partnerID=40&amp;md5=3527c3021bb6718d630bccc824125bc6</t>
  </si>
  <si>
    <t>2-s2.0-84930227044</t>
  </si>
  <si>
    <t>Asymptotics of mean value points in the Schwarz theorem for divided differences</t>
  </si>
  <si>
    <t>10.3103/S105513441501006X</t>
  </si>
  <si>
    <t>https://www.scopus.com/inward/record.uri?eid=2-s2.0-84930226604&amp;doi=10.3103%2fS105513441501006X&amp;partnerID=40&amp;md5=2cc8df094e722f96d9bab4a466e1781b</t>
  </si>
  <si>
    <t>2-s2.0-84930226604</t>
  </si>
  <si>
    <t>Conditional moderately large deviation principles for the trajectories of random walks and processes with independent increments</t>
  </si>
  <si>
    <t>10.3103/S1055134415010058</t>
  </si>
  <si>
    <t>https://www.scopus.com/inward/record.uri?eid=2-s2.0-84930224821&amp;doi=10.3103%2fS1055134415010058&amp;partnerID=40&amp;md5=07a96e88ff2ee98dedb2ede9a01d6528</t>
  </si>
  <si>
    <t>2-s2.0-84930224821</t>
  </si>
  <si>
    <t>Gundyrev, I.A.</t>
  </si>
  <si>
    <t>56663297600;</t>
  </si>
  <si>
    <t>The structure of similarity homogeneous locally compact spaces with an intrinsic metric</t>
  </si>
  <si>
    <t>10.3103/S1055134415010046</t>
  </si>
  <si>
    <t>https://www.scopus.com/inward/record.uri?eid=2-s2.0-84930221622&amp;doi=10.3103%2fS1055134415010046&amp;partnerID=40&amp;md5=e25efdd5f692d74feb3181bb25ee5583</t>
  </si>
  <si>
    <t>2-s2.0-84930221622</t>
  </si>
  <si>
    <t>Borisov, I.S., Zhechev, V.A.</t>
  </si>
  <si>
    <t>24330663400;48362043600;</t>
  </si>
  <si>
    <t>Invariance principle for canonical U- and V-statistics based on dependent observations</t>
  </si>
  <si>
    <t>10.3103/S1055134415010034</t>
  </si>
  <si>
    <t>https://www.scopus.com/inward/record.uri?eid=2-s2.0-84930201594&amp;doi=10.3103%2fS1055134415010034&amp;partnerID=40&amp;md5=fbe9cd9257d427ae2fc146251016377d</t>
  </si>
  <si>
    <t>2-s2.0-84930201594</t>
  </si>
  <si>
    <t>Amini, M., Bozorgnia, A., Naderi, H., Volodin, A.</t>
  </si>
  <si>
    <t>24279457300;6505846896;57062483700;7006423816;</t>
  </si>
  <si>
    <t>On complete convergence of moving average processes for NSD sequences</t>
  </si>
  <si>
    <t>10.3103/S1055134415010022</t>
  </si>
  <si>
    <t>https://www.scopus.com/inward/record.uri?eid=2-s2.0-84930193881&amp;doi=10.3103%2fS1055134415010022&amp;partnerID=40&amp;md5=db81e5bf241c4516141dd3630beac60b</t>
  </si>
  <si>
    <t>2-s2.0-84930193881</t>
  </si>
  <si>
    <t>13.Sao Paulo Journal of Mathematical Sciences.xlsx</t>
  </si>
  <si>
    <t>da Silva, S.H., Pereira, A.L.</t>
  </si>
  <si>
    <t>35768980800;56899213600;</t>
  </si>
  <si>
    <t>Asymptotic behavior for a nonlocal model of neural fields</t>
  </si>
  <si>
    <t>Sao Paulo Journal of Mathematical Sciences</t>
  </si>
  <si>
    <t>10.1007/s40863-015-0018-0</t>
  </si>
  <si>
    <t>https://www.scopus.com/inward/record.uri?eid=2-s2.0-85062728757&amp;doi=10.1007%2fs40863-015-0018-0&amp;partnerID=40&amp;md5=839d686c661b706b49ebc500a61646a3</t>
  </si>
  <si>
    <t>2-s2.0-85062728757</t>
  </si>
  <si>
    <t>Silva, R.P.</t>
  </si>
  <si>
    <t>37052781100;</t>
  </si>
  <si>
    <t>Upper semicontinuity of global attractors for quasilinear parabolic equations on unbounded thin domains</t>
  </si>
  <si>
    <t>10.1007/s40863-015-0015-3</t>
  </si>
  <si>
    <t>https://www.scopus.com/inward/record.uri?eid=2-s2.0-85062725617&amp;doi=10.1007%2fs40863-015-0015-3&amp;partnerID=40&amp;md5=6bb174574184372867d52ceccbc26b09</t>
  </si>
  <si>
    <t>2-s2.0-85062725617</t>
  </si>
  <si>
    <t>Llibre, J., Novaes, D.D., Teixeira, M.A.</t>
  </si>
  <si>
    <t>26643399300;56048457900;35585822100;</t>
  </si>
  <si>
    <t>On the periodic solutions of perturbed 4D non-resonant systems</t>
  </si>
  <si>
    <t>10.1007/s40863-015-0017-1</t>
  </si>
  <si>
    <t>https://www.scopus.com/inward/record.uri?eid=2-s2.0-85062723189&amp;doi=10.1007%2fs40863-015-0017-1&amp;partnerID=40&amp;md5=c0840aa837a3e6cbac494715ef1ed54f</t>
  </si>
  <si>
    <t>2-s2.0-85062723189</t>
  </si>
  <si>
    <t>Sandon, S.</t>
  </si>
  <si>
    <t>42062215700;</t>
  </si>
  <si>
    <t>Bi-invariant metrics on the contactomorphism groups</t>
  </si>
  <si>
    <t>10.1007/s40863-015-0019-z</t>
  </si>
  <si>
    <t>https://www.scopus.com/inward/record.uri?eid=2-s2.0-85062707239&amp;doi=10.1007%2fs40863-015-0019-z&amp;partnerID=40&amp;md5=dd0378f8cdfdfba23b5173f814c045af</t>
  </si>
  <si>
    <t>2-s2.0-85062707239</t>
  </si>
  <si>
    <t>Pimentel, J., Rocha, C.</t>
  </si>
  <si>
    <t>56435688200;7102396186;</t>
  </si>
  <si>
    <t>Noncompact global attractors for scalar reaction–diffusion equations</t>
  </si>
  <si>
    <t>10.1007/s40863-015-0022-4</t>
  </si>
  <si>
    <t>https://www.scopus.com/inward/record.uri?eid=2-s2.0-85062694823&amp;doi=10.1007%2fs40863-015-0022-4&amp;partnerID=40&amp;md5=bfc916cd3e98d04bebe8e264b4812b17</t>
  </si>
  <si>
    <t>2-s2.0-85062694823</t>
  </si>
  <si>
    <t>Muniz Oliva, W.</t>
  </si>
  <si>
    <t>57207689914;</t>
  </si>
  <si>
    <t>A little about the mathematical life of Orlando Francisco Lopes [Um pouco sobre a vida matemática de Orlando Francisco Lopes]</t>
  </si>
  <si>
    <t>10.1007/s40863-015-0024-2</t>
  </si>
  <si>
    <t>https://www.scopus.com/inward/record.uri?eid=2-s2.0-85062691838&amp;doi=10.1007%2fs40863-015-0024-2&amp;partnerID=40&amp;md5=77bb13c000884e3b84b4f44d99590119</t>
  </si>
  <si>
    <t>2-s2.0-85062691838</t>
  </si>
  <si>
    <t>Matias, J., Morandotti, M.</t>
  </si>
  <si>
    <t>57197290792;55985620600;</t>
  </si>
  <si>
    <t>Homogenization problems in the calculus of variations: an overview</t>
  </si>
  <si>
    <t>10.1007/s40863-015-0016-2</t>
  </si>
  <si>
    <t>https://www.scopus.com/inward/record.uri?eid=2-s2.0-85062683432&amp;doi=10.1007%2fs40863-015-0016-2&amp;partnerID=40&amp;md5=836f098685dfc96e3c85d87866b4b7f5</t>
  </si>
  <si>
    <t>2-s2.0-85062683432</t>
  </si>
  <si>
    <t>d’Avenia, P., Siciliano, G., Squassina, M.</t>
  </si>
  <si>
    <t>56803935500;23568730200;55927570200;</t>
  </si>
  <si>
    <t>Existence results for a doubly nonlocal equation</t>
  </si>
  <si>
    <t>10.1007/s40863-015-0023-3</t>
  </si>
  <si>
    <t>https://www.scopus.com/inward/record.uri?eid=2-s2.0-85029716723&amp;doi=10.1007%2fs40863-015-0023-3&amp;partnerID=40&amp;md5=28212f2a8317425b25ddde928fd40c22</t>
  </si>
  <si>
    <t>2-s2.0-85029716723</t>
  </si>
  <si>
    <t>Cazenave, T., Correia, S., Dickstein, F., Weissler, F.B.</t>
  </si>
  <si>
    <t>55893821800;56606869300;6602290597;6603566199;</t>
  </si>
  <si>
    <t>A Fujita-type blowup result and low energy scattering for a nonlinear Schrödinger equation</t>
  </si>
  <si>
    <t>10.1007/s40863-015-0020-6</t>
  </si>
  <si>
    <t>https://www.scopus.com/inward/record.uri?eid=2-s2.0-85013388343&amp;doi=10.1007%2fs40863-015-0020-6&amp;partnerID=40&amp;md5=47ecbac2a9c802b067bc918c0a014308</t>
  </si>
  <si>
    <t>2-s2.0-85013388343</t>
  </si>
  <si>
    <t>Weber, J.</t>
  </si>
  <si>
    <t>14042749400;</t>
  </si>
  <si>
    <t>Contraction method and Lambda-Lemma</t>
  </si>
  <si>
    <t>10.1007/s40863-015-0014-4</t>
  </si>
  <si>
    <t>https://www.scopus.com/inward/record.uri?eid=2-s2.0-84978645529&amp;doi=10.1007%2fs40863-015-0014-4&amp;partnerID=40&amp;md5=99c328071d5423b257b77150103d0929</t>
  </si>
  <si>
    <t>2-s2.0-84978645529</t>
  </si>
  <si>
    <t>Golubitsky, M., Stewart, I.</t>
  </si>
  <si>
    <t>7003736392;57202013832;</t>
  </si>
  <si>
    <t>Symmetry methods in mathematical biology</t>
  </si>
  <si>
    <t>10.1007/s40863-015-0001-9</t>
  </si>
  <si>
    <t>https://www.scopus.com/inward/record.uri?eid=2-s2.0-85062734562&amp;doi=10.1007%2fs40863-015-0001-9&amp;partnerID=40&amp;md5=a27898d9b8d79a753d859e838f778316</t>
  </si>
  <si>
    <t>2-s2.0-85062734562</t>
  </si>
  <si>
    <t>Vieira, R.</t>
  </si>
  <si>
    <t>57207695636;</t>
  </si>
  <si>
    <t>Nonabelian algebraic topology</t>
  </si>
  <si>
    <t>10.1007/s40863-015-0007-3</t>
  </si>
  <si>
    <t>https://www.scopus.com/inward/record.uri?eid=2-s2.0-85062710110&amp;doi=10.1007%2fs40863-015-0007-3&amp;partnerID=40&amp;md5=3570c99d02f4b03bfe0f510af9eecb6a</t>
  </si>
  <si>
    <t>2-s2.0-85062710110</t>
  </si>
  <si>
    <t>Pinto, D.C.</t>
  </si>
  <si>
    <t>57195622394;</t>
  </si>
  <si>
    <t>A survey on categories of logics and algebraizable logics</t>
  </si>
  <si>
    <t>10.1007/s40863-015-0005-5</t>
  </si>
  <si>
    <t>https://www.scopus.com/inward/record.uri?eid=2-s2.0-85062706253&amp;doi=10.1007%2fs40863-015-0005-5&amp;partnerID=40&amp;md5=55185915fcefca5470c62ae97235dea4</t>
  </si>
  <si>
    <t>2-s2.0-85062706253</t>
  </si>
  <si>
    <t>Ferreira, L.A.</t>
  </si>
  <si>
    <t>57207688624;</t>
  </si>
  <si>
    <t>A compendium of results in additive number theory</t>
  </si>
  <si>
    <t>10.1007/s40863-015-0006-4</t>
  </si>
  <si>
    <t>https://www.scopus.com/inward/record.uri?eid=2-s2.0-85062704516&amp;doi=10.1007%2fs40863-015-0006-4&amp;partnerID=40&amp;md5=dc0ef8a685157573b82a2a78e5c50c15</t>
  </si>
  <si>
    <t>2-s2.0-85062704516</t>
  </si>
  <si>
    <t>Grama, L., Martins, R.M.</t>
  </si>
  <si>
    <t>26633831600;26633976000;</t>
  </si>
  <si>
    <t>A brief survey on the Ricci flow in homogeneous manifolds</t>
  </si>
  <si>
    <t>10.1007/s40863-015-0002-8</t>
  </si>
  <si>
    <t>https://www.scopus.com/inward/record.uri?eid=2-s2.0-85062702150&amp;doi=10.1007%2fs40863-015-0002-8&amp;partnerID=40&amp;md5=b3063df3a6d868830aa25c91cf4c6a42</t>
  </si>
  <si>
    <t>2-s2.0-85062702150</t>
  </si>
  <si>
    <t>Schwarz, J.F.</t>
  </si>
  <si>
    <t>57193874006;</t>
  </si>
  <si>
    <t>Some aspects of noncommutative invariant theory and the Noether’s problem</t>
  </si>
  <si>
    <t>10.1007/s40863-015-0004-6</t>
  </si>
  <si>
    <t>https://www.scopus.com/inward/record.uri?eid=2-s2.0-85062687218&amp;doi=10.1007%2fs40863-015-0004-6&amp;partnerID=40&amp;md5=71a012f9d7d109241075d0d8c504f1ad</t>
  </si>
  <si>
    <t>2-s2.0-85062687218</t>
  </si>
  <si>
    <t>Goodearl, K.R., Hartwig, J.T.</t>
  </si>
  <si>
    <t>6701855949;11739394200;</t>
  </si>
  <si>
    <t>The isomorphism problem for multiparameter quantized Weyl algebras</t>
  </si>
  <si>
    <t>10.1007/s40863-015-0003-7</t>
  </si>
  <si>
    <t>https://www.scopus.com/inward/record.uri?eid=2-s2.0-85018199984&amp;doi=10.1007%2fs40863-015-0003-7&amp;partnerID=40&amp;md5=64fe4e00032ce1c39a0a56e5af9d3b4c</t>
  </si>
  <si>
    <t>2-s2.0-85018199984</t>
  </si>
  <si>
    <t>14.Bulletin of Mathematical Sciences.xlsx</t>
  </si>
  <si>
    <t>Fusco, N.</t>
  </si>
  <si>
    <t>6603806848;</t>
  </si>
  <si>
    <t>The quantitative isoperimetric inequality and related topics</t>
  </si>
  <si>
    <t>Bulletin of Mathematical Sciences</t>
  </si>
  <si>
    <t>10.1007/s13373-015-0074-x</t>
  </si>
  <si>
    <t>https://www.scopus.com/inward/record.uri?eid=2-s2.0-84947941539&amp;doi=10.1007%2fs13373-015-0074-x&amp;partnerID=40&amp;md5=b5163d281b42b2db423b94d7e1c19046</t>
  </si>
  <si>
    <t>2-s2.0-84947941539</t>
  </si>
  <si>
    <t>Catanese, F.</t>
  </si>
  <si>
    <t>6602771549;</t>
  </si>
  <si>
    <t>Topological methods in moduli theory</t>
  </si>
  <si>
    <t>10.1007/s13373-015-0070-1</t>
  </si>
  <si>
    <t>https://www.scopus.com/inward/record.uri?eid=2-s2.0-84947938485&amp;doi=10.1007%2fs13373-015-0070-1&amp;partnerID=40&amp;md5=6f0a5f68cdb380490c9f523aca6cd5db</t>
  </si>
  <si>
    <t>2-s2.0-84947938485</t>
  </si>
  <si>
    <t>Abel, U., Gupta, V., Ivan, M.</t>
  </si>
  <si>
    <t>7006557264;57200400095;7006092233;</t>
  </si>
  <si>
    <t>A generalization of a combinatorial identity by Chang and Xu</t>
  </si>
  <si>
    <t>10.1007/s13373-015-0072-z</t>
  </si>
  <si>
    <t>https://www.scopus.com/inward/record.uri?eid=2-s2.0-84947921453&amp;doi=10.1007%2fs13373-015-0072-z&amp;partnerID=40&amp;md5=888f620656976a6a19518c3b15a21620</t>
  </si>
  <si>
    <t>2-s2.0-84947921453</t>
  </si>
  <si>
    <t>Ikoma, N., Ishii, H.</t>
  </si>
  <si>
    <t>35210091500;35757657300;</t>
  </si>
  <si>
    <t>Eigenvalue problem for fully nonlinear second-order elliptic PDE on balls, II</t>
  </si>
  <si>
    <t>10.1007/s13373-015-0071-0</t>
  </si>
  <si>
    <t>https://www.scopus.com/inward/record.uri?eid=2-s2.0-84947921371&amp;doi=10.1007%2fs13373-015-0071-0&amp;partnerID=40&amp;md5=74a7b0b237a4c877f5fc1d81689ede26</t>
  </si>
  <si>
    <t>2-s2.0-84947921371</t>
  </si>
  <si>
    <t>Christopher, A.D., Christober, M.D.</t>
  </si>
  <si>
    <t>56868353300;56868645200;</t>
  </si>
  <si>
    <t>Estimates of five restricted partition functions that are quasi polynomials</t>
  </si>
  <si>
    <t>10.1007/s13373-014-0053-7</t>
  </si>
  <si>
    <t>https://www.scopus.com/inward/record.uri?eid=2-s2.0-84942279426&amp;doi=10.1007%2fs13373-014-0053-7&amp;partnerID=40&amp;md5=b4c733448c8556350fbde5a5f0f93cef</t>
  </si>
  <si>
    <t>2-s2.0-84942279426</t>
  </si>
  <si>
    <t>Mursaleen, M., Ansari, K.J.</t>
  </si>
  <si>
    <t>7409908651;55835039300;</t>
  </si>
  <si>
    <t>On the stability of some positive linear operators from approximation theory</t>
  </si>
  <si>
    <t>10.1007/s13373-015-0064-z</t>
  </si>
  <si>
    <t>https://www.scopus.com/inward/record.uri?eid=2-s2.0-84942255493&amp;doi=10.1007%2fs13373-015-0064-z&amp;partnerID=40&amp;md5=3ddd3eb127d8af1e759da1005c0dee53</t>
  </si>
  <si>
    <t>2-s2.0-84942255493</t>
  </si>
  <si>
    <t>Ruzhansky, M., Sugimoto, M.</t>
  </si>
  <si>
    <t>6603327173;7402376669;</t>
  </si>
  <si>
    <t>On global inversion of homogeneous maps</t>
  </si>
  <si>
    <t>10.1007/s13373-014-0059-1</t>
  </si>
  <si>
    <t>https://www.scopus.com/inward/record.uri?eid=2-s2.0-84942251106&amp;doi=10.1007%2fs13373-014-0059-1&amp;partnerID=40&amp;md5=a27e5c9a05c0bd967fd6fe2ae4949e09</t>
  </si>
  <si>
    <t>2-s2.0-84942251106</t>
  </si>
  <si>
    <t>McNeal, J.D., Varolin, D.</t>
  </si>
  <si>
    <t>7005569050;18042677600;</t>
  </si>
  <si>
    <t>L&amp;lt;sup&amp;gt;2&amp;lt;/sup&amp;gt; estimates for the (Formula Presented.) operator</t>
  </si>
  <si>
    <t>10.1007/s13373-015-0068-8</t>
  </si>
  <si>
    <t>https://www.scopus.com/inward/record.uri?eid=2-s2.0-84942244345&amp;doi=10.1007%2fs13373-015-0068-8&amp;partnerID=40&amp;md5=9e9db54196eb128819be8065f0dff47a</t>
  </si>
  <si>
    <t>2-s2.0-84942244345</t>
  </si>
  <si>
    <t>Yıldız, Ö.G., Karakuş, S.Ö., Hacısalihoğlu, H.H.</t>
  </si>
  <si>
    <t>56868315200;55367624700;6603321774;</t>
  </si>
  <si>
    <t>On the determination of a developable spherical orthotomic ruled surface</t>
  </si>
  <si>
    <t>10.1007/s13373-014-0063-5</t>
  </si>
  <si>
    <t>https://www.scopus.com/inward/record.uri?eid=2-s2.0-84942243219&amp;doi=10.1007%2fs13373-014-0063-5&amp;partnerID=40&amp;md5=47b9ff652aefe8a1d014338362b5f818</t>
  </si>
  <si>
    <t>2-s2.0-84942243219</t>
  </si>
  <si>
    <t>Ilyin, A., Laptev, A., Zelik, S.</t>
  </si>
  <si>
    <t>35550555600;7005515575;55940577500;</t>
  </si>
  <si>
    <t>Sharp interpolation inequalities for discrete operators and applications</t>
  </si>
  <si>
    <t>10.1007/s13373-014-0060-8</t>
  </si>
  <si>
    <t>https://www.scopus.com/inward/record.uri?eid=2-s2.0-84942242093&amp;doi=10.1007%2fs13373-014-0060-8&amp;partnerID=40&amp;md5=94aa5aece2cb42126e8e1412fa225afa</t>
  </si>
  <si>
    <t>2-s2.0-84942242093</t>
  </si>
  <si>
    <t>Ghorbani, A., Jain, S.K., Nazemian, Z.</t>
  </si>
  <si>
    <t>7004898421;35324425800;55934693000;</t>
  </si>
  <si>
    <t>Indecomposable decomposition and couniserial dimension</t>
  </si>
  <si>
    <t>10.1007/s13373-014-0062-6</t>
  </si>
  <si>
    <t>https://www.scopus.com/inward/record.uri?eid=2-s2.0-84942242032&amp;doi=10.1007%2fs13373-014-0062-6&amp;partnerID=40&amp;md5=efdb0dbeca869b58f5fca2b2e57baa16</t>
  </si>
  <si>
    <t>2-s2.0-84942242032</t>
  </si>
  <si>
    <t>Karakaya, V., Karaisa, A.</t>
  </si>
  <si>
    <t>23097887800;55430480100;</t>
  </si>
  <si>
    <t>Korovkin type approximation theorems for weighted αβ-statistical convergence</t>
  </si>
  <si>
    <t>10.1007/s13373-015-0065-y</t>
  </si>
  <si>
    <t>https://www.scopus.com/inward/record.uri?eid=2-s2.0-84942241371&amp;doi=10.1007%2fs13373-015-0065-y&amp;partnerID=40&amp;md5=2104f31188256ea20247eaba7c2b7880</t>
  </si>
  <si>
    <t>2-s2.0-84942241371</t>
  </si>
  <si>
    <t>Abrams, G.</t>
  </si>
  <si>
    <t>7102747375;</t>
  </si>
  <si>
    <t>Leavitt path algebras: the first decade</t>
  </si>
  <si>
    <t>10.1007/s13373-014-0061-7</t>
  </si>
  <si>
    <t>https://www.scopus.com/inward/record.uri?eid=2-s2.0-84942236388&amp;doi=10.1007%2fs13373-014-0061-7&amp;partnerID=40&amp;md5=61a0b8310ffd0bdee91a66beb9d72348</t>
  </si>
  <si>
    <t>2-s2.0-84942236388</t>
  </si>
  <si>
    <t>Nuray, F., Patterson, R.F.</t>
  </si>
  <si>
    <t>6506028650;56254557500;</t>
  </si>
  <si>
    <t>Entire bivariate functions of exponential type</t>
  </si>
  <si>
    <t>10.1007/s13373-015-0066-x</t>
  </si>
  <si>
    <t>https://www.scopus.com/inward/record.uri?eid=2-s2.0-84942233497&amp;doi=10.1007%2fs13373-015-0066-x&amp;partnerID=40&amp;md5=2919d884220c15573da8d4bc6df068c9</t>
  </si>
  <si>
    <t>2-s2.0-84942233497</t>
  </si>
  <si>
    <t>Isaev, A.V.</t>
  </si>
  <si>
    <t>7101845196;</t>
  </si>
  <si>
    <t>Proper actions of high-dimensional groups on complex manifolds</t>
  </si>
  <si>
    <t>10.1007/s13373-015-0069-7</t>
  </si>
  <si>
    <t>https://www.scopus.com/inward/record.uri?eid=2-s2.0-84942233196&amp;doi=10.1007%2fs13373-015-0069-7&amp;partnerID=40&amp;md5=7e19b0d518cf4e474596d1e26e59e0d8</t>
  </si>
  <si>
    <t>2-s2.0-84942233196</t>
  </si>
  <si>
    <t>15.Mathematische Semesterberichte.xlsx</t>
  </si>
  <si>
    <t>Oswald, N.M.R.</t>
  </si>
  <si>
    <t>56033067200;</t>
  </si>
  <si>
    <t>Adolf Hurwitz faltet Papier</t>
  </si>
  <si>
    <t>Mathematische Semesterberichte</t>
  </si>
  <si>
    <t>10.1007/s00591-014-0139-z</t>
  </si>
  <si>
    <t>https://www.scopus.com/inward/record.uri?eid=2-s2.0-84941426876&amp;doi=10.1007%2fs00591-014-0139-z&amp;partnerID=40&amp;md5=c3600ba045ed1fc2e53b4ae2a45d145a</t>
  </si>
  <si>
    <t>Editorial</t>
  </si>
  <si>
    <t>2-s2.0-84941426876</t>
  </si>
  <si>
    <t>Aycock, A.</t>
  </si>
  <si>
    <t>56707311300;</t>
  </si>
  <si>
    <t>Euler und die analytische Theorie der Kettenbrüche</t>
  </si>
  <si>
    <t>10.1007/s00591-015-0152-x</t>
  </si>
  <si>
    <t>https://www.scopus.com/inward/record.uri?eid=2-s2.0-84941426532&amp;doi=10.1007%2fs00591-015-0152-x&amp;partnerID=40&amp;md5=bd831c8bd6226aaec38aee2b740fa651</t>
  </si>
  <si>
    <t>2-s2.0-84941426532</t>
  </si>
  <si>
    <t>Elstrodt, J., Lorenz, F.</t>
  </si>
  <si>
    <t>6603057385;12784061900;</t>
  </si>
  <si>
    <t>Über Eulers Bemerkungen zur Primzahlverteilung</t>
  </si>
  <si>
    <t>10.1007/s00591-015-0150-z</t>
  </si>
  <si>
    <t>https://www.scopus.com/inward/record.uri?eid=2-s2.0-84941424594&amp;doi=10.1007%2fs00591-015-0150-z&amp;partnerID=40&amp;md5=307033d1f7ad3201ff222a05513bc52e</t>
  </si>
  <si>
    <t>2-s2.0-84941424594</t>
  </si>
  <si>
    <t>Humenberger, H.</t>
  </si>
  <si>
    <t>47361294200;</t>
  </si>
  <si>
    <t>Gerechte Pizzateilung – keine leichte Aufgabe!</t>
  </si>
  <si>
    <t>10.1007/s00591-015-0146-8</t>
  </si>
  <si>
    <t>https://www.scopus.com/inward/record.uri?eid=2-s2.0-84941423353&amp;doi=10.1007%2fs00591-015-0146-8&amp;partnerID=40&amp;md5=e217ba0ba79165e7135cce3357e5800d</t>
  </si>
  <si>
    <t>2-s2.0-84941423353</t>
  </si>
  <si>
    <t>Gräter, J., Wirths, K.-J.</t>
  </si>
  <si>
    <t>6603623502;6603291398;</t>
  </si>
  <si>
    <t>Abschätzungen der Reihenreste von Leibnizreihen</t>
  </si>
  <si>
    <t>10.1007/s00591-015-0149-5</t>
  </si>
  <si>
    <t>https://www.scopus.com/inward/record.uri?eid=2-s2.0-84941418928&amp;doi=10.1007%2fs00591-015-0149-5&amp;partnerID=40&amp;md5=e1be003cad69dbfd6094b1fbc02aeda7</t>
  </si>
  <si>
    <t>2-s2.0-84941418928</t>
  </si>
  <si>
    <t>Schwarz, B., Herrmann, P.</t>
  </si>
  <si>
    <t>7103059722;56600062400;</t>
  </si>
  <si>
    <t>Bezüge zwischen Schulmathematik und Linearer Algebra in der hochschulischen Ausbildung angehender Mathematiklehrkräfte – Ergebnisse einer Dokumentenanalyse</t>
  </si>
  <si>
    <t>10.1007/s00591-015-0147-7</t>
  </si>
  <si>
    <t>https://www.scopus.com/inward/record.uri?eid=2-s2.0-84941417983&amp;doi=10.1007%2fs00591-015-0147-7&amp;partnerID=40&amp;md5=22c84a221d1ca8aba6b8d0279ca8b2f0</t>
  </si>
  <si>
    <t>2-s2.0-84941417983</t>
  </si>
  <si>
    <t>Sternemann, W.</t>
  </si>
  <si>
    <t>56681205900;</t>
  </si>
  <si>
    <t>Die stetige Verzinsung bei Jakob Bernoulli</t>
  </si>
  <si>
    <t>10.1007/s00591-015-0151-y</t>
  </si>
  <si>
    <t>https://www.scopus.com/inward/record.uri?eid=2-s2.0-84941416560&amp;doi=10.1007%2fs00591-015-0151-y&amp;partnerID=40&amp;md5=84377fac535ba54af17939df6c60f42c</t>
  </si>
  <si>
    <t>2-s2.0-84941416560</t>
  </si>
  <si>
    <t>Kranz, P.</t>
  </si>
  <si>
    <t>56835380700;</t>
  </si>
  <si>
    <t>„Einmischung unerwünscht“ – Das Scheitern der Zusammenberufung der Topologen Herbert Seifert und William Threlfall an die Universität Frankfurt im Jahr 1939</t>
  </si>
  <si>
    <t>10.1007/s00591-015-0154-8</t>
  </si>
  <si>
    <t>https://www.scopus.com/inward/record.uri?eid=2-s2.0-84941369497&amp;doi=10.1007%2fs00591-015-0154-8&amp;partnerID=40&amp;md5=10d91d673d9463970eb14b5b15231427</t>
  </si>
  <si>
    <t>2-s2.0-84941369497</t>
  </si>
  <si>
    <t>Wittmann, E.C.</t>
  </si>
  <si>
    <t>16409694600;</t>
  </si>
  <si>
    <t>Von den Hüllkurvenkonstruktionen der Kegelschnitte zu den Planetenbahnen: Anmerkungen zu Feynmans „lost lecture“</t>
  </si>
  <si>
    <t>10.1007/s00591-015-0143-y</t>
  </si>
  <si>
    <t>https://www.scopus.com/inward/record.uri?eid=2-s2.0-84925539906&amp;doi=10.1007%2fs00591-015-0143-y&amp;partnerID=40&amp;md5=8a805d63560c09a7eba9d0ef23aebb5b</t>
  </si>
  <si>
    <t>2-s2.0-84925539906</t>
  </si>
  <si>
    <t>Gessner, S., Leitão, H.</t>
  </si>
  <si>
    <t>36767574500;6603649428;</t>
  </si>
  <si>
    <t>Una tribus ratio: Ikonographie der Wissensvermittlung und Selbstdarstellung der Jesuiten im Mathematiksaal des Kollegs Santo Antão in Lissabon</t>
  </si>
  <si>
    <t>10.1007/s00591-014-0138-0</t>
  </si>
  <si>
    <t>https://www.scopus.com/inward/record.uri?eid=2-s2.0-84925539167&amp;doi=10.1007%2fs00591-014-0138-0&amp;partnerID=40&amp;md5=239c7c294139f5f81e6d4154f5856403</t>
  </si>
  <si>
    <t>2-s2.0-84925539167</t>
  </si>
  <si>
    <t>Behrends, E.</t>
  </si>
  <si>
    <t>6603791567;</t>
  </si>
  <si>
    <t>Vom Kartenmischen zur Artinvermutung</t>
  </si>
  <si>
    <t>10.1007/s00591-015-0144-x</t>
  </si>
  <si>
    <t>https://www.scopus.com/inward/record.uri?eid=2-s2.0-84925535046&amp;doi=10.1007%2fs00591-015-0144-x&amp;partnerID=40&amp;md5=0dd64936911bf5f57da725bdc9a658e4</t>
  </si>
  <si>
    <t>2-s2.0-84925535046</t>
  </si>
  <si>
    <t>Bemelmans, J.</t>
  </si>
  <si>
    <t>16451192100;</t>
  </si>
  <si>
    <t>Über den Einfluß der mathematischen Beschreibung physikalischer Phänomene auf die Reine Mathematik und die These von Wigner</t>
  </si>
  <si>
    <t>10.1007/s00591-014-0141-5</t>
  </si>
  <si>
    <t>https://www.scopus.com/inward/record.uri?eid=2-s2.0-84925501648&amp;doi=10.1007%2fs00591-014-0141-5&amp;partnerID=40&amp;md5=46442cd3ee8f25341a677c635336e064</t>
  </si>
  <si>
    <t>2-s2.0-84925501648</t>
  </si>
  <si>
    <t>Kühnel, W.</t>
  </si>
  <si>
    <t>7006088653;</t>
  </si>
  <si>
    <t>Modellierungskompetenz und Problemlösekompetenz im Hamburger Zentralabitur zur Mathematik</t>
  </si>
  <si>
    <t>10.1007/s00591-015-0145-9</t>
  </si>
  <si>
    <t>https://www.scopus.com/inward/record.uri?eid=2-s2.0-84925500793&amp;doi=10.1007%2fs00591-015-0145-9&amp;partnerID=40&amp;md5=e9f20081d81c240fbe2c0299717fb9d5</t>
  </si>
  <si>
    <t>2-s2.0-84925500793</t>
  </si>
  <si>
    <t>Barbolosi, D.</t>
  </si>
  <si>
    <t>6602551999;</t>
  </si>
  <si>
    <t>Vom Konkreten zum Abstrakten, von der Heuristik zur Strenge: Eine neue Hoffnung für den Mathematikunterricht?</t>
  </si>
  <si>
    <t>10.1007/s00591-014-0142-4</t>
  </si>
  <si>
    <t>https://www.scopus.com/inward/record.uri?eid=2-s2.0-84925483311&amp;doi=10.1007%2fs00591-014-0142-4&amp;partnerID=40&amp;md5=83448e924dd7152d7a3b19716ad70b51</t>
  </si>
  <si>
    <t>2-s2.0-84925483311</t>
  </si>
  <si>
    <t>Müger, M.</t>
  </si>
  <si>
    <t>6603628181;</t>
  </si>
  <si>
    <t>A remark on the invariance of dimension</t>
  </si>
  <si>
    <t>10.1007/s00591-014-0140-6</t>
  </si>
  <si>
    <t>https://www.scopus.com/inward/record.uri?eid=2-s2.0-84925482574&amp;doi=10.1007%2fs00591-014-0140-6&amp;partnerID=40&amp;md5=e2831350c908e2dd596243933fd293a2</t>
  </si>
  <si>
    <t>2-s2.0-84925482574</t>
  </si>
  <si>
    <t>16.ZDM - Mathematics Education.xlsx</t>
  </si>
  <si>
    <t>Moschkovich, J.N.</t>
  </si>
  <si>
    <t>6603143931;</t>
  </si>
  <si>
    <t>Scaffolding student participation in mathematical practices</t>
  </si>
  <si>
    <t>ZDM - Mathematics Education</t>
  </si>
  <si>
    <t>10.1007/s11858-015-0730-3</t>
  </si>
  <si>
    <t>https://www.scopus.com/inward/record.uri?eid=2-s2.0-84947447446&amp;doi=10.1007%2fs11858-015-0730-3&amp;partnerID=40&amp;md5=fa7fc4bea8dd57e3d7311fa18c1ea3b2</t>
  </si>
  <si>
    <t>2-s2.0-84947447446</t>
  </si>
  <si>
    <t>Tropper, N., Leiss, D., Hänze, M.</t>
  </si>
  <si>
    <t>56966695800;35345111300;6603254318;</t>
  </si>
  <si>
    <t>Teachers’ temporary support and worked-out examples as elements of scaffolding in mathematical modeling</t>
  </si>
  <si>
    <t>10.1007/s11858-015-0718-z</t>
  </si>
  <si>
    <t>https://www.scopus.com/inward/record.uri?eid=2-s2.0-84947447045&amp;doi=10.1007%2fs11858-015-0718-z&amp;partnerID=40&amp;md5=451c143f77dc255b33789bb016411f7e</t>
  </si>
  <si>
    <t>2-s2.0-84947447045</t>
  </si>
  <si>
    <t>Langer-Osuna, J.M., Avalos, M.A.</t>
  </si>
  <si>
    <t>55173813800;16315215100;</t>
  </si>
  <si>
    <t>“I’m trying to figure this out. Why don’t you come up here?”: heterogeneous talk and dialogic space in a mathematics discussion</t>
  </si>
  <si>
    <t>10.1007/s11858-015-0735-y</t>
  </si>
  <si>
    <t>https://www.scopus.com/inward/record.uri?eid=2-s2.0-84947445629&amp;doi=10.1007%2fs11858-015-0735-y&amp;partnerID=40&amp;md5=84f8dcca083baac9631d4bf4de15e8da</t>
  </si>
  <si>
    <t>2-s2.0-84947445629</t>
  </si>
  <si>
    <t>Kazak, S., Wegerif, R., Fujita, T.</t>
  </si>
  <si>
    <t>56000069200;6602595453;55855129900;</t>
  </si>
  <si>
    <t>Combining scaffolding for content and scaffolding for dialogue to support conceptual breakthroughs in understanding probability</t>
  </si>
  <si>
    <t>10.1007/s11858-015-0720-5</t>
  </si>
  <si>
    <t>https://www.scopus.com/inward/record.uri?eid=2-s2.0-84947443736&amp;doi=10.1007%2fs11858-015-0720-5&amp;partnerID=40&amp;md5=520cfb4f9a5fb6cfce04a9835d142a5e</t>
  </si>
  <si>
    <t>2-s2.0-84947443736</t>
  </si>
  <si>
    <t>Makar, K., Bakker, A., Ben-Zvi, D.</t>
  </si>
  <si>
    <t>36844436100;9634128500;24448178900;</t>
  </si>
  <si>
    <t>Scaffolding norms of argumentation-based inquiry in a primary mathematics classroom</t>
  </si>
  <si>
    <t>10.1007/s11858-015-0732-1</t>
  </si>
  <si>
    <t>https://www.scopus.com/inward/record.uri?eid=2-s2.0-84947436847&amp;doi=10.1007%2fs11858-015-0732-1&amp;partnerID=40&amp;md5=8b25eaa6cae2edff998038e6ce29d72a</t>
  </si>
  <si>
    <t>2-s2.0-84947436847</t>
  </si>
  <si>
    <t>Calder, N.</t>
  </si>
  <si>
    <t>19933713900;</t>
  </si>
  <si>
    <t>Student wonderings: scaffolding student understanding within student-centred inquiry learning</t>
  </si>
  <si>
    <t>10.1007/s11858-015-0734-z</t>
  </si>
  <si>
    <t>https://www.scopus.com/inward/record.uri?eid=2-s2.0-84947430913&amp;doi=10.1007%2fs11858-015-0734-z&amp;partnerID=40&amp;md5=dbd6a35e4353f55d10d7a6ad1699e8ad</t>
  </si>
  <si>
    <t>2-s2.0-84947430913</t>
  </si>
  <si>
    <t>Otten, S., Engledowl, C., Spain, V.</t>
  </si>
  <si>
    <t>36449568200;56966598100;56966663900;</t>
  </si>
  <si>
    <t>Univocal and dialogic discourse in secondary mathematics classrooms: the case of attending to precision</t>
  </si>
  <si>
    <t>10.1007/s11858-015-0725-0</t>
  </si>
  <si>
    <t>https://www.scopus.com/inward/record.uri?eid=2-s2.0-84947429719&amp;doi=10.1007%2fs11858-015-0725-0&amp;partnerID=40&amp;md5=5b0dcc73aae92f87d82e4a55c1be4d41</t>
  </si>
  <si>
    <t>2-s2.0-84947429719</t>
  </si>
  <si>
    <t>Bakker, A., Smit, J., Wegerif, R.</t>
  </si>
  <si>
    <t>9634128500;55389646300;6602595453;</t>
  </si>
  <si>
    <t>Scaffolding and dialogic teaching in mathematics education: introduction and review</t>
  </si>
  <si>
    <t>10.1007/s11858-015-0738-8</t>
  </si>
  <si>
    <t>https://www.scopus.com/inward/record.uri?eid=2-s2.0-84947427184&amp;doi=10.1007%2fs11858-015-0738-8&amp;partnerID=40&amp;md5=313198959b50db4051c77482b139b6f4</t>
  </si>
  <si>
    <t>2-s2.0-84947427184</t>
  </si>
  <si>
    <t>Abdu, R., Schwarz, B., Mavrikis, M.</t>
  </si>
  <si>
    <t>39760988600;7103059799;25651815200;</t>
  </si>
  <si>
    <t>Whole-class scaffolding for learning to solve mathematics problems together in a computer-supported environment</t>
  </si>
  <si>
    <t>10.1007/s11858-015-0719-y</t>
  </si>
  <si>
    <t>https://www.scopus.com/inward/record.uri?eid=2-s2.0-84947425824&amp;doi=10.1007%2fs11858-015-0719-y&amp;partnerID=40&amp;md5=eccae2d9169f1e6247856edba98548b7</t>
  </si>
  <si>
    <t>2-s2.0-84947425824</t>
  </si>
  <si>
    <t>Wischgoll, A., Pauli, C., Reusser, K.</t>
  </si>
  <si>
    <t>56966701200;15132771000;15124554700;</t>
  </si>
  <si>
    <t>Erratum to: Scaffolding—How can contingency lead to successful learning when dealing with errors?(ZDM Mathematics Education, Doi:10.1007/s11858-015-0714-3)</t>
  </si>
  <si>
    <t>10.1007/s11858-015-0729-9</t>
  </si>
  <si>
    <t>https://www.scopus.com/inward/record.uri?eid=2-s2.0-84947424767&amp;doi=10.1007%2fs11858-015-0729-9&amp;partnerID=40&amp;md5=7d9a53730e7c56393d594bce87a5413b</t>
  </si>
  <si>
    <t>2-s2.0-84947424767</t>
  </si>
  <si>
    <t>Díez-Palomar, J., Olivé, J.C.</t>
  </si>
  <si>
    <t>36129477100;56966300900;</t>
  </si>
  <si>
    <t>Using dialogic talk to teach mathematics: the case of interactive groups</t>
  </si>
  <si>
    <t>10.1007/s11858-015-0728-x</t>
  </si>
  <si>
    <t>https://www.scopus.com/inward/record.uri?eid=2-s2.0-84947424702&amp;doi=10.1007%2fs11858-015-0728-x&amp;partnerID=40&amp;md5=b5622b4f24590be6e486460c95ff65c6</t>
  </si>
  <si>
    <t>2-s2.0-84947424702</t>
  </si>
  <si>
    <t>Visnovska, J., Cobb, P.</t>
  </si>
  <si>
    <t>55934981800;7003678181;</t>
  </si>
  <si>
    <t>Learning about whole-class scaffolding from a teacher professional development study</t>
  </si>
  <si>
    <t>10.1007/s11858-015-0739-7</t>
  </si>
  <si>
    <t>https://www.scopus.com/inward/record.uri?eid=2-s2.0-84947421949&amp;doi=10.1007%2fs11858-015-0739-7&amp;partnerID=40&amp;md5=29154a57cbefaa007ab49c608623439a</t>
  </si>
  <si>
    <t>2-s2.0-84947421949</t>
  </si>
  <si>
    <t>Scaffolding—How can contingency lead to successful learning when dealing with errors?</t>
  </si>
  <si>
    <t>10.1007/s11858-015-0714-3</t>
  </si>
  <si>
    <t>https://www.scopus.com/inward/record.uri?eid=2-s2.0-84947421773&amp;doi=10.1007%2fs11858-015-0714-3&amp;partnerID=40&amp;md5=9b4c883d9cac711aa284d9ca8ea52e24</t>
  </si>
  <si>
    <t>2-s2.0-84947421773</t>
  </si>
  <si>
    <t>Broza, O., Kolikant, Y.B.-D.</t>
  </si>
  <si>
    <t>36238748100;6506399743;</t>
  </si>
  <si>
    <t>Contingent teaching to low-achieving students in mathematics: challenges and potential for scaffolding meaningful learning</t>
  </si>
  <si>
    <t>10.1007/s11858-015-0724-1</t>
  </si>
  <si>
    <t>https://www.scopus.com/inward/record.uri?eid=2-s2.0-84947419250&amp;doi=10.1007%2fs11858-015-0724-1&amp;partnerID=40&amp;md5=ccb3dace078f7ca6d5c6e63d3b29a877</t>
  </si>
  <si>
    <t>2-s2.0-84947419250</t>
  </si>
  <si>
    <t>Stender, P., Kaiser, G.</t>
  </si>
  <si>
    <t>56966527200;37072762300;</t>
  </si>
  <si>
    <t>Scaffolding in complex modelling situations</t>
  </si>
  <si>
    <t>10.1007/s11858-015-0741-0</t>
  </si>
  <si>
    <t>https://www.scopus.com/inward/record.uri?eid=2-s2.0-84947418057&amp;doi=10.1007%2fs11858-015-0741-0&amp;partnerID=40&amp;md5=3e4ab7dc8838fda9287ecf3c2cbd0d9e</t>
  </si>
  <si>
    <t>2-s2.0-84947418057</t>
  </si>
  <si>
    <t>Prediger, S., Pöhler, B.</t>
  </si>
  <si>
    <t>6507014886;56966699400;</t>
  </si>
  <si>
    <t>The interplay of micro- and macro-scaffolding: an empirical reconstruction for the case of an intervention on percentages</t>
  </si>
  <si>
    <t>10.1007/s11858-015-0723-2</t>
  </si>
  <si>
    <t>https://www.scopus.com/inward/record.uri?eid=2-s2.0-84947417833&amp;doi=10.1007%2fs11858-015-0723-2&amp;partnerID=40&amp;md5=cf3572901012c9c4153fdcf17db7ae0f</t>
  </si>
  <si>
    <t>2-s2.0-84947417833</t>
  </si>
  <si>
    <t>Miyazaki, M., Fujita, T., Jones, K.</t>
  </si>
  <si>
    <t>24483692600;55855129900;36986270600;</t>
  </si>
  <si>
    <t>Flow-chart proofs with open problems as scaffolds for learning about geometrical proofs</t>
  </si>
  <si>
    <t>10.1007/s11858-015-0712-5</t>
  </si>
  <si>
    <t>https://www.scopus.com/inward/record.uri?eid=2-s2.0-84947260850&amp;doi=10.1007%2fs11858-015-0712-5&amp;partnerID=40&amp;md5=d3bdaffb1bfc738ff19edd0c46591701</t>
  </si>
  <si>
    <t>2-s2.0-84947260850</t>
  </si>
  <si>
    <t>Pfister, M., Moser Opitz, E., Pauli, C.</t>
  </si>
  <si>
    <t>56963601000;56964337500;15132771000;</t>
  </si>
  <si>
    <t>Scaffolding for mathematics teaching in inclusive primary classrooms: a video study</t>
  </si>
  <si>
    <t>10.1007/s11858-015-0713-4</t>
  </si>
  <si>
    <t>https://www.scopus.com/inward/record.uri?eid=2-s2.0-84947242821&amp;doi=10.1007%2fs11858-015-0713-4&amp;partnerID=40&amp;md5=e3e15fc2d274a71f7574ee8a948d7739</t>
  </si>
  <si>
    <t>2-s2.0-84947242821</t>
  </si>
  <si>
    <t>Schukajlow, S., Kolter, J., Blum, W.</t>
  </si>
  <si>
    <t>35345747800;56964035100;35344446500;</t>
  </si>
  <si>
    <t>Scaffolding mathematical modelling with a solution plan</t>
  </si>
  <si>
    <t>10.1007/s11858-015-0707-2</t>
  </si>
  <si>
    <t>https://www.scopus.com/inward/record.uri?eid=2-s2.0-84947237425&amp;doi=10.1007%2fs11858-015-0707-2&amp;partnerID=40&amp;md5=c34db7b90a9996e1badace766f823737</t>
  </si>
  <si>
    <t>2-s2.0-84947237425</t>
  </si>
  <si>
    <t>Zolkower, B., Shreyar, S., Pérez, S.</t>
  </si>
  <si>
    <t>15838326300;15837747400;56240486700;</t>
  </si>
  <si>
    <t>Teacher guidance of algebraic formula building: functional grammatical analysis of a whole-class conversation</t>
  </si>
  <si>
    <t>10.1007/s11858-015-0701-8</t>
  </si>
  <si>
    <t>https://www.scopus.com/inward/record.uri?eid=2-s2.0-84947235940&amp;doi=10.1007%2fs11858-015-0701-8&amp;partnerID=40&amp;md5=e964fdfce8973ac32c446ba5125e98cc</t>
  </si>
  <si>
    <t>2-s2.0-84947235940</t>
  </si>
  <si>
    <t>Chase, K., Abrahamson, D.</t>
  </si>
  <si>
    <t>55800624000;14624980700;</t>
  </si>
  <si>
    <t>Reverse-scaffolding algebra: empirical evaluation of design architecture</t>
  </si>
  <si>
    <t>10.1007/s11858-015-0710-7</t>
  </si>
  <si>
    <t>https://www.scopus.com/inward/record.uri?eid=2-s2.0-84947228589&amp;doi=10.1007%2fs11858-015-0710-7&amp;partnerID=40&amp;md5=432edc808d099cbd201c4aef65a45960</t>
  </si>
  <si>
    <t>2-s2.0-84947228589</t>
  </si>
  <si>
    <t>Gresalfi, M.S.</t>
  </si>
  <si>
    <t>14035387700;</t>
  </si>
  <si>
    <t>Designing to support critical engagement with statistics</t>
  </si>
  <si>
    <t>10.1007/s11858-015-0690-7</t>
  </si>
  <si>
    <t>https://www.scopus.com/inward/record.uri?eid=2-s2.0-84947608788&amp;doi=10.1007%2fs11858-015-0690-7&amp;partnerID=40&amp;md5=04b704a92bee907d1eed3e0f6153ffb9</t>
  </si>
  <si>
    <t>2-s2.0-84947608788</t>
  </si>
  <si>
    <t>Lobato, J., Walters, C.D., Hohensee, C., Gruver, J., Diamond, J.M.</t>
  </si>
  <si>
    <t>8290288300;56967675700;55180153300;56288134100;55180353200;</t>
  </si>
  <si>
    <t>Leveraging failure in design research</t>
  </si>
  <si>
    <t>10.1007/s11858-015-0695-2</t>
  </si>
  <si>
    <t>https://www.scopus.com/inward/record.uri?eid=2-s2.0-84947605123&amp;doi=10.1007%2fs11858-015-0695-2&amp;partnerID=40&amp;md5=a709fb0f7595e9f1e93bbf6e6bd0008f</t>
  </si>
  <si>
    <t>2-s2.0-84947605123</t>
  </si>
  <si>
    <t>Abrahamson, D.</t>
  </si>
  <si>
    <t>14624980700;</t>
  </si>
  <si>
    <t>Reinventing learning: a design-research odyssey</t>
  </si>
  <si>
    <t>10.1007/s11858-014-0646-3</t>
  </si>
  <si>
    <t>https://www.scopus.com/inward/record.uri?eid=2-s2.0-84947592007&amp;doi=10.1007%2fs11858-014-0646-3&amp;partnerID=40&amp;md5=dc3874d97708ed68d20907309932ed0d</t>
  </si>
  <si>
    <t>2-s2.0-84947592007</t>
  </si>
  <si>
    <t>Prediger, S., Gravemeijer, K., Confrey, J.</t>
  </si>
  <si>
    <t>6507014886;6507434136;6602220514;</t>
  </si>
  <si>
    <t>Design research with a focus on learning processes: an overview on achievements and challenges</t>
  </si>
  <si>
    <t>10.1007/s11858-015-0722-3</t>
  </si>
  <si>
    <t>https://www.scopus.com/inward/record.uri?eid=2-s2.0-84947588871&amp;doi=10.1007%2fs11858-015-0722-3&amp;partnerID=40&amp;md5=176f384375ca9c26d74fddd2134d01c5</t>
  </si>
  <si>
    <t>2-s2.0-84947588871</t>
  </si>
  <si>
    <t>Cobb, P., Jackson, K.</t>
  </si>
  <si>
    <t>7003678181;36941130800;</t>
  </si>
  <si>
    <t>Supporting teachers’ use of research-based instructional sequences</t>
  </si>
  <si>
    <t>10.1007/s11858-015-0692-5</t>
  </si>
  <si>
    <t>https://www.scopus.com/inward/record.uri?eid=2-s2.0-84947588749&amp;doi=10.1007%2fs11858-015-0692-5&amp;partnerID=40&amp;md5=a8bc774cf62a91cac588c45b6b4d7edd</t>
  </si>
  <si>
    <t>2-s2.0-84947588749</t>
  </si>
  <si>
    <t>de Beer, H., Gravemeijer, K., van Eijck, M.</t>
  </si>
  <si>
    <t>13604730700;6507434136;6508023443;</t>
  </si>
  <si>
    <t>Discrete and continuous reasoning about change in primary school classrooms</t>
  </si>
  <si>
    <t>10.1007/s11858-015-0684-5</t>
  </si>
  <si>
    <t>https://www.scopus.com/inward/record.uri?eid=2-s2.0-84947587838&amp;doi=10.1007%2fs11858-015-0684-5&amp;partnerID=40&amp;md5=2af77fb471afae7a5d3b11c3d35cfe50</t>
  </si>
  <si>
    <t>2-s2.0-84947587838</t>
  </si>
  <si>
    <t>Hoyles, C., Noss, R.</t>
  </si>
  <si>
    <t>6602954869;7004339947;</t>
  </si>
  <si>
    <t>A computational lens on design research</t>
  </si>
  <si>
    <t>10.1007/s11858-015-0731-2</t>
  </si>
  <si>
    <t>https://www.scopus.com/inward/record.uri?eid=2-s2.0-84947564320&amp;doi=10.1007%2fs11858-015-0731-2&amp;partnerID=40&amp;md5=8c04158a8c76b46a172abc5b6e622c41</t>
  </si>
  <si>
    <t>2-s2.0-84947564320</t>
  </si>
  <si>
    <t>Prediger, S., Krägeloh, N.</t>
  </si>
  <si>
    <t>6507014886;56968207600;</t>
  </si>
  <si>
    <t>Low achieving eighth graders learn to crack word problems: a design research project for aligning a strategic scaffolding tool to students’ mental processes</t>
  </si>
  <si>
    <t>10.1007/s11858-015-0702-7</t>
  </si>
  <si>
    <t>https://www.scopus.com/inward/record.uri?eid=2-s2.0-84947558082&amp;doi=10.1007%2fs11858-015-0702-7&amp;partnerID=40&amp;md5=fefa9c5ed6ba1937f151a3caf7d627f7</t>
  </si>
  <si>
    <t>2-s2.0-84947558082</t>
  </si>
  <si>
    <t>Margolinas, C., Drijvers, P.</t>
  </si>
  <si>
    <t>8658914700;6506336239;</t>
  </si>
  <si>
    <t>Didactical engineering in France; an insider’s and an outsider’s view on its foundations, its practice and its impact</t>
  </si>
  <si>
    <t>10.1007/s11858-015-0698-z</t>
  </si>
  <si>
    <t>https://www.scopus.com/inward/record.uri?eid=2-s2.0-84947550044&amp;doi=10.1007%2fs11858-015-0698-z&amp;partnerID=40&amp;md5=5ecf6904124308fa2d48076be3062d37</t>
  </si>
  <si>
    <t>2-s2.0-84947550044</t>
  </si>
  <si>
    <t>Stephan, M.L.</t>
  </si>
  <si>
    <t>7005998197;</t>
  </si>
  <si>
    <t>Conducting classroom design research with teachers</t>
  </si>
  <si>
    <t>10.1007/s11858-014-0651-6</t>
  </si>
  <si>
    <t>https://www.scopus.com/inward/record.uri?eid=2-s2.0-84947548484&amp;doi=10.1007%2fs11858-014-0651-6&amp;partnerID=40&amp;md5=b61740dd7b7b7b1fe3875fd1758657ba</t>
  </si>
  <si>
    <t>2-s2.0-84947548484</t>
  </si>
  <si>
    <t>Kwon, O.N., Bae, Y., Oh, K.H.</t>
  </si>
  <si>
    <t>15923021500;56967545100;56967486000;</t>
  </si>
  <si>
    <t>Design research on inquiry-based multivariable calculus: focusing on students’ argumentation and instructional design</t>
  </si>
  <si>
    <t>10.1007/s11858-015-0726-z</t>
  </si>
  <si>
    <t>https://www.scopus.com/inward/record.uri?eid=2-s2.0-84947545306&amp;doi=10.1007%2fs11858-015-0726-z&amp;partnerID=40&amp;md5=b173e10667a5f335f411d9e06a12749b</t>
  </si>
  <si>
    <t>2-s2.0-84947545306</t>
  </si>
  <si>
    <t>Confrey, J., Maloney, A.</t>
  </si>
  <si>
    <t>6602220514;7004913556;</t>
  </si>
  <si>
    <t>A design research study of a curriculum and diagnostic assessment system for a learning trajectory on equipartitioning</t>
  </si>
  <si>
    <t>10.1007/s11858-015-0699-y</t>
  </si>
  <si>
    <t>https://www.scopus.com/inward/record.uri?eid=2-s2.0-84937066164&amp;doi=10.1007%2fs11858-015-0699-y&amp;partnerID=40&amp;md5=df820e5222787c031a69c53f61ce8ad4</t>
  </si>
  <si>
    <t>2-s2.0-84937066164</t>
  </si>
  <si>
    <t>Van Dooren, W., Inglis, M.</t>
  </si>
  <si>
    <t>6603644074;18433839700;</t>
  </si>
  <si>
    <t>Inhibitory control in mathematical thinking, learning and problem solving: a survey</t>
  </si>
  <si>
    <t>10.1007/s11858-015-0715-2</t>
  </si>
  <si>
    <t>https://www.scopus.com/inward/record.uri?eid=2-s2.0-84940056824&amp;doi=10.1007%2fs11858-015-0715-2&amp;partnerID=40&amp;md5=182479cc413bda5bcf79cfc1730c5470</t>
  </si>
  <si>
    <t>2-s2.0-84940056824</t>
  </si>
  <si>
    <t>Babai, R., Shalev, E., Stavy, R.</t>
  </si>
  <si>
    <t>6602673969;56800211200;8986807300;</t>
  </si>
  <si>
    <t>A warning intervention improves students’ ability to overcome intuitive interference</t>
  </si>
  <si>
    <t>10.1007/s11858-015-0670-y</t>
  </si>
  <si>
    <t>https://www.scopus.com/inward/record.uri?eid=2-s2.0-84940050719&amp;doi=10.1007%2fs11858-015-0670-y&amp;partnerID=40&amp;md5=5c3f634dbb4a3d4193f01f60dafd79b6</t>
  </si>
  <si>
    <t>2-s2.0-84940050719</t>
  </si>
  <si>
    <t>Thomas, M.O.J.</t>
  </si>
  <si>
    <t>56325604600;</t>
  </si>
  <si>
    <t>Inhibiting intuitive thinking in mathematics education</t>
  </si>
  <si>
    <t>10.1007/s11858-015-0721-4</t>
  </si>
  <si>
    <t>https://www.scopus.com/inward/record.uri?eid=2-s2.0-84940048746&amp;doi=10.1007%2fs11858-015-0721-4&amp;partnerID=40&amp;md5=0fe0941e6980545ec1812cbf3c90b9eb</t>
  </si>
  <si>
    <t>2-s2.0-84940048746</t>
  </si>
  <si>
    <t>Saenen, L., Heyvaert, M., Van Dooren, W., Onghena, P.</t>
  </si>
  <si>
    <t>56048541300;36175786600;6603644074;7004260365;</t>
  </si>
  <si>
    <t>Inhibitory control in a notorious brain teaser: the Monty Hall dilemma</t>
  </si>
  <si>
    <t>10.1007/s11858-015-0667-6</t>
  </si>
  <si>
    <t>https://www.scopus.com/inward/record.uri?eid=2-s2.0-84940048634&amp;doi=10.1007%2fs11858-015-0667-6&amp;partnerID=40&amp;md5=1aae58399a09cb4465e75c45ef1f6c4e</t>
  </si>
  <si>
    <t>2-s2.0-84940048634</t>
  </si>
  <si>
    <t>Gilmore, C., Keeble, S., Richardson, S., Cragg, L.</t>
  </si>
  <si>
    <t>16425477400;56624326900;56799852300;9632500500;</t>
  </si>
  <si>
    <t>The role of cognitive inhibition in different components of arithmetic</t>
  </si>
  <si>
    <t>10.1007/s11858-014-0659-y</t>
  </si>
  <si>
    <t>https://www.scopus.com/inward/record.uri?eid=2-s2.0-84940046380&amp;doi=10.1007%2fs11858-014-0659-y&amp;partnerID=40&amp;md5=dd06f21a20da63d5388f465812dcd998</t>
  </si>
  <si>
    <t>2-s2.0-84940046380</t>
  </si>
  <si>
    <t>Gómez, D.M., Jiménez, A., Bobadilla, R., Reyes, C., Dartnell, P.</t>
  </si>
  <si>
    <t>36835690600;43461349700;56800502900;56800101600;6603062829;</t>
  </si>
  <si>
    <t>The effect of inhibitory control on general mathematics achievement and fraction comparison in middle school children</t>
  </si>
  <si>
    <t>10.1007/s11858-015-0685-4</t>
  </si>
  <si>
    <t>https://www.scopus.com/inward/record.uri?eid=2-s2.0-84940042653&amp;doi=10.1007%2fs11858-015-0685-4&amp;partnerID=40&amp;md5=a109ed6613a5e01a9fd02624b84ae336</t>
  </si>
  <si>
    <t>2-s2.0-84940042653</t>
  </si>
  <si>
    <t>Christou, K.P.</t>
  </si>
  <si>
    <t>42461304000;</t>
  </si>
  <si>
    <t>Natural number bias in operations with missing numbers</t>
  </si>
  <si>
    <t>10.1007/s11858-015-0675-6</t>
  </si>
  <si>
    <t>https://www.scopus.com/inward/record.uri?eid=2-s2.0-84940042068&amp;doi=10.1007%2fs11858-015-0675-6&amp;partnerID=40&amp;md5=58b2f540963175ac2dcc8b852fb93db4</t>
  </si>
  <si>
    <t>2-s2.0-84940042068</t>
  </si>
  <si>
    <t>Clayton, S., Gilmore, C.</t>
  </si>
  <si>
    <t>55766183400;16425477400;</t>
  </si>
  <si>
    <t>Inhibition in dot comparison tasks</t>
  </si>
  <si>
    <t>10.1007/s11858-014-0655-2</t>
  </si>
  <si>
    <t>https://www.scopus.com/inward/record.uri?eid=2-s2.0-84940039005&amp;doi=10.1007%2fs11858-014-0655-2&amp;partnerID=40&amp;md5=7112cb01f74d8e5d87b3c4dc835de6d0</t>
  </si>
  <si>
    <t>2-s2.0-84940039005</t>
  </si>
  <si>
    <t>Obersteiner, A., Bernhard, M., Reiss, K.</t>
  </si>
  <si>
    <t>35798620900;56800152900;7006827613;</t>
  </si>
  <si>
    <t>Primary school children’s strategies in solving contingency table problems: the role of intuition and inhibition</t>
  </si>
  <si>
    <t>10.1007/s11858-015-0681-8</t>
  </si>
  <si>
    <t>https://www.scopus.com/inward/record.uri?eid=2-s2.0-84940038595&amp;doi=10.1007%2fs11858-015-0681-8&amp;partnerID=40&amp;md5=9369bb116c2ab73fe0d639b80737a432</t>
  </si>
  <si>
    <t>2-s2.0-84940038595</t>
  </si>
  <si>
    <t>McMullen, J., Hannula-Sormunen, M.M., Lehtinen, E.</t>
  </si>
  <si>
    <t>55795530400;53877531100;7003434140;</t>
  </si>
  <si>
    <t>Preschool spontaneous focusing on numerosity predicts rational number conceptual knowledge 6 years later</t>
  </si>
  <si>
    <t>10.1007/s11858-015-0669-4</t>
  </si>
  <si>
    <t>https://www.scopus.com/inward/record.uri?eid=2-s2.0-84940036734&amp;doi=10.1007%2fs11858-015-0669-4&amp;partnerID=40&amp;md5=5f4b53ec5070b383eb1abb97a4c39883</t>
  </si>
  <si>
    <t>2-s2.0-84940036734</t>
  </si>
  <si>
    <t>Star, J.R., Pollack, C.</t>
  </si>
  <si>
    <t>9248255800;46861220600;</t>
  </si>
  <si>
    <t>Inhibitory control and mathematics learning: definitional and operational considerations</t>
  </si>
  <si>
    <t>10.1007/s11858-015-0716-1</t>
  </si>
  <si>
    <t>https://www.scopus.com/inward/record.uri?eid=2-s2.0-84940034994&amp;doi=10.1007%2fs11858-015-0716-1&amp;partnerID=40&amp;md5=18b503b31eea92bd260b3c2602510c3f</t>
  </si>
  <si>
    <t>2-s2.0-84940034994</t>
  </si>
  <si>
    <t>Attridge, N., Inglis, M.</t>
  </si>
  <si>
    <t>42960926600;18433839700;</t>
  </si>
  <si>
    <t>Increasing cognitive inhibition with a difficult prior task: implications for mathematical thinking</t>
  </si>
  <si>
    <t>10.1007/s11858-014-0656-1</t>
  </si>
  <si>
    <t>https://www.scopus.com/inward/record.uri?eid=2-s2.0-84940033849&amp;doi=10.1007%2fs11858-014-0656-1&amp;partnerID=40&amp;md5=a477a223cfeb6007cf9823b0a4d761ad</t>
  </si>
  <si>
    <t>2-s2.0-84940033849</t>
  </si>
  <si>
    <t>Lubin, A., Simon, G., Houdé, O., De Neys, W.</t>
  </si>
  <si>
    <t>11939911100;36130661600;6701723095;6602538358;</t>
  </si>
  <si>
    <t>Inhibition, conflict detection, and number conservation</t>
  </si>
  <si>
    <t>10.1007/s11858-014-0649-0</t>
  </si>
  <si>
    <t>https://www.scopus.com/inward/record.uri?eid=2-s2.0-84940033751&amp;doi=10.1007%2fs11858-014-0649-0&amp;partnerID=40&amp;md5=f14a8e364d6b6a1da11490063c00e735</t>
  </si>
  <si>
    <t>2-s2.0-84940033751</t>
  </si>
  <si>
    <t>Van Hoof, J., Janssen, R., Verschaffel, L., Van Dooren, W.</t>
  </si>
  <si>
    <t>55779361800;7202677512;6701742239;6603644074;</t>
  </si>
  <si>
    <t>Inhibiting natural knowledge in fourth graders: towards a comprehensive test instrument</t>
  </si>
  <si>
    <t>10.1007/s11858-014-0650-7</t>
  </si>
  <si>
    <t>https://www.scopus.com/inward/record.uri?eid=2-s2.0-84940032894&amp;doi=10.1007%2fs11858-014-0650-7&amp;partnerID=40&amp;md5=f8a6ef0be1cd7f8d1d2e6b112e35da6c</t>
  </si>
  <si>
    <t>2-s2.0-84940032894</t>
  </si>
  <si>
    <t>Lem, S.</t>
  </si>
  <si>
    <t>42261889100;</t>
  </si>
  <si>
    <t>The intuitiveness of the law of large numbers</t>
  </si>
  <si>
    <t>10.1007/s11858-015-0676-5</t>
  </si>
  <si>
    <t>https://www.scopus.com/inward/record.uri?eid=2-s2.0-84940027826&amp;doi=10.1007%2fs11858-015-0676-5&amp;partnerID=40&amp;md5=2621015188bb72ef54ebea894091eba9</t>
  </si>
  <si>
    <t>2-s2.0-84940027826</t>
  </si>
  <si>
    <t>Liljedahl, P.</t>
  </si>
  <si>
    <t>6508257847;</t>
  </si>
  <si>
    <t>Numeracy task design: a case of changing mathematics teaching practice</t>
  </si>
  <si>
    <t>ZDM - International Journal on Mathematics Education</t>
  </si>
  <si>
    <t>10.1007/s11858-015-0703-6</t>
  </si>
  <si>
    <t>https://www.scopus.com/inward/record.uri?eid=2-s2.0-84937963213&amp;doi=10.1007%2fs11858-015-0703-6&amp;partnerID=40&amp;md5=1ba8d0e932f16d43e10fde58bc87bab0</t>
  </si>
  <si>
    <t>2-s2.0-84937963213</t>
  </si>
  <si>
    <t>Mulligan, J.</t>
  </si>
  <si>
    <t>8927168900;</t>
  </si>
  <si>
    <t>Moving beyond basic numeracy: data modeling in the early years of schooling</t>
  </si>
  <si>
    <t>10.1007/s11858-015-0687-2</t>
  </si>
  <si>
    <t>https://www.scopus.com/inward/record.uri?eid=2-s2.0-84937958221&amp;doi=10.1007%2fs11858-015-0687-2&amp;partnerID=40&amp;md5=f405c838c0a69a4bdd840609f19cdb77</t>
  </si>
  <si>
    <t>2-s2.0-84937958221</t>
  </si>
  <si>
    <t>Callingham, R., Beswick, K., Ferme, E.</t>
  </si>
  <si>
    <t>6507143718;24376072900;56736622100;</t>
  </si>
  <si>
    <t>An initial exploration of teachers’ numeracy in the context of professional capital</t>
  </si>
  <si>
    <t>10.1007/s11858-015-0666-7</t>
  </si>
  <si>
    <t>https://www.scopus.com/inward/record.uri?eid=2-s2.0-84937955852&amp;doi=10.1007%2fs11858-015-0666-7&amp;partnerID=40&amp;md5=491a12abea14e00618a9e9a05d11c821</t>
  </si>
  <si>
    <t>2-s2.0-84937955852</t>
  </si>
  <si>
    <t>Wake, G.</t>
  </si>
  <si>
    <t>37047956300;</t>
  </si>
  <si>
    <t>Preparing for workplace numeracy: a modelling perspective</t>
  </si>
  <si>
    <t>10.1007/s11858-015-0704-5</t>
  </si>
  <si>
    <t>https://www.scopus.com/inward/record.uri?eid=2-s2.0-84937952098&amp;doi=10.1007%2fs11858-015-0704-5&amp;partnerID=40&amp;md5=5e87cfa1b7dfe44997b05c8dc949adb0</t>
  </si>
  <si>
    <t>2-s2.0-84937952098</t>
  </si>
  <si>
    <t>Geiger, V., Goos, M., Forgasz, H.</t>
  </si>
  <si>
    <t>6507540226;7005104936;7801444775;</t>
  </si>
  <si>
    <t>A rich interpretation of numeracy for the 21st century: a survey of the state of the field</t>
  </si>
  <si>
    <t>10.1007/s11858-015-0708-1</t>
  </si>
  <si>
    <t>https://www.scopus.com/inward/record.uri?eid=2-s2.0-84937949412&amp;doi=10.1007%2fs11858-015-0708-1&amp;partnerID=40&amp;md5=c97a67b1af3f313f5753f7c63746b559</t>
  </si>
  <si>
    <t>2-s2.0-84937949412</t>
  </si>
  <si>
    <t>Tout, D., Gal, I.</t>
  </si>
  <si>
    <t>56736581000;7007010735;</t>
  </si>
  <si>
    <t>Perspectives on numeracy: reflections from international assessments</t>
  </si>
  <si>
    <t>10.1007/s11858-015-0672-9</t>
  </si>
  <si>
    <t>https://www.scopus.com/inward/record.uri?eid=2-s2.0-84937944456&amp;doi=10.1007%2fs11858-015-0672-9&amp;partnerID=40&amp;md5=872a14ca972e7f798fd658b952732e7a</t>
  </si>
  <si>
    <t>2-s2.0-84937944456</t>
  </si>
  <si>
    <t>Tsamir, P., Tirosh, D., Levenson, E., Tabach, M., Barkai, R.</t>
  </si>
  <si>
    <t>7801598625;8982501000;56269383400;23478753200;26642408700;</t>
  </si>
  <si>
    <t>Analyzing number composition and decomposition activities in kindergarten from a numeracy perspective</t>
  </si>
  <si>
    <t>10.1007/s11858-015-0668-5</t>
  </si>
  <si>
    <t>https://www.scopus.com/inward/record.uri?eid=2-s2.0-84937942000&amp;doi=10.1007%2fs11858-015-0668-5&amp;partnerID=40&amp;md5=6c60d111bc372b9b839afd104bcdbc8f</t>
  </si>
  <si>
    <t>2-s2.0-84937942000</t>
  </si>
  <si>
    <t>Geiger, V., Forgasz, H., Goos, M.</t>
  </si>
  <si>
    <t>6507540226;7801444775;7005104936;</t>
  </si>
  <si>
    <t>A critical orientation to numeracy across the curriculum</t>
  </si>
  <si>
    <t>10.1007/s11858-014-0648-1</t>
  </si>
  <si>
    <t>https://www.scopus.com/inward/record.uri?eid=2-s2.0-84937938791&amp;doi=10.1007%2fs11858-014-0648-1&amp;partnerID=40&amp;md5=ccf94eaaf6b0790314f95ea40a4bde28</t>
  </si>
  <si>
    <t>2-s2.0-84937938791</t>
  </si>
  <si>
    <t>Straesser, R.</t>
  </si>
  <si>
    <t>6507250692;</t>
  </si>
  <si>
    <t>“Numeracy at work”: a discussion of terms and results from empirical studies</t>
  </si>
  <si>
    <t>10.1007/s11858-015-0689-0</t>
  </si>
  <si>
    <t>https://www.scopus.com/inward/record.uri?eid=2-s2.0-84937911709&amp;doi=10.1007%2fs11858-015-0689-0&amp;partnerID=40&amp;md5=8ce685135cb0d60f51dd529807b104f0</t>
  </si>
  <si>
    <t>2-s2.0-84937911709</t>
  </si>
  <si>
    <t>Askew, M.</t>
  </si>
  <si>
    <t>7005014185;</t>
  </si>
  <si>
    <t>Numeracy for the 21st century: a commentary</t>
  </si>
  <si>
    <t>10.1007/s11858-015-0709-0</t>
  </si>
  <si>
    <t>https://www.scopus.com/inward/record.uri?eid=2-s2.0-84937906782&amp;doi=10.1007%2fs11858-015-0709-0&amp;partnerID=40&amp;md5=b5e42fd902f477ce1b5620416cce608f</t>
  </si>
  <si>
    <t>2-s2.0-84937906782</t>
  </si>
  <si>
    <t>Bennison, A.</t>
  </si>
  <si>
    <t>23392150100;</t>
  </si>
  <si>
    <t>Supporting teachers to embed numeracy across the curriculum: a sociocultural approach</t>
  </si>
  <si>
    <t>10.1007/s11858-015-0706-3</t>
  </si>
  <si>
    <t>https://www.scopus.com/inward/record.uri?eid=2-s2.0-84937904106&amp;doi=10.1007%2fs11858-015-0706-3&amp;partnerID=40&amp;md5=942a7aa6510cdfb795bd7a074ac85825</t>
  </si>
  <si>
    <t>2-s2.0-84937904106</t>
  </si>
  <si>
    <t>Jablonka, E.</t>
  </si>
  <si>
    <t>23103092800;</t>
  </si>
  <si>
    <t>The evolvement of numeracy and mathematical literacy curricula and the construction of hierarchies of numerate or mathematically literate subjects</t>
  </si>
  <si>
    <t>10.1007/s11858-015-0691-6</t>
  </si>
  <si>
    <t>https://www.scopus.com/inward/record.uri?eid=2-s2.0-84937861551&amp;doi=10.1007%2fs11858-015-0691-6&amp;partnerID=40&amp;md5=116c3463ea6b09132576852133781103</t>
  </si>
  <si>
    <t>2-s2.0-84937861551</t>
  </si>
  <si>
    <t>Venkat, H., Winter, M.</t>
  </si>
  <si>
    <t>24081738700;56735405500;</t>
  </si>
  <si>
    <t>Boundary objects and boundary crossing for numeracy teaching</t>
  </si>
  <si>
    <t>10.1007/s11858-015-0683-6</t>
  </si>
  <si>
    <t>https://www.scopus.com/inward/record.uri?eid=2-s2.0-84937835585&amp;doi=10.1007%2fs11858-015-0683-6&amp;partnerID=40&amp;md5=03eff691fa06e8a3985c2e607c5169b5</t>
  </si>
  <si>
    <t>2-s2.0-84937835585</t>
  </si>
  <si>
    <t>Rosa, M., Orey, D.C.</t>
  </si>
  <si>
    <t>55313483300;55313688500;</t>
  </si>
  <si>
    <t>A trivium curriculum for mathematics based on literacy, matheracy, and technoracy: an ethnomathematics perspective</t>
  </si>
  <si>
    <t>10.1007/s11858-015-0688-1</t>
  </si>
  <si>
    <t>https://www.scopus.com/inward/record.uri?eid=2-s2.0-84937831022&amp;doi=10.1007%2fs11858-015-0688-1&amp;partnerID=40&amp;md5=a3aabc405d049de9310913f3a262a204</t>
  </si>
  <si>
    <t>2-s2.0-84937831022</t>
  </si>
  <si>
    <t>Looking within and beyond the geometry curriculum: connecting spatial reasoning to mathematics learning</t>
  </si>
  <si>
    <t>ZDM Mathematics Education</t>
  </si>
  <si>
    <t>10.1007/s11858-015-0696-1</t>
  </si>
  <si>
    <t>https://www.scopus.com/inward/record.uri?eid=2-s2.0-84939654850&amp;doi=10.1007%2fs11858-015-0696-1&amp;partnerID=40&amp;md5=a0886c7cb037df0697c8ec026cc3cd6d</t>
  </si>
  <si>
    <t>Review</t>
  </si>
  <si>
    <t>2-s2.0-84939654850</t>
  </si>
  <si>
    <t>Mamolo, A., Ruttenberg-Rozen, R., Whiteley, W.</t>
  </si>
  <si>
    <t>37072942000;56711951900;6603833549;</t>
  </si>
  <si>
    <t>Developing a network of and for geometric reasoning</t>
  </si>
  <si>
    <t>10.1007/s11858-014-0654-3</t>
  </si>
  <si>
    <t>https://www.scopus.com/inward/record.uri?eid=2-s2.0-84939654739&amp;doi=10.1007%2fs11858-014-0654-3&amp;partnerID=40&amp;md5=d71dba915c807ffe30523a8738aed484</t>
  </si>
  <si>
    <t>2-s2.0-84939654739</t>
  </si>
  <si>
    <t>Thom, J.S., McGarvey, L.M.</t>
  </si>
  <si>
    <t>15133111000;55391037600;</t>
  </si>
  <si>
    <t>The act and artifact of drawing(s): observing geometric thinking with, in, and through children’s drawings</t>
  </si>
  <si>
    <t>10.1007/s11858-015-0697-0</t>
  </si>
  <si>
    <t>https://www.scopus.com/inward/record.uri?eid=2-s2.0-84939654677&amp;doi=10.1007%2fs11858-015-0697-0&amp;partnerID=40&amp;md5=3caad88a9843914da99008b946e37abc</t>
  </si>
  <si>
    <t>2-s2.0-84939654677</t>
  </si>
  <si>
    <t>Tsamir, P., Tirosh, D., Levenson, E., Barkai, R., Tabach, M.</t>
  </si>
  <si>
    <t>7801598625;8982501000;56269383400;26642408700;23478753200;</t>
  </si>
  <si>
    <t>Early-years teachers’ concept images and concept definitions: triangles, circles, and cylinders</t>
  </si>
  <si>
    <t>10.1007/s11858-014-0641-8</t>
  </si>
  <si>
    <t>https://www.scopus.com/inward/record.uri?eid=2-s2.0-84939654662&amp;doi=10.1007%2fs11858-014-0641-8&amp;partnerID=40&amp;md5=ae3458984e46fc7c884eedf7c9a97d57</t>
  </si>
  <si>
    <t>2-s2.0-84939654662</t>
  </si>
  <si>
    <t>Sinclair, N., Bruce, C.D.</t>
  </si>
  <si>
    <t>7006432994;24074270900;</t>
  </si>
  <si>
    <t>New opportunities in geometry education at the primary school</t>
  </si>
  <si>
    <t>10.1007/s11858-015-0693-4</t>
  </si>
  <si>
    <t>https://www.scopus.com/inward/record.uri?eid=2-s2.0-84939654057&amp;doi=10.1007%2fs11858-015-0693-4&amp;partnerID=40&amp;md5=cd22b2526dfea5ff8c61cf1c7de88e86</t>
  </si>
  <si>
    <t>2-s2.0-84939654057</t>
  </si>
  <si>
    <t>Moss, J., Hawes, Z., Naqvi, S., Caswell, B.</t>
  </si>
  <si>
    <t>15519625700;56520314300;56711638900;42961171900;</t>
  </si>
  <si>
    <t>Adapting Japanese Lesson Study to enhance the teaching and learning of geometry and spatial reasoning in early years classrooms: a case study</t>
  </si>
  <si>
    <t>10.1007/s11858-015-0679-2</t>
  </si>
  <si>
    <t>https://www.scopus.com/inward/record.uri?eid=2-s2.0-84939652914&amp;doi=10.1007%2fs11858-015-0679-2&amp;partnerID=40&amp;md5=bc76b66810fed7216c2d03bd6a2077a0</t>
  </si>
  <si>
    <t>2-s2.0-84939652914</t>
  </si>
  <si>
    <t>van den Heuvel-Panhuizen, M., Elia, I., Robitzsch, A.</t>
  </si>
  <si>
    <t>6506504189;16174820000;6504101836;</t>
  </si>
  <si>
    <t>Kindergartners’ performance in two types of imaginary perspective-taking</t>
  </si>
  <si>
    <t>10.1007/s11858-015-0677-4</t>
  </si>
  <si>
    <t>https://www.scopus.com/inward/record.uri?eid=2-s2.0-84939652866&amp;doi=10.1007%2fs11858-015-0677-4&amp;partnerID=40&amp;md5=ea5d49b04bb86d8f50f6b64078f30ca8</t>
  </si>
  <si>
    <t>2-s2.0-84939652866</t>
  </si>
  <si>
    <t>Kotsopoulos, D., Cordy, M., Langemeyer, M.</t>
  </si>
  <si>
    <t>24758794000;24757844000;56711917600;</t>
  </si>
  <si>
    <t>Children’s understanding of large-scale mapping tasks: an analysis of talk, drawings, and gesture</t>
  </si>
  <si>
    <t>10.1007/s11858-014-0661-4</t>
  </si>
  <si>
    <t>https://www.scopus.com/inward/record.uri?eid=2-s2.0-84939652660&amp;doi=10.1007%2fs11858-014-0661-4&amp;partnerID=40&amp;md5=456e71de51fbad7f46a0ec4ae9bb4793</t>
  </si>
  <si>
    <t>2-s2.0-84939652660</t>
  </si>
  <si>
    <t>Kaur, H.</t>
  </si>
  <si>
    <t>56448087600;</t>
  </si>
  <si>
    <t>Two aspects of young children’s thinking about different types of dynamic triangles: prototypicality and inclusion</t>
  </si>
  <si>
    <t>10.1007/s11858-014-0658-z</t>
  </si>
  <si>
    <t>https://www.scopus.com/inward/record.uri?eid=2-s2.0-84939652596&amp;doi=10.1007%2fs11858-014-0658-z&amp;partnerID=40&amp;md5=5691388c0a500c740e93662f05eb4a1d</t>
  </si>
  <si>
    <t>2-s2.0-84939652596</t>
  </si>
  <si>
    <t>Soury-Lavergne, S., Maschietto, M.</t>
  </si>
  <si>
    <t>55129221300;25622216700;</t>
  </si>
  <si>
    <t>Articulation of spatial and geometrical knowledge in problem solving with technology at primary school</t>
  </si>
  <si>
    <t>10.1007/s11858-015-0694-3</t>
  </si>
  <si>
    <t>https://www.scopus.com/inward/record.uri?eid=2-s2.0-84939652159&amp;doi=10.1007%2fs11858-015-0694-3&amp;partnerID=40&amp;md5=0c94053f4ff1c66336600515adf8467d</t>
  </si>
  <si>
    <t>2-s2.0-84939652159</t>
  </si>
  <si>
    <t>Dindyal, J.</t>
  </si>
  <si>
    <t>8878030900;</t>
  </si>
  <si>
    <t>Geometry in the early years: a commentary</t>
  </si>
  <si>
    <t>10.1007/s11858-015-0700-9</t>
  </si>
  <si>
    <t>https://www.scopus.com/inward/record.uri?eid=2-s2.0-84939651772&amp;doi=10.1007%2fs11858-015-0700-9&amp;partnerID=40&amp;md5=5d7b1a07899493280beec428f14a19e9</t>
  </si>
  <si>
    <t>2-s2.0-84939651772</t>
  </si>
  <si>
    <t>Bartolini Bussi, M.G., Baccaglini-Frank, A.</t>
  </si>
  <si>
    <t>8661937000;36624913000;</t>
  </si>
  <si>
    <t>Geometry in early years: sowing seeds for a mathematical definition of squares and rectangles</t>
  </si>
  <si>
    <t>10.1007/s11858-014-0636-5</t>
  </si>
  <si>
    <t>https://www.scopus.com/inward/record.uri?eid=2-s2.0-84939651416&amp;doi=10.1007%2fs11858-014-0636-5&amp;partnerID=40&amp;md5=5c05e67926c5c0fc37bff249ade45d15</t>
  </si>
  <si>
    <t>2-s2.0-84939651416</t>
  </si>
  <si>
    <t>Hallowell, D.A., Okamoto, Y., Romo, L.F., La Joy, J.R.</t>
  </si>
  <si>
    <t>56712015900;7404537766;6701553532;56711902900;</t>
  </si>
  <si>
    <t>First-graders’ spatial-mathematical reasoning about plane and solid shapes and their representations</t>
  </si>
  <si>
    <t>10.1007/s11858-015-0664-9</t>
  </si>
  <si>
    <t>https://www.scopus.com/inward/record.uri?eid=2-s2.0-84939651221&amp;doi=10.1007%2fs11858-015-0664-9&amp;partnerID=40&amp;md5=21c4c8fb291371f64543fdc91a1c0f2f</t>
  </si>
  <si>
    <t>2-s2.0-84939651221</t>
  </si>
  <si>
    <t>Ng, O.-L., Sinclair, N.</t>
  </si>
  <si>
    <t>56581733600;7006432994;</t>
  </si>
  <si>
    <t>Young children reasoning about symmetry in a dynamic geometry environment</t>
  </si>
  <si>
    <t>10.1007/s11858-014-0660-5</t>
  </si>
  <si>
    <t>https://www.scopus.com/inward/record.uri?eid=2-s2.0-84939650589&amp;doi=10.1007%2fs11858-014-0660-5&amp;partnerID=40&amp;md5=d9584f7cfb223240bca79260c7f53cd5</t>
  </si>
  <si>
    <t>2-s2.0-84939650589</t>
  </si>
  <si>
    <t>Bruce, C.D., Hawes, Z.</t>
  </si>
  <si>
    <t>24074270900;56520314300;</t>
  </si>
  <si>
    <t>The role of 2D and 3D mental rotation in mathematics for young children: what is it? Why does it matter? And what can we do about it?</t>
  </si>
  <si>
    <t>10.1007/s11858-014-0637-4</t>
  </si>
  <si>
    <t>https://www.scopus.com/inward/record.uri?eid=2-s2.0-84935828365&amp;doi=10.1007%2fs11858-014-0637-4&amp;partnerID=40&amp;md5=57697906264a0fe68793abb8e4e89a32</t>
  </si>
  <si>
    <t>2-s2.0-84935828365</t>
  </si>
  <si>
    <t>Roesken-Winter, B., Hoyles, C., Blömeke, S.</t>
  </si>
  <si>
    <t>56532508600;6602954869;13905350300;</t>
  </si>
  <si>
    <t>Evidence-based CPD: Scaling up sustainable interventions</t>
  </si>
  <si>
    <t>10.1007/s11858-015-0682-7</t>
  </si>
  <si>
    <t>https://www.scopus.com/inward/record.uri?eid=2-s2.0-84939654934&amp;doi=10.1007%2fs11858-015-0682-7&amp;partnerID=40&amp;md5=8a20df0b6e6b332def9072f2ac51e153</t>
  </si>
  <si>
    <t>2-s2.0-84939654934</t>
  </si>
  <si>
    <t>Tirosh, D., Tsamir, P., Levenson, E.</t>
  </si>
  <si>
    <t>8982501000;7801598625;56269383400;</t>
  </si>
  <si>
    <t>Fundamental issues concerning the sustainment and scaling up of professional development programs</t>
  </si>
  <si>
    <t>10.1007/s11858-015-0665-8</t>
  </si>
  <si>
    <t>https://www.scopus.com/inward/record.uri?eid=2-s2.0-84939654491&amp;doi=10.1007%2fs11858-015-0665-8&amp;partnerID=40&amp;md5=76b41d02be23e1c745a40f83d708a96b</t>
  </si>
  <si>
    <t>2-s2.0-84939654491</t>
  </si>
  <si>
    <t>Roesken-Winter, B., Schüler, S., Stahnke, R., Blömeke, S.</t>
  </si>
  <si>
    <t>56532508600;56532360400;56532528600;13905350300;</t>
  </si>
  <si>
    <t>Effective CPD on a large scale: examining the development of multipliers</t>
  </si>
  <si>
    <t>10.1007/s11858-014-0644-5</t>
  </si>
  <si>
    <t>https://www.scopus.com/inward/record.uri?eid=2-s2.0-84939654361&amp;doi=10.1007%2fs11858-014-0644-5&amp;partnerID=40&amp;md5=db0abdcad680ae276ff116389895956b</t>
  </si>
  <si>
    <t>2-s2.0-84939654361</t>
  </si>
  <si>
    <t>Simmt, E., Kieren, T.</t>
  </si>
  <si>
    <t>6503956526;8927172100;</t>
  </si>
  <si>
    <t>Three “Moves” in enactivist research: a reflection</t>
  </si>
  <si>
    <t>10.1007/s11858-015-0680-9</t>
  </si>
  <si>
    <t>https://www.scopus.com/inward/record.uri?eid=2-s2.0-84939654042&amp;doi=10.1007%2fs11858-015-0680-9&amp;partnerID=40&amp;md5=c0086bac57ee4bb7e209df9f6ac9236e</t>
  </si>
  <si>
    <t>2-s2.0-84939654042</t>
  </si>
  <si>
    <t>Busch, J., Barzel, B., Leuders, T.</t>
  </si>
  <si>
    <t>56532342500;36522247300;36992125800;</t>
  </si>
  <si>
    <t>Promoting secondary teachers’ diagnostic competence with respect to functions: development of a scalable unit in Continuous Professional Development</t>
  </si>
  <si>
    <t>10.1007/s11858-014-0647-2</t>
  </si>
  <si>
    <t>https://www.scopus.com/inward/record.uri?eid=2-s2.0-84939653406&amp;doi=10.1007%2fs11858-014-0647-2&amp;partnerID=40&amp;md5=aab247d3b2b434cd27fccd98722c48b1</t>
  </si>
  <si>
    <t>2-s2.0-84939653406</t>
  </si>
  <si>
    <t>Kuzle, A., Biehler, R.</t>
  </si>
  <si>
    <t>55632309000;6505830190;</t>
  </si>
  <si>
    <t>Examining mathematics mentor teachers’ practices in professional development courses on teaching data analysis: implications for mentor teachers’ programs</t>
  </si>
  <si>
    <t>10.1007/s11858-014-0663-2</t>
  </si>
  <si>
    <t>https://www.scopus.com/inward/record.uri?eid=2-s2.0-84939653152&amp;doi=10.1007%2fs11858-014-0663-2&amp;partnerID=40&amp;md5=92572946021aa3c78701ef7dab1ce26e</t>
  </si>
  <si>
    <t>2-s2.0-84939653152</t>
  </si>
  <si>
    <t>Kaur, B.</t>
  </si>
  <si>
    <t>36466505700;</t>
  </si>
  <si>
    <t>What matters? From a small scale to a school-wide intervention</t>
  </si>
  <si>
    <t>10.1007/s11858-014-0645-4</t>
  </si>
  <si>
    <t>https://www.scopus.com/inward/record.uri?eid=2-s2.0-84939652711&amp;doi=10.1007%2fs11858-014-0645-4&amp;partnerID=40&amp;md5=8b6897fd958e4d53b1f3d5db11c79a4c</t>
  </si>
  <si>
    <t>2-s2.0-84939652711</t>
  </si>
  <si>
    <t>Clark-Wilson, A., Hoyles, C., Noss, R., Vahey, P., Roschelle, J.</t>
  </si>
  <si>
    <t>35408822300;6602954869;7004339947;6602437369;6603548311;</t>
  </si>
  <si>
    <t>Scaling a technology-based innovation: windows on the evolution of mathematics teachers’ practices</t>
  </si>
  <si>
    <t>10.1007/s11858-014-0635-6</t>
  </si>
  <si>
    <t>https://www.scopus.com/inward/record.uri?eid=2-s2.0-84939652282&amp;doi=10.1007%2fs11858-014-0635-6&amp;partnerID=40&amp;md5=ebe33d84aea5c4f97f110a77f16f2d53</t>
  </si>
  <si>
    <t>2-s2.0-84939652282</t>
  </si>
  <si>
    <t>Lozano, M.-D.</t>
  </si>
  <si>
    <t>56556003300;</t>
  </si>
  <si>
    <t>Using enactivism as a methodology to characterise algebraic learning</t>
  </si>
  <si>
    <t>10.1007/s11858-015-0678-3</t>
  </si>
  <si>
    <t>https://www.scopus.com/inward/record.uri?eid=2-s2.0-84939651801&amp;doi=10.1007%2fs11858-015-0678-3&amp;partnerID=40&amp;md5=6a96e17b1d0d7316601013d847bcff7e</t>
  </si>
  <si>
    <t>2-s2.0-84939651801</t>
  </si>
  <si>
    <t>Khan, S., Francis, K., Davis, B.</t>
  </si>
  <si>
    <t>56555596100;56556148900;7403923109;</t>
  </si>
  <si>
    <t>Accumulation of experience in a vast number of cases: enactivism as a fit framework for the study of spatial reasoning in mathematics education</t>
  </si>
  <si>
    <t>10.1007/s11858-014-0623-x</t>
  </si>
  <si>
    <t>https://www.scopus.com/inward/record.uri?eid=2-s2.0-84939651743&amp;doi=10.1007%2fs11858-014-0623-x&amp;partnerID=40&amp;md5=b3e21a669169c8ff5a8880ba49d96208</t>
  </si>
  <si>
    <t>2-s2.0-84939651743</t>
  </si>
  <si>
    <t>Boesen, J., Helenius, O., Johansson, B.</t>
  </si>
  <si>
    <t>35809737800;55923809700;7402854295;</t>
  </si>
  <si>
    <t>National-scale professional development in Sweden: theory, policy, practice</t>
  </si>
  <si>
    <t>10.1007/s11858-014-0653-4</t>
  </si>
  <si>
    <t>https://www.scopus.com/inward/record.uri?eid=2-s2.0-84939651693&amp;doi=10.1007%2fs11858-014-0653-4&amp;partnerID=40&amp;md5=f135dd642300d54efb1fc242bfc72836</t>
  </si>
  <si>
    <t>2-s2.0-84939651693</t>
  </si>
  <si>
    <t>Zehetmeier, S.</t>
  </si>
  <si>
    <t>55389097500;</t>
  </si>
  <si>
    <t>Sustaining and scaling up the impact of professional development programmes</t>
  </si>
  <si>
    <t>10.1007/s11858-015-0671-x</t>
  </si>
  <si>
    <t>https://www.scopus.com/inward/record.uri?eid=2-s2.0-84939651578&amp;doi=10.1007%2fs11858-015-0671-x&amp;partnerID=40&amp;md5=e34a25ec5a45fabbc5de405fa78afc65</t>
  </si>
  <si>
    <t>2-s2.0-84939651578</t>
  </si>
  <si>
    <t>Selter, C., Gräsel, C., Reinold, M., Trempler, K.</t>
  </si>
  <si>
    <t>25026379900;11839470200;56532438500;55801189600;</t>
  </si>
  <si>
    <t>Variations of in-service training for primary mathematics teachers: an empirical study</t>
  </si>
  <si>
    <t>10.1007/s11858-014-0639-2</t>
  </si>
  <si>
    <t>https://www.scopus.com/inward/record.uri?eid=2-s2.0-84939651380&amp;doi=10.1007%2fs11858-014-0639-2&amp;partnerID=40&amp;md5=514ffbc31c54801e3a7506fadcfe3f29</t>
  </si>
  <si>
    <t>2-s2.0-84939651380</t>
  </si>
  <si>
    <t>Coles, A.</t>
  </si>
  <si>
    <t>36501470100;</t>
  </si>
  <si>
    <t>On enactivism and language: towards a methodology for studying talk in mathematics classrooms</t>
  </si>
  <si>
    <t>10.1007/s11858-014-0630-y</t>
  </si>
  <si>
    <t>https://www.scopus.com/inward/record.uri?eid=2-s2.0-84939651239&amp;doi=10.1007%2fs11858-014-0630-y&amp;partnerID=40&amp;md5=cd2a099dbd87fe4cad3ef8e0b63d15f9</t>
  </si>
  <si>
    <t>2-s2.0-84939651239</t>
  </si>
  <si>
    <t>Weißenrieder, J., Roesken-Winter, B., Schueler, S., Binner, E., Blömeke, S.</t>
  </si>
  <si>
    <t>56532416300;56532508600;56532386300;56532436900;13905350300;</t>
  </si>
  <si>
    <t>Scaling CPD through professional learning communities: development of teachers’ self-efficacy in relation to collaboration</t>
  </si>
  <si>
    <t>10.1007/s11858-015-0673-8</t>
  </si>
  <si>
    <t>https://www.scopus.com/inward/record.uri?eid=2-s2.0-84939651151&amp;doi=10.1007%2fs11858-015-0673-8&amp;partnerID=40&amp;md5=5fc68cc9f0d7a7a07483e92ab920cf8f</t>
  </si>
  <si>
    <t>2-s2.0-84939651151</t>
  </si>
  <si>
    <t>Brown, L.</t>
  </si>
  <si>
    <t>15043677600;</t>
  </si>
  <si>
    <t>Researching as an enactivist mathematics education researcher</t>
  </si>
  <si>
    <t>10.1007/s11858-015-0686-3</t>
  </si>
  <si>
    <t>https://www.scopus.com/inward/record.uri?eid=2-s2.0-84939651150&amp;doi=10.1007%2fs11858-015-0686-3&amp;partnerID=40&amp;md5=1dfff52b724d54ebd42ac3423c90a74e</t>
  </si>
  <si>
    <t>2-s2.0-84939651150</t>
  </si>
  <si>
    <t>Schoenfeld, A.H.</t>
  </si>
  <si>
    <t>7005263873;</t>
  </si>
  <si>
    <t>Thoughts on scale</t>
  </si>
  <si>
    <t>10.1007/s11858-014-0662-3</t>
  </si>
  <si>
    <t>https://www.scopus.com/inward/record.uri?eid=2-s2.0-84939650377&amp;doi=10.1007%2fs11858-014-0662-3&amp;partnerID=40&amp;md5=503d0b27a76ce4d2e231fb33d9775d91</t>
  </si>
  <si>
    <t>2-s2.0-84939650377</t>
  </si>
  <si>
    <t>Krainer, K.</t>
  </si>
  <si>
    <t>9536707500;</t>
  </si>
  <si>
    <t>Reflections on the increasing relevance of large-scale professional development</t>
  </si>
  <si>
    <t>10.1007/s11858-015-0674-7</t>
  </si>
  <si>
    <t>https://www.scopus.com/inward/record.uri?eid=2-s2.0-84939650348&amp;doi=10.1007%2fs11858-015-0674-7&amp;partnerID=40&amp;md5=200064e5eeec24f9c42a0f43b55cf0f7</t>
  </si>
  <si>
    <t>2-s2.0-84939650348</t>
  </si>
  <si>
    <t>Maheux, J.-F., Proulx, J.</t>
  </si>
  <si>
    <t>55462857700;24504289900;</t>
  </si>
  <si>
    <t>Doing|mathematics: analysing data with/in an enactivist-inspired approach</t>
  </si>
  <si>
    <t>10.1007/s11858-014-0642-7</t>
  </si>
  <si>
    <t>https://www.scopus.com/inward/record.uri?eid=2-s2.0-84925016357&amp;doi=10.1007%2fs11858-014-0642-7&amp;partnerID=40&amp;md5=4092e34013a45090173c478ec088dd9f</t>
  </si>
  <si>
    <t>2-s2.0-84925016357</t>
  </si>
  <si>
    <t>Abrahamson, D., Trninic, D.</t>
  </si>
  <si>
    <t>14624980700;57193882262;</t>
  </si>
  <si>
    <t>Bringing forth mathematical concepts: signifying sensorimotor enactment in fields of promoted action</t>
  </si>
  <si>
    <t>10.1007/s11858-014-0620-0</t>
  </si>
  <si>
    <t>https://www.scopus.com/inward/record.uri?eid=2-s2.0-84925000885&amp;doi=10.1007%2fs11858-014-0620-0&amp;partnerID=40&amp;md5=5d1c878b905719d7a709fb5a5a0d95f6</t>
  </si>
  <si>
    <t>2-s2.0-84925000885</t>
  </si>
  <si>
    <t>Preciado-Babb, A.P., Metz, M., Marcotte, C.</t>
  </si>
  <si>
    <t>55178481300;57209089500;55810115600;</t>
  </si>
  <si>
    <t>Awareness as an enactivist framework for the mathematical learning of teachers, mentors and institutions</t>
  </si>
  <si>
    <t>10.1007/s11858-014-0657-0</t>
  </si>
  <si>
    <t>https://www.scopus.com/inward/record.uri?eid=2-s2.0-84925000878&amp;doi=10.1007%2fs11858-014-0657-0&amp;partnerID=40&amp;md5=c053737b909471c94174c748ac08f480</t>
  </si>
  <si>
    <t>2-s2.0-84925000878</t>
  </si>
  <si>
    <t>Reid, D.A., Mgombelo, J.</t>
  </si>
  <si>
    <t>55425945800;35186361500;</t>
  </si>
  <si>
    <t>Survey of key concepts in enactivist theory and methodology</t>
  </si>
  <si>
    <t>10.1007/s11858-014-0634-7</t>
  </si>
  <si>
    <t>https://www.scopus.com/inward/record.uri?eid=2-s2.0-84925000877&amp;doi=10.1007%2fs11858-014-0634-7&amp;partnerID=40&amp;md5=3a5ad7746072a576b34519cd96d67b8b</t>
  </si>
  <si>
    <t>2-s2.0-84925000877</t>
  </si>
  <si>
    <t>Metz, M.L., Simmt, E.S.M.</t>
  </si>
  <si>
    <t>57209089500;6503956526;</t>
  </si>
  <si>
    <t>Researching mathematical experience from the perspective of an empathic second-person observer</t>
  </si>
  <si>
    <t>10.1007/s11858-014-0621-z</t>
  </si>
  <si>
    <t>https://www.scopus.com/inward/record.uri?eid=2-s2.0-84924938094&amp;doi=10.1007%2fs11858-014-0621-z&amp;partnerID=40&amp;md5=f84690a1a5b0fed0752974018983a38f</t>
  </si>
  <si>
    <t>2-s2.0-84924938094</t>
  </si>
  <si>
    <t>Steinbring, H.</t>
  </si>
  <si>
    <t>16431222500;</t>
  </si>
  <si>
    <t>Mathematical interaction shaped by communication, epistemological constraints and enactivism</t>
  </si>
  <si>
    <t>10.1007/s11858-014-0629-4</t>
  </si>
  <si>
    <t>https://www.scopus.com/inward/record.uri?eid=2-s2.0-84924938092&amp;doi=10.1007%2fs11858-014-0629-4&amp;partnerID=40&amp;md5=0fbbda08b9d1943dc0211e13e7b03868</t>
  </si>
  <si>
    <t>2-s2.0-84924938092</t>
  </si>
  <si>
    <t>Towers, J., Martin, L.C.</t>
  </si>
  <si>
    <t>25029351300;24332390300;</t>
  </si>
  <si>
    <t>Enactivism and the study of collectivity</t>
  </si>
  <si>
    <t>10.1007/s11858-014-0643-6</t>
  </si>
  <si>
    <t>https://www.scopus.com/inward/record.uri?eid=2-s2.0-84924938091&amp;doi=10.1007%2fs11858-014-0643-6&amp;partnerID=40&amp;md5=13d496eeda4a062b47ae833330eac344</t>
  </si>
  <si>
    <t>2-s2.0-84924938091</t>
  </si>
  <si>
    <t>Jackson, K., Cobb, P., Wilson, J., Webster, M., Dunlap, C., Appelgate, M.</t>
  </si>
  <si>
    <t>36941130800;7003678181;57198215394;56532291900;56532373300;56444508700;</t>
  </si>
  <si>
    <t>Investigating the development of mathematics leaders’ capacity to support teachers’ learning on a large scale</t>
  </si>
  <si>
    <t>10.1007/s11858-014-0652-5</t>
  </si>
  <si>
    <t>https://www.scopus.com/inward/record.uri?eid=2-s2.0-84923844791&amp;doi=10.1007%2fs11858-014-0652-5&amp;partnerID=40&amp;md5=d5d01a105f835ad06fd7c600a1ee4004</t>
  </si>
  <si>
    <t>2-s2.0-84923844791</t>
  </si>
  <si>
    <t>23.Journal of Mathematical Sciences.xlsx</t>
  </si>
  <si>
    <t>Luppov, D.A.</t>
  </si>
  <si>
    <t>56955832000;</t>
  </si>
  <si>
    <t>Perfect Local Computability of Superatomic Boolean Algebras</t>
  </si>
  <si>
    <t>Journal of Mathematical Sciences (United States)</t>
  </si>
  <si>
    <t>10.1007/s10958-015-2634-8</t>
  </si>
  <si>
    <t>https://www.scopus.com/inward/record.uri?eid=2-s2.0-84956839551&amp;doi=10.1007%2fs10958-015-2634-8&amp;partnerID=40&amp;md5=8b4d6d7a5bdb52d74ee15f1a85466930</t>
  </si>
  <si>
    <t>2-s2.0-84956839551</t>
  </si>
  <si>
    <t>Kuznetsov, I.V.</t>
  </si>
  <si>
    <t>7103031728;</t>
  </si>
  <si>
    <t>Traces of Entropy Solutions to Second Order Forward-Backward Parabolic Equations</t>
  </si>
  <si>
    <t>10.1007/s10958-015-2633-9</t>
  </si>
  <si>
    <t>https://www.scopus.com/inward/record.uri?eid=2-s2.0-84956838636&amp;doi=10.1007%2fs10958-015-2633-9&amp;partnerID=40&amp;md5=20da9e82aaca3d6b46081c7a52f44de1</t>
  </si>
  <si>
    <t>2-s2.0-84956838636</t>
  </si>
  <si>
    <t>Bazhenov, N.A.</t>
  </si>
  <si>
    <t>55507347000;</t>
  </si>
  <si>
    <t>2-Computably Enumerable Degrees of Categoricity for Boolean Algebras with Distinguished Automorphisms</t>
  </si>
  <si>
    <t>10.1007/s10958-015-2629-5</t>
  </si>
  <si>
    <t>https://www.scopus.com/inward/record.uri?eid=2-s2.0-84956837307&amp;doi=10.1007%2fs10958-015-2629-5&amp;partnerID=40&amp;md5=dc199a6c5f24458e88aeb3b4343a4e3c</t>
  </si>
  <si>
    <t>2-s2.0-84956837307</t>
  </si>
  <si>
    <t>Strukova, I.I.</t>
  </si>
  <si>
    <t>56955363800;</t>
  </si>
  <si>
    <t>Harmonic Analysis of Periodic Vectors and Functions Periodic at Infinity</t>
  </si>
  <si>
    <t>10.1007/s10958-015-2641-9</t>
  </si>
  <si>
    <t>https://www.scopus.com/inward/record.uri?eid=2-s2.0-84956832188&amp;doi=10.1007%2fs10958-015-2641-9&amp;partnerID=40&amp;md5=6a722ddb10521f94720d4dacfc8d5776</t>
  </si>
  <si>
    <t>2-s2.0-84956832188</t>
  </si>
  <si>
    <t>Zelinskii, Y.B.</t>
  </si>
  <si>
    <t>8860824300;</t>
  </si>
  <si>
    <t>Generalized Convex Envelopes of Sets and the Problem of Shadow</t>
  </si>
  <si>
    <t>10.1007/s10958-015-2626-8</t>
  </si>
  <si>
    <t>https://www.scopus.com/inward/record.uri?eid=2-s2.0-84956821763&amp;doi=10.1007%2fs10958-015-2626-8&amp;partnerID=40&amp;md5=c1fb050e40298880daecf789576ee64a</t>
  </si>
  <si>
    <t>2-s2.0-84956821763</t>
  </si>
  <si>
    <t>Zhabborov, N.M., Imomnazarov, K.K., Korobov, P.V.</t>
  </si>
  <si>
    <t>6508146581;7004399766;56266939000;</t>
  </si>
  <si>
    <t>Three-Dimensional Vortex Flows of Two–Velocity Incompressible Media in the Case of Constant Volume Saturation</t>
  </si>
  <si>
    <t>10.1007/s10958-015-2632-x</t>
  </si>
  <si>
    <t>https://www.scopus.com/inward/record.uri?eid=2-s2.0-84956819357&amp;doi=10.1007%2fs10958-015-2632-x&amp;partnerID=40&amp;md5=67b23917d145b7ddc7b0d93b6e1401df</t>
  </si>
  <si>
    <t>2-s2.0-84956819357</t>
  </si>
  <si>
    <t>Uvarova, I.A.</t>
  </si>
  <si>
    <t>56426868000;</t>
  </si>
  <si>
    <t>Properties of Solutions to a System of Ordinary Differential Equations of Higher Dimension</t>
  </si>
  <si>
    <t>10.1007/s10958-015-2643-7</t>
  </si>
  <si>
    <t>https://www.scopus.com/inward/record.uri?eid=2-s2.0-84956811437&amp;doi=10.1007%2fs10958-015-2643-7&amp;partnerID=40&amp;md5=76a1a2f4584e883fb66afeacf67c7914</t>
  </si>
  <si>
    <t>2-s2.0-84956811437</t>
  </si>
  <si>
    <t>Aseev, V.V., Kuzin, D.G.</t>
  </si>
  <si>
    <t>7004254889;8848577400;</t>
  </si>
  <si>
    <t>Locally Quasi-Möbius Mappings on a Circle</t>
  </si>
  <si>
    <t>10.1007/s10958-015-2628-6</t>
  </si>
  <si>
    <t>https://www.scopus.com/inward/record.uri?eid=2-s2.0-84956806985&amp;doi=10.1007%2fs10958-015-2628-6&amp;partnerID=40&amp;md5=24e13055046030c34d9953f853aeabee</t>
  </si>
  <si>
    <t>2-s2.0-84956806985</t>
  </si>
  <si>
    <t>Pushkareva, T.A.</t>
  </si>
  <si>
    <t>56144839700;</t>
  </si>
  <si>
    <t>Bilinear Relations for Periods of Prym Differentials on Riemann Surfaces</t>
  </si>
  <si>
    <t>10.1007/s10958-015-2638-4</t>
  </si>
  <si>
    <t>https://www.scopus.com/inward/record.uri?eid=2-s2.0-84956800432&amp;doi=10.1007%2fs10958-015-2638-4&amp;partnerID=40&amp;md5=f926bf86986346334bb0ef3712a28153</t>
  </si>
  <si>
    <t>2-s2.0-84956800432</t>
  </si>
  <si>
    <t>Bloshchitsyn, V.Y.</t>
  </si>
  <si>
    <t>16466519400;</t>
  </si>
  <si>
    <t>Rational Points in m-Adic Cantor Sets</t>
  </si>
  <si>
    <t>10.1007/s10958-015-2630-z</t>
  </si>
  <si>
    <t>https://www.scopus.com/inward/record.uri?eid=2-s2.0-84956796960&amp;doi=10.1007%2fs10958-015-2630-z&amp;partnerID=40&amp;md5=e31eb0ca4ae71cf77897923030794f36</t>
  </si>
  <si>
    <t>2-s2.0-84956796960</t>
  </si>
  <si>
    <t>Kotova, O.V., Trigub, R.M.</t>
  </si>
  <si>
    <t>26649496800;7801619963;</t>
  </si>
  <si>
    <t>Approximative properties of the summation methods of Fourier integrals</t>
  </si>
  <si>
    <t>10.1007/s10958-015-2623-y</t>
  </si>
  <si>
    <t>https://www.scopus.com/inward/record.uri?eid=2-s2.0-84956793386&amp;doi=10.1007%2fs10958-015-2623-y&amp;partnerID=40&amp;md5=1ebef768a5e7cb6aadd87ddd1997893f</t>
  </si>
  <si>
    <t>2-s2.0-84956793386</t>
  </si>
  <si>
    <t>Volchkov, V.V., Volchkov, V.V., Savostyanova, I.M.</t>
  </si>
  <si>
    <t>36963726500;7006247848;56079039700;</t>
  </si>
  <si>
    <t>On Functions on a Sphere with Zero Integrals Over Circumferences with Fixed Radius</t>
  </si>
  <si>
    <t>10.1007/s10958-015-2625-9</t>
  </si>
  <si>
    <t>https://www.scopus.com/inward/record.uri?eid=2-s2.0-84956791126&amp;doi=10.1007%2fs10958-015-2625-9&amp;partnerID=40&amp;md5=52f6a5c361620216d38b755a75b29f3f</t>
  </si>
  <si>
    <t>2-s2.0-84956791126</t>
  </si>
  <si>
    <t>Alaev, P.E.</t>
  </si>
  <si>
    <t>6506396730;</t>
  </si>
  <si>
    <t>Sums of Computable Ordinals</t>
  </si>
  <si>
    <t>10.1007/s10958-015-2627-7</t>
  </si>
  <si>
    <t>https://www.scopus.com/inward/record.uri?eid=2-s2.0-84956790622&amp;doi=10.1007%2fs10958-015-2627-7&amp;partnerID=40&amp;md5=190dd921406c38ce4f584a906c432ee6</t>
  </si>
  <si>
    <t>2-s2.0-84956790622</t>
  </si>
  <si>
    <t>Afanas’eva, E.S., Salimov, R.R.</t>
  </si>
  <si>
    <t>57189663856;23490164000;</t>
  </si>
  <si>
    <t>Boundary behavior of mappings in λ(ε)-regular metric spaces</t>
  </si>
  <si>
    <t>10.1007/s10958-015-2619-7</t>
  </si>
  <si>
    <t>https://www.scopus.com/inward/record.uri?eid=2-s2.0-84956787797&amp;doi=10.1007%2fs10958-015-2619-7&amp;partnerID=40&amp;md5=cc13dd779226d01692de4a51ab8dd3da</t>
  </si>
  <si>
    <t>2-s2.0-84956787797</t>
  </si>
  <si>
    <t>Efimushkin, A.S., Ryazanov, V.I.</t>
  </si>
  <si>
    <t>56928363200;56260251000;</t>
  </si>
  <si>
    <t>On the Riemann–Hilbert problem for the Beltrami equations in quasidisks</t>
  </si>
  <si>
    <t>10.1007/s10958-015-2621-0</t>
  </si>
  <si>
    <t>https://www.scopus.com/inward/record.uri?eid=2-s2.0-84956775655&amp;doi=10.1007%2fs10958-015-2621-0&amp;partnerID=40&amp;md5=e10f2c4b501550dbd1e517e122cc7ae1</t>
  </si>
  <si>
    <t>2-s2.0-84956775655</t>
  </si>
  <si>
    <t>Rylova, A.A.</t>
  </si>
  <si>
    <t>56955193800;</t>
  </si>
  <si>
    <t>Taxation in the Ramsey–Solow Model</t>
  </si>
  <si>
    <t>10.1007/s10958-015-2640-x</t>
  </si>
  <si>
    <t>https://www.scopus.com/inward/record.uri?eid=2-s2.0-84956769679&amp;doi=10.1007%2fs10958-015-2640-x&amp;partnerID=40&amp;md5=2e3f184824926c8432c52be6c3796d6e</t>
  </si>
  <si>
    <t>2-s2.0-84956769679</t>
  </si>
  <si>
    <t>Ananieva, A.Y., Budyika, V.S.</t>
  </si>
  <si>
    <t>55383038000;56928234000;</t>
  </si>
  <si>
    <t>To the spectral theory of the Bessel operator on finite interval and half-line</t>
  </si>
  <si>
    <t>10.1007/s10958-015-2620-1</t>
  </si>
  <si>
    <t>https://www.scopus.com/inward/record.uri?eid=2-s2.0-84956769134&amp;doi=10.1007%2fs10958-015-2620-1&amp;partnerID=40&amp;md5=58969123868f392b44be33b0f2f06db5</t>
  </si>
  <si>
    <t>2-s2.0-84956769134</t>
  </si>
  <si>
    <t>Ilyutko, D.P., Sevost’yanov, E.A.</t>
  </si>
  <si>
    <t>31767454500;23028786200;</t>
  </si>
  <si>
    <t>On local properties of one class of mappings on Riemannian manifolds</t>
  </si>
  <si>
    <t>10.1007/s10958-015-2622-z</t>
  </si>
  <si>
    <t>https://www.scopus.com/inward/record.uri?eid=2-s2.0-84956759967&amp;doi=10.1007%2fs10958-015-2622-z&amp;partnerID=40&amp;md5=8af8423496b105226a03b251c168f15d</t>
  </si>
  <si>
    <t>2-s2.0-84956759967</t>
  </si>
  <si>
    <t>Takhonov, I.I.</t>
  </si>
  <si>
    <t>21741386700;</t>
  </si>
  <si>
    <t>Multi-Level Regular Coverings of the Plane by Disks</t>
  </si>
  <si>
    <t>10.1007/s10958-015-2642-8</t>
  </si>
  <si>
    <t>https://www.scopus.com/inward/record.uri?eid=2-s2.0-84956757928&amp;doi=10.1007%2fs10958-015-2642-8&amp;partnerID=40&amp;md5=ffb07c95a64f7d5cd7ba7c1bee4be364</t>
  </si>
  <si>
    <t>2-s2.0-84956757928</t>
  </si>
  <si>
    <t>Rudoy, E.M.</t>
  </si>
  <si>
    <t>56396909600;</t>
  </si>
  <si>
    <t>Shape Sensitivity Analysis of Equilibrium Problem for Bodies with Thin Rigid Inclusions</t>
  </si>
  <si>
    <t>10.1007/s10958-015-2639-3</t>
  </si>
  <si>
    <t>https://www.scopus.com/inward/record.uri?eid=2-s2.0-84956749039&amp;doi=10.1007%2fs10958-015-2639-3&amp;partnerID=40&amp;md5=ff3a198e4bedc977d0a5075a54395f6a</t>
  </si>
  <si>
    <t>2-s2.0-84956749039</t>
  </si>
  <si>
    <t>Burlakova, N.I., Servakh, V.V.</t>
  </si>
  <si>
    <t>56955516900;6506483829;</t>
  </si>
  <si>
    <t>Algorithm of Logistic Cost Minimization Under Constraints on Supply Volumes</t>
  </si>
  <si>
    <t>10.1007/s10958-015-2631-y</t>
  </si>
  <si>
    <t>https://www.scopus.com/inward/record.uri?eid=2-s2.0-84956743276&amp;doi=10.1007%2fs10958-015-2631-y&amp;partnerID=40&amp;md5=75d35997052e870ca14345eedcd67253</t>
  </si>
  <si>
    <t>2-s2.0-84956743276</t>
  </si>
  <si>
    <t>Pinus, A.G.</t>
  </si>
  <si>
    <t>7003540839;</t>
  </si>
  <si>
    <t>Definable and Autostable Congruences</t>
  </si>
  <si>
    <t>10.1007/s10958-015-2637-5</t>
  </si>
  <si>
    <t>https://www.scopus.com/inward/record.uri?eid=2-s2.0-84956730154&amp;doi=10.1007%2fs10958-015-2637-5&amp;partnerID=40&amp;md5=e1efa137a238b035e283a91863aa9bf0</t>
  </si>
  <si>
    <t>2-s2.0-84956730154</t>
  </si>
  <si>
    <t>Neshchadim, M.V.</t>
  </si>
  <si>
    <t>6602439021;</t>
  </si>
  <si>
    <t>Spherical Generalized Functional-Invariant Solutions to the Wave Equation</t>
  </si>
  <si>
    <t>10.1007/s10958-015-2635-7</t>
  </si>
  <si>
    <t>https://www.scopus.com/inward/record.uri?eid=2-s2.0-84956727905&amp;doi=10.1007%2fs10958-015-2635-7&amp;partnerID=40&amp;md5=d5420b3a0c4f75f1991fcaff40e611d5</t>
  </si>
  <si>
    <t>2-s2.0-84956727905</t>
  </si>
  <si>
    <t>Nesterenko, V.V.</t>
  </si>
  <si>
    <t>55980547000;</t>
  </si>
  <si>
    <t>Properties of pseudoquasicontinuity</t>
  </si>
  <si>
    <t>10.1007/s10958-015-2624-x</t>
  </si>
  <si>
    <t>https://www.scopus.com/inward/record.uri?eid=2-s2.0-84956727782&amp;doi=10.1007%2fs10958-015-2624-x&amp;partnerID=40&amp;md5=ee287fe13c1191f85cf58c0f6652b440</t>
  </si>
  <si>
    <t>2-s2.0-84956727782</t>
  </si>
  <si>
    <t>Pinigina, N.R.</t>
  </si>
  <si>
    <t>55260111500;</t>
  </si>
  <si>
    <t>Time-Nonlocal Boundary Value Problem for Degenerate Sobolev Type Equations</t>
  </si>
  <si>
    <t>10.1007/s10958-015-2636-6</t>
  </si>
  <si>
    <t>https://www.scopus.com/inward/record.uri?eid=2-s2.0-84956717257&amp;doi=10.1007%2fs10958-015-2636-6&amp;partnerID=40&amp;md5=400810c97d444d88bdeb3a606fc3136b</t>
  </si>
  <si>
    <t>2-s2.0-84956717257</t>
  </si>
  <si>
    <t>Mironov, A.M., Frenkel, S.L.</t>
  </si>
  <si>
    <t>8587991500;36865996500;</t>
  </si>
  <si>
    <t>Minimization of Probabilistic Models of Programs</t>
  </si>
  <si>
    <t>10.1007/s10958-015-2611-2</t>
  </si>
  <si>
    <t>https://www.scopus.com/inward/record.uri?eid=2-s2.0-84945243142&amp;doi=10.1007%2fs10958-015-2611-2&amp;partnerID=40&amp;md5=cfcb95ff3c91061356f20dfcd482ce82</t>
  </si>
  <si>
    <t>2-s2.0-84945243142</t>
  </si>
  <si>
    <t>Shabat, G.B., Sleptsov, A.V.</t>
  </si>
  <si>
    <t>15133274900;26026636000;</t>
  </si>
  <si>
    <t>On the Few-Term Curves. I</t>
  </si>
  <si>
    <t>10.1007/s10958-015-2613-0</t>
  </si>
  <si>
    <t>https://www.scopus.com/inward/record.uri?eid=2-s2.0-84945243052&amp;doi=10.1007%2fs10958-015-2613-0&amp;partnerID=40&amp;md5=a160527e546a30fb080241a454abf625</t>
  </si>
  <si>
    <t>2-s2.0-84945243052</t>
  </si>
  <si>
    <t>Kochetkov, Y.Y.</t>
  </si>
  <si>
    <t>7003635253;</t>
  </si>
  <si>
    <t>Homologies of Moduli Space M&lt;inf&gt;2,1&lt;/inf&gt;</t>
  </si>
  <si>
    <t>10.1007/s10958-015-2609-9</t>
  </si>
  <si>
    <t>https://www.scopus.com/inward/record.uri?eid=2-s2.0-84945242524&amp;doi=10.1007%2fs10958-015-2609-9&amp;partnerID=40&amp;md5=98e6b5842965758b4170ef6820cc74b8</t>
  </si>
  <si>
    <t>2-s2.0-84945242524</t>
  </si>
  <si>
    <t>Polyakov, I.V., Chepovskiy, A.A., Chepovskiy, A.M.</t>
  </si>
  <si>
    <t>55180135100;25930807500;42661083200;</t>
  </si>
  <si>
    <t>Algorithms for Searching Paths in Huge Graphs</t>
  </si>
  <si>
    <t>10.1007/s10958-015-2612-1</t>
  </si>
  <si>
    <t>https://www.scopus.com/inward/record.uri?eid=2-s2.0-84945237871&amp;doi=10.1007%2fs10958-015-2612-1&amp;partnerID=40&amp;md5=feb2d5fd11d972904da16be443bfacdb</t>
  </si>
  <si>
    <t>2-s2.0-84945237871</t>
  </si>
  <si>
    <t>Kolomeychenko, M.I., Chepovskiy, A.A., Chepovskiy, A.M.</t>
  </si>
  <si>
    <t>57204219214;25930807500;42661083200;</t>
  </si>
  <si>
    <t>An Algorithm for Detecting Communities in Social Networks</t>
  </si>
  <si>
    <t>10.1007/s10958-015-2607-y</t>
  </si>
  <si>
    <t>https://www.scopus.com/inward/record.uri?eid=2-s2.0-84945237712&amp;doi=10.1007%2fs10958-015-2607-y&amp;partnerID=40&amp;md5=ab677a5a1cad88c4bd8c8cc449709baa</t>
  </si>
  <si>
    <t>2-s2.0-84945237712</t>
  </si>
  <si>
    <t>Gerasimova, O.V.</t>
  </si>
  <si>
    <t>35811893600;</t>
  </si>
  <si>
    <t>Rolling Simplexes and Their Commensurability. II (A Lemma on the Directrix and Focus)</t>
  </si>
  <si>
    <t>10.1007/s10958-015-2606-z</t>
  </si>
  <si>
    <t>https://www.scopus.com/inward/record.uri?eid=2-s2.0-84945217850&amp;doi=10.1007%2fs10958-015-2606-z&amp;partnerID=40&amp;md5=5c45a6ff5cd799de23a21392d6bfeba9</t>
  </si>
  <si>
    <t>2-s2.0-84945217850</t>
  </si>
  <si>
    <t>Geometry of Totally Real Galois Fields of Degree 4</t>
  </si>
  <si>
    <t>10.1007/s10958-015-2608-x</t>
  </si>
  <si>
    <t>https://www.scopus.com/inward/record.uri?eid=2-s2.0-84945217790&amp;doi=10.1007%2fs10958-015-2608-x&amp;partnerID=40&amp;md5=aace925abff878bde9489839f7fdd7be</t>
  </si>
  <si>
    <t>2-s2.0-84945217790</t>
  </si>
  <si>
    <t>Krylov, P.A., Tuganbaev, A.A.</t>
  </si>
  <si>
    <t>6701834576;6701875762;</t>
  </si>
  <si>
    <t>Formal Matrices and Their Determinants</t>
  </si>
  <si>
    <t>10.1007/s10958-015-2610-3</t>
  </si>
  <si>
    <t>https://www.scopus.com/inward/record.uri?eid=2-s2.0-84945208833&amp;doi=10.1007%2fs10958-015-2610-3&amp;partnerID=40&amp;md5=44c5595b7aeef6f4a33642f057447f35</t>
  </si>
  <si>
    <t>2-s2.0-84945208833</t>
  </si>
  <si>
    <t>Abyzov, A.N., Tuganbaev, A.A.</t>
  </si>
  <si>
    <t>16512430000;6701875762;</t>
  </si>
  <si>
    <t>Modules in Which Sums or Intersections of Two Direct Summands Are Direct Summands</t>
  </si>
  <si>
    <t>10.1007/s10958-015-2605-0</t>
  </si>
  <si>
    <t>https://www.scopus.com/inward/record.uri?eid=2-s2.0-84945207788&amp;doi=10.1007%2fs10958-015-2605-0&amp;partnerID=40&amp;md5=f17eb979475d5258d1b34203d1423729</t>
  </si>
  <si>
    <t>2-s2.0-84945207788</t>
  </si>
  <si>
    <t>Shmatkov, V.D.</t>
  </si>
  <si>
    <t>16408840200;</t>
  </si>
  <si>
    <t>Isomorphisms and Automorphisms of Matrix Algebras Over Lattices</t>
  </si>
  <si>
    <t>10.1007/s10958-015-2614-z</t>
  </si>
  <si>
    <t>https://www.scopus.com/inward/record.uri?eid=2-s2.0-84945206548&amp;doi=10.1007%2fs10958-015-2614-z&amp;partnerID=40&amp;md5=f90b3f0cf88a2bdaad4442738572f104</t>
  </si>
  <si>
    <t>2-s2.0-84945206548</t>
  </si>
  <si>
    <t>Beridze, A., Turmanidze, L.</t>
  </si>
  <si>
    <t>56099717300;56912366600;</t>
  </si>
  <si>
    <t>Semi-Continuity of Strong Homology Groups of Continuous Maps</t>
  </si>
  <si>
    <t>10.1007/s10958-015-2599-7</t>
  </si>
  <si>
    <t>https://www.scopus.com/inward/record.uri?eid=2-s2.0-85032088015&amp;doi=10.1007%2fs10958-015-2599-7&amp;partnerID=40&amp;md5=2e58a040a5b7b219c3f0436caca5bbc1</t>
  </si>
  <si>
    <t>2-s2.0-85032088015</t>
  </si>
  <si>
    <t>Pauly, D.</t>
  </si>
  <si>
    <t>24588100000;</t>
  </si>
  <si>
    <t>On Constants in Maxwell Inequalities for Bounded and Convex Domains</t>
  </si>
  <si>
    <t>10.1007/s10958-015-2590-3</t>
  </si>
  <si>
    <t>https://www.scopus.com/inward/record.uri?eid=2-s2.0-85032070779&amp;doi=10.1007%2fs10958-015-2590-3&amp;partnerID=40&amp;md5=fa9852c8e2c430cd498e7e73ce2623af</t>
  </si>
  <si>
    <t>2-s2.0-85032070779</t>
  </si>
  <si>
    <t>Repin, S.</t>
  </si>
  <si>
    <t>35609930000;</t>
  </si>
  <si>
    <t>Estimates of the Distance to the Set of Divergence Free Fields</t>
  </si>
  <si>
    <t>10.1007/s10958-015-2593-0</t>
  </si>
  <si>
    <t>https://www.scopus.com/inward/record.uri?eid=2-s2.0-84991309759&amp;doi=10.1007%2fs10958-015-2593-0&amp;partnerID=40&amp;md5=a70047ad1186071943dc5d921c86ea57</t>
  </si>
  <si>
    <t>2-s2.0-84991309759</t>
  </si>
  <si>
    <t>Amosov, A.A., Maslov, D.A.</t>
  </si>
  <si>
    <t>7004453770;56581573900;</t>
  </si>
  <si>
    <t>Two Stationary Radiative-Conductive Heat Transfer Problems for a System of Two-Dimensional Plates</t>
  </si>
  <si>
    <t>10.1007/s10958-015-2578-z</t>
  </si>
  <si>
    <t>https://www.scopus.com/inward/record.uri?eid=2-s2.0-84982318684&amp;doi=10.1007%2fs10958-015-2578-z&amp;partnerID=40&amp;md5=f4f03b65d38cb7af3b15feb5e80afc21</t>
  </si>
  <si>
    <t>2-s2.0-84982318684</t>
  </si>
  <si>
    <t>Prokhorov, A., Filonov, N.</t>
  </si>
  <si>
    <t>24829560300;8438268300;</t>
  </si>
  <si>
    <t>Regularity of Electromagnetic Fields in Convex Domains</t>
  </si>
  <si>
    <t>10.1007/s10958-015-2591-2</t>
  </si>
  <si>
    <t>https://www.scopus.com/inward/record.uri?eid=2-s2.0-84959853995&amp;doi=10.1007%2fs10958-015-2591-2&amp;partnerID=40&amp;md5=da4f56d45905e8f8e80228a07c2992ba</t>
  </si>
  <si>
    <t>2-s2.0-84959853995</t>
  </si>
  <si>
    <t>Rastegaev, N.V.</t>
  </si>
  <si>
    <t>55249754400;</t>
  </si>
  <si>
    <t>On Spectral Asymptotics of the Neumann Problem for the Sturm–Liouville Equation with Self-Similar Weight of Generalized Cantor Type</t>
  </si>
  <si>
    <t>10.1007/s10958-015-2592-1</t>
  </si>
  <si>
    <t>https://www.scopus.com/inward/record.uri?eid=2-s2.0-84944711903&amp;doi=10.1007%2fs10958-015-2592-1&amp;partnerID=40&amp;md5=baae03eba29ddfd0142b532e0222c623</t>
  </si>
  <si>
    <t>2-s2.0-84944711903</t>
  </si>
  <si>
    <t>Dodonov, A.E.</t>
  </si>
  <si>
    <t>55515869600;</t>
  </si>
  <si>
    <t>On Convergence of Series of Simple Partial Fractions in L&lt;inf&gt;p&lt;/inf&gt;(R)</t>
  </si>
  <si>
    <t>10.1007/s10958-015-2583-2</t>
  </si>
  <si>
    <t>https://www.scopus.com/inward/record.uri?eid=2-s2.0-84944711492&amp;doi=10.1007%2fs10958-015-2583-2&amp;partnerID=40&amp;md5=246101004bb8da52ab7bc6e021b181ab</t>
  </si>
  <si>
    <t>2-s2.0-84944711492</t>
  </si>
  <si>
    <t>Mdzinarishvili, L., Chechelashvili, L.</t>
  </si>
  <si>
    <t>6504096338;24461281300;</t>
  </si>
  <si>
    <t>Čech Cohomology with Coefficients in a Topological Abelian Group</t>
  </si>
  <si>
    <t>10.1007/s10958-015-2601-4</t>
  </si>
  <si>
    <t>https://www.scopus.com/inward/record.uri?eid=2-s2.0-84944710889&amp;doi=10.1007%2fs10958-015-2601-4&amp;partnerID=40&amp;md5=9a49d373a9e0b1e989c1a138de810f28</t>
  </si>
  <si>
    <t>2-s2.0-84944710889</t>
  </si>
  <si>
    <t>Saati, H.</t>
  </si>
  <si>
    <t>24339376700;</t>
  </si>
  <si>
    <t>Topological Index of Some Carbon Nanotubes and the Symmetry Group for Nanotubes and Unit Cells in Solids</t>
  </si>
  <si>
    <t>10.1007/s10958-015-2602-3</t>
  </si>
  <si>
    <t>https://www.scopus.com/inward/record.uri?eid=2-s2.0-84944710490&amp;doi=10.1007%2fs10958-015-2602-3&amp;partnerID=40&amp;md5=ec769799e2c883f6eb91fefbc08cdd4d</t>
  </si>
  <si>
    <t>2-s2.0-84944710490</t>
  </si>
  <si>
    <t>Radkevich, E.V.</t>
  </si>
  <si>
    <t>6603609635;</t>
  </si>
  <si>
    <t>The Bloch Principle for L2(R) Stabilization of Solutions to the Cauchy Problem for the Carleman Equation</t>
  </si>
  <si>
    <t>10.1007/s10958-015-2586-z</t>
  </si>
  <si>
    <t>https://www.scopus.com/inward/record.uri?eid=2-s2.0-84944707724&amp;doi=10.1007%2fs10958-015-2586-z&amp;partnerID=40&amp;md5=71d66da110bb7a637bb883947b929b68</t>
  </si>
  <si>
    <t>2-s2.0-84944707724</t>
  </si>
  <si>
    <t>Zhuk, V.V.</t>
  </si>
  <si>
    <t>7006265829;</t>
  </si>
  <si>
    <t>On Jackson Type Inequalities for the Best Approximations of Periodic Functions</t>
  </si>
  <si>
    <t>10.1007/s10958-015-2584-1</t>
  </si>
  <si>
    <t>https://www.scopus.com/inward/record.uri?eid=2-s2.0-84944707410&amp;doi=10.1007%2fs10958-015-2584-1&amp;partnerID=40&amp;md5=5aa16a03cdd6ddadb0e5c31d047ac423</t>
  </si>
  <si>
    <t>2-s2.0-84944707410</t>
  </si>
  <si>
    <t>Avaliani, Z.</t>
  </si>
  <si>
    <t>56912442200;</t>
  </si>
  <si>
    <t>Formulas for Calculation of Regular Elements of the Semigroups B&lt;inf&gt;X&lt;/inf&gt; (D) Defined by Semilattices of the Class Σ&lt;inf&gt;1&lt;/inf&gt;(X, 5)</t>
  </si>
  <si>
    <t>10.1007/s10958-015-2598-8</t>
  </si>
  <si>
    <t>https://www.scopus.com/inward/record.uri?eid=2-s2.0-84944707122&amp;doi=10.1007%2fs10958-015-2598-8&amp;partnerID=40&amp;md5=c6d9727d749697f2f3f440e847dfaccf</t>
  </si>
  <si>
    <t>2-s2.0-84944707122</t>
  </si>
  <si>
    <t>Rodrigues, J.-F.</t>
  </si>
  <si>
    <t>7202707436;</t>
  </si>
  <si>
    <t>On the Mathematical Analysis of Thick Fluids</t>
  </si>
  <si>
    <t>10.1007/s10958-015-2594-z</t>
  </si>
  <si>
    <t>https://www.scopus.com/inward/record.uri?eid=2-s2.0-84944706138&amp;doi=10.1007%2fs10958-015-2594-z&amp;partnerID=40&amp;md5=80db46c03f4dc4e43a3c006a90250819</t>
  </si>
  <si>
    <t>2-s2.0-84944706138</t>
  </si>
  <si>
    <t>Dikranjan, D., Martin-Peinador, E., Tarieladze, V.</t>
  </si>
  <si>
    <t>6701482180;6507831261;6508096336;</t>
  </si>
  <si>
    <t>Countable Powers of Compact Abelian Groups in the Uniform Topology and Cardinality of Their Dual Groups</t>
  </si>
  <si>
    <t>10.1007/s10958-015-2603-2</t>
  </si>
  <si>
    <t>https://www.scopus.com/inward/record.uri?eid=2-s2.0-84944705402&amp;doi=10.1007%2fs10958-015-2603-2&amp;partnerID=40&amp;md5=339789ae8895110e2cb76eab0cff9c98</t>
  </si>
  <si>
    <t>2-s2.0-84944705402</t>
  </si>
  <si>
    <t>Osmolovskii, V.G.</t>
  </si>
  <si>
    <t>23103916400;</t>
  </si>
  <si>
    <t>Quasistationary Phase Transition Problem in Two-Phase Media. One-Dimensional Case. The Zero Surface Stress Coefficient</t>
  </si>
  <si>
    <t>10.1007/s10958-015-2585-0</t>
  </si>
  <si>
    <t>https://www.scopus.com/inward/record.uri?eid=2-s2.0-84944705132&amp;doi=10.1007%2fs10958-015-2585-0&amp;partnerID=40&amp;md5=52ea6e36fb6ff94a8bf48b6e44e62f80</t>
  </si>
  <si>
    <t>2-s2.0-84944705132</t>
  </si>
  <si>
    <t>Vinogradov, O.L.</t>
  </si>
  <si>
    <t>7007022759;</t>
  </si>
  <si>
    <t>Improvement of Jackson Type Inequalities for Moduli of Continuity of Order 4, 6, 8</t>
  </si>
  <si>
    <t>10.1007/s10958-015-2581-4</t>
  </si>
  <si>
    <t>https://www.scopus.com/inward/record.uri?eid=2-s2.0-84944705015&amp;doi=10.1007%2fs10958-015-2581-4&amp;partnerID=40&amp;md5=9439c768f7a06032e78f903f82cf18b8</t>
  </si>
  <si>
    <t>2-s2.0-84944705015</t>
  </si>
  <si>
    <t>Khimshiashvili, G.</t>
  </si>
  <si>
    <t>55882503200;</t>
  </si>
  <si>
    <t>Moduli Spaces of Bicentric Quadrilaterals</t>
  </si>
  <si>
    <t>10.1007/s10958-015-2600-5</t>
  </si>
  <si>
    <t>https://www.scopus.com/inward/record.uri?eid=2-s2.0-84944704993&amp;doi=10.1007%2fs10958-015-2600-5&amp;partnerID=40&amp;md5=ee2e82178f93c45c23979b8d23190215</t>
  </si>
  <si>
    <t>2-s2.0-84944704993</t>
  </si>
  <si>
    <t>Frolova, E.V.</t>
  </si>
  <si>
    <t>56908069300;</t>
  </si>
  <si>
    <t>Free Boundary Problem of Magnetohydrodynamics</t>
  </si>
  <si>
    <t>10.1007/s10958-015-2596-x</t>
  </si>
  <si>
    <t>https://www.scopus.com/inward/record.uri?eid=2-s2.0-84944704633&amp;doi=10.1007%2fs10958-015-2596-x&amp;partnerID=40&amp;md5=7406c614362bad7f7cac53938ffd00e6</t>
  </si>
  <si>
    <t>2-s2.0-84944704633</t>
  </si>
  <si>
    <t>Arkhipova, A.A.</t>
  </si>
  <si>
    <t>10042850200;</t>
  </si>
  <si>
    <t>Partial Regularity of Solutions to Model Venttsel Problem for Quasilinear Elliptic Systems of Equations with Quadratic Nonlinearity Relative to the Gradient</t>
  </si>
  <si>
    <t>10.1007/s10958-015-2579-y</t>
  </si>
  <si>
    <t>https://www.scopus.com/inward/record.uri?eid=2-s2.0-84944704620&amp;doi=10.1007%2fs10958-015-2579-y&amp;partnerID=40&amp;md5=112872380688d98f5c0c53da0158ba91</t>
  </si>
  <si>
    <t>2-s2.0-84944704620</t>
  </si>
  <si>
    <t>Tarieladze, V.</t>
  </si>
  <si>
    <t>6508096336;</t>
  </si>
  <si>
    <t>Characteristic Functionals of Probabilistic Measures in DS-Groups and Related Topics</t>
  </si>
  <si>
    <t>10.1007/s10958-015-2604-1</t>
  </si>
  <si>
    <t>https://www.scopus.com/inward/record.uri?eid=2-s2.0-84944704390&amp;doi=10.1007%2fs10958-015-2604-1&amp;partnerID=40&amp;md5=75331303b9a118bd994fd5b1afb49ab8</t>
  </si>
  <si>
    <t>2-s2.0-84944704390</t>
  </si>
  <si>
    <t>Cherepova, M.F.</t>
  </si>
  <si>
    <t>8968548700;</t>
  </si>
  <si>
    <t>Solvability of the Cauchy Problem for a Parabolic Equation with Unbounded Coefficients</t>
  </si>
  <si>
    <t>10.1007/s10958-015-2587-y</t>
  </si>
  <si>
    <t>https://www.scopus.com/inward/record.uri?eid=2-s2.0-84944699520&amp;doi=10.1007%2fs10958-015-2587-y&amp;partnerID=40&amp;md5=95b3a58c20442ff15980eeb5b4982c79</t>
  </si>
  <si>
    <t>2-s2.0-84944699520</t>
  </si>
  <si>
    <t>Mukoseeva, E.V., Nazarov, A.I.</t>
  </si>
  <si>
    <t>56912363600;55099527000;</t>
  </si>
  <si>
    <t>On the Symmetry of Extremal in Several Embedding Theorems</t>
  </si>
  <si>
    <t>10.1007/s10958-015-2589-9</t>
  </si>
  <si>
    <t>https://www.scopus.com/inward/record.uri?eid=2-s2.0-84944699227&amp;doi=10.1007%2fs10958-015-2589-9&amp;partnerID=40&amp;md5=91152c81427f5fb41e8dda8353440a91</t>
  </si>
  <si>
    <t>2-s2.0-84944699227</t>
  </si>
  <si>
    <t>Matculevich, S., Repin, S.</t>
  </si>
  <si>
    <t>56373900300;35609930000;</t>
  </si>
  <si>
    <t>Estimates of the Distance to the Exact Solution of Parabolic Problems Based on Local Poincaré Type Inequalities</t>
  </si>
  <si>
    <t>10.1007/s10958-015-2588-x</t>
  </si>
  <si>
    <t>https://www.scopus.com/inward/record.uri?eid=2-s2.0-84944699042&amp;doi=10.1007%2fs10958-015-2588-x&amp;partnerID=40&amp;md5=1f20d5260de628f3d041075f3f821a7d</t>
  </si>
  <si>
    <t>2-s2.0-84944699042</t>
  </si>
  <si>
    <t>Seregin, G.</t>
  </si>
  <si>
    <t>7005090441;</t>
  </si>
  <si>
    <t>Liouville Theorem for 2D Navier-Stokes Equations in a Half Space</t>
  </si>
  <si>
    <t>10.1007/s10958-015-2595-y</t>
  </si>
  <si>
    <t>https://www.scopus.com/inward/record.uri?eid=2-s2.0-84944691327&amp;doi=10.1007%2fs10958-015-2595-y&amp;partnerID=40&amp;md5=743e85d1d7bb028914b461ba2c1748cb</t>
  </si>
  <si>
    <t>2-s2.0-84944691327</t>
  </si>
  <si>
    <t>Gorshkov, A.V.</t>
  </si>
  <si>
    <t>7101853913;</t>
  </si>
  <si>
    <t>Stabilization of a Solution to the Heat Equation with Boundary Control in the Exterior of a Disc</t>
  </si>
  <si>
    <t>10.1007/s10958-015-2582-3</t>
  </si>
  <si>
    <t>https://www.scopus.com/inward/record.uri?eid=2-s2.0-84944679508&amp;doi=10.1007%2fs10958-015-2582-3&amp;partnerID=40&amp;md5=3d5b42d49ed9c2db8195d8bcf96d2f90</t>
  </si>
  <si>
    <t>2-s2.0-84944679508</t>
  </si>
  <si>
    <t>Borisov, D.I.</t>
  </si>
  <si>
    <t>6603696942;</t>
  </si>
  <si>
    <t>Perturbation of Threshold of Essential Spectrum for Waveguides with Windows. II: Asymptotics</t>
  </si>
  <si>
    <t>10.1007/s10958-015-2580-5</t>
  </si>
  <si>
    <t>https://www.scopus.com/inward/record.uri?eid=2-s2.0-84944678261&amp;doi=10.1007%2fs10958-015-2580-5&amp;partnerID=40&amp;md5=e13aa4f1eacefdb9139b0606a9251900</t>
  </si>
  <si>
    <t>2-s2.0-84944678261</t>
  </si>
  <si>
    <t>Bykov, V.V.</t>
  </si>
  <si>
    <t>8660087900;</t>
  </si>
  <si>
    <t>Bohl Exponents and Baire Classes of Functions</t>
  </si>
  <si>
    <t>10.1007/s10958-015-2555-6</t>
  </si>
  <si>
    <t>https://www.scopus.com/inward/record.uri?eid=2-s2.0-84991289706&amp;doi=10.1007%2fs10958-015-2555-6&amp;partnerID=40&amp;md5=a81351c77b44a18ac2f58ffa9c5a6669</t>
  </si>
  <si>
    <t>2-s2.0-84991289706</t>
  </si>
  <si>
    <t>Surnachev, M.D.</t>
  </si>
  <si>
    <t>16025397300;</t>
  </si>
  <si>
    <t>Improved Estimates for Parabolic p-Laplace Type Equations</t>
  </si>
  <si>
    <t>10.1007/s10958-015-2574-3</t>
  </si>
  <si>
    <t>https://www.scopus.com/inward/record.uri?eid=2-s2.0-84944712068&amp;doi=10.1007%2fs10958-015-2574-3&amp;partnerID=40&amp;md5=e2d1f6f2368fd1ef7e211988efa2234b</t>
  </si>
  <si>
    <t>2-s2.0-84944712068</t>
  </si>
  <si>
    <t>Mitsenko, V.V.</t>
  </si>
  <si>
    <t>56481555300;</t>
  </si>
  <si>
    <t>Wandering of Solutions of Two-Dimensional Diagonal and Triangular Systems of Differential Equations</t>
  </si>
  <si>
    <t>10.1007/s10958-015-2563-6</t>
  </si>
  <si>
    <t>https://www.scopus.com/inward/record.uri?eid=2-s2.0-84944711553&amp;doi=10.1007%2fs10958-015-2563-6&amp;partnerID=40&amp;md5=edd494c27377ad8c8a157a8c8c85aab3</t>
  </si>
  <si>
    <t>2-s2.0-84944711553</t>
  </si>
  <si>
    <t>Chechkin, A.G.</t>
  </si>
  <si>
    <t>56912095400;</t>
  </si>
  <si>
    <t>Explicit Form of the Fundamental Solution to a Second Order Parabolic Operator</t>
  </si>
  <si>
    <t>10.1007/s10958-015-2577-0</t>
  </si>
  <si>
    <t>https://www.scopus.com/inward/record.uri?eid=2-s2.0-84944711465&amp;doi=10.1007%2fs10958-015-2577-0&amp;partnerID=40&amp;md5=54cbb7c6afb2af2248c218a6cb3b3e99</t>
  </si>
  <si>
    <t>2-s2.0-84944711465</t>
  </si>
  <si>
    <t>Shutova, A.I.</t>
  </si>
  <si>
    <t>56481514200;</t>
  </si>
  <si>
    <t>A Stabilization Indices Problem</t>
  </si>
  <si>
    <t>10.1007/s10958-015-2569-0</t>
  </si>
  <si>
    <t>https://www.scopus.com/inward/record.uri?eid=2-s2.0-84944711443&amp;doi=10.1007%2fs10958-015-2569-0&amp;partnerID=40&amp;md5=729fdd122c795dda5c15796a5ef9f633</t>
  </si>
  <si>
    <t>2-s2.0-84944711443</t>
  </si>
  <si>
    <t>Luo, G., Maz’ya, V.G.</t>
  </si>
  <si>
    <t>12765371500;56462988800;</t>
  </si>
  <si>
    <t>Pointwise Inequalities for Elliptic Boundary Value Problems</t>
  </si>
  <si>
    <t>10.1007/s10958-015-2572-5</t>
  </si>
  <si>
    <t>https://www.scopus.com/inward/record.uri?eid=2-s2.0-84944710791&amp;doi=10.1007%2fs10958-015-2572-5&amp;partnerID=40&amp;md5=db596b80575095ac056f30fcb011c28a</t>
  </si>
  <si>
    <t>2-s2.0-84944710791</t>
  </si>
  <si>
    <t>Alkhutov, Y., Borsuk, M.V.</t>
  </si>
  <si>
    <t>6506779128;6603669003;</t>
  </si>
  <si>
    <t>The Behavior of Solutions to the Dirichlet Problem for Second Order Elliptic Equations with Variable Nonlinearity Exponent in a Neighborhood of a Conical Boundary Point</t>
  </si>
  <si>
    <t>10.1007/s10958-015-2570-7</t>
  </si>
  <si>
    <t>https://www.scopus.com/inward/record.uri?eid=2-s2.0-84944710707&amp;doi=10.1007%2fs10958-015-2570-7&amp;partnerID=40&amp;md5=22bd7cd3d423a3dc465bd2eea20595ee</t>
  </si>
  <si>
    <t>2-s2.0-84944710707</t>
  </si>
  <si>
    <t>Fuchs, M., Tietz, C.</t>
  </si>
  <si>
    <t>55725436900;56912112900;</t>
  </si>
  <si>
    <t>Existence of Generalized Minimizers and Dual Solutions for a Class of Variational Problems with Linear Growth Related to Image Recovery</t>
  </si>
  <si>
    <t>10.1007/s10958-015-2575-2</t>
  </si>
  <si>
    <t>https://www.scopus.com/inward/record.uri?eid=2-s2.0-84944710377&amp;doi=10.1007%2fs10958-015-2575-2&amp;partnerID=40&amp;md5=3d14f97966bd8d5004f4f20cc1ae1035</t>
  </si>
  <si>
    <t>2-s2.0-84944710377</t>
  </si>
  <si>
    <t>Lysak, M.D.</t>
  </si>
  <si>
    <t>56912086900;</t>
  </si>
  <si>
    <t>Precise Estimates of the Walk Speed of Solutions of Second-Order Linear Systems</t>
  </si>
  <si>
    <t>10.1007/s10958-015-2561-8</t>
  </si>
  <si>
    <t>https://www.scopus.com/inward/record.uri?eid=2-s2.0-84944706862&amp;doi=10.1007%2fs10958-015-2561-8&amp;partnerID=40&amp;md5=b366a687615697c7ff9bd549b0631c30</t>
  </si>
  <si>
    <t>2-s2.0-84944706862</t>
  </si>
  <si>
    <t>Stash, A.K.</t>
  </si>
  <si>
    <t>56481300700;</t>
  </si>
  <si>
    <t>Spectra of Total and Vector Frequencies of Third-Order Linear Differential Equations</t>
  </si>
  <si>
    <t>10.1007/s10958-015-2565-4</t>
  </si>
  <si>
    <t>https://www.scopus.com/inward/record.uri?eid=2-s2.0-84944706269&amp;doi=10.1007%2fs10958-015-2565-4&amp;partnerID=40&amp;md5=7062e5293fbcc929e394255920e62d13</t>
  </si>
  <si>
    <t>2-s2.0-84944706269</t>
  </si>
  <si>
    <t>Margolina, N.L.</t>
  </si>
  <si>
    <t>56912241200;</t>
  </si>
  <si>
    <t>On the Residual Uniform Stability of Linear Systems with Unbounded Coefficients</t>
  </si>
  <si>
    <t>10.1007/s10958-015-2562-7</t>
  </si>
  <si>
    <t>https://www.scopus.com/inward/record.uri?eid=2-s2.0-84944705190&amp;doi=10.1007%2fs10958-015-2562-7&amp;partnerID=40&amp;md5=862839b93cf83e1e4ec01a3b10755cbc</t>
  </si>
  <si>
    <t>2-s2.0-84944705190</t>
  </si>
  <si>
    <t>Nazarov, S.A., Chechkin, G.A.</t>
  </si>
  <si>
    <t>35616414800;6603041562;</t>
  </si>
  <si>
    <t>Approximation of Thin Three-Dimensional Plates with Smooth Lateral Surface by Polygonal Plates</t>
  </si>
  <si>
    <t>10.1007/s10958-015-2573-4</t>
  </si>
  <si>
    <t>https://www.scopus.com/inward/record.uri?eid=2-s2.0-84944698977&amp;doi=10.1007%2fs10958-015-2573-4&amp;partnerID=40&amp;md5=31ff45e0325f491ef8d4b55e475ecf14</t>
  </si>
  <si>
    <t>2-s2.0-84944698977</t>
  </si>
  <si>
    <t>Shaginian, S.G.</t>
  </si>
  <si>
    <t>56912450900;</t>
  </si>
  <si>
    <t>Force Structure Effect on the Stability of Motion Under Integrally Small Perturbations</t>
  </si>
  <si>
    <t>10.1007/s10958-015-2566-3</t>
  </si>
  <si>
    <t>https://www.scopus.com/inward/record.uri?eid=2-s2.0-84944692023&amp;doi=10.1007%2fs10958-015-2566-3&amp;partnerID=40&amp;md5=9d744ad29f24aa611eee5cbb58af77fd</t>
  </si>
  <si>
    <t>2-s2.0-84944692023</t>
  </si>
  <si>
    <t>Shiryaev, K.E.</t>
  </si>
  <si>
    <t>56481603400;</t>
  </si>
  <si>
    <t>Central Exponent of a System with Unbounded Coefficients</t>
  </si>
  <si>
    <t>10.1007/s10958-015-2568-1</t>
  </si>
  <si>
    <t>https://www.scopus.com/inward/record.uri?eid=2-s2.0-84944691629&amp;doi=10.1007%2fs10958-015-2568-1&amp;partnerID=40&amp;md5=0ee01ec7a522f5b4e2b35736994fb2c6</t>
  </si>
  <si>
    <t>2-s2.0-84944691629</t>
  </si>
  <si>
    <t>Hoang, L., Ibragimov, A., Kieu, T., Sobol, Z.</t>
  </si>
  <si>
    <t>13905538000;23968895600;55556859400;6701838805;</t>
  </si>
  <si>
    <t>Stability of Solutions to Generalized Forchheimer Equations of any Degree</t>
  </si>
  <si>
    <t>10.1007/s10958-015-2576-1</t>
  </si>
  <si>
    <t>https://www.scopus.com/inward/record.uri?eid=2-s2.0-84944691528&amp;doi=10.1007%2fs10958-015-2576-1&amp;partnerID=40&amp;md5=b06eefd5d2f7474e59db3c687206aca3</t>
  </si>
  <si>
    <t>2-s2.0-84944691528</t>
  </si>
  <si>
    <t>Smolentsev, M.V.</t>
  </si>
  <si>
    <t>56481594400;</t>
  </si>
  <si>
    <t>The Existence of a Linear Third-Order Equation with a Countable Frequency Spectrum</t>
  </si>
  <si>
    <t>10.1007/s10958-015-2564-5</t>
  </si>
  <si>
    <t>https://www.scopus.com/inward/record.uri?eid=2-s2.0-84944691378&amp;doi=10.1007%2fs10958-015-2564-5&amp;partnerID=40&amp;md5=696471b1aacdd7315d72e102db3678be</t>
  </si>
  <si>
    <t>2-s2.0-84944691378</t>
  </si>
  <si>
    <t>Dem’yanovich, Y.K., Ponomareva, A.Y.</t>
  </si>
  <si>
    <t>6602927712;56912027800;</t>
  </si>
  <si>
    <t>Adaptive Spline-Wavelet Processing of a Discrete Flow</t>
  </si>
  <si>
    <t>10.1007/s10958-015-2571-6</t>
  </si>
  <si>
    <t>https://www.scopus.com/inward/record.uri?eid=2-s2.0-84944682284&amp;doi=10.1007%2fs10958-015-2571-6&amp;partnerID=40&amp;md5=8b36c5d48b619de5a85ae265d3507e35</t>
  </si>
  <si>
    <t>2-s2.0-84944682284</t>
  </si>
  <si>
    <t>Shamolin, M.V.</t>
  </si>
  <si>
    <t>6603897789;</t>
  </si>
  <si>
    <t>Some Classes of Integrable Problems in Spatial Dynamics of a Rigid Body in a Nonconservative Force Field</t>
  </si>
  <si>
    <t>10.1007/s10958-015-2567-2</t>
  </si>
  <si>
    <t>https://www.scopus.com/inward/record.uri?eid=2-s2.0-84942031108&amp;doi=10.1007%2fs10958-015-2567-2&amp;partnerID=40&amp;md5=45347d20d7fafd792e07ce44ec76c74d</t>
  </si>
  <si>
    <t>2-s2.0-84942031108</t>
  </si>
  <si>
    <t>Popovych, R.B.</t>
  </si>
  <si>
    <t>56835462500;</t>
  </si>
  <si>
    <t>Some primitive elements for the Artin–Schreier extensions of finite fields</t>
  </si>
  <si>
    <t>10.1007/s10958-015-2548-5</t>
  </si>
  <si>
    <t>https://www.scopus.com/inward/record.uri?eid=2-s2.0-84941368628&amp;doi=10.1007%2fs10958-015-2548-5&amp;partnerID=40&amp;md5=e3687b344022e899cfa4c4dd7a4f4ce4</t>
  </si>
  <si>
    <t>2-s2.0-84941368628</t>
  </si>
  <si>
    <t>Astashova, I.V., Borovskikh, A.V., Bykov, V.V., Vetokhin, A.N., Goritskii, A.Y., Izobov, N.A., Il’yashenko, Y.S., Kapustina, T.O., Kozlov, V.V., Kon’kov, A.A., Matrosov, I.V., Palin, V.V., Rozov, N.K., Romanov, M.S., Sergeev, I.N., Radkevich, E.V., Rozanova, O.S., Filimonova, I.V., Filinovskii, A.V., Chechkin, G.A., Shamaev, A.S., Shaposhnikova, T.A.</t>
  </si>
  <si>
    <t>8271226000;6603548377;8660087900;7801339318;8624567900;8383709400;57208938778;6603442191;7402207934;56653527800;56835529300;15036571100;6701619252;56638003600;15037012500;6603609635;8657587900;36843399500;6602784606;6603041562;6603596715;7003431825;</t>
  </si>
  <si>
    <t>Scientific Heritage of Vladimir Mikhailovich Millionshchikov</t>
  </si>
  <si>
    <t>10.1007/s10958-015-2551-x</t>
  </si>
  <si>
    <t>https://www.scopus.com/inward/record.uri?eid=2-s2.0-84941344824&amp;doi=10.1007%2fs10958-015-2551-x&amp;partnerID=40&amp;md5=10f7cb4a833edb04fe5bea521a0f8e7d</t>
  </si>
  <si>
    <t>2-s2.0-84941344824</t>
  </si>
  <si>
    <t>Gutlyanskii, V., Ryazanov, V., Yakubov, E.</t>
  </si>
  <si>
    <t>6602989922;56260251000;6603295330;</t>
  </si>
  <si>
    <t>The Beltrami equations and prime ends</t>
  </si>
  <si>
    <t>10.1007/s10958-015-2546-7</t>
  </si>
  <si>
    <t>https://www.scopus.com/inward/record.uri?eid=2-s2.0-84940884989&amp;doi=10.1007%2fs10958-015-2546-7&amp;partnerID=40&amp;md5=6870f92a76b8d4ef5177ed122ade874d</t>
  </si>
  <si>
    <t>2-s2.0-84940884989</t>
  </si>
  <si>
    <t>Lunochkin, M.A.</t>
  </si>
  <si>
    <t>56818970200;</t>
  </si>
  <si>
    <t>On the Behavior of General Exponents of Equations with Random Perturbations</t>
  </si>
  <si>
    <t>10.1007/s10958-015-2560-9</t>
  </si>
  <si>
    <t>https://www.scopus.com/inward/record.uri?eid=2-s2.0-84940875528&amp;doi=10.1007%2fs10958-015-2560-9&amp;partnerID=40&amp;md5=804e12845ee687df9169a21c53058eef</t>
  </si>
  <si>
    <t>2-s2.0-84940875528</t>
  </si>
  <si>
    <t>Aldashev, S.A.</t>
  </si>
  <si>
    <t>16426759400;</t>
  </si>
  <si>
    <t>Nonuniqueness of a solution of the multidimensional Tricomi problem for a hyperbolic-parabolic equation</t>
  </si>
  <si>
    <t>10.1007/s10958-015-2544-9</t>
  </si>
  <si>
    <t>https://www.scopus.com/inward/record.uri?eid=2-s2.0-84940875122&amp;doi=10.1007%2fs10958-015-2544-9&amp;partnerID=40&amp;md5=13c2699130c7e8f3fd6295f8fe84c1de</t>
  </si>
  <si>
    <t>2-s2.0-84940875122</t>
  </si>
  <si>
    <t>Zalygina, V.I.</t>
  </si>
  <si>
    <t>56481620900;</t>
  </si>
  <si>
    <t>Lyapunov Equivalence of Systems with Unbounded Coefficients</t>
  </si>
  <si>
    <t>10.1007/s10958-015-2558-3</t>
  </si>
  <si>
    <t>https://www.scopus.com/inward/record.uri?eid=2-s2.0-84940861416&amp;doi=10.1007%2fs10958-015-2558-3&amp;partnerID=40&amp;md5=7def9b41e717562a4e82d24ff70b2707</t>
  </si>
  <si>
    <t>2-s2.0-84940861416</t>
  </si>
  <si>
    <t>Erchenko, A.A.</t>
  </si>
  <si>
    <t>56819113600;</t>
  </si>
  <si>
    <t>Lyapunov Reducibility of Infinitesimal Perturbations of Equations and Systems</t>
  </si>
  <si>
    <t>10.1007/s10958-015-2557-4</t>
  </si>
  <si>
    <t>https://www.scopus.com/inward/record.uri?eid=2-s2.0-84940852532&amp;doi=10.1007%2fs10958-015-2557-4&amp;partnerID=40&amp;md5=7fa915269d431e269184dd5c203041dd</t>
  </si>
  <si>
    <t>2-s2.0-84940852532</t>
  </si>
  <si>
    <t>Voitovich, M.V.</t>
  </si>
  <si>
    <t>53874201900;</t>
  </si>
  <si>
    <t>On the existence of bounded generalized solutions of the Dirichlet problem for a class of nonlinear high-order elliptic equations</t>
  </si>
  <si>
    <t>10.1007/s10958-015-2550-y</t>
  </si>
  <si>
    <t>https://www.scopus.com/inward/record.uri?eid=2-s2.0-84940852402&amp;doi=10.1007%2fs10958-015-2550-y&amp;partnerID=40&amp;md5=90ff847db847c7020b80de0fc4918765</t>
  </si>
  <si>
    <t>2-s2.0-84940852402</t>
  </si>
  <si>
    <t>Lipnitskii, A.V.</t>
  </si>
  <si>
    <t>8227464600;</t>
  </si>
  <si>
    <t>Lower Bounds for the Upper Lyapunov Exponent in One-Parameter Families of Millionshchikov Systems</t>
  </si>
  <si>
    <t>10.1007/s10958-015-2559-2</t>
  </si>
  <si>
    <t>https://www.scopus.com/inward/record.uri?eid=2-s2.0-84940848538&amp;doi=10.1007%2fs10958-015-2559-2&amp;partnerID=40&amp;md5=1c4ff275ba3d6e56b8075866c02f664a</t>
  </si>
  <si>
    <t>2-s2.0-84940848538</t>
  </si>
  <si>
    <t>Burlakov, D.S., Tsoii, S.V.</t>
  </si>
  <si>
    <t>56595303600;56819008800;</t>
  </si>
  <si>
    <t>Coincidence of Complete and Vector Frequencies of Solutions of a Linear Autonomous System</t>
  </si>
  <si>
    <t>10.1007/s10958-015-2554-7</t>
  </si>
  <si>
    <t>https://www.scopus.com/inward/record.uri?eid=2-s2.0-84940848247&amp;doi=10.1007%2fs10958-015-2554-7&amp;partnerID=40&amp;md5=7710271eae3cb14153f51ee4400afffb</t>
  </si>
  <si>
    <t>2-s2.0-84940848247</t>
  </si>
  <si>
    <t>Vetokhin, A.N.</t>
  </si>
  <si>
    <t>7801339318;</t>
  </si>
  <si>
    <t>On Lebesgue Sets Determined by Asymptotic Characteristics of Solutions of Differential Equations</t>
  </si>
  <si>
    <t>10.1007/s10958-015-2556-5</t>
  </si>
  <si>
    <t>https://www.scopus.com/inward/record.uri?eid=2-s2.0-84940839655&amp;doi=10.1007%2fs10958-015-2556-5&amp;partnerID=40&amp;md5=d4e46d05ac3a7c70677e05046d76fd99</t>
  </si>
  <si>
    <t>2-s2.0-84940839655</t>
  </si>
  <si>
    <t>Chuiko, S.M.</t>
  </si>
  <si>
    <t>6602533933;</t>
  </si>
  <si>
    <t>A generalized matrix differential-algebraic equation</t>
  </si>
  <si>
    <t>10.1007/s10958-015-2545-8</t>
  </si>
  <si>
    <t>https://www.scopus.com/inward/record.uri?eid=2-s2.0-84940833327&amp;doi=10.1007%2fs10958-015-2545-8&amp;partnerID=40&amp;md5=ce1b7df19a41b125f2b65b232eff585f</t>
  </si>
  <si>
    <t>2-s2.0-84940833327</t>
  </si>
  <si>
    <t>Barabanov, E.A.</t>
  </si>
  <si>
    <t>8837605200;</t>
  </si>
  <si>
    <t>Kinematic Similarity of Linear Differential Systems with a Parametric Coefficient of a Derivative</t>
  </si>
  <si>
    <t>10.1007/s10958-015-2552-9</t>
  </si>
  <si>
    <t>https://www.scopus.com/inward/record.uri?eid=2-s2.0-84940831794&amp;doi=10.1007%2fs10958-015-2552-9&amp;partnerID=40&amp;md5=7bcfb6bb51abfeb98e7f87a8861af58b</t>
  </si>
  <si>
    <t>2-s2.0-84940831794</t>
  </si>
  <si>
    <t>Samoilenko, I.V.</t>
  </si>
  <si>
    <t>25026533500;</t>
  </si>
  <si>
    <t>Large deviations for random evolutions with independent increments in a scheme of the Lévy approximation</t>
  </si>
  <si>
    <t>10.1007/s10958-015-2547-6</t>
  </si>
  <si>
    <t>https://www.scopus.com/inward/record.uri?eid=2-s2.0-84940831088&amp;doi=10.1007%2fs10958-015-2547-6&amp;partnerID=40&amp;md5=27f824abe007a66c13c1906582a6302d</t>
  </si>
  <si>
    <t>2-s2.0-84940831088</t>
  </si>
  <si>
    <t>Barsegyan, V.R.</t>
  </si>
  <si>
    <t>55805777300;</t>
  </si>
  <si>
    <t>Thermoelastic Strip-Shaped Plate Motion Control: Optimal Restoration of Deflection from Incomplete Measurements With Errors</t>
  </si>
  <si>
    <t>10.1007/s10958-015-2553-8</t>
  </si>
  <si>
    <t>https://www.scopus.com/inward/record.uri?eid=2-s2.0-84940830407&amp;doi=10.1007%2fs10958-015-2553-8&amp;partnerID=40&amp;md5=f2753ef2baa962cc9c34cb15a3bb867b</t>
  </si>
  <si>
    <t>2-s2.0-84940830407</t>
  </si>
  <si>
    <t>Stasyuk, S.A.</t>
  </si>
  <si>
    <t>8579645900;</t>
  </si>
  <si>
    <t>Approximations of the classes MB&lt;inf&gt;p,θ&lt;/inf&gt;rof periodic functions of several variables by polynomials according to the Haar system</t>
  </si>
  <si>
    <t>10.1007/s10958-015-2549-4</t>
  </si>
  <si>
    <t>https://www.scopus.com/inward/record.uri?eid=2-s2.0-84940824823&amp;doi=10.1007%2fs10958-015-2549-4&amp;partnerID=40&amp;md5=70c81782db916de02592e73fc0a2501f</t>
  </si>
  <si>
    <t>2-s2.0-84940824823</t>
  </si>
  <si>
    <t>Grishin, A.F., Van Quynh, N.</t>
  </si>
  <si>
    <t>12765754800;56770156800;</t>
  </si>
  <si>
    <t>Entire Functions with Preassigned Zero Proximate Order</t>
  </si>
  <si>
    <t>10.1007/s10958-015-2523-1</t>
  </si>
  <si>
    <t>https://www.scopus.com/inward/record.uri?eid=2-s2.0-84939473805&amp;doi=10.1007%2fs10958-015-2523-1&amp;partnerID=40&amp;md5=32cb49b55a94bfd9675be8f5d326c0ff</t>
  </si>
  <si>
    <t>2-s2.0-84939473805</t>
  </si>
  <si>
    <t>Vasyunin, V.I.</t>
  </si>
  <si>
    <t>23006389200;</t>
  </si>
  <si>
    <t>An Example of Constructing a Bellman Function for Extremal Problems in BMO</t>
  </si>
  <si>
    <t>10.1007/s10958-015-2521-3</t>
  </si>
  <si>
    <t>https://www.scopus.com/inward/record.uri?eid=2-s2.0-84939472042&amp;doi=10.1007%2fs10958-015-2521-3&amp;partnerID=40&amp;md5=43cad9be01db5f7df3ddf4cac68ee8d9</t>
  </si>
  <si>
    <t>2-s2.0-84939472042</t>
  </si>
  <si>
    <t>Kaplitskii, V.M., Dronov, A.K.</t>
  </si>
  <si>
    <t>6506805902;56769318300;</t>
  </si>
  <si>
    <t>To the Theory of Operators that are Bounded on Cones in Weighted Spaces of Numerical Sequences</t>
  </si>
  <si>
    <t>10.1007/s10958-015-2524-0</t>
  </si>
  <si>
    <t>https://www.scopus.com/inward/record.uri?eid=2-s2.0-84939468574&amp;doi=10.1007%2fs10958-015-2524-0&amp;partnerID=40&amp;md5=147dfb5eac52ab43528c675b8bcbd893</t>
  </si>
  <si>
    <t>2-s2.0-84939468574</t>
  </si>
  <si>
    <t>Rutsky, D.V.</t>
  </si>
  <si>
    <t>35604409200;</t>
  </si>
  <si>
    <t>Weighted Calderón–Zygmund Decomposition with Some Applications to Interpolation</t>
  </si>
  <si>
    <t>10.1007/s10958-015-2526-y</t>
  </si>
  <si>
    <t>https://www.scopus.com/inward/record.uri?eid=2-s2.0-84939467902&amp;doi=10.1007%2fs10958-015-2526-y&amp;partnerID=40&amp;md5=76295548970af3022fa1eed582274723</t>
  </si>
  <si>
    <t>2-s2.0-84939467902</t>
  </si>
  <si>
    <t>Kislyakov, S.V., Kruglyak, N.Y., Niyobuhungiro, J.</t>
  </si>
  <si>
    <t>13702982200;56205044700;56205347100;</t>
  </si>
  <si>
    <t>Characterization of Optimal Decompositions in Real Interpolation. II</t>
  </si>
  <si>
    <t>10.1007/s10958-015-2525-z</t>
  </si>
  <si>
    <t>https://www.scopus.com/inward/record.uri?eid=2-s2.0-84956823594&amp;doi=10.1007%2fs10958-015-2525-z&amp;partnerID=40&amp;md5=5ff5cc4dbae35f50ac72c7deaccadfa7</t>
  </si>
  <si>
    <t>2-s2.0-84956823594</t>
  </si>
  <si>
    <t>Videnskii, I.V.</t>
  </si>
  <si>
    <t>12765786800;</t>
  </si>
  <si>
    <t>On an Analog of the Blaschke Product for a Hilbert Space with the Nevanlinna–Pick Kernel</t>
  </si>
  <si>
    <t>10.1007/s10958-015-2522-2</t>
  </si>
  <si>
    <t>https://www.scopus.com/inward/record.uri?eid=2-s2.0-84956794540&amp;doi=10.1007%2fs10958-015-2522-2&amp;partnerID=40&amp;md5=be239f65eab4edc7875a61401bcd64c7</t>
  </si>
  <si>
    <t>2-s2.0-84956794540</t>
  </si>
  <si>
    <t>Aleksandrov, A.B.</t>
  </si>
  <si>
    <t>57207745394;</t>
  </si>
  <si>
    <t>Operator Lipschitz Functions in Several Variables and Möbius Transformations</t>
  </si>
  <si>
    <t>10.1007/s10958-015-2520-4</t>
  </si>
  <si>
    <t>https://www.scopus.com/inward/record.uri?eid=2-s2.0-84956794422&amp;doi=10.1007%2fs10958-015-2520-4&amp;partnerID=40&amp;md5=747fa0f8ba8c1aa2b28a0ee5fbd208fc</t>
  </si>
  <si>
    <t>2-s2.0-84956794422</t>
  </si>
  <si>
    <t>Stolyarov, D.M.</t>
  </si>
  <si>
    <t>57203174833;</t>
  </si>
  <si>
    <t>Bilinear Embedding Theorems for Differential Operators in ℝ2</t>
  </si>
  <si>
    <t>10.1007/s10958-015-2527-x</t>
  </si>
  <si>
    <t>https://www.scopus.com/inward/record.uri?eid=2-s2.0-84943453282&amp;doi=10.1007%2fs10958-015-2527-x&amp;partnerID=40&amp;md5=d4cb49bb9b7c14d56f1daabb41c5ce43</t>
  </si>
  <si>
    <t>2-s2.0-84943453282</t>
  </si>
  <si>
    <t>Pevzner, I.M.</t>
  </si>
  <si>
    <t>8727427800;</t>
  </si>
  <si>
    <t>The width of the group GL(6,K) with respect to a set of quasiroot elements</t>
  </si>
  <si>
    <t>10.1007/s10958-015-2516-0</t>
  </si>
  <si>
    <t>https://www.scopus.com/inward/record.uri?eid=2-s2.0-84943448813&amp;doi=10.1007%2fs10958-015-2516-0&amp;partnerID=40&amp;md5=ef66c143ea31148803d547befe82ce66</t>
  </si>
  <si>
    <t>2-s2.0-84943448813</t>
  </si>
  <si>
    <t>Zhukov, I.B.</t>
  </si>
  <si>
    <t>7005785770;</t>
  </si>
  <si>
    <t>The elementary Abelian conductor</t>
  </si>
  <si>
    <t>10.1007/s10958-015-2513-3</t>
  </si>
  <si>
    <t>https://www.scopus.com/inward/record.uri?eid=2-s2.0-84943366449&amp;doi=10.1007%2fs10958-015-2513-3&amp;partnerID=40&amp;md5=4d7408f0169c7583eadbdda3ed75262a</t>
  </si>
  <si>
    <t>2-s2.0-84943366449</t>
  </si>
  <si>
    <t>Zvonareva, A.O.</t>
  </si>
  <si>
    <t>55544747400;</t>
  </si>
  <si>
    <t>Two-term tilting complexes over Brauer tree algebras</t>
  </si>
  <si>
    <t>10.1007/s10958-015-2514-2</t>
  </si>
  <si>
    <t>https://www.scopus.com/inward/record.uri?eid=2-s2.0-84943365425&amp;doi=10.1007%2fs10958-015-2514-2&amp;partnerID=40&amp;md5=8928fd579d8edbc376c9f1e567e9830c</t>
  </si>
  <si>
    <t>2-s2.0-84943365425</t>
  </si>
  <si>
    <t>Tikhonov, S.V., Yanchevskii, V.I.</t>
  </si>
  <si>
    <t>7004844540;6603248204;</t>
  </si>
  <si>
    <t>Homomorphisms and involutions of unramified henselian division algebras</t>
  </si>
  <si>
    <t>10.1007/s10958-015-2519-x</t>
  </si>
  <si>
    <t>https://www.scopus.com/inward/record.uri?eid=2-s2.0-84943363687&amp;doi=10.1007%2fs10958-015-2519-x&amp;partnerID=40&amp;md5=5a053f3ad806bc3b60d90c6ef363a4eb</t>
  </si>
  <si>
    <t>2-s2.0-84943363687</t>
  </si>
  <si>
    <t>Generalov, A.I., Kosovskaya, N.Y.</t>
  </si>
  <si>
    <t>34769797100;56892767100;</t>
  </si>
  <si>
    <t>Hochschild cohomology for algebras of dihedral type. Iv. the family D(2β)(k,s,0)</t>
  </si>
  <si>
    <t>10.1007/s10958-015-2510-6</t>
  </si>
  <si>
    <t>https://www.scopus.com/inward/record.uri?eid=2-s2.0-84943362773&amp;doi=10.1007%2fs10958-015-2510-6&amp;partnerID=40&amp;md5=0ce78da65798f35ce90fd3126a44bccf</t>
  </si>
  <si>
    <t>2-s2.0-84943362773</t>
  </si>
  <si>
    <t>Druzhinin, A.E.</t>
  </si>
  <si>
    <t>56344617400;</t>
  </si>
  <si>
    <t>Preserving the homotopy invariance of presheaves with witt-transfers under nisnevich sheafication</t>
  </si>
  <si>
    <t>10.1007/s10958-015-2512-4</t>
  </si>
  <si>
    <t>https://www.scopus.com/inward/record.uri?eid=2-s2.0-84943361288&amp;doi=10.1007%2fs10958-015-2512-4&amp;partnerID=40&amp;md5=6dfc905e6ea05c10bf11a7edaff87892</t>
  </si>
  <si>
    <t>2-s2.0-84943361288</t>
  </si>
  <si>
    <t>Volkov, Y.V.</t>
  </si>
  <si>
    <t>22986857500;</t>
  </si>
  <si>
    <t>Hochschild cohomology for self-injective algebras of tree class D&lt;inf&gt;n&lt;/inf&gt;. VI</t>
  </si>
  <si>
    <t>10.1007/s10958-015-2508-0</t>
  </si>
  <si>
    <t>https://www.scopus.com/inward/record.uri?eid=2-s2.0-84943359029&amp;doi=10.1007%2fs10958-015-2508-0&amp;partnerID=40&amp;md5=5d5f48a8599476742363a1649a70dabd</t>
  </si>
  <si>
    <t>2-s2.0-84943359029</t>
  </si>
  <si>
    <t>Lee, E.W.H.</t>
  </si>
  <si>
    <t>35361164300;</t>
  </si>
  <si>
    <t>Inherently non-finitely generated varieties of aperiodic monoids with central idempotents</t>
  </si>
  <si>
    <t>10.1007/s10958-015-2515-1</t>
  </si>
  <si>
    <t>https://www.scopus.com/inward/record.uri?eid=2-s2.0-84943358523&amp;doi=10.1007%2fs10958-015-2515-1&amp;partnerID=40&amp;md5=645ed5221933cf1b534905a46089990c</t>
  </si>
  <si>
    <t>2-s2.0-84943358523</t>
  </si>
  <si>
    <t>Stepanov, A.V.</t>
  </si>
  <si>
    <t>56929663100;</t>
  </si>
  <si>
    <t>Non-Abelian K-Theory for chevalley groups over rings</t>
  </si>
  <si>
    <t>10.1007/s10958-015-2518-y</t>
  </si>
  <si>
    <t>https://www.scopus.com/inward/record.uri?eid=2-s2.0-84943358367&amp;doi=10.1007%2fs10958-015-2518-y&amp;partnerID=40&amp;md5=5febf4e86e28a201308a380b77b2312b</t>
  </si>
  <si>
    <t>2-s2.0-84943358367</t>
  </si>
  <si>
    <t>Pustovykh, M.A.</t>
  </si>
  <si>
    <t>55221802600;</t>
  </si>
  <si>
    <t>The hochschild cohomology ring for self-injective algebras of tree class e&lt;inf&gt;6&lt;/inf&gt;</t>
  </si>
  <si>
    <t>10.1007/s10958-015-2517-z</t>
  </si>
  <si>
    <t>https://www.scopus.com/inward/record.uri?eid=2-s2.0-84943356748&amp;doi=10.1007%2fs10958-015-2517-z&amp;partnerID=40&amp;md5=317078c89b85a65538f7103b44a6efda</t>
  </si>
  <si>
    <t>2-s2.0-84943356748</t>
  </si>
  <si>
    <t>Irodova, I.P.</t>
  </si>
  <si>
    <t>24461747300;</t>
  </si>
  <si>
    <t>Piecewise polynomial approximation methods in the theory of Nikol’skiǐ–Besov spaces</t>
  </si>
  <si>
    <t>10.1007/s10958-015-2506-2</t>
  </si>
  <si>
    <t>https://www.scopus.com/inward/record.uri?eid=2-s2.0-84943353608&amp;doi=10.1007%2fs10958-015-2506-2&amp;partnerID=40&amp;md5=2d02ccaa37ef915a8cf1f60d8165b849</t>
  </si>
  <si>
    <t>2-s2.0-84943353608</t>
  </si>
  <si>
    <t>Volkov, Y., Kukharev, A., Puninski, G.</t>
  </si>
  <si>
    <t>22986857500;55982022300;55983214000;</t>
  </si>
  <si>
    <t>The seriality of the group ring of a finite group depends only on the characteristic of the field</t>
  </si>
  <si>
    <t>10.1007/s10958-015-2509-z</t>
  </si>
  <si>
    <t>https://www.scopus.com/inward/record.uri?eid=2-s2.0-84943352475&amp;doi=10.1007%2fs10958-015-2509-z&amp;partnerID=40&amp;md5=259a57bb2929775e4dee66c9306b5684</t>
  </si>
  <si>
    <t>2-s2.0-84943352475</t>
  </si>
  <si>
    <t>Vasilyev, V.L.</t>
  </si>
  <si>
    <t>36545461200;</t>
  </si>
  <si>
    <t>On the (2, 3)-generation of hyperbolic symplectic groups</t>
  </si>
  <si>
    <t>10.1007/s10958-015-2507-1</t>
  </si>
  <si>
    <t>https://www.scopus.com/inward/record.uri?eid=2-s2.0-84943352390&amp;doi=10.1007%2fs10958-015-2507-1&amp;partnerID=40&amp;md5=dbe1c16643d4c38ef3a2037e6d031342</t>
  </si>
  <si>
    <t>2-s2.0-84943352390</t>
  </si>
  <si>
    <t>Dzhusoeva, N.A., Koibaev, V.A.</t>
  </si>
  <si>
    <t>56764580100;16447607100;</t>
  </si>
  <si>
    <t>The normalizer of the elementary net group associated with a nonsplit torus in the general linear group over a field</t>
  </si>
  <si>
    <t>10.1007/s10958-015-2511-5</t>
  </si>
  <si>
    <t>https://www.scopus.com/inward/record.uri?eid=2-s2.0-84943351547&amp;doi=10.1007%2fs10958-015-2511-5&amp;partnerID=40&amp;md5=7e6b2a984542338b405401f7d22e7919</t>
  </si>
  <si>
    <t>2-s2.0-84943351547</t>
  </si>
  <si>
    <t>Khvedelidze, A., Rogojin, I.</t>
  </si>
  <si>
    <t>6701848328;56819059400;</t>
  </si>
  <si>
    <t>On the Geometric Probability of Entangled Mixed States</t>
  </si>
  <si>
    <t>10.1007/s10958-015-2542-y</t>
  </si>
  <si>
    <t>https://www.scopus.com/inward/record.uri?eid=2-s2.0-84940879281&amp;doi=10.1007%2fs10958-015-2542-y&amp;partnerID=40&amp;md5=f2c01d4f52286f7fecfc6b9428bf7abd</t>
  </si>
  <si>
    <t>2-s2.0-84940879281</t>
  </si>
  <si>
    <t>Minabutdinov, A.R.</t>
  </si>
  <si>
    <t>37011103200;</t>
  </si>
  <si>
    <t>Random Deviations of Ergodic Sums for the Pascal Adic Transformation in the Case of the Lebesgue Measure</t>
  </si>
  <si>
    <t>10.1007/s10958-015-2540-0</t>
  </si>
  <si>
    <t>https://www.scopus.com/inward/record.uri?eid=2-s2.0-84940876702&amp;doi=10.1007%2fs10958-015-2540-0&amp;partnerID=40&amp;md5=4ef827e5860527db15bcf94a72e48598</t>
  </si>
  <si>
    <t>2-s2.0-84940876702</t>
  </si>
  <si>
    <t>Tikhomirov, S.</t>
  </si>
  <si>
    <t>7006313569;</t>
  </si>
  <si>
    <t>Shadowing in Linear Skew Products</t>
  </si>
  <si>
    <t>10.1007/s10958-015-2541-z</t>
  </si>
  <si>
    <t>https://www.scopus.com/inward/record.uri?eid=2-s2.0-84939459016&amp;doi=10.1007%2fs10958-015-2541-z&amp;partnerID=40&amp;md5=9a080fab9ea48edcb13bd0b90c265f7b</t>
  </si>
  <si>
    <t>2-s2.0-84939459016</t>
  </si>
  <si>
    <t>Malykh, M.D.</t>
  </si>
  <si>
    <t>6602318510;</t>
  </si>
  <si>
    <t>On Transcendental Functions Arising from Integrating Differential Equations in Finite Terms</t>
  </si>
  <si>
    <t>10.1007/s10958-015-2539-6</t>
  </si>
  <si>
    <t>https://www.scopus.com/inward/record.uri?eid=2-s2.0-84939449312&amp;doi=10.1007%2fs10958-015-2539-6&amp;partnerID=40&amp;md5=802559336debb412dcd2b8823618834a</t>
  </si>
  <si>
    <t>2-s2.0-84939449312</t>
  </si>
  <si>
    <t>Luzgarev, A., Vavilov, N.</t>
  </si>
  <si>
    <t>8727427900;6701854363;</t>
  </si>
  <si>
    <t>Calculations in Exceptional Groups, an Update</t>
  </si>
  <si>
    <t>10.1007/s10958-015-2538-7</t>
  </si>
  <si>
    <t>https://www.scopus.com/inward/record.uri?eid=2-s2.0-84939447980&amp;doi=10.1007%2fs10958-015-2538-7&amp;partnerID=40&amp;md5=934a8d039874c1d7e67b49d91f56a190</t>
  </si>
  <si>
    <t>2-s2.0-84939447980</t>
  </si>
  <si>
    <t>Kazakov, A.Y., Slavyanov, S.Y.</t>
  </si>
  <si>
    <t>7102915803;6603754559;</t>
  </si>
  <si>
    <t>Representations and Use of Symbolic Computations in the Theory of Heun Equations</t>
  </si>
  <si>
    <t>10.1007/s10958-015-2537-8</t>
  </si>
  <si>
    <t>https://www.scopus.com/inward/record.uri?eid=2-s2.0-84939444439&amp;doi=10.1007%2fs10958-015-2537-8&amp;partnerID=40&amp;md5=f6af49259acee73e437c71e4e0aa06a0</t>
  </si>
  <si>
    <t>2-s2.0-84939444439</t>
  </si>
  <si>
    <t>Vasiliev, N.N., Terentjev, A.B.</t>
  </si>
  <si>
    <t>56783987000;56784209100;</t>
  </si>
  <si>
    <t>Modelling of Almost Central Measures Generated by Markov Processes in the Three-Dimensional Case</t>
  </si>
  <si>
    <t>10.1007/s10958-015-2532-0</t>
  </si>
  <si>
    <t>https://www.scopus.com/inward/record.uri?eid=2-s2.0-84939437636&amp;doi=10.1007%2fs10958-015-2532-0&amp;partnerID=40&amp;md5=75c61ee51fb648043eb5647e9861c91b</t>
  </si>
  <si>
    <t>2-s2.0-84939437636</t>
  </si>
  <si>
    <t>Babich, M.V.</t>
  </si>
  <si>
    <t>7005603683;</t>
  </si>
  <si>
    <t>On Birational Darboux Coordinates on Coadjoint Orbits of Classical Complex Lie Groups</t>
  </si>
  <si>
    <t>10.1007/s10958-015-2530-2</t>
  </si>
  <si>
    <t>https://www.scopus.com/inward/record.uri?eid=2-s2.0-84939435620&amp;doi=10.1007%2fs10958-015-2530-2&amp;partnerID=40&amp;md5=b254b7e97acd25e3fea9147689134d6c</t>
  </si>
  <si>
    <t>2-s2.0-84939435620</t>
  </si>
  <si>
    <t>Aksenov, V., Kokhas, K.</t>
  </si>
  <si>
    <t>57195411657;8905831400;</t>
  </si>
  <si>
    <t>Chip Removal. Urban Renewal Revisited</t>
  </si>
  <si>
    <t>10.1007/s10958-015-2528-9</t>
  </si>
  <si>
    <t>https://www.scopus.com/inward/record.uri?eid=2-s2.0-84939433715&amp;doi=10.1007%2fs10958-015-2528-9&amp;partnerID=40&amp;md5=d482e783efaa2e9dfdee74306f9f8ffd</t>
  </si>
  <si>
    <t>2-s2.0-84939433715</t>
  </si>
  <si>
    <t>Zatitskiy, P.B.</t>
  </si>
  <si>
    <t>26432453200;</t>
  </si>
  <si>
    <t>Scaling Entropy Sequence: Invariance and Examples</t>
  </si>
  <si>
    <t>10.1007/s10958-015-2536-9</t>
  </si>
  <si>
    <t>https://www.scopus.com/inward/record.uri?eid=2-s2.0-84939430961&amp;doi=10.1007%2fs10958-015-2536-9&amp;partnerID=40&amp;md5=c9ef9b9cfc401b434f06003e522869b9</t>
  </si>
  <si>
    <t>2-s2.0-84939430961</t>
  </si>
  <si>
    <t>Gerdt, V., Khvedelidze, A., Palii, Y.</t>
  </si>
  <si>
    <t>57209076002;6701848328;6507894252;</t>
  </si>
  <si>
    <t>Constructing the SU(2) × U(1) Orbit Space for Qutrit Mixed States</t>
  </si>
  <si>
    <t>10.1007/s10958-015-2535-x</t>
  </si>
  <si>
    <t>https://www.scopus.com/inward/record.uri?eid=2-s2.0-84939430869&amp;doi=10.1007%2fs10958-015-2535-x&amp;partnerID=40&amp;md5=9528b45345a95cee586995f4e8d3ffb3</t>
  </si>
  <si>
    <t>2-s2.0-84939430869</t>
  </si>
  <si>
    <t>Chistov, A.L.</t>
  </si>
  <si>
    <t>6602519271;</t>
  </si>
  <si>
    <t>A Deterministic Polynomial-Time Algorithm for the First Bertini Theorem. III</t>
  </si>
  <si>
    <t>10.1007/s10958-015-2543-x</t>
  </si>
  <si>
    <t>https://www.scopus.com/inward/record.uri?eid=2-s2.0-84939428206&amp;doi=10.1007%2fs10958-015-2543-x&amp;partnerID=40&amp;md5=567f0bdb14741e33d8c6d4abc301eba3</t>
  </si>
  <si>
    <t>2-s2.0-84939428206</t>
  </si>
  <si>
    <t>Alpeev, A.V.</t>
  </si>
  <si>
    <t>56784192500;</t>
  </si>
  <si>
    <t>On Pinsker Factors for Rokhlin Entropy</t>
  </si>
  <si>
    <t>10.1007/s10958-015-2529-8</t>
  </si>
  <si>
    <t>https://www.scopus.com/inward/record.uri?eid=2-s2.0-84939424824&amp;doi=10.1007%2fs10958-015-2529-8&amp;partnerID=40&amp;md5=138f75c5c70fc36d118ffc00be97bc39</t>
  </si>
  <si>
    <t>2-s2.0-84939424824</t>
  </si>
  <si>
    <t>Petrov, F.V., Volkov, V.V.</t>
  </si>
  <si>
    <t>15840366400;56572032100;</t>
  </si>
  <si>
    <t>Some Generalizations of the Cauchy–Davenport Theorem</t>
  </si>
  <si>
    <t>10.1007/s10958-015-2534-y</t>
  </si>
  <si>
    <t>https://www.scopus.com/inward/record.uri?eid=2-s2.0-84939421233&amp;doi=10.1007%2fs10958-015-2534-y&amp;partnerID=40&amp;md5=acac13126b97d02bdfa2f380ae582b93</t>
  </si>
  <si>
    <t>2-s2.0-84939421233</t>
  </si>
  <si>
    <t>Vershik, A.M.</t>
  </si>
  <si>
    <t>7003627915;</t>
  </si>
  <si>
    <t>Equipped Graded Graphs, Projective Limits of Simplices, and Their Boundaries</t>
  </si>
  <si>
    <t>10.1007/s10958-015-2533-z</t>
  </si>
  <si>
    <t>https://www.scopus.com/inward/record.uri?eid=2-s2.0-84939420890&amp;doi=10.1007%2fs10958-015-2533-z&amp;partnerID=40&amp;md5=0c9342f6c75c918d2662e109fad1e6cc</t>
  </si>
  <si>
    <t>2-s2.0-84939420890</t>
  </si>
  <si>
    <t>Vasiliev, N.N., Kanzheleva, O.</t>
  </si>
  <si>
    <t>56783987000;54947307900;</t>
  </si>
  <si>
    <t>Polynomial Interpolation over the Residue Rings Z &lt;inf&gt;n&lt;/inf&gt;</t>
  </si>
  <si>
    <t>10.1007/s10958-015-2531-1</t>
  </si>
  <si>
    <t>https://www.scopus.com/inward/record.uri?eid=2-s2.0-84939419756&amp;doi=10.1007%2fs10958-015-2531-1&amp;partnerID=40&amp;md5=f93426be2541d32c5182f5d841a22d93</t>
  </si>
  <si>
    <t>2-s2.0-84939419756</t>
  </si>
  <si>
    <t>Magaril-Il’yaev, G.G., Osipenko, K.Y.</t>
  </si>
  <si>
    <t>6602206205;6602546659;</t>
  </si>
  <si>
    <t>On best harmonic synthesis of periodic functions</t>
  </si>
  <si>
    <t>10.1007/s10958-015-2489-z</t>
  </si>
  <si>
    <t>https://www.scopus.com/inward/record.uri?eid=2-s2.0-84938293000&amp;doi=10.1007%2fs10958-015-2489-z&amp;partnerID=40&amp;md5=f8d0788bee1207bc159bcc00133607f7</t>
  </si>
  <si>
    <t>2-s2.0-84938293000</t>
  </si>
  <si>
    <t>Kayumov, I.R., Chuprunov, A.N.</t>
  </si>
  <si>
    <t>6507633196;6602240918;</t>
  </si>
  <si>
    <t>The probability of successful allocation of particles in cells (the general case)</t>
  </si>
  <si>
    <t>10.1007/s10958-015-2486-2</t>
  </si>
  <si>
    <t>https://www.scopus.com/inward/record.uri?eid=2-s2.0-84938292740&amp;doi=10.1007%2fs10958-015-2486-2&amp;partnerID=40&amp;md5=e2d9763f8fb8911b0cf5a00f389727b4</t>
  </si>
  <si>
    <t>2-s2.0-84938292740</t>
  </si>
  <si>
    <t>Ivanov, G.E., Lopushanski, M.S.</t>
  </si>
  <si>
    <t>55412237900;56724141800;</t>
  </si>
  <si>
    <t>Well-posedness of approximation and optimization problems for weakly convex sets and functions</t>
  </si>
  <si>
    <t>10.1007/s10958-015-2485-3</t>
  </si>
  <si>
    <t>https://www.scopus.com/inward/record.uri?eid=2-s2.0-84938292380&amp;doi=10.1007%2fs10958-015-2485-3&amp;partnerID=40&amp;md5=d13d5280633dcff2c061093858a7e043</t>
  </si>
  <si>
    <t>2-s2.0-84938292380</t>
  </si>
  <si>
    <t>Antonov, N.Y.</t>
  </si>
  <si>
    <t>14051679200;</t>
  </si>
  <si>
    <t>Estimates for the growth order of sequences of multiple rectangular fourier sums of integrable functions</t>
  </si>
  <si>
    <t>10.1007/s10958-015-2481-7</t>
  </si>
  <si>
    <t>https://www.scopus.com/inward/record.uri?eid=2-s2.0-84938291198&amp;doi=10.1007%2fs10958-015-2481-7&amp;partnerID=40&amp;md5=8a820d1238d64e9996a152a64cdeb66b</t>
  </si>
  <si>
    <t>2-s2.0-84938291198</t>
  </si>
  <si>
    <t>Sivkova, E.O.</t>
  </si>
  <si>
    <t>55255903100;</t>
  </si>
  <si>
    <t>Best recovery of the laplace operator of a function and sharp inequalities</t>
  </si>
  <si>
    <t>10.1007/s10958-015-2490-6</t>
  </si>
  <si>
    <t>https://www.scopus.com/inward/record.uri?eid=2-s2.0-84938291016&amp;doi=10.1007%2fs10958-015-2490-6&amp;partnerID=40&amp;md5=4966fb7f6835ac24f02f4ce9e27229a6</t>
  </si>
  <si>
    <t>2-s2.0-84938291016</t>
  </si>
  <si>
    <t>Silaev, D.A.</t>
  </si>
  <si>
    <t>6508269809;</t>
  </si>
  <si>
    <t>Cubature and quadrature formulas of high order of approximation</t>
  </si>
  <si>
    <t>10.1007/s10958-015-2491-5</t>
  </si>
  <si>
    <t>https://www.scopus.com/inward/record.uri?eid=2-s2.0-84938290860&amp;doi=10.1007%2fs10958-015-2491-5&amp;partnerID=40&amp;md5=55dd46e63510795664177c3f7eebbbd4</t>
  </si>
  <si>
    <t>2-s2.0-84938290860</t>
  </si>
  <si>
    <t>Kochurov, A.S.</t>
  </si>
  <si>
    <t>6508338504;</t>
  </si>
  <si>
    <t>Direct and inverse theorems on approximation by piecewise polynomial functions</t>
  </si>
  <si>
    <t>10.1007/s10958-015-2487-1</t>
  </si>
  <si>
    <t>https://www.scopus.com/inward/record.uri?eid=2-s2.0-84938288857&amp;doi=10.1007%2fs10958-015-2487-1&amp;partnerID=40&amp;md5=d0edb1cb6dd7969c80c55ba515a4b6df</t>
  </si>
  <si>
    <t>2-s2.0-84938288857</t>
  </si>
  <si>
    <t>Telyakovskii, S.A.</t>
  </si>
  <si>
    <t>16455971400;</t>
  </si>
  <si>
    <t>Series formed by the moduli of blocks of terms of trigonometric series. a survey</t>
  </si>
  <si>
    <t>10.1007/s10958-015-2492-4</t>
  </si>
  <si>
    <t>https://www.scopus.com/inward/record.uri?eid=2-s2.0-84938287705&amp;doi=10.1007%2fs10958-015-2492-4&amp;partnerID=40&amp;md5=4246b42fbefd24fd55163d16c83e600b</t>
  </si>
  <si>
    <t>2-s2.0-84938287705</t>
  </si>
  <si>
    <t>Volosivets, S.S., Fadeev, R.N.</t>
  </si>
  <si>
    <t>8835587000;47061075600;</t>
  </si>
  <si>
    <t>Weighted integrability of double series with respect to multiplicative systems</t>
  </si>
  <si>
    <t>10.1007/s10958-015-2484-4</t>
  </si>
  <si>
    <t>https://www.scopus.com/inward/record.uri?eid=2-s2.0-84938287613&amp;doi=10.1007%2fs10958-015-2484-4&amp;partnerID=40&amp;md5=aadbc84850992a66f450c37a72350ee2</t>
  </si>
  <si>
    <t>2-s2.0-84938287613</t>
  </si>
  <si>
    <t>Belov, A.S.</t>
  </si>
  <si>
    <t>35477407000;</t>
  </si>
  <si>
    <t>On the asymptotic solution of one extremal problem related to nonnegative trigonometric polynomials</t>
  </si>
  <si>
    <t>10.1007/s10958-015-2483-5</t>
  </si>
  <si>
    <t>https://www.scopus.com/inward/record.uri?eid=2-s2.0-84938287301&amp;doi=10.1007%2fs10958-015-2483-5&amp;partnerID=40&amp;md5=af14e9edac53934f1557597806c20338</t>
  </si>
  <si>
    <t>2-s2.0-84938287301</t>
  </si>
  <si>
    <t>Balashov, M.V.</t>
  </si>
  <si>
    <t>55947326500;</t>
  </si>
  <si>
    <t>Maximization of a function with lipschitz continuous gradient</t>
  </si>
  <si>
    <t>10.1007/s10958-015-2482-6</t>
  </si>
  <si>
    <t>https://www.scopus.com/inward/record.uri?eid=2-s2.0-84938286658&amp;doi=10.1007%2fs10958-015-2482-6&amp;partnerID=40&amp;md5=52112d94a04cf24b4ea5b51b1be9d909</t>
  </si>
  <si>
    <t>2-s2.0-84938286658</t>
  </si>
  <si>
    <t>Krotov, V.G., Prokhorovich, M.A.</t>
  </si>
  <si>
    <t>7006670486;36726342600;</t>
  </si>
  <si>
    <t>Functions from sobolev and besov spaces with maximal hausdorff dimension of the exceptional lebesgue set</t>
  </si>
  <si>
    <t>10.1007/s10958-015-2488-0</t>
  </si>
  <si>
    <t>https://www.scopus.com/inward/record.uri?eid=2-s2.0-84938286138&amp;doi=10.1007%2fs10958-015-2488-0&amp;partnerID=40&amp;md5=d61aebb11660c53aa1640bde175deb22</t>
  </si>
  <si>
    <t>2-s2.0-84938286138</t>
  </si>
  <si>
    <t>Prangishvili, A., Tsabadze, T., Tsamalashvili, T.</t>
  </si>
  <si>
    <t>6506380377;6507342358;57113653800;</t>
  </si>
  <si>
    <t>Application of Fuzzy Sets in Solving Some Management Problem. Part 2</t>
  </si>
  <si>
    <t>10.1007/s10958-015-2477-3</t>
  </si>
  <si>
    <t>https://www.scopus.com/inward/record.uri?eid=2-s2.0-84958025665&amp;doi=10.1007%2fs10958-015-2477-3&amp;partnerID=40&amp;md5=a159853564409638d1390da92da8fde5</t>
  </si>
  <si>
    <t>2-s2.0-84958025665</t>
  </si>
  <si>
    <t>Shulaia, D., Ghurtskaia, P.</t>
  </si>
  <si>
    <t>7801388168;55344002500;</t>
  </si>
  <si>
    <t>On One Linear Integral Equation with a Coefficient that has Zeros</t>
  </si>
  <si>
    <t>10.1007/s10958-015-2479-1</t>
  </si>
  <si>
    <t>https://www.scopus.com/inward/record.uri?eid=2-s2.0-84958012883&amp;doi=10.1007%2fs10958-015-2479-1&amp;partnerID=40&amp;md5=5b690bfb59f0ae44db11037b520ad096</t>
  </si>
  <si>
    <t>2-s2.0-84958012883</t>
  </si>
  <si>
    <t>Makharadze, D.</t>
  </si>
  <si>
    <t>55982190400;</t>
  </si>
  <si>
    <t>Approximate Properties of the Cesàro Means of Conjugate Trigonometric Fourier Series</t>
  </si>
  <si>
    <t>10.1007/s10958-015-2474-6</t>
  </si>
  <si>
    <t>https://www.scopus.com/inward/record.uri?eid=2-s2.0-84957991425&amp;doi=10.1007%2fs10958-015-2474-6&amp;partnerID=40&amp;md5=ba6ea646c43bc019b4fb9aee7116f7d4</t>
  </si>
  <si>
    <t>2-s2.0-84957991425</t>
  </si>
  <si>
    <t>Tsikhistavi, Z.</t>
  </si>
  <si>
    <t>57113749100;</t>
  </si>
  <si>
    <t>On the Asymptotic Distribution of a Spectrum of Polynomial Bundles of Differential Operators</t>
  </si>
  <si>
    <t>10.1007/s10958-015-2480-8</t>
  </si>
  <si>
    <t>https://www.scopus.com/inward/record.uri?eid=2-s2.0-84957989792&amp;doi=10.1007%2fs10958-015-2480-8&amp;partnerID=40&amp;md5=de52760164f00ae67444a5713b5bf0fc</t>
  </si>
  <si>
    <t>2-s2.0-84957989792</t>
  </si>
  <si>
    <t>Aliev, F.A., Ismailov, N.A.</t>
  </si>
  <si>
    <t>35219543000;36470212800;</t>
  </si>
  <si>
    <t>Optimization Problems with Periodic Boundary Conditions and Boundary Control for Gas-Lift Wells</t>
  </si>
  <si>
    <t>10.1007/s10958-015-2461-y</t>
  </si>
  <si>
    <t>https://www.scopus.com/inward/record.uri?eid=2-s2.0-84957976062&amp;doi=10.1007%2fs10958-015-2461-y&amp;partnerID=40&amp;md5=6c53803af4eb122f68080139d69435c3</t>
  </si>
  <si>
    <t>2-s2.0-84957976062</t>
  </si>
  <si>
    <t>Application of Fuzzy Sets in Solving Some Management Problems. Part 1</t>
  </si>
  <si>
    <t>10.1007/s10958-015-2476-4</t>
  </si>
  <si>
    <t>https://www.scopus.com/inward/record.uri?eid=2-s2.0-84957972102&amp;doi=10.1007%2fs10958-015-2476-4&amp;partnerID=40&amp;md5=2cf455b9ab8e1d1e453ddefdecf19a9c</t>
  </si>
  <si>
    <t>2-s2.0-84957972102</t>
  </si>
  <si>
    <t>Shulaia, D.</t>
  </si>
  <si>
    <t>7801388168;</t>
  </si>
  <si>
    <t>On One Two-Dimensional Linear Integral Equation with a Coefficient that has Zeros</t>
  </si>
  <si>
    <t>10.1007/s10958-015-2478-2</t>
  </si>
  <si>
    <t>https://www.scopus.com/inward/record.uri?eid=2-s2.0-84957969653&amp;doi=10.1007%2fs10958-015-2478-2&amp;partnerID=40&amp;md5=63e8d6742f98ccaa1ec379be208b3a0e</t>
  </si>
  <si>
    <t>2-s2.0-84957969653</t>
  </si>
  <si>
    <t>Benchohra, M., Medjadj, I.</t>
  </si>
  <si>
    <t>7003549246;55960761500;</t>
  </si>
  <si>
    <t>Global Existence Results for Functional Differential Inclusions with Delay</t>
  </si>
  <si>
    <t>10.1007/s10958-015-2462-x</t>
  </si>
  <si>
    <t>https://www.scopus.com/inward/record.uri?eid=2-s2.0-84957965852&amp;doi=10.1007%2fs10958-015-2462-x&amp;partnerID=40&amp;md5=10efa737252e2b6db2cc2a20d8740789</t>
  </si>
  <si>
    <t>2-s2.0-84957965852</t>
  </si>
  <si>
    <t>Evtukhov, V.M., Talimonchak, M.A.</t>
  </si>
  <si>
    <t>8939137100;56703450500;</t>
  </si>
  <si>
    <t>Asymptotic Behavior of the Solutions of Nonlinear Systems of Ordinary Differential Equations</t>
  </si>
  <si>
    <t>10.1007/s10958-015-2466-6</t>
  </si>
  <si>
    <t>https://www.scopus.com/inward/record.uri?eid=2-s2.0-84957964556&amp;doi=10.1007%2fs10958-015-2466-6&amp;partnerID=40&amp;md5=4257897dafc9ef0314355ee8ee12d034</t>
  </si>
  <si>
    <t>2-s2.0-84957964556</t>
  </si>
  <si>
    <t>Boichuk, O.A., Strakh, O.P.</t>
  </si>
  <si>
    <t>56304655900;56304668300;</t>
  </si>
  <si>
    <t>Linear Fredholm Boundary-Value Problems for Dynamical Systems on a Time Scale</t>
  </si>
  <si>
    <t>10.1007/s10958-015-2463-9</t>
  </si>
  <si>
    <t>https://www.scopus.com/inward/record.uri?eid=2-s2.0-84957963134&amp;doi=10.1007%2fs10958-015-2463-9&amp;partnerID=40&amp;md5=0e2bc3aed7d535a0ced07678dbd6c1c4</t>
  </si>
  <si>
    <t>2-s2.0-84957963134</t>
  </si>
  <si>
    <t>Some Properties of the Cesàro Means of Trigonometric Fourier Series in the Space Lp([a, b]), 1 ≤ p &amp;lt; +∞</t>
  </si>
  <si>
    <t>10.1007/s10958-015-2473-7</t>
  </si>
  <si>
    <t>https://www.scopus.com/inward/record.uri?eid=2-s2.0-84957957671&amp;doi=10.1007%2fs10958-015-2473-7&amp;partnerID=40&amp;md5=1615b48a1c5afe3ba0796d46b71c5ce0</t>
  </si>
  <si>
    <t>2-s2.0-84957957671</t>
  </si>
  <si>
    <t>Bitsadze, R., Menteshashvili, M.</t>
  </si>
  <si>
    <t>55540073100;55539687400;</t>
  </si>
  <si>
    <t>On a Variant of a Nonlocal Problem for a Quasilinear Equation with Rectilinear Characteristics</t>
  </si>
  <si>
    <t>10.1007/s10958-015-2475-5</t>
  </si>
  <si>
    <t>https://www.scopus.com/inward/record.uri?eid=2-s2.0-84957957358&amp;doi=10.1007%2fs10958-015-2475-5&amp;partnerID=40&amp;md5=84b5df178ecd0136ee5b0d2108991544</t>
  </si>
  <si>
    <t>2-s2.0-84957957358</t>
  </si>
  <si>
    <t>Devadze, D., Beridze, V.</t>
  </si>
  <si>
    <t>35241795400;55694412700;</t>
  </si>
  <si>
    <t>An Algorithm of the Solution of an Optimal Control Problem for Elliptic Equations</t>
  </si>
  <si>
    <t>10.1007/s10958-015-2472-8</t>
  </si>
  <si>
    <t>https://www.scopus.com/inward/record.uri?eid=2-s2.0-84957955209&amp;doi=10.1007%2fs10958-015-2472-8&amp;partnerID=40&amp;md5=5b385262560fe791d69f767a6d24dd9d</t>
  </si>
  <si>
    <t>2-s2.0-84957955209</t>
  </si>
  <si>
    <t>Wang, W., Shen, J.</t>
  </si>
  <si>
    <t>35790443900;55726228100;</t>
  </si>
  <si>
    <t>Positive Solutions of Singular Impulsive Differential Equations with Nonlinear Boundary Conditions</t>
  </si>
  <si>
    <t>10.1007/s10958-015-2465-7</t>
  </si>
  <si>
    <t>https://www.scopus.com/inward/record.uri?eid=2-s2.0-84957952829&amp;doi=10.1007%2fs10958-015-2465-7&amp;partnerID=40&amp;md5=2ef2fb59eed767f581a586309a33b15c</t>
  </si>
  <si>
    <t>2-s2.0-84957952829</t>
  </si>
  <si>
    <t>Baghaturia, G.</t>
  </si>
  <si>
    <t>55808423900;</t>
  </si>
  <si>
    <t>Nonlinear Versions of Hyperbolic Problems for One Quasi-Linear Equation of Mixed Type</t>
  </si>
  <si>
    <t>10.1007/s10958-015-2471-9</t>
  </si>
  <si>
    <t>https://www.scopus.com/inward/record.uri?eid=2-s2.0-84957947050&amp;doi=10.1007%2fs10958-015-2471-9&amp;partnerID=40&amp;md5=f5dbb63f87063525a6c1ab8e48ecfaea</t>
  </si>
  <si>
    <t>2-s2.0-84957947050</t>
  </si>
  <si>
    <t>Martynyuk, A.A., Nikitina, N.V.</t>
  </si>
  <si>
    <t>7101939674;7101860149;</t>
  </si>
  <si>
    <t>On Periodic Motion and Bifurcations in Three-Dimensional Nonlinear Systems</t>
  </si>
  <si>
    <t>10.1007/s10958-015-2469-3</t>
  </si>
  <si>
    <t>https://www.scopus.com/inward/record.uri?eid=2-s2.0-84957946390&amp;doi=10.1007%2fs10958-015-2469-3&amp;partnerID=40&amp;md5=53229007615a25539073cd805b5fadf3</t>
  </si>
  <si>
    <t>2-s2.0-84957946390</t>
  </si>
  <si>
    <t>Wang, Z., Cao, J., Lu, S.</t>
  </si>
  <si>
    <t>35214175700;7403354075;7404228846;</t>
  </si>
  <si>
    <t>Periodic Solutions of the Second-Order Neutral Functional Differential Systems with Operator Varying in Time and Delays</t>
  </si>
  <si>
    <t>10.1007/s10958-015-2464-8</t>
  </si>
  <si>
    <t>https://www.scopus.com/inward/record.uri?eid=2-s2.0-84957941513&amp;doi=10.1007%2fs10958-015-2464-8&amp;partnerID=40&amp;md5=0b1df17fc2c1b770f95b04f3d8a3dc92</t>
  </si>
  <si>
    <t>2-s2.0-84957941513</t>
  </si>
  <si>
    <t>Karataeva, T.V., Koshmanenko, V.D.</t>
  </si>
  <si>
    <t>16435255300;16483640300;</t>
  </si>
  <si>
    <t>Model of a Dynamical System of the “Fire–Water” Conflict Type</t>
  </si>
  <si>
    <t>10.1007/s10958-015-2467-5</t>
  </si>
  <si>
    <t>https://www.scopus.com/inward/record.uri?eid=2-s2.0-84957941301&amp;doi=10.1007%2fs10958-015-2467-5&amp;partnerID=40&amp;md5=1ac04e69d9d3f49c30dec7c8ba27e965</t>
  </si>
  <si>
    <t>2-s2.0-84957941301</t>
  </si>
  <si>
    <t>Koplatadze, R., Pinelas, S.</t>
  </si>
  <si>
    <t>56010183700;14830463700;</t>
  </si>
  <si>
    <t>Oscillation Criteria for the First-Order Linear Difference Equations with Several Delay Arguments</t>
  </si>
  <si>
    <t>10.1007/s10958-015-2468-4</t>
  </si>
  <si>
    <t>https://www.scopus.com/inward/record.uri?eid=2-s2.0-84957936949&amp;doi=10.1007%2fs10958-015-2468-4&amp;partnerID=40&amp;md5=9ea56a8bb58ecf08955e5587274bd60d</t>
  </si>
  <si>
    <t>2-s2.0-84957936949</t>
  </si>
  <si>
    <t>Chuiko, S.M., Chuiko, E.V., Boichuk, I.A.</t>
  </si>
  <si>
    <t>6602533933;56703160100;56079135600;</t>
  </si>
  <si>
    <t>Reduction of the Fredholm Boundary-Value Problem to the Critical Case of the First Order</t>
  </si>
  <si>
    <t>10.1007/s10958-015-2470-x</t>
  </si>
  <si>
    <t>https://www.scopus.com/inward/record.uri?eid=2-s2.0-84957936618&amp;doi=10.1007%2fs10958-015-2470-x&amp;partnerID=40&amp;md5=620ace185e346b0912c19f2a440e0475</t>
  </si>
  <si>
    <t>2-s2.0-84957936618</t>
  </si>
  <si>
    <t>Chebyshev polynomials, zolotarev polynomials, and plane trees</t>
  </si>
  <si>
    <t>10.1007/s10958-015-2502-6</t>
  </si>
  <si>
    <t>https://www.scopus.com/inward/record.uri?eid=2-s2.0-84943587475&amp;doi=10.1007%2fs10958-015-2502-6&amp;partnerID=40&amp;md5=bc9e8a00e0c8fd317a248cbe2c7f2948</t>
  </si>
  <si>
    <t>2-s2.0-84943587475</t>
  </si>
  <si>
    <t>Enumeration of one class of plane weighted trees</t>
  </si>
  <si>
    <t>10.1007/s10958-015-2503-5</t>
  </si>
  <si>
    <t>https://www.scopus.com/inward/record.uri?eid=2-s2.0-84943587280&amp;doi=10.1007%2fs10958-015-2503-5&amp;partnerID=40&amp;md5=45dc03cf865cbab39b19afdc14b38af9</t>
  </si>
  <si>
    <t>2-s2.0-84943587280</t>
  </si>
  <si>
    <t>Kamalinejad, A.</t>
  </si>
  <si>
    <t>56721431400;</t>
  </si>
  <si>
    <t>On the geometrization of the absolute galois group</t>
  </si>
  <si>
    <t>10.1007/s10958-015-2501-7</t>
  </si>
  <si>
    <t>https://www.scopus.com/inward/record.uri?eid=2-s2.0-84943585317&amp;doi=10.1007%2fs10958-015-2501-7&amp;partnerID=40&amp;md5=f69e462d64111f4eb7046128f1e624d0</t>
  </si>
  <si>
    <t>2-s2.0-84943585317</t>
  </si>
  <si>
    <t>Amburg, N.Y., Kreines, E.M.</t>
  </si>
  <si>
    <t>8138848500;8587991100;</t>
  </si>
  <si>
    <t>Computation of the first stiefel–whitney class for the variety (Formula presented.)</t>
  </si>
  <si>
    <t>10.1007/s10958-015-2495-1</t>
  </si>
  <si>
    <t>https://www.scopus.com/inward/record.uri?eid=2-s2.0-84943365921&amp;doi=10.1007%2fs10958-015-2495-1&amp;partnerID=40&amp;md5=e97a510fa69a9dcf47c7add0aac0518e</t>
  </si>
  <si>
    <t>2-s2.0-84943365921</t>
  </si>
  <si>
    <t>Deryagina, M.A., Mednykh, A.D.</t>
  </si>
  <si>
    <t>55842796400;6603661547;</t>
  </si>
  <si>
    <t>On the Belyi functions of planar circular maps</t>
  </si>
  <si>
    <t>10.1007/s10958-015-2499-x</t>
  </si>
  <si>
    <t>https://www.scopus.com/inward/record.uri?eid=2-s2.0-84943362677&amp;doi=10.1007%2fs10958-015-2499-x&amp;partnerID=40&amp;md5=ab7672cb83c8fce52996fbe752901d26</t>
  </si>
  <si>
    <t>2-s2.0-84943362677</t>
  </si>
  <si>
    <t>Adrianov, N., Zvonkin, A.</t>
  </si>
  <si>
    <t>6603870213;6506173918;</t>
  </si>
  <si>
    <t>Weighted trees with primitive edge rotation groups</t>
  </si>
  <si>
    <t>10.1007/s10958-015-2494-2</t>
  </si>
  <si>
    <t>https://www.scopus.com/inward/record.uri?eid=2-s2.0-84943362003&amp;doi=10.1007%2fs10958-015-2494-2&amp;partnerID=40&amp;md5=70f117dffbe2eaa80141ddfd615f8edd</t>
  </si>
  <si>
    <t>2-s2.0-84943362003</t>
  </si>
  <si>
    <t>Bychkov, B.S., Dremov, V.A., Epifanov, E.M.</t>
  </si>
  <si>
    <t>56631546700;6701900983;26039031400;</t>
  </si>
  <si>
    <t>The computation of belyi pairs of 6-Edged dessins d’enfants of genus 3 with symmetries of order 2</t>
  </si>
  <si>
    <t>10.1007/s10958-015-2496-0</t>
  </si>
  <si>
    <t>https://www.scopus.com/inward/record.uri?eid=2-s2.0-84943360444&amp;doi=10.1007%2fs10958-015-2496-0&amp;partnerID=40&amp;md5=87ceb4fc5df07b64f33da849e8e96b6d</t>
  </si>
  <si>
    <t>2-s2.0-84943360444</t>
  </si>
  <si>
    <t>Zvonkin, A.K.</t>
  </si>
  <si>
    <t>6506173918;</t>
  </si>
  <si>
    <t>Enumeration of weighted plane trees</t>
  </si>
  <si>
    <t>10.1007/s10958-015-2500-8</t>
  </si>
  <si>
    <t>https://www.scopus.com/inward/record.uri?eid=2-s2.0-84943359493&amp;doi=10.1007%2fs10958-015-2500-8&amp;partnerID=40&amp;md5=173a4c42bb4a9ba04295bcca43ec43de</t>
  </si>
  <si>
    <t>2-s2.0-84943359493</t>
  </si>
  <si>
    <t>Oganesyan, D.A.</t>
  </si>
  <si>
    <t>56721322400;</t>
  </si>
  <si>
    <t>Rational functions with two critical points of maximum multiplicity</t>
  </si>
  <si>
    <t>10.1007/s10958-015-2504-4</t>
  </si>
  <si>
    <t>https://www.scopus.com/inward/record.uri?eid=2-s2.0-84943358370&amp;doi=10.1007%2fs10958-015-2504-4&amp;partnerID=40&amp;md5=38ad571f0551114d5e76833578eefdc2</t>
  </si>
  <si>
    <t>2-s2.0-84943358370</t>
  </si>
  <si>
    <t>Shabat, G.B.</t>
  </si>
  <si>
    <t>15133274900;</t>
  </si>
  <si>
    <t>Unicellular four-edged toric dessins</t>
  </si>
  <si>
    <t>10.1007/s10958-015-2505-3</t>
  </si>
  <si>
    <t>https://www.scopus.com/inward/record.uri?eid=2-s2.0-84943355424&amp;doi=10.1007%2fs10958-015-2505-3&amp;partnerID=40&amp;md5=a7ee07cc49b5115716659e414004ad96</t>
  </si>
  <si>
    <t>2-s2.0-84943355424</t>
  </si>
  <si>
    <t>Dalalyan, S.H., Zolfaghari, P.</t>
  </si>
  <si>
    <t>6507672942;56721209100;</t>
  </si>
  <si>
    <t>The hypergroups of order 3 over a group arising from the dihedral group of order 18</t>
  </si>
  <si>
    <t>10.1007/s10958-015-2498-y</t>
  </si>
  <si>
    <t>https://www.scopus.com/inward/record.uri?eid=2-s2.0-84943355198&amp;doi=10.1007%2fs10958-015-2498-y&amp;partnerID=40&amp;md5=2fc16d4de2f7a5f2919a59f51990cf72</t>
  </si>
  <si>
    <t>2-s2.0-84943355198</t>
  </si>
  <si>
    <t>Golubev, K.V.</t>
  </si>
  <si>
    <t>56721396900;</t>
  </si>
  <si>
    <t>A differential equation on the cover function of the hexagonal lattice by the trivalent tree</t>
  </si>
  <si>
    <t>10.1007/s10958-015-2497-z</t>
  </si>
  <si>
    <t>https://www.scopus.com/inward/record.uri?eid=2-s2.0-84943348298&amp;doi=10.1007%2fs10958-015-2497-z&amp;partnerID=40&amp;md5=5159ae6a554ab47fb9a5fadce8a6a621</t>
  </si>
  <si>
    <t>2-s2.0-84943348298</t>
  </si>
  <si>
    <t>Lavrenyuk, M.V.</t>
  </si>
  <si>
    <t>35747985800;</t>
  </si>
  <si>
    <t>Application of a Modified Boundary-Element Method to Problems of the Elasticity Theory in Piecewise Homogeneous Anisotropic Media</t>
  </si>
  <si>
    <t>10.1007/s10958-015-2454-x</t>
  </si>
  <si>
    <t>https://www.scopus.com/inward/record.uri?eid=2-s2.0-84957977613&amp;doi=10.1007%2fs10958-015-2454-x&amp;partnerID=40&amp;md5=4e9793223ba4ea85c6725b980ad39d17</t>
  </si>
  <si>
    <t>2-s2.0-84957977613</t>
  </si>
  <si>
    <t>Kryvyi, O.F.</t>
  </si>
  <si>
    <t>55279843100;</t>
  </si>
  <si>
    <t>Mutual Influence of an Interface Tunnel Crack and An Interface Tunnel Inclusion in a Piecewise Homogeneous Anisotropic Space</t>
  </si>
  <si>
    <t>10.1007/s10958-015-2455-9</t>
  </si>
  <si>
    <t>https://www.scopus.com/inward/record.uri?eid=2-s2.0-84957974969&amp;doi=10.1007%2fs10958-015-2455-9&amp;partnerID=40&amp;md5=ed0d29fed13a744a2cf9c993171f7fad</t>
  </si>
  <si>
    <t>2-s2.0-84957974969</t>
  </si>
  <si>
    <t>Ishmeev, M.R., Levenshtam, V.B.</t>
  </si>
  <si>
    <t>56607239100;6603200993;</t>
  </si>
  <si>
    <t>High-Frequency Asymptotics of a Solution to a Linear System with the Stokes Operator in the Principal Part</t>
  </si>
  <si>
    <t>10.1007/s10958-015-2432-3</t>
  </si>
  <si>
    <t>https://www.scopus.com/inward/record.uri?eid=2-s2.0-84957971529&amp;doi=10.1007%2fs10958-015-2432-3&amp;partnerID=40&amp;md5=edea9c945993894396d23c0b6922ebec</t>
  </si>
  <si>
    <t>2-s2.0-84957971529</t>
  </si>
  <si>
    <t>Bobylev, O.O., Loboda, V.V.</t>
  </si>
  <si>
    <t>56700281400;7004992485;</t>
  </si>
  <si>
    <t>Axisymmetric Contact Problem of Thermoelasticity for a Three-Layer Elastic Cylinder with Rigid Nonuniformly Heated Core</t>
  </si>
  <si>
    <t>10.1007/s10958-015-2459-5</t>
  </si>
  <si>
    <t>https://www.scopus.com/inward/record.uri?eid=2-s2.0-84957969518&amp;doi=10.1007%2fs10958-015-2459-5&amp;partnerID=40&amp;md5=cfec6e7a3c8a9d8c55431b5a4c82b14d</t>
  </si>
  <si>
    <t>2-s2.0-84957969518</t>
  </si>
  <si>
    <t>Romaniv, А.М., Shchedryk, V.P.</t>
  </si>
  <si>
    <t>56681100700;37040903800;</t>
  </si>
  <si>
    <t>Least Common Right Multiple of the Matrices with one Invariant Factor Different from the Identity</t>
  </si>
  <si>
    <t>10.1007/s10958-015-2450-1</t>
  </si>
  <si>
    <t>https://www.scopus.com/inward/record.uri?eid=2-s2.0-84957968807&amp;doi=10.1007%2fs10958-015-2450-1&amp;partnerID=40&amp;md5=233f2c0066b2c277383ef64aa88e1fc1</t>
  </si>
  <si>
    <t>2-s2.0-84957968807</t>
  </si>
  <si>
    <t>Kraiko, A.N., Tillyaeva, N.I.</t>
  </si>
  <si>
    <t>7007017075;6603366940;</t>
  </si>
  <si>
    <t>Conjugate Problem for Lagrange Multipliers and Consequences for Partial Differential Equations of Mixed Type</t>
  </si>
  <si>
    <t>10.1007/s10958-015-2436-z</t>
  </si>
  <si>
    <t>https://www.scopus.com/inward/record.uri?eid=2-s2.0-84957968093&amp;doi=10.1007%2fs10958-015-2436-z&amp;partnerID=40&amp;md5=1261539b20fad13e354f2ab000556b56</t>
  </si>
  <si>
    <t>2-s2.0-84957968093</t>
  </si>
  <si>
    <t>Krasnov, V.A.</t>
  </si>
  <si>
    <t>56667000300;</t>
  </si>
  <si>
    <t>Volumes of Convex Polyhedra in Hyperbolic Spaces</t>
  </si>
  <si>
    <t>10.1007/s10958-015-2437-y</t>
  </si>
  <si>
    <t>https://www.scopus.com/inward/record.uri?eid=2-s2.0-84957967279&amp;doi=10.1007%2fs10958-015-2437-y&amp;partnerID=40&amp;md5=ac73242812392f914f4bbd4f857aa423</t>
  </si>
  <si>
    <t>2-s2.0-84957967279</t>
  </si>
  <si>
    <t>Leksin, V.P.</t>
  </si>
  <si>
    <t>36957753300;</t>
  </si>
  <si>
    <t>Integral Solutions to Schlesinger Equations</t>
  </si>
  <si>
    <t>10.1007/s10958-015-2440-3</t>
  </si>
  <si>
    <t>https://www.scopus.com/inward/record.uri?eid=2-s2.0-84957966969&amp;doi=10.1007%2fs10958-015-2440-3&amp;partnerID=40&amp;md5=9217cbb0175fb92bc7ec33f8223907eb</t>
  </si>
  <si>
    <t>2-s2.0-84957966969</t>
  </si>
  <si>
    <t>Bodnar, D.I., Bubnyak, M.M.</t>
  </si>
  <si>
    <t>16433672600;56681101000;</t>
  </si>
  <si>
    <t>Estimates of the Rate of Pointwise and Uniform Convergence for One-Periodic Branched Continued Fractions of a Special Form</t>
  </si>
  <si>
    <t>10.1007/s10958-015-2446-x</t>
  </si>
  <si>
    <t>https://www.scopus.com/inward/record.uri?eid=2-s2.0-84957963880&amp;doi=10.1007%2fs10958-015-2446-x&amp;partnerID=40&amp;md5=2ba404e8382c6d381bc8dda9c6619c4e</t>
  </si>
  <si>
    <t>2-s2.0-84957963880</t>
  </si>
  <si>
    <t>Dyyak, I.I., Prokopyshyn, I.I., Yashchuk, Y.O.</t>
  </si>
  <si>
    <t>6602615475;35094447500;57113530200;</t>
  </si>
  <si>
    <t>Combined Algorithm of Domain Decomposition and h -Adaptation for the Solution of Contact Problems of Elasticity</t>
  </si>
  <si>
    <t>10.1007/s10958-015-2453-y</t>
  </si>
  <si>
    <t>https://www.scopus.com/inward/record.uri?eid=2-s2.0-84957962686&amp;doi=10.1007%2fs10958-015-2453-y&amp;partnerID=40&amp;md5=bbf336b99955112bd7ea5c80eebc8077</t>
  </si>
  <si>
    <t>2-s2.0-84957962686</t>
  </si>
  <si>
    <t>Dmytryshyn, М.І.</t>
  </si>
  <si>
    <t>25026141800;</t>
  </si>
  <si>
    <t>Tensor Products of Approximation Spaces Associated with Regular Elliptic Operators</t>
  </si>
  <si>
    <t>10.1007/s10958-015-2451-0</t>
  </si>
  <si>
    <t>https://www.scopus.com/inward/record.uri?eid=2-s2.0-84957962226&amp;doi=10.1007%2fs10958-015-2451-0&amp;partnerID=40&amp;md5=61169cf7c7f81c3820aeb5291d35cb31</t>
  </si>
  <si>
    <t>2-s2.0-84957962226</t>
  </si>
  <si>
    <t>Kuchmins’ka, K.Y.</t>
  </si>
  <si>
    <t>56582515300;</t>
  </si>
  <si>
    <t>Stability in the Calculation of Two-Dimensional Continued Fractions</t>
  </si>
  <si>
    <t>10.1007/s10958-015-2445-y</t>
  </si>
  <si>
    <t>https://www.scopus.com/inward/record.uri?eid=2-s2.0-84957962152&amp;doi=10.1007%2fs10958-015-2445-y&amp;partnerID=40&amp;md5=08c4fd92d3ba7a9baeb857832b97e435</t>
  </si>
  <si>
    <t>2-s2.0-84957962152</t>
  </si>
  <si>
    <t>Kovalev, Y.D., Shramko, Y.V.</t>
  </si>
  <si>
    <t>7004589018;7801691006;</t>
  </si>
  <si>
    <t>Tension of a Thick-Walled Shell of Finite Length Whose End Faces are Covered with A Diaphragm</t>
  </si>
  <si>
    <t>10.1007/s10958-015-2458-6</t>
  </si>
  <si>
    <t>https://www.scopus.com/inward/record.uri?eid=2-s2.0-84957961836&amp;doi=10.1007%2fs10958-015-2458-6&amp;partnerID=40&amp;md5=a5e512cc3066c5c9efc51d2ce40d52db</t>
  </si>
  <si>
    <t>2-s2.0-84957961836</t>
  </si>
  <si>
    <t>Shcherbakova, Y.A.</t>
  </si>
  <si>
    <t>36665208100;</t>
  </si>
  <si>
    <t>Stress-Strain State of Transversely Isotropic Half Spaces with Paraboloidal Base and Various Elastic Characteristics</t>
  </si>
  <si>
    <t>10.1007/s10958-015-2460-z</t>
  </si>
  <si>
    <t>https://www.scopus.com/inward/record.uri?eid=2-s2.0-84957961125&amp;doi=10.1007%2fs10958-015-2460-z&amp;partnerID=40&amp;md5=5c00175592e7495c2400a6843268778a</t>
  </si>
  <si>
    <t>2-s2.0-84957961125</t>
  </si>
  <si>
    <t>Rasulov, A.B.</t>
  </si>
  <si>
    <t>11340121800;</t>
  </si>
  <si>
    <t>Integral Representations for a Generalized Cauchy–Riemann System with Singular Coefficients</t>
  </si>
  <si>
    <t>10.1007/s10958-015-2442-1</t>
  </si>
  <si>
    <t>https://www.scopus.com/inward/record.uri?eid=2-s2.0-84957961045&amp;doi=10.1007%2fs10958-015-2442-1&amp;partnerID=40&amp;md5=3df6fd11f45f124c65f514445b09faaa</t>
  </si>
  <si>
    <t>2-s2.0-84957961045</t>
  </si>
  <si>
    <t>Sazhenkov, S.A.</t>
  </si>
  <si>
    <t>8646424400;</t>
  </si>
  <si>
    <t>Kinetic Equation for Homogenization of a One-Dimensional Model of Dynamics of a Mixture of Viscous Barotropic Gases</t>
  </si>
  <si>
    <t>10.1007/s10958-015-2443-0</t>
  </si>
  <si>
    <t>https://www.scopus.com/inward/record.uri?eid=2-s2.0-84957956272&amp;doi=10.1007%2fs10958-015-2443-0&amp;partnerID=40&amp;md5=c05aa9e1a457cfbb735770b4fbb28953</t>
  </si>
  <si>
    <t>2-s2.0-84957956272</t>
  </si>
  <si>
    <t>Kulikov, A.N., Kulikov, D.A.</t>
  </si>
  <si>
    <t>7103154312;7003900166;</t>
  </si>
  <si>
    <t>Bifurcations in a Boundary-Value Problem of Nanoelectronics</t>
  </si>
  <si>
    <t>10.1007/s10958-015-2438-x</t>
  </si>
  <si>
    <t>https://www.scopus.com/inward/record.uri?eid=2-s2.0-84957952212&amp;doi=10.1007%2fs10958-015-2438-x&amp;partnerID=40&amp;md5=92a68459b08304a2c890a61ca03e8841</t>
  </si>
  <si>
    <t>2-s2.0-84957952212</t>
  </si>
  <si>
    <t>Dmytryshyn, R.I.</t>
  </si>
  <si>
    <t>6508232466;</t>
  </si>
  <si>
    <t>Two-Dimensional Generalization of the Rutishauser qd -Algorithm</t>
  </si>
  <si>
    <t>10.1007/s10958-015-2447-9</t>
  </si>
  <si>
    <t>https://www.scopus.com/inward/record.uri?eid=2-s2.0-84957951760&amp;doi=10.1007%2fs10958-015-2447-9&amp;partnerID=40&amp;md5=56906b5bce685341a1132f5404a718e9</t>
  </si>
  <si>
    <t>2-s2.0-84957951760</t>
  </si>
  <si>
    <t>Panov, E.Y.</t>
  </si>
  <si>
    <t>57204851564;</t>
  </si>
  <si>
    <t>Two-Scale Convergence in L 2</t>
  </si>
  <si>
    <t>10.1007/s10958-015-2441-2</t>
  </si>
  <si>
    <t>https://www.scopus.com/inward/record.uri?eid=2-s2.0-84957951247&amp;doi=10.1007%2fs10958-015-2441-2&amp;partnerID=40&amp;md5=b6fbf049501be87003dd65af026fcaf7</t>
  </si>
  <si>
    <t>2-s2.0-84957951247</t>
  </si>
  <si>
    <t>Koutvitsky, V.A., Maslov, E.M.</t>
  </si>
  <si>
    <t>6506666318;7003346800;</t>
  </si>
  <si>
    <t>The Singular Hill Equation and Generalized Lindemann–Stieltjes Method</t>
  </si>
  <si>
    <t>10.1007/s10958-015-2439-9</t>
  </si>
  <si>
    <t>https://www.scopus.com/inward/record.uri?eid=2-s2.0-84957947861&amp;doi=10.1007%2fs10958-015-2439-9&amp;partnerID=40&amp;md5=01906580f4d1ee1e0cc0811fc5e6734f</t>
  </si>
  <si>
    <t>2-s2.0-84957947861</t>
  </si>
  <si>
    <t>Kalitvin, V.A.</t>
  </si>
  <si>
    <t>55516962100;</t>
  </si>
  <si>
    <t>Numerical Solution of Linear Volterra Equations with Partial Integrals</t>
  </si>
  <si>
    <t>10.1007/s10958-015-2434-1</t>
  </si>
  <si>
    <t>https://www.scopus.com/inward/record.uri?eid=2-s2.0-84957946735&amp;doi=10.1007%2fs10958-015-2434-1&amp;partnerID=40&amp;md5=b81a5f319fc1891dab882db5f374c6f7</t>
  </si>
  <si>
    <t>2-s2.0-84957946735</t>
  </si>
  <si>
    <t>Savenko, P.О.</t>
  </si>
  <si>
    <t>7003413295;</t>
  </si>
  <si>
    <t>Synthesis of Radiating Systems with Flat Aperture According to a Prescribed Power Directivity Pattern. І. Finding the Set of Bifurcation Points of the Solutions</t>
  </si>
  <si>
    <t>10.1007/s10958-015-2452-z</t>
  </si>
  <si>
    <t>https://www.scopus.com/inward/record.uri?eid=2-s2.0-84957945814&amp;doi=10.1007%2fs10958-015-2452-z&amp;partnerID=40&amp;md5=58858117fc67a9908ab69d8b8af2c282</t>
  </si>
  <si>
    <t>2-s2.0-84957945814</t>
  </si>
  <si>
    <t>Kuz’, A.M., Ptashnyk, B.Y.</t>
  </si>
  <si>
    <t>56681117700;8317385300;</t>
  </si>
  <si>
    <t>A Problem with Integral Conditions with Respect to Time for a System of Equations of the Dynamic Elasticity Theory</t>
  </si>
  <si>
    <t>10.1007/s10958-015-2448-8</t>
  </si>
  <si>
    <t>https://www.scopus.com/inward/record.uri?eid=2-s2.0-84957945023&amp;doi=10.1007%2fs10958-015-2448-8&amp;partnerID=40&amp;md5=05d1a88851fc5982a6983cd61a98b7c0</t>
  </si>
  <si>
    <t>2-s2.0-84957945023</t>
  </si>
  <si>
    <t>Pukal’s’kyi, І.D., Isaryuk, I.M.</t>
  </si>
  <si>
    <t>56681140900;56382513600;</t>
  </si>
  <si>
    <t>Nonlocal Parabolic Boundary-Value Problems with Singularities</t>
  </si>
  <si>
    <t>10.1007/s10958-015-2449-7</t>
  </si>
  <si>
    <t>https://www.scopus.com/inward/record.uri?eid=2-s2.0-84957944640&amp;doi=10.1007%2fs10958-015-2449-7&amp;partnerID=40&amp;md5=990a285a5adb5b093d2c7848641c69a2</t>
  </si>
  <si>
    <t>2-s2.0-84957944640</t>
  </si>
  <si>
    <t>Kalitvin, A.S.</t>
  </si>
  <si>
    <t>6506788892;</t>
  </si>
  <si>
    <t>Generalizaed Solutions to the Cauchy Problem for the Barbashin Integro-differential Equations</t>
  </si>
  <si>
    <t>10.1007/s10958-015-2433-2</t>
  </si>
  <si>
    <t>https://www.scopus.com/inward/record.uri?eid=2-s2.0-84957942807&amp;doi=10.1007%2fs10958-015-2433-2&amp;partnerID=40&amp;md5=7bf3fb5e1825fa0015d7f5a1564551b8</t>
  </si>
  <si>
    <t>2-s2.0-84957942807</t>
  </si>
  <si>
    <t>Komarov, M.A.</t>
  </si>
  <si>
    <t>55638566600;</t>
  </si>
  <si>
    <t>An Analog of the Haar Condition for Simple Partial Fractions</t>
  </si>
  <si>
    <t>10.1007/s10958-015-2435-0</t>
  </si>
  <si>
    <t>https://www.scopus.com/inward/record.uri?eid=2-s2.0-84957941216&amp;doi=10.1007%2fs10958-015-2435-0&amp;partnerID=40&amp;md5=6942ca6119a2505460b239e20c2220d4</t>
  </si>
  <si>
    <t>2-s2.0-84957941216</t>
  </si>
  <si>
    <t>Kalenyuk, P.I., Kuduk, G., Kohut, I.V., Nytrebych, Z.M.</t>
  </si>
  <si>
    <t>25122653000;56681096100;36027387200;16449132300;</t>
  </si>
  <si>
    <t>Problem with Integral Conditions for Differential-Operator Equation</t>
  </si>
  <si>
    <t>10.1007/s10958-015-2444-z</t>
  </si>
  <si>
    <t>https://www.scopus.com/inward/record.uri?eid=2-s2.0-84957940589&amp;doi=10.1007%2fs10958-015-2444-z&amp;partnerID=40&amp;md5=3d29288a973e20e25767d306adeab6a5</t>
  </si>
  <si>
    <t>2-s2.0-84957940589</t>
  </si>
  <si>
    <t>Erzhakov, H.V., Shaldyrvan, V.A.</t>
  </si>
  <si>
    <t>56703451400;6506454046;</t>
  </si>
  <si>
    <t>On the Problem of Cylindrical Bending of a Transtropic Layer Weakened by a Cavity</t>
  </si>
  <si>
    <t>10.1007/s10958-015-2457-7</t>
  </si>
  <si>
    <t>https://www.scopus.com/inward/record.uri?eid=2-s2.0-84957933051&amp;doi=10.1007%2fs10958-015-2457-7&amp;partnerID=40&amp;md5=1af6ac6bba9e10aa7774875565cf3cf3</t>
  </si>
  <si>
    <t>2-s2.0-84957933051</t>
  </si>
  <si>
    <t>Kirakosyan, R.M., Stepanyan, S.P.</t>
  </si>
  <si>
    <t>7801610475;56425644700;</t>
  </si>
  <si>
    <t>Problem of Thermoelasticity for an Orthotropic Plate-Strip of Variable Thickness with Regard for Transverse Shear</t>
  </si>
  <si>
    <t>10.1007/s10958-015-2456-8</t>
  </si>
  <si>
    <t>https://www.scopus.com/inward/record.uri?eid=2-s2.0-84957933035&amp;doi=10.1007%2fs10958-015-2456-8&amp;partnerID=40&amp;md5=684a844160a20f57d9fd748c7a1021d2</t>
  </si>
  <si>
    <t>2-s2.0-84957933035</t>
  </si>
  <si>
    <t>Grines, V.Z., Gurevich, E.A., Pochinka, O.V.</t>
  </si>
  <si>
    <t>55978243000;22979757300;6507516545;</t>
  </si>
  <si>
    <t>Topological Classification of Morse–Smale Diffeomorphisms Without Heteroclinic Intersections</t>
  </si>
  <si>
    <t>10.1007/s10958-015-2425-2</t>
  </si>
  <si>
    <t>https://www.scopus.com/inward/record.uri?eid=2-s2.0-84957973344&amp;doi=10.1007%2fs10958-015-2425-2&amp;partnerID=40&amp;md5=031147adc7c56218eb3312b2982504e4</t>
  </si>
  <si>
    <t>2-s2.0-84957973344</t>
  </si>
  <si>
    <t>Efremova, L.S., Fil’chenkov, A.S.</t>
  </si>
  <si>
    <t>7004059595;56667659900;</t>
  </si>
  <si>
    <t>Boundary Conditions for Maps in Fibers and Topological Transitivity of Skew Products of Interval Maps</t>
  </si>
  <si>
    <t>10.1007/s10958-015-2428-z</t>
  </si>
  <si>
    <t>https://www.scopus.com/inward/record.uri?eid=2-s2.0-84957969725&amp;doi=10.1007%2fs10958-015-2428-z&amp;partnerID=40&amp;md5=be5de46d24a39766ca37149dd4c767ce</t>
  </si>
  <si>
    <t>2-s2.0-84957969725</t>
  </si>
  <si>
    <t>Bespalov, M.S.</t>
  </si>
  <si>
    <t>10144684200;</t>
  </si>
  <si>
    <t>Cyclic Operators for Columns of the Matrices of Discrete Transforms</t>
  </si>
  <si>
    <t>10.1007/s10958-015-2421-6</t>
  </si>
  <si>
    <t>https://www.scopus.com/inward/record.uri?eid=2-s2.0-84957969306&amp;doi=10.1007%2fs10958-015-2421-6&amp;partnerID=40&amp;md5=a55ecaea9c42959bf85a2e885d635e89</t>
  </si>
  <si>
    <t>2-s2.0-84957969306</t>
  </si>
  <si>
    <t>Bortakovskii, A.S., Konovalova, A.A.</t>
  </si>
  <si>
    <t>23011552100;55600932500;</t>
  </si>
  <si>
    <t>Sufficient Optimality Conditions for Discrete Automaton Type Systems with Instantaneous Multiple Switchings</t>
  </si>
  <si>
    <t>10.1007/s10958-015-2423-4</t>
  </si>
  <si>
    <t>https://www.scopus.com/inward/record.uri?eid=2-s2.0-84957968029&amp;doi=10.1007%2fs10958-015-2423-4&amp;partnerID=40&amp;md5=9448581f810eb64f5a1efb2c9662e01d</t>
  </si>
  <si>
    <t>2-s2.0-84957968029</t>
  </si>
  <si>
    <t>Vishnevskaya, N.I.</t>
  </si>
  <si>
    <t>56145410500;</t>
  </si>
  <si>
    <t>Differential Equation for a Four-Point Correlator</t>
  </si>
  <si>
    <t>10.1007/s10958-015-2424-3</t>
  </si>
  <si>
    <t>https://www.scopus.com/inward/record.uri?eid=2-s2.0-84957965208&amp;doi=10.1007%2fs10958-015-2424-3&amp;partnerID=40&amp;md5=b4ff785c790405a76ad040fa3dcb86de</t>
  </si>
  <si>
    <t>2-s2.0-84957965208</t>
  </si>
  <si>
    <t>Isaenkova, N.V., Zhuzhoma, E.V.</t>
  </si>
  <si>
    <t>35409270300;6603572170;</t>
  </si>
  <si>
    <t>Nonwandering Set of Smale–Vietoris Diffeomorphisms</t>
  </si>
  <si>
    <t>10.1007/s10958-015-2431-4</t>
  </si>
  <si>
    <t>https://www.scopus.com/inward/record.uri?eid=2-s2.0-84957961489&amp;doi=10.1007%2fs10958-015-2431-4&amp;partnerID=40&amp;md5=1da6e94405d5e58f94d34ebe2de9072b</t>
  </si>
  <si>
    <t>2-s2.0-84957961489</t>
  </si>
  <si>
    <t>Deundyak, V.M.</t>
  </si>
  <si>
    <t>56196835900;</t>
  </si>
  <si>
    <t>Convolution Operators with Weakly Oscillating Coeffcients in Hilbert Moduli on Groups and Applications</t>
  </si>
  <si>
    <t>10.1007/s10958-015-2427-0</t>
  </si>
  <si>
    <t>https://www.scopus.com/inward/record.uri?eid=2-s2.0-84957961105&amp;doi=10.1007%2fs10958-015-2427-0&amp;partnerID=40&amp;md5=a8b6de337c28267d1cb07313198f70c0</t>
  </si>
  <si>
    <t>2-s2.0-84957961105</t>
  </si>
  <si>
    <t>Astashova, I.V.</t>
  </si>
  <si>
    <t>8271226000;</t>
  </si>
  <si>
    <t>Positive Solutions with Nonpower Asymptotic Behavior and Quasiperiodic Solutions to an Emden–Fowler Type Higher Order Equations</t>
  </si>
  <si>
    <t>10.1007/s10958-015-2419-0</t>
  </si>
  <si>
    <t>https://www.scopus.com/inward/record.uri?eid=2-s2.0-84957959949&amp;doi=10.1007%2fs10958-015-2419-0&amp;partnerID=40&amp;md5=c6898659bb10ddb8936905a63fd4adfc</t>
  </si>
  <si>
    <t>2-s2.0-84957959949</t>
  </si>
  <si>
    <t>Zubova, S.P., Raetskaya, E.B.</t>
  </si>
  <si>
    <t>57207954434;55516350100;</t>
  </si>
  <si>
    <t>A Study of the Rigidity of Descriptor Dynamical Systems in a Banach Space</t>
  </si>
  <si>
    <t>10.1007/s10958-015-2430-5</t>
  </si>
  <si>
    <t>https://www.scopus.com/inward/record.uri?eid=2-s2.0-84957955785&amp;doi=10.1007%2fs10958-015-2430-5&amp;partnerID=40&amp;md5=6855c2d20b2700b42df6e93eba649195</t>
  </si>
  <si>
    <t>2-s2.0-84957955785</t>
  </si>
  <si>
    <t>Zhukova, N.I.</t>
  </si>
  <si>
    <t>16308609800;</t>
  </si>
  <si>
    <t>Transverse Equivalence of Complete Conformal Foliations</t>
  </si>
  <si>
    <t>10.1007/s10958-015-2429-y</t>
  </si>
  <si>
    <t>https://www.scopus.com/inward/record.uri?eid=2-s2.0-84957953005&amp;doi=10.1007%2fs10958-015-2429-y&amp;partnerID=40&amp;md5=42e2091bf4673117468b62eb58ccd897</t>
  </si>
  <si>
    <t>2-s2.0-84957953005</t>
  </si>
  <si>
    <t>Astashov, E.A.</t>
  </si>
  <si>
    <t>56667715100;</t>
  </si>
  <si>
    <t>Singularities on Complex Hypersurfaces of a Fixed Degree</t>
  </si>
  <si>
    <t>10.1007/s10958-015-2418-1</t>
  </si>
  <si>
    <t>https://www.scopus.com/inward/record.uri?eid=2-s2.0-84957952578&amp;doi=10.1007%2fs10958-015-2418-1&amp;partnerID=40&amp;md5=53ea9a99cc6c7eebf61bea87ccb94db7</t>
  </si>
  <si>
    <t>2-s2.0-84957952578</t>
  </si>
  <si>
    <t>Biryukov, O.N.</t>
  </si>
  <si>
    <t>21742072700;</t>
  </si>
  <si>
    <t>Efficient Algorithm for Recognizing the Nielsen–Thurston Type of a Three–Strand Braid</t>
  </si>
  <si>
    <t>10.1007/s10958-015-2422-5</t>
  </si>
  <si>
    <t>https://www.scopus.com/inward/record.uri?eid=2-s2.0-84957944036&amp;doi=10.1007%2fs10958-015-2422-5&amp;partnerID=40&amp;md5=7f813173137de3ab57c3aab20fa3db1e</t>
  </si>
  <si>
    <t>2-s2.0-84957944036</t>
  </si>
  <si>
    <t>Denisov, V.N.</t>
  </si>
  <si>
    <t>35450901600;</t>
  </si>
  <si>
    <t>The Stabilization Rate of a Solution to the Cauchy Problem for a Parabolic Equation with Lower Order Coefficient</t>
  </si>
  <si>
    <t>10.1007/s10958-015-2426-1</t>
  </si>
  <si>
    <t>https://www.scopus.com/inward/record.uri?eid=2-s2.0-84957940981&amp;doi=10.1007%2fs10958-015-2426-1&amp;partnerID=40&amp;md5=2bfb689560a925bb235d5631c8c4c11d</t>
  </si>
  <si>
    <t>2-s2.0-84957940981</t>
  </si>
  <si>
    <t>Akhmet’ev, P.M.</t>
  </si>
  <si>
    <t>56667631200;</t>
  </si>
  <si>
    <t>On Arnold’s Problem on Higher Analogs of the Asymptotic HOPF Invariant</t>
  </si>
  <si>
    <t>10.1007/s10958-015-2420-7</t>
  </si>
  <si>
    <t>https://www.scopus.com/inward/record.uri?eid=2-s2.0-84957937200&amp;doi=10.1007%2fs10958-015-2420-7&amp;partnerID=40&amp;md5=a1941cb5fd85247b8fecd5f52446d4bc</t>
  </si>
  <si>
    <t>2-s2.0-84957937200</t>
  </si>
  <si>
    <t>Gupta, C.K., Levchuk, V.M., Ushakov, Y.Y.</t>
  </si>
  <si>
    <t>57203047446;6602728145;57190408667;</t>
  </si>
  <si>
    <t>On Tame and Wild Automorphisms of Algebras</t>
  </si>
  <si>
    <t>10.1007/s10958-015-2342-4</t>
  </si>
  <si>
    <t>https://www.scopus.com/inward/record.uri?eid=2-s2.0-84956834981&amp;doi=10.1007%2fs10958-015-2342-4&amp;partnerID=40&amp;md5=2c22b28c7edb3dd1a6d302501d7260c7</t>
  </si>
  <si>
    <t>2-s2.0-84956834981</t>
  </si>
  <si>
    <t>Vechtomov, E.M., Petrov, A.A.</t>
  </si>
  <si>
    <t>17436491800;56577211000;</t>
  </si>
  <si>
    <t>Multiplicatively Idempotent Semirings</t>
  </si>
  <si>
    <t>10.1007/s10958-015-2340-6</t>
  </si>
  <si>
    <t>https://www.scopus.com/inward/record.uri?eid=2-s2.0-84956828248&amp;doi=10.1007%2fs10958-015-2340-6&amp;partnerID=40&amp;md5=ef68f341806af8cb27acd980dc10faa4</t>
  </si>
  <si>
    <t>2-s2.0-84956828248</t>
  </si>
  <si>
    <t>Tuganbaev, A.A.</t>
  </si>
  <si>
    <t>6701875762;</t>
  </si>
  <si>
    <t>Automorphism-Invariant Modules</t>
  </si>
  <si>
    <t>10.1007/s10958-015-2346-0</t>
  </si>
  <si>
    <t>https://www.scopus.com/inward/record.uri?eid=2-s2.0-84956820486&amp;doi=10.1007%2fs10958-015-2346-0&amp;partnerID=40&amp;md5=7807828ab120e1f1b55887cfed55ca9a</t>
  </si>
  <si>
    <t>2-s2.0-84956820486</t>
  </si>
  <si>
    <t>Shevlyakov, A.N.</t>
  </si>
  <si>
    <t>55101622100;</t>
  </si>
  <si>
    <t>Algebraic Geometry Over Boolean Algebras in the Language with Constants</t>
  </si>
  <si>
    <t>10.1007/s10958-015-2350-4</t>
  </si>
  <si>
    <t>https://www.scopus.com/inward/record.uri?eid=2-s2.0-84956807015&amp;doi=10.1007%2fs10958-015-2350-4&amp;partnerID=40&amp;md5=220da784139957c09c71f6febf8e55ef</t>
  </si>
  <si>
    <t>2-s2.0-84956807015</t>
  </si>
  <si>
    <t>Mitrofanov, I.V.</t>
  </si>
  <si>
    <t>56577874800;</t>
  </si>
  <si>
    <t>Periodicity of Morphic Words</t>
  </si>
  <si>
    <t>10.1007/s10958-015-2344-2</t>
  </si>
  <si>
    <t>https://www.scopus.com/inward/record.uri?eid=2-s2.0-84956801073&amp;doi=10.1007%2fs10958-015-2344-2&amp;partnerID=40&amp;md5=96d8edabc31f677a36c82ea20b31b9d7</t>
  </si>
  <si>
    <t>2-s2.0-84956801073</t>
  </si>
  <si>
    <t>Bunina, E.I., Trushin, D.V., Tsvetkov, M.V.</t>
  </si>
  <si>
    <t>6601993842;36828376100;56577885800;</t>
  </si>
  <si>
    <t>Decomposition of Unitary Linear Groups into Products of Free Factors</t>
  </si>
  <si>
    <t>10.1007/s10958-015-2339-z</t>
  </si>
  <si>
    <t>https://www.scopus.com/inward/record.uri?eid=2-s2.0-84956796451&amp;doi=10.1007%2fs10958-015-2339-z&amp;partnerID=40&amp;md5=0a467f708e0e46c649fe4a21b0b5cf18</t>
  </si>
  <si>
    <t>2-s2.0-84956796451</t>
  </si>
  <si>
    <t>Mishchenko, S.P., Bogdanchuk, O.A.</t>
  </si>
  <si>
    <t>7004038851;56578676800;</t>
  </si>
  <si>
    <t>PI-exponents of some Simple Algebras with Unit</t>
  </si>
  <si>
    <t>10.1007/s10958-015-2345-1</t>
  </si>
  <si>
    <t>https://www.scopus.com/inward/record.uri?eid=2-s2.0-84956782927&amp;doi=10.1007%2fs10958-015-2345-1&amp;partnerID=40&amp;md5=14a0d2c34bed32f0b889a1cbb660751a</t>
  </si>
  <si>
    <t>2-s2.0-84956782927</t>
  </si>
  <si>
    <t>Dense Finitely Generated Subgroups and Integration on Compact Groups</t>
  </si>
  <si>
    <t>10.1007/s10958-015-2341-5</t>
  </si>
  <si>
    <t>https://www.scopus.com/inward/record.uri?eid=2-s2.0-84956781063&amp;doi=10.1007%2fs10958-015-2341-5&amp;partnerID=40&amp;md5=4ddc514b5ec789fcacb07901033ff9bf</t>
  </si>
  <si>
    <t>2-s2.0-84956781063</t>
  </si>
  <si>
    <t>Tsarkov, O.I.</t>
  </si>
  <si>
    <t>55855080500;</t>
  </si>
  <si>
    <t>Extension of Endomorphisms of the Subsemigroup GE &lt;inf&gt;2&lt;/inf&gt;+ (R) to Endomorphisms of GE &lt;inf&gt;2&lt;/inf&gt;+ (R[x]), Where R is a Partially-Ordered Commutative Ring Without Zero Divisors</t>
  </si>
  <si>
    <t>10.1007/s10958-015-2348-y</t>
  </si>
  <si>
    <t>https://www.scopus.com/inward/record.uri?eid=2-s2.0-84956766203&amp;doi=10.1007%2fs10958-015-2348-y&amp;partnerID=40&amp;md5=ac494d08ed39017c68054ce605e18ca6</t>
  </si>
  <si>
    <t>2-s2.0-84956766203</t>
  </si>
  <si>
    <t>Cherepniov, M.A.</t>
  </si>
  <si>
    <t>26537242700;</t>
  </si>
  <si>
    <t>Pairing Inversion for Finding Discrete Logarithms</t>
  </si>
  <si>
    <t>10.1007/s10958-015-2349-x</t>
  </si>
  <si>
    <t>https://www.scopus.com/inward/record.uri?eid=2-s2.0-84956736454&amp;doi=10.1007%2fs10958-015-2349-x&amp;partnerID=40&amp;md5=d28f7abc47665722928057b2ad903e96</t>
  </si>
  <si>
    <t>2-s2.0-84956736454</t>
  </si>
  <si>
    <t>Atkarskaya, A.S.</t>
  </si>
  <si>
    <t>39161109900;</t>
  </si>
  <si>
    <t>Stable Groups Over Associative Rings with 1/2. Description of Isomorphisms of the Stable Unitary Groups</t>
  </si>
  <si>
    <t>10.1007/s10958-015-2337-1</t>
  </si>
  <si>
    <t>https://www.scopus.com/inward/record.uri?eid=2-s2.0-84956732051&amp;doi=10.1007%2fs10958-015-2337-1&amp;partnerID=40&amp;md5=86afc8d6357fa28b1a957774168f2805</t>
  </si>
  <si>
    <t>2-s2.0-84956732051</t>
  </si>
  <si>
    <t>Manturov, V.O., Fedoseev, D.A.</t>
  </si>
  <si>
    <t>6701517467;55181947700;</t>
  </si>
  <si>
    <t>Invariants of Homotopy Classes of Curves and Graphs on 2-Surfaces</t>
  </si>
  <si>
    <t>10.1007/s10958-015-2343-3</t>
  </si>
  <si>
    <t>https://www.scopus.com/inward/record.uri?eid=2-s2.0-84956720924&amp;doi=10.1007%2fs10958-015-2343-3&amp;partnerID=40&amp;md5=29d622527a0bf54a8aa9546ebb8c39f0</t>
  </si>
  <si>
    <t>2-s2.0-84956720924</t>
  </si>
  <si>
    <t>Tumaykin, I.N.</t>
  </si>
  <si>
    <t>56578478200;</t>
  </si>
  <si>
    <t>Basic Reed–Muller Codes as Group Codes</t>
  </si>
  <si>
    <t>10.1007/s10958-015-2347-z</t>
  </si>
  <si>
    <t>https://www.scopus.com/inward/record.uri?eid=2-s2.0-84956716218&amp;doi=10.1007%2fs10958-015-2347-z&amp;partnerID=40&amp;md5=e1c1c461c45791fa3b82ad7ea5c1342b</t>
  </si>
  <si>
    <t>2-s2.0-84956716218</t>
  </si>
  <si>
    <t>Kupavskii, A., Shabanov, D.A.</t>
  </si>
  <si>
    <t>28567858400;6602787390;</t>
  </si>
  <si>
    <t>Colorings of Partial Steiner Systems and Their Applications</t>
  </si>
  <si>
    <t>10.1007/s10958-015-2330-8</t>
  </si>
  <si>
    <t>https://www.scopus.com/inward/record.uri?eid=2-s2.0-84953369951&amp;doi=10.1007%2fs10958-015-2330-8&amp;partnerID=40&amp;md5=59912d1c38e194574aa3999d26748e61</t>
  </si>
  <si>
    <t>2-s2.0-84953369951</t>
  </si>
  <si>
    <t>Bunina, E.I., Nemiro, V.V.</t>
  </si>
  <si>
    <t>6601993842;56572826900;</t>
  </si>
  <si>
    <t>The Group of Fractions of the Semigroup of Invertible Nonnegative Matrices of Order Three Over a Field</t>
  </si>
  <si>
    <t>10.1007/s10958-015-2326-4</t>
  </si>
  <si>
    <t>https://www.scopus.com/inward/record.uri?eid=2-s2.0-84953365407&amp;doi=10.1007%2fs10958-015-2326-4&amp;partnerID=40&amp;md5=71ae94fd01cf58636248ba6b227f05ff</t>
  </si>
  <si>
    <t>2-s2.0-84953365407</t>
  </si>
  <si>
    <t>Molchanov, V.A.</t>
  </si>
  <si>
    <t>7103285608;</t>
  </si>
  <si>
    <t>Concrete Characterization of Universal Planar Automata</t>
  </si>
  <si>
    <t>10.1007/s10958-015-2332-6</t>
  </si>
  <si>
    <t>https://www.scopus.com/inward/record.uri?eid=2-s2.0-84953364418&amp;doi=10.1007%2fs10958-015-2332-6&amp;partnerID=40&amp;md5=d343e3645dbff77649ea7f44f3e80632</t>
  </si>
  <si>
    <t>2-s2.0-84953364418</t>
  </si>
  <si>
    <t>Repin, S., Valdman, J.</t>
  </si>
  <si>
    <t>35609930000;8399179400;</t>
  </si>
  <si>
    <t>A Posteriori Error Estimates for Two-Phase Obstacle Problem</t>
  </si>
  <si>
    <t>10.1007/s10958-015-2374-9</t>
  </si>
  <si>
    <t>https://www.scopus.com/inward/record.uri?eid=2-s2.0-84953364263&amp;doi=10.1007%2fs10958-015-2374-9&amp;partnerID=40&amp;md5=a2d537d9f23f0e2f9ba6987a3e928db6</t>
  </si>
  <si>
    <t>2-s2.0-84953364263</t>
  </si>
  <si>
    <t>Loginov, V.I.</t>
  </si>
  <si>
    <t>56577639400;</t>
  </si>
  <si>
    <t>A Class of Finite Groups with Abelian Centralizer of an Element of Order 3 of Type (3, 2, 2)</t>
  </si>
  <si>
    <t>10.1007/s10958-015-2331-7</t>
  </si>
  <si>
    <t>https://www.scopus.com/inward/record.uri?eid=2-s2.0-84953362913&amp;doi=10.1007%2fs10958-015-2331-7&amp;partnerID=40&amp;md5=5fb1490c8e25b726a091e0abec80ad77</t>
  </si>
  <si>
    <t>2-s2.0-84953362913</t>
  </si>
  <si>
    <t>da Costa, E.A., Krasilnikov, A.</t>
  </si>
  <si>
    <t>56572278800;7005947691;</t>
  </si>
  <si>
    <t>Symmetric Polynomials and Nonfinitely Generated Sym(ℕ)-Invariant Ideals</t>
  </si>
  <si>
    <t>10.1007/s10958-015-2329-1</t>
  </si>
  <si>
    <t>https://www.scopus.com/inward/record.uri?eid=2-s2.0-84953359746&amp;doi=10.1007%2fs10958-015-2329-1&amp;partnerID=40&amp;md5=34516ca0b5d0ceebe8a3b15f7352747a</t>
  </si>
  <si>
    <t>2-s2.0-84953359746</t>
  </si>
  <si>
    <t>The Casimir Element</t>
  </si>
  <si>
    <t>10.1007/s10958-015-2327-3</t>
  </si>
  <si>
    <t>https://www.scopus.com/inward/record.uri?eid=2-s2.0-84953357562&amp;doi=10.1007%2fs10958-015-2327-3&amp;partnerID=40&amp;md5=d4664d2e71307303f9c6adff8fca9c52</t>
  </si>
  <si>
    <t>2-s2.0-84953357562</t>
  </si>
  <si>
    <t>Shirshova, E.E.</t>
  </si>
  <si>
    <t>23478463900;</t>
  </si>
  <si>
    <t>On Values of Elements in Partially Ordered Groups</t>
  </si>
  <si>
    <t>10.1007/s10958-015-2336-2</t>
  </si>
  <si>
    <t>https://www.scopus.com/inward/record.uri?eid=2-s2.0-84953351676&amp;doi=10.1007%2fs10958-015-2336-2&amp;partnerID=40&amp;md5=b2dc006ffa4800375d4271af8a4798e9</t>
  </si>
  <si>
    <t>2-s2.0-84953351676</t>
  </si>
  <si>
    <t>Kompantseva, E.I.</t>
  </si>
  <si>
    <t>35243102600;</t>
  </si>
  <si>
    <t>Abelian dqt-Groups and Rings on Them</t>
  </si>
  <si>
    <t>10.1007/s10958-015-2328-2</t>
  </si>
  <si>
    <t>https://www.scopus.com/inward/record.uri?eid=2-s2.0-84953351412&amp;doi=10.1007%2fs10958-015-2328-2&amp;partnerID=40&amp;md5=7a8d5d34973f4c37d919bbdbfa1df528</t>
  </si>
  <si>
    <t>2-s2.0-84953351412</t>
  </si>
  <si>
    <t>Apraksina, T.V., Barkov, I.V., Kozhukhov, I.B.</t>
  </si>
  <si>
    <t>56479137900;56479119700;6603032111;</t>
  </si>
  <si>
    <t>Two Examples of Diagonal Bi-Acts</t>
  </si>
  <si>
    <t>10.1007/s10958-015-2324-6</t>
  </si>
  <si>
    <t>https://www.scopus.com/inward/record.uri?eid=2-s2.0-84953349238&amp;doi=10.1007%2fs10958-015-2324-6&amp;partnerID=40&amp;md5=5b35eadb5e6f51afdd0fa27c9134c048</t>
  </si>
  <si>
    <t>2-s2.0-84953349238</t>
  </si>
  <si>
    <t>Panov, A.N.</t>
  </si>
  <si>
    <t>7103192880;</t>
  </si>
  <si>
    <t>Representations of Gelfand–Graev Type for the Unitriangular Group</t>
  </si>
  <si>
    <t>10.1007/s10958-015-2334-4</t>
  </si>
  <si>
    <t>https://www.scopus.com/inward/record.uri?eid=2-s2.0-84953345592&amp;doi=10.1007%2fs10958-015-2334-4&amp;partnerID=40&amp;md5=cb557e6db9adf436cce72b277e293744</t>
  </si>
  <si>
    <t>2-s2.0-84953345592</t>
  </si>
  <si>
    <t>Bezushchak, O.E., Beljaev, A.A., Zaicev, M.V.</t>
  </si>
  <si>
    <t>16427044300;56572592100;6603569629;</t>
  </si>
  <si>
    <t>Codimension Growth of Algebras with Adjoint Unit</t>
  </si>
  <si>
    <t>10.1007/s10958-015-2325-5</t>
  </si>
  <si>
    <t>https://www.scopus.com/inward/record.uri?eid=2-s2.0-84953260043&amp;doi=10.1007%2fs10958-015-2325-5&amp;partnerID=40&amp;md5=36f37078937070bf278dd120eb705086</t>
  </si>
  <si>
    <t>2-s2.0-84953260043</t>
  </si>
  <si>
    <t>Extensions of Automorphisms of Submodules</t>
  </si>
  <si>
    <t>10.1007/s10958-015-2335-3</t>
  </si>
  <si>
    <t>https://www.scopus.com/inward/record.uri?eid=2-s2.0-84949971890&amp;doi=10.1007%2fs10958-015-2335-3&amp;partnerID=40&amp;md5=9b418dc60d907995e68b56bfec0a8989</t>
  </si>
  <si>
    <t>2-s2.0-84949971890</t>
  </si>
  <si>
    <t>Nazarov, M.N.</t>
  </si>
  <si>
    <t>56150817300;</t>
  </si>
  <si>
    <t>A Self-Induced Metric on Groupoids and its Application to the Analysis of Cellular Interactions in Biology</t>
  </si>
  <si>
    <t>10.1007/s10958-015-2333-5</t>
  </si>
  <si>
    <t>https://www.scopus.com/inward/record.uri?eid=2-s2.0-84940178542&amp;doi=10.1007%2fs10958-015-2333-5&amp;partnerID=40&amp;md5=500e327fd8a702c67740d6febe924e89</t>
  </si>
  <si>
    <t>2-s2.0-84940178542</t>
  </si>
  <si>
    <t>Faminskii, A.V., Opritova, M.A.</t>
  </si>
  <si>
    <t>6507344364;56320301600;</t>
  </si>
  <si>
    <t>On the initial-boundary-value problem in a half-strip for a generalized Kawahara equation</t>
  </si>
  <si>
    <t>10.1007/s10958-015-2291-y</t>
  </si>
  <si>
    <t>https://www.scopus.com/inward/record.uri?eid=2-s2.0-84953366959&amp;doi=10.1007%2fs10958-015-2291-y&amp;partnerID=40&amp;md5=3a81f6717f8e4cd452ceb5b74039cc7a</t>
  </si>
  <si>
    <t>2-s2.0-84953366959</t>
  </si>
  <si>
    <t>Koroliuk, V.S., Manca, R., D’Amico, G.</t>
  </si>
  <si>
    <t>16429050200;6602264274;12752086900;</t>
  </si>
  <si>
    <t>Stochastic impulsive processes on a superposition of two renewal processes</t>
  </si>
  <si>
    <t>10.1007/s10958-015-2293-9</t>
  </si>
  <si>
    <t>https://www.scopus.com/inward/record.uri?eid=2-s2.0-84953365590&amp;doi=10.1007%2fs10958-015-2293-9&amp;partnerID=40&amp;md5=799808f1c96da2b2a63bbcf453cadb6c</t>
  </si>
  <si>
    <t>2-s2.0-84953365590</t>
  </si>
  <si>
    <t>Vorotov, A.A.</t>
  </si>
  <si>
    <t>56444522600;</t>
  </si>
  <si>
    <t>On the Markov Property of the Occupation Time for Continuous-Time Inhomogeneous Markov Chains</t>
  </si>
  <si>
    <t>10.1007/s10958-015-2298-4</t>
  </si>
  <si>
    <t>https://www.scopus.com/inward/record.uri?eid=2-s2.0-84953365148&amp;doi=10.1007%2fs10958-015-2298-4&amp;partnerID=40&amp;md5=c4ca8b1d911607029ae45094387525c1</t>
  </si>
  <si>
    <t>2-s2.0-84953365148</t>
  </si>
  <si>
    <t>Ocheretnyuk, E.V., Slyn’ko, V.I.</t>
  </si>
  <si>
    <t>55912517600;6603780508;</t>
  </si>
  <si>
    <t>Method of comparison for differential equations with the Hukuhara derivative in the space conv(ℝ 2 )</t>
  </si>
  <si>
    <t>10.1007/s10958-015-2294-8</t>
  </si>
  <si>
    <t>https://www.scopus.com/inward/record.uri?eid=2-s2.0-84953363842&amp;doi=10.1007%2fs10958-015-2294-8&amp;partnerID=40&amp;md5=29c7e59d8d259dd6712f677aafaa4a03</t>
  </si>
  <si>
    <t>2-s2.0-84953363842</t>
  </si>
  <si>
    <t>Meladze, R., Kharashvili, M., Skhvitaridze, K.</t>
  </si>
  <si>
    <t>56548966700;56014724800;56014142200;</t>
  </si>
  <si>
    <t>On a Two-Component Elastic Mixture with Different Temperature Values in a Scalar Field</t>
  </si>
  <si>
    <t>10.1007/s10958-015-2319-3</t>
  </si>
  <si>
    <t>https://www.scopus.com/inward/record.uri?eid=2-s2.0-84953361891&amp;doi=10.1007%2fs10958-015-2319-3&amp;partnerID=40&amp;md5=f7880dfb30e63d467d842416c515d0f5</t>
  </si>
  <si>
    <t>2-s2.0-84953361891</t>
  </si>
  <si>
    <t>Bitsadze, R.</t>
  </si>
  <si>
    <t>55540073100;</t>
  </si>
  <si>
    <t>Mixed Characteristic Problem for a Nonlinear Oscillation Equation</t>
  </si>
  <si>
    <t>10.1007/s10958-015-2314-8</t>
  </si>
  <si>
    <t>https://www.scopus.com/inward/record.uri?eid=2-s2.0-84953361138&amp;doi=10.1007%2fs10958-015-2314-8&amp;partnerID=40&amp;md5=d4eee417c4eb4137e502a08d0a8f2d97</t>
  </si>
  <si>
    <t>2-s2.0-84953361138</t>
  </si>
  <si>
    <t>Babich, V.M.</t>
  </si>
  <si>
    <t>27169097600;</t>
  </si>
  <si>
    <t>The Boundary Layer Approach to the Description of an Interference Head Wave</t>
  </si>
  <si>
    <t>10.1007/s10958-015-2308-6</t>
  </si>
  <si>
    <t>https://www.scopus.com/inward/record.uri?eid=2-s2.0-84953360314&amp;doi=10.1007%2fs10958-015-2308-6&amp;partnerID=40&amp;md5=2615db55b6d2a855ed473571ef68cf0a</t>
  </si>
  <si>
    <t>2-s2.0-84953360314</t>
  </si>
  <si>
    <t>Mikhailov, A.E.</t>
  </si>
  <si>
    <t>16407810500;</t>
  </si>
  <si>
    <t>Estimates of Convergence Rates to Stable Distributions on ℚ&lt;inf&gt;p&lt;/inf&gt;</t>
  </si>
  <si>
    <t>10.1007/s10958-015-2304-x</t>
  </si>
  <si>
    <t>https://www.scopus.com/inward/record.uri?eid=2-s2.0-84953360129&amp;doi=10.1007%2fs10958-015-2304-x&amp;partnerID=40&amp;md5=3c7d71a4e4fd8e12010a1050be7c1ffd</t>
  </si>
  <si>
    <t>2-s2.0-84953360129</t>
  </si>
  <si>
    <t>Nazarov, S.A.</t>
  </si>
  <si>
    <t>35616414800;</t>
  </si>
  <si>
    <t>Gap Opening Around a Given Point of the Spectrum of a Cylindrical Waveguide by Means of a Gentle Periodic Perturbation of Walls</t>
  </si>
  <si>
    <t>10.1007/s10958-015-2312-x</t>
  </si>
  <si>
    <t>https://www.scopus.com/inward/record.uri?eid=2-s2.0-84953359433&amp;doi=10.1007%2fs10958-015-2312-x&amp;partnerID=40&amp;md5=17c24cb7fdc55bf12d63ead8344231fe</t>
  </si>
  <si>
    <t>2-s2.0-84953359433</t>
  </si>
  <si>
    <t>Giorgashvili, L., Karseladze, G., Kharashvili, M.</t>
  </si>
  <si>
    <t>15753256700;56014521300;56014724800;</t>
  </si>
  <si>
    <t>Basic Boundary-Value Problems for a Solid Body with Double Porosity and Two Nonintersecting Spherical Cavities</t>
  </si>
  <si>
    <t>10.1007/s10958-015-2318-4</t>
  </si>
  <si>
    <t>https://www.scopus.com/inward/record.uri?eid=2-s2.0-84953357997&amp;doi=10.1007%2fs10958-015-2318-4&amp;partnerID=40&amp;md5=6cf639a469f5cb1f3d92ac9a6ff03ecf</t>
  </si>
  <si>
    <t>2-s2.0-84953357997</t>
  </si>
  <si>
    <t>Solodky, S.G., Semenova, E.V.</t>
  </si>
  <si>
    <t>6602780396;55965058500;</t>
  </si>
  <si>
    <t>A class of periodic integral equations with numerical solution by the fully discrete projection method</t>
  </si>
  <si>
    <t>10.1007/s10958-015-2295-7</t>
  </si>
  <si>
    <t>https://www.scopus.com/inward/record.uri?eid=2-s2.0-84953357256&amp;doi=10.1007%2fs10958-015-2295-7&amp;partnerID=40&amp;md5=05726f93e7889bb5756cc54071560114</t>
  </si>
  <si>
    <t>2-s2.0-84953357256</t>
  </si>
  <si>
    <t>Petrov, V.V.</t>
  </si>
  <si>
    <t>7402843305;</t>
  </si>
  <si>
    <t>Strengthenings of the Lyapunov, Hölder, and Minkowski Inequalities</t>
  </si>
  <si>
    <t>10.1007/s10958-015-2305-9</t>
  </si>
  <si>
    <t>https://www.scopus.com/inward/record.uri?eid=2-s2.0-84953355808&amp;doi=10.1007%2fs10958-015-2305-9&amp;partnerID=40&amp;md5=433ae45d3aca0a2bc755b6c1158f1d4d</t>
  </si>
  <si>
    <t>2-s2.0-84953355808</t>
  </si>
  <si>
    <t>Borodin, A.N.</t>
  </si>
  <si>
    <t>11939992600;</t>
  </si>
  <si>
    <t>Distributions of Functionals of Diffusions with Jumps, Stopped at Random Times</t>
  </si>
  <si>
    <t>10.1007/s10958-015-2297-5</t>
  </si>
  <si>
    <t>https://www.scopus.com/inward/record.uri?eid=2-s2.0-84953355776&amp;doi=10.1007%2fs10958-015-2297-5&amp;partnerID=40&amp;md5=a4ef04fbf6a7649e6e0a0b814ec59daf</t>
  </si>
  <si>
    <t>2-s2.0-84953355776</t>
  </si>
  <si>
    <t>Rogava, J., Gulua, D.</t>
  </si>
  <si>
    <t>8590827700;55834858700;</t>
  </si>
  <si>
    <t>Reduction of A Three-Layer Semi-Discrete Scheme for an Abstract Parabolic Equation to Two-Layer Schemes. Explicit Estimates for the Approximate Solution Error</t>
  </si>
  <si>
    <t>10.1007/s10958-015-2322-8</t>
  </si>
  <si>
    <t>https://www.scopus.com/inward/record.uri?eid=2-s2.0-84953354929&amp;doi=10.1007%2fs10958-015-2322-8&amp;partnerID=40&amp;md5=b9691720e015112b7afe196a73bcbdc8</t>
  </si>
  <si>
    <t>2-s2.0-84953354929</t>
  </si>
  <si>
    <t>Korolkov, A.I., Shanin, A.V.</t>
  </si>
  <si>
    <t>56035436100;6603718953;</t>
  </si>
  <si>
    <t>Diffraction by a Grating Consisting of Absorbing Screens of Different Height. New Equations</t>
  </si>
  <si>
    <t>10.1007/s10958-015-2311-y</t>
  </si>
  <si>
    <t>https://www.scopus.com/inward/record.uri?eid=2-s2.0-84953354779&amp;doi=10.1007%2fs10958-015-2311-y&amp;partnerID=40&amp;md5=0efd2cdfc8e8f1b178c3f005293825fd</t>
  </si>
  <si>
    <t>2-s2.0-84953354779</t>
  </si>
  <si>
    <t>Demchenko, M.N.</t>
  </si>
  <si>
    <t>35603222900;</t>
  </si>
  <si>
    <t>On Transforms of Divergence-Free and Curl-Free Fields, Associated with Inverse Problems</t>
  </si>
  <si>
    <t>10.1007/s10958-015-2309-5</t>
  </si>
  <si>
    <t>https://www.scopus.com/inward/record.uri?eid=2-s2.0-84953354311&amp;doi=10.1007%2fs10958-015-2309-5&amp;partnerID=40&amp;md5=5f9534937cf3d7744b7bccc2a8eec494</t>
  </si>
  <si>
    <t>2-s2.0-84953354311</t>
  </si>
  <si>
    <t>Kachalov, A.P.</t>
  </si>
  <si>
    <t>16447367700;</t>
  </si>
  <si>
    <t>A Ray Type Solution for the Wave of Finite Deformation in Physically Linear, Nonlinear Inhomogeneous Elastic Media</t>
  </si>
  <si>
    <t>10.1007/s10958-015-2310-z</t>
  </si>
  <si>
    <t>https://www.scopus.com/inward/record.uri?eid=2-s2.0-84953354281&amp;doi=10.1007%2fs10958-015-2310-z&amp;partnerID=40&amp;md5=cd69e40e73f3d354eabbef8ebc677f3e</t>
  </si>
  <si>
    <t>2-s2.0-84953354281</t>
  </si>
  <si>
    <t>Menteshashvili, M.</t>
  </si>
  <si>
    <t>55539687400;</t>
  </si>
  <si>
    <t>The Nonlinear Cauchy Problem with Solutions Defined in Domains with Gaps</t>
  </si>
  <si>
    <t>10.1007/s10958-015-2321-9</t>
  </si>
  <si>
    <t>https://www.scopus.com/inward/record.uri?eid=2-s2.0-84953353931&amp;doi=10.1007%2fs10958-015-2321-9&amp;partnerID=40&amp;md5=99e8833e6768f0117e429493d72cd14c</t>
  </si>
  <si>
    <t>2-s2.0-84953353931</t>
  </si>
  <si>
    <t>Ermakov, M.S.</t>
  </si>
  <si>
    <t>7006612096;</t>
  </si>
  <si>
    <t>On Asymptotically Efficient Statistical Inference on a Signal Parameter</t>
  </si>
  <si>
    <t>10.1007/s10958-015-2300-1</t>
  </si>
  <si>
    <t>https://www.scopus.com/inward/record.uri?eid=2-s2.0-84953353911&amp;doi=10.1007%2fs10958-015-2300-1&amp;partnerID=40&amp;md5=382d04f19e787c4c7dd0050e4ddd3e22</t>
  </si>
  <si>
    <t>2-s2.0-84953353911</t>
  </si>
  <si>
    <t>Avdonin, S.A., Mikhaylov, V.S.</t>
  </si>
  <si>
    <t>6701650108;20735206600;</t>
  </si>
  <si>
    <t>The Spectral Estimation Problem in Infinite-Dimensional Spaces</t>
  </si>
  <si>
    <t>10.1007/s10958-015-2307-7</t>
  </si>
  <si>
    <t>https://www.scopus.com/inward/record.uri?eid=2-s2.0-84953352895&amp;doi=10.1007%2fs10958-015-2307-7&amp;partnerID=40&amp;md5=ba09acc14d933f032106b3c0d560fb9c</t>
  </si>
  <si>
    <t>2-s2.0-84953352895</t>
  </si>
  <si>
    <t>Eliseeva, Y.S., Götze, F., Zaitsev, A.Y.</t>
  </si>
  <si>
    <t>55918352400;7003755175;7201772270;</t>
  </si>
  <si>
    <t>Estimates for the Concentration Functions in the Littlewood–Offord Problem</t>
  </si>
  <si>
    <t>10.1007/s10958-015-2299-3</t>
  </si>
  <si>
    <t>https://www.scopus.com/inward/record.uri?eid=2-s2.0-84953351752&amp;doi=10.1007%2fs10958-015-2299-3&amp;partnerID=40&amp;md5=859f56d9772a38453bc8ebb0384ddba9</t>
  </si>
  <si>
    <t>2-s2.0-84953351752</t>
  </si>
  <si>
    <t>Korchevsky, V.M.</t>
  </si>
  <si>
    <t>55184036300;</t>
  </si>
  <si>
    <t>On the Strong Law of Large Numbers for Sequences of Dependent Random Variables with Finite Second Moments</t>
  </si>
  <si>
    <t>10.1007/s10958-015-2303-y</t>
  </si>
  <si>
    <t>https://www.scopus.com/inward/record.uri?eid=2-s2.0-84953349834&amp;doi=10.1007%2fs10958-015-2303-y&amp;partnerID=40&amp;md5=23fcfadcbc8a19017ee5195dd88968c4</t>
  </si>
  <si>
    <t>2-s2.0-84953349834</t>
  </si>
  <si>
    <t>Bokalo, M., Domanska, H.</t>
  </si>
  <si>
    <t>25025664800;56529734800;</t>
  </si>
  <si>
    <t>Initial-boundary-value problems for anisotropic elliptic-parabolicpseudoparabolic equations with variable exponents of nonlinearity</t>
  </si>
  <si>
    <t>10.1007/s10958-015-2290-z</t>
  </si>
  <si>
    <t>https://www.scopus.com/inward/record.uri?eid=2-s2.0-84953349748&amp;doi=10.1007%2fs10958-015-2290-z&amp;partnerID=40&amp;md5=d4473207e9a1d2f485a6b0b816eac505</t>
  </si>
  <si>
    <t>2-s2.0-84953349748</t>
  </si>
  <si>
    <t>Skhvitaridze, K., Kharashvili, M., Burchuladze, D.</t>
  </si>
  <si>
    <t>56014142200;56014724800;56014151900;</t>
  </si>
  <si>
    <t>Boundary-Value Problems of Statics in the Two-Temperature Elastic Mixture Theory for a Half-Space</t>
  </si>
  <si>
    <t>10.1007/s10958-015-2323-7</t>
  </si>
  <si>
    <t>https://www.scopus.com/inward/record.uri?eid=2-s2.0-84953349492&amp;doi=10.1007%2fs10958-015-2323-7&amp;partnerID=40&amp;md5=053bece074c3164c57c43960f9891808</t>
  </si>
  <si>
    <t>2-s2.0-84953349492</t>
  </si>
  <si>
    <t>An Optimal Control Problem for Quasilinear Differential Equations with Bitsadze–Samarski Boundary Conditions</t>
  </si>
  <si>
    <t>10.1007/s10958-015-2317-5</t>
  </si>
  <si>
    <t>https://www.scopus.com/inward/record.uri?eid=2-s2.0-84953349293&amp;doi=10.1007%2fs10958-015-2317-5&amp;partnerID=40&amp;md5=b11bc59a27ededebd9c89ef56c0c73e2</t>
  </si>
  <si>
    <t>2-s2.0-84953349293</t>
  </si>
  <si>
    <t>Harlamov, B.P.</t>
  </si>
  <si>
    <t>6507193128;</t>
  </si>
  <si>
    <t>Preservation of the Markov Property Under Delayed Reflection</t>
  </si>
  <si>
    <t>10.1007/s10958-015-2306-8</t>
  </si>
  <si>
    <t>https://www.scopus.com/inward/record.uri?eid=2-s2.0-84953347669&amp;doi=10.1007%2fs10958-015-2306-8&amp;partnerID=40&amp;md5=ca5a0235527533a6dae1958adc6112f5</t>
  </si>
  <si>
    <t>2-s2.0-84953347669</t>
  </si>
  <si>
    <t>Ingster, Y.I., Suslina, I.A.</t>
  </si>
  <si>
    <t>6603049723;6506659765;</t>
  </si>
  <si>
    <t>Detection of a Sparse Variable Function</t>
  </si>
  <si>
    <t>10.1007/s10958-015-2302-z</t>
  </si>
  <si>
    <t>https://www.scopus.com/inward/record.uri?eid=2-s2.0-84953347347&amp;doi=10.1007%2fs10958-015-2302-z&amp;partnerID=40&amp;md5=4ea52668197444f08b41a0289c26c446</t>
  </si>
  <si>
    <t>2-s2.0-84953347347</t>
  </si>
  <si>
    <t>Nonlinear Characteristic Problem for a Nonlinear Oscillation Equation</t>
  </si>
  <si>
    <t>10.1007/s10958-015-2315-7</t>
  </si>
  <si>
    <t>https://www.scopus.com/inward/record.uri?eid=2-s2.0-84953347257&amp;doi=10.1007%2fs10958-015-2315-7&amp;partnerID=40&amp;md5=dc5e9b2eedb4ba00f4bad1c40c26d90d</t>
  </si>
  <si>
    <t>2-s2.0-84953347257</t>
  </si>
  <si>
    <t>Vakarchuk, S.B., Shabozov, M.S., Zabutnaya, V.I.</t>
  </si>
  <si>
    <t>56233569600;55977604300;36885431800;</t>
  </si>
  <si>
    <t>Structural characteristics of functions from L &lt;inf&gt;2&lt;/inf&gt; and the exact values of widths of some functional classes</t>
  </si>
  <si>
    <t>10.1007/s10958-015-2296-6</t>
  </si>
  <si>
    <t>https://www.scopus.com/inward/record.uri?eid=2-s2.0-84953347013&amp;doi=10.1007%2fs10958-015-2296-6&amp;partnerID=40&amp;md5=d24f90393b22a1aeeed1049960037a47</t>
  </si>
  <si>
    <t>2-s2.0-84953347013</t>
  </si>
  <si>
    <t>Menteshashvili, M., Bitsadze, R.</t>
  </si>
  <si>
    <t>55539687400;55540073100;</t>
  </si>
  <si>
    <t>On One Nonlinear Variant of the Nonlocal Characteristic Problem</t>
  </si>
  <si>
    <t>10.1007/s10958-015-2320-x</t>
  </si>
  <si>
    <t>https://www.scopus.com/inward/record.uri?eid=2-s2.0-84953346775&amp;doi=10.1007%2fs10958-015-2320-x&amp;partnerID=40&amp;md5=259f8c189b0c774dc81ecdef3b5ebcbf</t>
  </si>
  <si>
    <t>2-s2.0-84953346775</t>
  </si>
  <si>
    <t>Kopachevsky, N.D., Sitshayeva, Z.Z.</t>
  </si>
  <si>
    <t>16516595400;6504721302;</t>
  </si>
  <si>
    <t>On the spectral criterion of stability in the problem of small motions of an ideal capillary fluid with disconnected free surface</t>
  </si>
  <si>
    <t>10.1007/s10958-015-2292-x</t>
  </si>
  <si>
    <t>https://www.scopus.com/inward/record.uri?eid=2-s2.0-84953345645&amp;doi=10.1007%2fs10958-015-2292-x&amp;partnerID=40&amp;md5=6b7c0c9d502afd5387515d131595a7e2</t>
  </si>
  <si>
    <t>2-s2.0-84953345645</t>
  </si>
  <si>
    <t>Methods of Numerical Solution of Optimal Control Problems Based on the Pontryagin Maximum Principle</t>
  </si>
  <si>
    <t>10.1007/s10958-015-2316-6</t>
  </si>
  <si>
    <t>https://www.scopus.com/inward/record.uri?eid=2-s2.0-84953345483&amp;doi=10.1007%2fs10958-015-2316-6&amp;partnerID=40&amp;md5=356ed77998d7a10c66e962680e6e5aaf</t>
  </si>
  <si>
    <t>2-s2.0-84953345483</t>
  </si>
  <si>
    <t>Tagirdzhanov, A.M., Blagovestchenskii, A.S., Kiselev, A.P.</t>
  </si>
  <si>
    <t>52564349300;24542420400;7202779965;</t>
  </si>
  <si>
    <t>Time-Harmonic Wavefields of “Complex Sources” and Their Sources in the Real Space</t>
  </si>
  <si>
    <t>10.1007/s10958-015-2313-9</t>
  </si>
  <si>
    <t>https://www.scopus.com/inward/record.uri?eid=2-s2.0-84940105525&amp;doi=10.1007%2fs10958-015-2313-9&amp;partnerID=40&amp;md5=c93837a164a444e8af12237ddc280710</t>
  </si>
  <si>
    <t>2-s2.0-84940105525</t>
  </si>
  <si>
    <t>Ibragimov, I.A., Smorodina, N.V., Faddeev, M.M.</t>
  </si>
  <si>
    <t>7004568054;6505992159;6602459152;</t>
  </si>
  <si>
    <t>A Limit Theorem on the Convergence of Random Walk Functionals to a Solution of the Cauchy Problem for the Equation (Formula Presented) with Complex σ</t>
  </si>
  <si>
    <t>10.1007/s10958-015-2301-0</t>
  </si>
  <si>
    <t>https://www.scopus.com/inward/record.uri?eid=2-s2.0-84930700091&amp;doi=10.1007%2fs10958-015-2301-0&amp;partnerID=40&amp;md5=468b214516adb14086863877cdfe52ce</t>
  </si>
  <si>
    <t>2-s2.0-84930700091</t>
  </si>
  <si>
    <t>Fesenko, A.A.</t>
  </si>
  <si>
    <t>57208993597;</t>
  </si>
  <si>
    <t>Mixed Problems of Stationary Heat Conduction and Elasticity Theory for a Semiinfinite Layer</t>
  </si>
  <si>
    <t>10.1007/s10958-015-2277-9</t>
  </si>
  <si>
    <t>https://www.scopus.com/inward/record.uri?eid=2-s2.0-84939472251&amp;doi=10.1007%2fs10958-015-2277-9&amp;partnerID=40&amp;md5=7f59cc679aae993025d5abba95f96772</t>
  </si>
  <si>
    <t>2-s2.0-84939472251</t>
  </si>
  <si>
    <t>Kalynyak, B.M.</t>
  </si>
  <si>
    <t>25030358000;</t>
  </si>
  <si>
    <t>Fredholm Equations of the Second Kind for Radial Stresses Aimed at the Determination of the Thermoelastic State of an Inhomogeneous Hollow Long Cylinder</t>
  </si>
  <si>
    <t>10.1007/s10958-015-2273-0</t>
  </si>
  <si>
    <t>https://www.scopus.com/inward/record.uri?eid=2-s2.0-84939471387&amp;doi=10.1007%2fs10958-015-2273-0&amp;partnerID=40&amp;md5=8f071baf0bcb6c94ff309eb8e3772bac</t>
  </si>
  <si>
    <t>2-s2.0-84939471387</t>
  </si>
  <si>
    <t>Bohdanov, V.L.</t>
  </si>
  <si>
    <t>26029742600;</t>
  </si>
  <si>
    <t>Influence of Initial Stresses on the Fracture of Composite Material Weakened by a Subsurface Mode III Crack</t>
  </si>
  <si>
    <t>10.1007/s10958-015-2270-3</t>
  </si>
  <si>
    <t>https://www.scopus.com/inward/record.uri?eid=2-s2.0-84939469774&amp;doi=10.1007%2fs10958-015-2270-3&amp;partnerID=40&amp;md5=2b6e41ae3c7e5ca63331d7676809afcb</t>
  </si>
  <si>
    <t>2-s2.0-84939469774</t>
  </si>
  <si>
    <t>Chekurin, V.F., Sinkevych, O.O.</t>
  </si>
  <si>
    <t>6602558772;56515423900;</t>
  </si>
  <si>
    <t>Boundary-Element Method of Thermoelastic Identification Of Cavities in Long Cylindrical Bodies</t>
  </si>
  <si>
    <t>10.1007/s10958-015-2274-z</t>
  </si>
  <si>
    <t>https://www.scopus.com/inward/record.uri?eid=2-s2.0-84939469512&amp;doi=10.1007%2fs10958-015-2274-z&amp;partnerID=40&amp;md5=18d8a20d2fbc374c3e36810c53e587d5</t>
  </si>
  <si>
    <t>2-s2.0-84939469512</t>
  </si>
  <si>
    <t>Sklepus, S.M.</t>
  </si>
  <si>
    <t>6506777526;</t>
  </si>
  <si>
    <t>Solution of the Axisymmetric Problem of Creep and Damage for a Piecewise Homogeneous Body with Meridional Section of Any Shape</t>
  </si>
  <si>
    <t>10.1007/s10958-015-2272-1</t>
  </si>
  <si>
    <t>https://www.scopus.com/inward/record.uri?eid=2-s2.0-84939467770&amp;doi=10.1007%2fs10958-015-2272-1&amp;partnerID=40&amp;md5=b8dd7cbfbd5a29b94442a81e43a47873</t>
  </si>
  <si>
    <t>2-s2.0-84939467770</t>
  </si>
  <si>
    <t>Hryhorenko, Y.M., Rozhok, L.S.</t>
  </si>
  <si>
    <t>57204486338;6602283475;</t>
  </si>
  <si>
    <t>Investigation of the Stress State of Noncircular Hollow Cylinders of Complex Shapes with Different Curvatures</t>
  </si>
  <si>
    <t>10.1007/s10958-015-2271-2</t>
  </si>
  <si>
    <t>https://www.scopus.com/inward/record.uri?eid=2-s2.0-84939467209&amp;doi=10.1007%2fs10958-015-2271-2&amp;partnerID=40&amp;md5=0c5ea54391e6646c1524c32bc421243e</t>
  </si>
  <si>
    <t>2-s2.0-84939467209</t>
  </si>
  <si>
    <t>Papkov, S.O.</t>
  </si>
  <si>
    <t>12767118500;</t>
  </si>
  <si>
    <t>Harmonic Vibrations of a Cross-Base Prism</t>
  </si>
  <si>
    <t>10.1007/s10958-015-2276-x</t>
  </si>
  <si>
    <t>https://www.scopus.com/inward/record.uri?eid=2-s2.0-84939464607&amp;doi=10.1007%2fs10958-015-2276-x&amp;partnerID=40&amp;md5=eb21afe5fe2c840c71b94600a926202d</t>
  </si>
  <si>
    <t>2-s2.0-84939464607</t>
  </si>
  <si>
    <t>Pasternak, Y.M., Sulym, H.T., Pasternak, R.M.</t>
  </si>
  <si>
    <t>26538924800;10045324400;24074452200;</t>
  </si>
  <si>
    <t>Generalized Somigliana Identity for Thermomagnetoelectroelastic Anisotropic Bodies</t>
  </si>
  <si>
    <t>10.1007/s10958-015-2275-y</t>
  </si>
  <si>
    <t>https://www.scopus.com/inward/record.uri?eid=2-s2.0-84939464433&amp;doi=10.1007%2fs10958-015-2275-y&amp;partnerID=40&amp;md5=27d765976449681e1b313775bdf09c8e</t>
  </si>
  <si>
    <t>2-s2.0-84939464433</t>
  </si>
  <si>
    <t>Gazheva, I.A.</t>
  </si>
  <si>
    <t>56529533400;</t>
  </si>
  <si>
    <t>On the Natural Oscillations of a System of Thin Layers of Rotating Ideal Liquid</t>
  </si>
  <si>
    <t>10.1007/s10958-015-2281-0</t>
  </si>
  <si>
    <t>https://www.scopus.com/inward/record.uri?eid=2-s2.0-84956847766&amp;doi=10.1007%2fs10958-015-2281-0&amp;partnerID=40&amp;md5=3e1e0eb9d001be7d9ff4551af2a71853</t>
  </si>
  <si>
    <t>2-s2.0-84956847766</t>
  </si>
  <si>
    <t>Fredholm Boundary-value Problems for Systems of Linear Integrodynamical Equations with Degenerate Kernel on a Time Scale</t>
  </si>
  <si>
    <t>10.1007/s10958-015-2280-1</t>
  </si>
  <si>
    <t>https://www.scopus.com/inward/record.uri?eid=2-s2.0-84956846762&amp;doi=10.1007%2fs10958-015-2280-1&amp;partnerID=40&amp;md5=52f93f22f4151cec17c632d2f2504b2a</t>
  </si>
  <si>
    <t>2-s2.0-84956846762</t>
  </si>
  <si>
    <t>Osipenko, G.S.</t>
  </si>
  <si>
    <t>6603114990;</t>
  </si>
  <si>
    <t>Nonlinear Dynamics of the Interaction of National Income, Interest Rate, and Price Level</t>
  </si>
  <si>
    <t>10.1007/s10958-015-2285-9</t>
  </si>
  <si>
    <t>https://www.scopus.com/inward/record.uri?eid=2-s2.0-84956842586&amp;doi=10.1007%2fs10958-015-2285-9&amp;partnerID=40&amp;md5=96ece3794711bd7a0f128b9fa5848240</t>
  </si>
  <si>
    <t>2-s2.0-84956842586</t>
  </si>
  <si>
    <t>Pokutnyi, A.A.</t>
  </si>
  <si>
    <t>25626682900;</t>
  </si>
  <si>
    <t>Representation of the Solutions of Boundary-value Problems for the Schrödinger Equation in a Hilbert Space</t>
  </si>
  <si>
    <t>10.1007/s10958-015-2286-8</t>
  </si>
  <si>
    <t>https://www.scopus.com/inward/record.uri?eid=2-s2.0-84956835987&amp;doi=10.1007%2fs10958-015-2286-8&amp;partnerID=40&amp;md5=9de82224e89104f73b47cdaa060e8168</t>
  </si>
  <si>
    <t>2-s2.0-84956835987</t>
  </si>
  <si>
    <t>Tarasenko, O.V.</t>
  </si>
  <si>
    <t>37098071700;</t>
  </si>
  <si>
    <t>Approximate Solution of the Problem of Optimal Control for a Singularly Perturbed Differential-Algebraic System</t>
  </si>
  <si>
    <t>10.1007/s10958-015-2288-6</t>
  </si>
  <si>
    <t>https://www.scopus.com/inward/record.uri?eid=2-s2.0-84956801046&amp;doi=10.1007%2fs10958-015-2288-6&amp;partnerID=40&amp;md5=59eedc804383826045a247fe995cb8bc</t>
  </si>
  <si>
    <t>2-s2.0-84956801046</t>
  </si>
  <si>
    <t>Akça, H., Covachev, V., Covacheva, Z.</t>
  </si>
  <si>
    <t>55939605100;6507402699;6506739357;</t>
  </si>
  <si>
    <t>Global Asymptotic Stability of Cohen–Grossberg Neural Networks of Neutral Type</t>
  </si>
  <si>
    <t>10.1007/s10958-015-2278-8</t>
  </si>
  <si>
    <t>https://www.scopus.com/inward/record.uri?eid=2-s2.0-84956784509&amp;doi=10.1007%2fs10958-015-2278-8&amp;partnerID=40&amp;md5=84f8cf9c2af32519b421442e3d5bdf5e</t>
  </si>
  <si>
    <t>2-s2.0-84956784509</t>
  </si>
  <si>
    <t>Kulikov, D.A.</t>
  </si>
  <si>
    <t>7003900166;</t>
  </si>
  <si>
    <t>Spatially Inhomogeneous Dissipative Structures in a Periodic Boundary-value Problem for a Nonlocal Erosion Equation</t>
  </si>
  <si>
    <t>10.1007/s10958-015-2284-x</t>
  </si>
  <si>
    <t>https://www.scopus.com/inward/record.uri?eid=2-s2.0-84956749364&amp;doi=10.1007%2fs10958-015-2284-x&amp;partnerID=40&amp;md5=cf110a8a42d189ca79f15002f11370ef</t>
  </si>
  <si>
    <t>2-s2.0-84956749364</t>
  </si>
  <si>
    <t>Nonlinear Noetherian Boundary-Value Problem in the Case of Parametric Resonance</t>
  </si>
  <si>
    <t>10.1007/s10958-015-2289-5</t>
  </si>
  <si>
    <t>https://www.scopus.com/inward/record.uri?eid=2-s2.0-84956748092&amp;doi=10.1007%2fs10958-015-2289-5&amp;partnerID=40&amp;md5=28f01643a124e01190680d72481659d7</t>
  </si>
  <si>
    <t>2-s2.0-84956748092</t>
  </si>
  <si>
    <t>Kopachevskii, N.D., Sitshaeva, Z.Z.</t>
  </si>
  <si>
    <t>On the Equilibrium and Stability of a Capillary Liquid with Disconnected Free Surface in an Open Vessel</t>
  </si>
  <si>
    <t>10.1007/s10958-015-2283-y</t>
  </si>
  <si>
    <t>https://www.scopus.com/inward/record.uri?eid=2-s2.0-84956732503&amp;doi=10.1007%2fs10958-015-2283-y&amp;partnerID=40&amp;md5=419e3d0d4a9f9866d2a35de4fdba05cc</t>
  </si>
  <si>
    <t>2-s2.0-84956732503</t>
  </si>
  <si>
    <t>Astashova, V.I., Rogachev, V.V.</t>
  </si>
  <si>
    <t>8271226000;56526638700;</t>
  </si>
  <si>
    <t>On the Number of Zeros of Oscillating Solutions of the Third- and Fourth-Order Equations with Power Nonlinearities</t>
  </si>
  <si>
    <t>10.1007/s10958-015-2279-7</t>
  </si>
  <si>
    <t>https://www.scopus.com/inward/record.uri?eid=2-s2.0-84956721489&amp;doi=10.1007%2fs10958-015-2279-7&amp;partnerID=40&amp;md5=44c680568b9910cff181230b9d646686</t>
  </si>
  <si>
    <t>2-s2.0-84956721489</t>
  </si>
  <si>
    <t>Kirichuka, A.</t>
  </si>
  <si>
    <t>56529676100;</t>
  </si>
  <si>
    <t>Multiple Solutions of Nonlinear Boundary-value Problems for Ordinary Differential Equations</t>
  </si>
  <si>
    <t>10.1007/s10958-015-2282-z</t>
  </si>
  <si>
    <t>https://www.scopus.com/inward/record.uri?eid=2-s2.0-84956713876&amp;doi=10.1007%2fs10958-015-2282-z&amp;partnerID=40&amp;md5=178898b86d4cf4a728916d69b41a4ed9</t>
  </si>
  <si>
    <t>2-s2.0-84956713876</t>
  </si>
  <si>
    <t>Lila, D.M.</t>
  </si>
  <si>
    <t>26029911700;</t>
  </si>
  <si>
    <t>On the instability of a rotating elastoplastic composite flat annular disk</t>
  </si>
  <si>
    <t>10.1007/s10958-015-2268-x</t>
  </si>
  <si>
    <t>https://www.scopus.com/inward/record.uri?eid=2-s2.0-84940009098&amp;doi=10.1007%2fs10958-015-2268-x&amp;partnerID=40&amp;md5=c17bd4e3942ca497f61aad809d322d40</t>
  </si>
  <si>
    <t>2-s2.0-84940009098</t>
  </si>
  <si>
    <t>Baran, O.E.</t>
  </si>
  <si>
    <t>25624456900;</t>
  </si>
  <si>
    <t>Some circular regions of convergence for branched continued fractions of a special form</t>
  </si>
  <si>
    <t>10.1007/s10958-015-2262-3</t>
  </si>
  <si>
    <t>https://www.scopus.com/inward/record.uri?eid=2-s2.0-84940004960&amp;doi=10.1007%2fs10958-015-2262-3&amp;partnerID=40&amp;md5=f1feac8a0eeef507d007a88f5b0859e5</t>
  </si>
  <si>
    <t>2-s2.0-84940004960</t>
  </si>
  <si>
    <t>Kuz’mina, A.S.</t>
  </si>
  <si>
    <t>56497035600;</t>
  </si>
  <si>
    <t>Nilpotent rings of order p4 and nilpotency index 3</t>
  </si>
  <si>
    <t>10.1007/s10958-015-2255-2</t>
  </si>
  <si>
    <t>https://www.scopus.com/inward/record.uri?eid=2-s2.0-84940003898&amp;doi=10.1007%2fs10958-015-2255-2&amp;partnerID=40&amp;md5=e2d5f16c36822d13966d578ce8a010fb</t>
  </si>
  <si>
    <t>2-s2.0-84940003898</t>
  </si>
  <si>
    <t>On geometrically complete varieties of algebras</t>
  </si>
  <si>
    <t>10.1007/s10958-015-2257-0</t>
  </si>
  <si>
    <t>https://www.scopus.com/inward/record.uri?eid=2-s2.0-84940001336&amp;doi=10.1007%2fs10958-015-2257-0&amp;partnerID=40&amp;md5=c1a00ad349c09020466396672e64075e</t>
  </si>
  <si>
    <t>2-s2.0-84940001336</t>
  </si>
  <si>
    <t>Basalaev, S.G.</t>
  </si>
  <si>
    <t>55843229500;</t>
  </si>
  <si>
    <t>One-dimensional level sets of hc-differentiable mappings of carnot–carathéodory spaces</t>
  </si>
  <si>
    <t>10.1007/s10958-015-2251-6</t>
  </si>
  <si>
    <t>https://www.scopus.com/inward/record.uri?eid=2-s2.0-84939998244&amp;doi=10.1007%2fs10958-015-2251-6&amp;partnerID=40&amp;md5=66af768683abea53dd63a2b9f0d138c4</t>
  </si>
  <si>
    <t>2-s2.0-84939998244</t>
  </si>
  <si>
    <t>Chekhov, V.N., Zakora, S.V.</t>
  </si>
  <si>
    <t>16404825100;6507233460;</t>
  </si>
  <si>
    <t>Stresses in a Shallow Spherical Shell Loaded by Two Tangential Forces Via Rigid Circular Inclusions</t>
  </si>
  <si>
    <t>10.1007/s10958-015-2266-z</t>
  </si>
  <si>
    <t>https://www.scopus.com/inward/record.uri?eid=2-s2.0-84939986494&amp;doi=10.1007%2fs10958-015-2266-z&amp;partnerID=40&amp;md5=774e6ece9e4ae32099ff1284c4070ee4</t>
  </si>
  <si>
    <t>2-s2.0-84939986494</t>
  </si>
  <si>
    <t>Goncharov, S.S., Marchuk, M.I.</t>
  </si>
  <si>
    <t>56377536800;56496894500;</t>
  </si>
  <si>
    <t>Index sets of constructive models that are autostable under strong constructivizations</t>
  </si>
  <si>
    <t>10.1007/s10958-015-2253-4</t>
  </si>
  <si>
    <t>https://www.scopus.com/inward/record.uri?eid=2-s2.0-84939986243&amp;doi=10.1007%2fs10958-015-2253-4&amp;partnerID=40&amp;md5=16672762d62b8dbefd520ad7832c83ba</t>
  </si>
  <si>
    <t>2-s2.0-84939986243</t>
  </si>
  <si>
    <t>Fadeev, S.I., Pimanov, D.O.</t>
  </si>
  <si>
    <t>7003349886;55940999000;</t>
  </si>
  <si>
    <t>Periodic solutions of mathematical models of micromechanics under periodic impulse action</t>
  </si>
  <si>
    <t>10.1007/s10958-015-2261-4</t>
  </si>
  <si>
    <t>https://www.scopus.com/inward/record.uri?eid=2-s2.0-84939985848&amp;doi=10.1007%2fs10958-015-2261-4&amp;partnerID=40&amp;md5=07e5dbf0a901238301d8583cd62da0d3</t>
  </si>
  <si>
    <t>2-s2.0-84939985848</t>
  </si>
  <si>
    <t>Belubekyan, M.V., Martirosyan, S.R.</t>
  </si>
  <si>
    <t>6602761294;6603312934;</t>
  </si>
  <si>
    <t>Destabilizing Effect of Structural Friction in Supports on the Stability of a Plate in a Supersonic Gas Flow</t>
  </si>
  <si>
    <t>10.1007/s10958-015-2267-y</t>
  </si>
  <si>
    <t>https://www.scopus.com/inward/record.uri?eid=2-s2.0-84939984829&amp;doi=10.1007%2fs10958-015-2267-y&amp;partnerID=40&amp;md5=44cbb21e27ed78ea4e20318db8d07a1c</t>
  </si>
  <si>
    <t>2-s2.0-84939984829</t>
  </si>
  <si>
    <t>Sergeeva, O.A.</t>
  </si>
  <si>
    <t>35093246000;</t>
  </si>
  <si>
    <t>Poincaré series and duality operators on multiplicative automorphic forms</t>
  </si>
  <si>
    <t>10.1007/s10958-015-2258-z</t>
  </si>
  <si>
    <t>https://www.scopus.com/inward/record.uri?eid=2-s2.0-84939983502&amp;doi=10.1007%2fs10958-015-2258-z&amp;partnerID=40&amp;md5=45dbee3f7d2469367633ad3bc754f6c2</t>
  </si>
  <si>
    <t>2-s2.0-84939983502</t>
  </si>
  <si>
    <t>Ptashnyk, B.Y., Repetylo, S.M.</t>
  </si>
  <si>
    <t>8317385300;54791422000;</t>
  </si>
  <si>
    <t>Dirichlet–Neumann Problem in a Strip for Hyperbolic Equations with Constant Coefficients</t>
  </si>
  <si>
    <t>10.1007/s10958-015-2263-2</t>
  </si>
  <si>
    <t>https://www.scopus.com/inward/record.uri?eid=2-s2.0-84939978408&amp;doi=10.1007%2fs10958-015-2263-2&amp;partnerID=40&amp;md5=272ddbeafe87085ae1850d12a4bc7417</t>
  </si>
  <si>
    <t>2-s2.0-84939978408</t>
  </si>
  <si>
    <t>Skvortsova, M.A.</t>
  </si>
  <si>
    <t>55355493300;</t>
  </si>
  <si>
    <t>Asymptotic properties of solutions to systems of neutral type differential equations with variable delay</t>
  </si>
  <si>
    <t>10.1007/s10958-015-2259-y</t>
  </si>
  <si>
    <t>https://www.scopus.com/inward/record.uri?eid=2-s2.0-84939975777&amp;doi=10.1007%2fs10958-015-2259-y&amp;partnerID=40&amp;md5=90bd97bd3777fe41f8d6c33f96b98bae</t>
  </si>
  <si>
    <t>2-s2.0-84939975777</t>
  </si>
  <si>
    <t>Martynyak, R.M., Prokopyshyn, I.A., Prokopyshyn, I.I.</t>
  </si>
  <si>
    <t>6602805303;8949908400;35094447500;</t>
  </si>
  <si>
    <t>Contact of Elastic Bodies with Nonlinear Winkler Surface Layers</t>
  </si>
  <si>
    <t>10.1007/s10958-015-2265-0</t>
  </si>
  <si>
    <t>https://www.scopus.com/inward/record.uri?eid=2-s2.0-84939967805&amp;doi=10.1007%2fs10958-015-2265-0&amp;partnerID=40&amp;md5=747a36938ed176ffad583398982941b5</t>
  </si>
  <si>
    <t>2-s2.0-84939967805</t>
  </si>
  <si>
    <t>Kit, H.S., Halazyuk, V.A.</t>
  </si>
  <si>
    <t>6603267056;6504354969;</t>
  </si>
  <si>
    <t>Axisymmetric Stress-Strain State of a Body with Thin Rigid Disk-Shaped Heat-Resistant Inclusion</t>
  </si>
  <si>
    <t>10.1007/s10958-015-2269-9</t>
  </si>
  <si>
    <t>https://www.scopus.com/inward/record.uri?eid=2-s2.0-84939966803&amp;doi=10.1007%2fs10958-015-2269-9&amp;partnerID=40&amp;md5=57d789de72f344471fc196f3e1237048</t>
  </si>
  <si>
    <t>2-s2.0-84939966803</t>
  </si>
  <si>
    <t>Sorokin, S.B.</t>
  </si>
  <si>
    <t>7101628591;</t>
  </si>
  <si>
    <t>Sharp constants of the energy equivalence relation in the method of conversion of boundary conditions for biharmonic equation</t>
  </si>
  <si>
    <t>10.1007/s10958-015-2260-5</t>
  </si>
  <si>
    <t>https://www.scopus.com/inward/record.uri?eid=2-s2.0-84939960097&amp;doi=10.1007%2fs10958-015-2260-5&amp;partnerID=40&amp;md5=f6b4ec87db51288718c0ff66f2b3342c</t>
  </si>
  <si>
    <t>2-s2.0-84939960097</t>
  </si>
  <si>
    <t>Goncharov, S.S.</t>
  </si>
  <si>
    <t>56377536800;</t>
  </si>
  <si>
    <t>Index sets of almost prime constructive models</t>
  </si>
  <si>
    <t>10.1007/s10958-015-2252-5</t>
  </si>
  <si>
    <t>https://www.scopus.com/inward/record.uri?eid=2-s2.0-84939954448&amp;doi=10.1007%2fs10958-015-2252-5&amp;partnerID=40&amp;md5=d5a7fbc1d2868ad12dea6966e1ae4f3f</t>
  </si>
  <si>
    <t>2-s2.0-84939954448</t>
  </si>
  <si>
    <t>Aleksandrov, A.I.</t>
  </si>
  <si>
    <t>57206273496;</t>
  </si>
  <si>
    <t>A Method for the Solution of a Three-Dimensional Contact Problem of Interaction of Two Elastic Bodies in the Presence of Friction</t>
  </si>
  <si>
    <t>10.1007/s10958-015-2264-1</t>
  </si>
  <si>
    <t>https://www.scopus.com/inward/record.uri?eid=2-s2.0-84939944908&amp;doi=10.1007%2fs10958-015-2264-1&amp;partnerID=40&amp;md5=2370100c7444c46adc0ce573d6325afe</t>
  </si>
  <si>
    <t>2-s2.0-84939944908</t>
  </si>
  <si>
    <t>Drobyshevich, S.A.</t>
  </si>
  <si>
    <t>43660969300;</t>
  </si>
  <si>
    <t>Double negation operator in logic N∗</t>
  </si>
  <si>
    <t>10.1007/s10958-015-2254-3</t>
  </si>
  <si>
    <t>https://www.scopus.com/inward/record.uri?eid=2-s2.0-84939937494&amp;doi=10.1007%2fs10958-015-2254-3&amp;partnerID=40&amp;md5=4b55555ed939b650fae4ec1393ee84a7</t>
  </si>
  <si>
    <t>2-s2.0-84939937494</t>
  </si>
  <si>
    <t>Polyakova, A.P.</t>
  </si>
  <si>
    <t>55639444300;</t>
  </si>
  <si>
    <t>Reconstruction of a vector field in a ball from its normal radon transform</t>
  </si>
  <si>
    <t>10.1007/s10958-015-2256-1</t>
  </si>
  <si>
    <t>https://www.scopus.com/inward/record.uri?eid=2-s2.0-84939937423&amp;doi=10.1007%2fs10958-015-2256-1&amp;partnerID=40&amp;md5=4ea5f2e963dd8b737f14243aae25ba9e</t>
  </si>
  <si>
    <t>2-s2.0-84939937423</t>
  </si>
  <si>
    <t>Babenko, S.P., Bad’in, A.V., Ovchinnikov, A.V.</t>
  </si>
  <si>
    <t>12759875000;56427019100;57208057045;</t>
  </si>
  <si>
    <t>On the Solution of the Goursat Problem for the Toda System Associated with the Lie Algebra C &lt;inf&gt;2&lt;/inf&gt;</t>
  </si>
  <si>
    <t>10.1007/s10958-015-2216-9</t>
  </si>
  <si>
    <t>https://www.scopus.com/inward/record.uri?eid=2-s2.0-84940006810&amp;doi=10.1007%2fs10958-015-2216-9&amp;partnerID=40&amp;md5=c8c6755b3af4392e0a707f412ea09bb4</t>
  </si>
  <si>
    <t>2-s2.0-84940006810</t>
  </si>
  <si>
    <t>Bildhauer, M., Fuchs, M.</t>
  </si>
  <si>
    <t>6603695284;55725436900;</t>
  </si>
  <si>
    <t>On some perturbations of the total variation image inpainting method. Part II: Relaxation and dual variational formulation</t>
  </si>
  <si>
    <t>10.1007/s10958-015-2237-4</t>
  </si>
  <si>
    <t>https://www.scopus.com/inward/record.uri?eid=2-s2.0-84940005952&amp;doi=10.1007%2fs10958-015-2237-4&amp;partnerID=40&amp;md5=0e0157ae4a909095ce5a22713b63f65e</t>
  </si>
  <si>
    <t>2-s2.0-84940005952</t>
  </si>
  <si>
    <t>Dem’yanovich, Y.K., Burova, I.G.</t>
  </si>
  <si>
    <t>6602927712;6507568651;</t>
  </si>
  <si>
    <t>Properties of decomposition operators of spline-wavelet decompositions</t>
  </si>
  <si>
    <t>10.1007/s10958-015-2242-7</t>
  </si>
  <si>
    <t>https://www.scopus.com/inward/record.uri?eid=2-s2.0-84940005847&amp;doi=10.1007%2fs10958-015-2242-7&amp;partnerID=40&amp;md5=c97f9594cb4b4248b55bd6ca5b6ea252</t>
  </si>
  <si>
    <t>2-s2.0-84940005847</t>
  </si>
  <si>
    <t>Zhuk, V.V., Bure, V.M.</t>
  </si>
  <si>
    <t>7006265829;55989625100;</t>
  </si>
  <si>
    <t>On constants in the generalized Jackson theorem</t>
  </si>
  <si>
    <t>10.1007/s10958-015-2244-5</t>
  </si>
  <si>
    <t>https://www.scopus.com/inward/record.uri?eid=2-s2.0-84940005502&amp;doi=10.1007%2fs10958-015-2244-5&amp;partnerID=40&amp;md5=2782f2a164e5ad1b26b962e3a534f840</t>
  </si>
  <si>
    <t>2-s2.0-84940005502</t>
  </si>
  <si>
    <t>Aidagulov, R.R., Shamolin, M.V.</t>
  </si>
  <si>
    <t>16498486500;6603897789;</t>
  </si>
  <si>
    <t>Polynumbers, norms, metrics, and polyingles</t>
  </si>
  <si>
    <t>10.1007/s10958-015-2214-y</t>
  </si>
  <si>
    <t>https://www.scopus.com/inward/record.uri?eid=2-s2.0-84940004667&amp;doi=10.1007%2fs10958-015-2214-y&amp;partnerID=40&amp;md5=89f93d744ca001993f4baa6cedaa9ae0</t>
  </si>
  <si>
    <t>2-s2.0-84940004667</t>
  </si>
  <si>
    <t>Pastukhova, S.E., Tikhomirov, R.N.</t>
  </si>
  <si>
    <t>6603964910;21733926300;</t>
  </si>
  <si>
    <t>On Reiterated Homogenization Identities</t>
  </si>
  <si>
    <t>10.1007/s10958-015-2248-1</t>
  </si>
  <si>
    <t>https://www.scopus.com/inward/record.uri?eid=2-s2.0-84940003705&amp;doi=10.1007%2fs10958-015-2248-1&amp;partnerID=40&amp;md5=fb202da5b9afbf44c9970f9f5d50db4f</t>
  </si>
  <si>
    <t>2-s2.0-84940003705</t>
  </si>
  <si>
    <t>Georgievskii, D.V., Shamolin, M.V.</t>
  </si>
  <si>
    <t>6603782209;6603897789;</t>
  </si>
  <si>
    <t>Sessions of the workshop of the mathematics and mechanics department of lomonosov moscow state university, “Urgent problems of geometry and mechanics” named after V. V. Trofimov</t>
  </si>
  <si>
    <t>10.1007/s10958-015-2212-0</t>
  </si>
  <si>
    <t>https://www.scopus.com/inward/record.uri?eid=2-s2.0-84940000415&amp;doi=10.1007%2fs10958-015-2212-0&amp;partnerID=40&amp;md5=59ff896ffd8b6873c6c550a1ccdb31c5</t>
  </si>
  <si>
    <t>Note</t>
  </si>
  <si>
    <t>2-s2.0-84940000415</t>
  </si>
  <si>
    <t>Davydov, A.A., Nassar, A.F.</t>
  </si>
  <si>
    <t>7201949615;56489981400;</t>
  </si>
  <si>
    <t>Stationary regime of exploitation of size-structured population with hierarchical competition</t>
  </si>
  <si>
    <t>10.1007/s10958-015-2241-8</t>
  </si>
  <si>
    <t>https://www.scopus.com/inward/record.uri?eid=2-s2.0-84940000290&amp;doi=10.1007%2fs10958-015-2241-8&amp;partnerID=40&amp;md5=84284707ec56c1b9f320c81c794df3dc</t>
  </si>
  <si>
    <t>2-s2.0-84940000290</t>
  </si>
  <si>
    <t>Perturbation of Threshold of Essential Spectrum for Waveguides with Windows. I: Decreasing Resonance Solutions</t>
  </si>
  <si>
    <t>10.1007/s10958-015-2238-3</t>
  </si>
  <si>
    <t>https://www.scopus.com/inward/record.uri?eid=2-s2.0-84939993924&amp;doi=10.1007%2fs10958-015-2238-3&amp;partnerID=40&amp;md5=a1e8a3659e5bc6913a77c030f057aeaa</t>
  </si>
  <si>
    <t>2-s2.0-84939993924</t>
  </si>
  <si>
    <t>Golubeva, E.V.</t>
  </si>
  <si>
    <t>56490225100;</t>
  </si>
  <si>
    <t>Boundary Value Problem for Poisson Equations in a Two-Dimensional Domain</t>
  </si>
  <si>
    <t>10.1007/s10958-015-2239-2</t>
  </si>
  <si>
    <t>https://www.scopus.com/inward/record.uri?eid=2-s2.0-84939987428&amp;doi=10.1007%2fs10958-015-2239-2&amp;partnerID=40&amp;md5=1e260e86b0019888439d354f5350905a</t>
  </si>
  <si>
    <t>2-s2.0-84939987428</t>
  </si>
  <si>
    <t>Bevrani, H., Shevtsova, I.G.</t>
  </si>
  <si>
    <t>24066364200;13907563200;</t>
  </si>
  <si>
    <t>Representativeness of a Sample in Monte Carlo Method*</t>
  </si>
  <si>
    <t>10.1007/s10958-015-2226-7</t>
  </si>
  <si>
    <t>https://www.scopus.com/inward/record.uri?eid=2-s2.0-84939982298&amp;doi=10.1007%2fs10958-015-2226-7&amp;partnerID=40&amp;md5=6291c296bacb67c98a1993131b05eaf1</t>
  </si>
  <si>
    <t>2-s2.0-84939982298</t>
  </si>
  <si>
    <t>Kvachev, K.V.</t>
  </si>
  <si>
    <t>55972545500;</t>
  </si>
  <si>
    <t>Study of the Stability of Axisymmetric Oscillations of a Cylindrical Shell Under the Action of a Nonconservative Loading</t>
  </si>
  <si>
    <t>10.1007/s10958-015-2217-8</t>
  </si>
  <si>
    <t>https://www.scopus.com/inward/record.uri?eid=2-s2.0-84939979034&amp;doi=10.1007%2fs10958-015-2217-8&amp;partnerID=40&amp;md5=45c27c77ef6ec9db60a7e58db075e7a6</t>
  </si>
  <si>
    <t>2-s2.0-84939979034</t>
  </si>
  <si>
    <t>Tarasov, V.N.</t>
  </si>
  <si>
    <t>16426267700;</t>
  </si>
  <si>
    <t>Nonsmooth boundary value problems in theory of rods, plates, and shells</t>
  </si>
  <si>
    <t>10.1007/s10958-015-2250-7</t>
  </si>
  <si>
    <t>https://www.scopus.com/inward/record.uri?eid=2-s2.0-84939975665&amp;doi=10.1007%2fs10958-015-2250-7&amp;partnerID=40&amp;md5=0bb8253240b05ca9aee35ec2af495b18</t>
  </si>
  <si>
    <t>2-s2.0-84939975665</t>
  </si>
  <si>
    <t>Satin, Y.A., Zeifman, A.I.</t>
  </si>
  <si>
    <t>55993849900;6602506500;</t>
  </si>
  <si>
    <t>On certain average characteristics of finite continuous-time Markov chains</t>
  </si>
  <si>
    <t>10.1007/s10958-015-2234-7</t>
  </si>
  <si>
    <t>https://www.scopus.com/inward/record.uri?eid=2-s2.0-84939972740&amp;doi=10.1007%2fs10958-015-2234-7&amp;partnerID=40&amp;md5=9bc9d13ef7856981cde78415a1f0e2b0</t>
  </si>
  <si>
    <t>2-s2.0-84939972740</t>
  </si>
  <si>
    <t>Classification of integrable cases in the dynamics of a four-dimensional rigid body in a nonconservative field in the presence of a tracking force</t>
  </si>
  <si>
    <t>10.1007/s10958-015-2220-0</t>
  </si>
  <si>
    <t>https://www.scopus.com/inward/record.uri?eid=2-s2.0-84939967129&amp;doi=10.1007%2fs10958-015-2220-0&amp;partnerID=40&amp;md5=5e08479f8bd65bf56fb223e5783b3e23</t>
  </si>
  <si>
    <t>2-s2.0-84939967129</t>
  </si>
  <si>
    <t>Stabilization of a solution to the heat equation on the half-axis with locally distributed control</t>
  </si>
  <si>
    <t>10.1007/s10958-015-2240-9</t>
  </si>
  <si>
    <t>https://www.scopus.com/inward/record.uri?eid=2-s2.0-84939966025&amp;doi=10.1007%2fs10958-015-2240-9&amp;partnerID=40&amp;md5=566ca97b91b6853d674157973b782458</t>
  </si>
  <si>
    <t>2-s2.0-84939966025</t>
  </si>
  <si>
    <t>Temperatures of Phase Transitions and Quasiconvex Hull Of Energy Functionals for a Two-Phase Elastic Medium with Anisotropic Residual Strain Tensor</t>
  </si>
  <si>
    <t>10.1007/s10958-015-2246-3</t>
  </si>
  <si>
    <t>https://www.scopus.com/inward/record.uri?eid=2-s2.0-84939963030&amp;doi=10.1007%2fs10958-015-2246-3&amp;partnerID=40&amp;md5=753cce3943cc17f7cdce0cb6ac842223</t>
  </si>
  <si>
    <t>2-s2.0-84939963030</t>
  </si>
  <si>
    <t>Okunev, Y.M., Shamolin, M.V.</t>
  </si>
  <si>
    <t>22135854700;6603897789;</t>
  </si>
  <si>
    <t>On the Construction of the General Solution of a Class of Complex Nonautonomous Equations</t>
  </si>
  <si>
    <t>10.1007/s10958-015-2218-7</t>
  </si>
  <si>
    <t>https://www.scopus.com/inward/record.uri?eid=2-s2.0-84939956025&amp;doi=10.1007%2fs10958-015-2218-7&amp;partnerID=40&amp;md5=8dd502d53c1cf665276b2aec6defad7e</t>
  </si>
  <si>
    <t>2-s2.0-84939956025</t>
  </si>
  <si>
    <t>Topology on polynumbers and fractals</t>
  </si>
  <si>
    <t>10.1007/s10958-015-2215-x</t>
  </si>
  <si>
    <t>https://www.scopus.com/inward/record.uri?eid=2-s2.0-84939951721&amp;doi=10.1007%2fs10958-015-2215-x&amp;partnerID=40&amp;md5=654cb325be01ae70930e681767ba628c</t>
  </si>
  <si>
    <t>2-s2.0-84939951721</t>
  </si>
  <si>
    <t>Polyakov, N.L.</t>
  </si>
  <si>
    <t>56272221800;</t>
  </si>
  <si>
    <t>On the algorithmic decidability of the square-free word problem relative to a system of two defining relations</t>
  </si>
  <si>
    <t>10.1007/s10958-015-2219-6</t>
  </si>
  <si>
    <t>https://www.scopus.com/inward/record.uri?eid=2-s2.0-84939951699&amp;doi=10.1007%2fs10958-015-2219-6&amp;partnerID=40&amp;md5=4c4fd23328cb444513862a82f68fa2d1</t>
  </si>
  <si>
    <t>2-s2.0-84939951699</t>
  </si>
  <si>
    <t>7005136144;</t>
  </si>
  <si>
    <t>On variants of H-Measures and compensated compactness</t>
  </si>
  <si>
    <t>10.1007/s10958-015-2247-2</t>
  </si>
  <si>
    <t>https://www.scopus.com/inward/record.uri?eid=2-s2.0-84939951150&amp;doi=10.1007%2fs10958-015-2247-2&amp;partnerID=40&amp;md5=7ae8835dd84f355d429e2cda541a4bd9</t>
  </si>
  <si>
    <t>2-s2.0-84939951150</t>
  </si>
  <si>
    <t>Lyakhov, L.N., Lapshina, M.G.</t>
  </si>
  <si>
    <t>6602239737;56490902800;</t>
  </si>
  <si>
    <t>Radon–Kipriyanov Transform of Weighted Lebesgue Classes of Compactly Supported Functions</t>
  </si>
  <si>
    <t>10.1007/s10958-015-2245-4</t>
  </si>
  <si>
    <t>https://www.scopus.com/inward/record.uri?eid=2-s2.0-84939950254&amp;doi=10.1007%2fs10958-015-2245-4&amp;partnerID=40&amp;md5=5ed160d36973e86ebfd4a8af48f2d5ad</t>
  </si>
  <si>
    <t>2-s2.0-84939950254</t>
  </si>
  <si>
    <t>Finsler Spaces, Bingles, Polyingles, and Their Symmetry Groups</t>
  </si>
  <si>
    <t>10.1007/s10958-015-2213-z</t>
  </si>
  <si>
    <t>https://www.scopus.com/inward/record.uri?eid=2-s2.0-84939949580&amp;doi=10.1007%2fs10958-015-2213-z&amp;partnerID=40&amp;md5=3e1641a2047adcbec1924d39b8ce8590</t>
  </si>
  <si>
    <t>2-s2.0-84939949580</t>
  </si>
  <si>
    <t>Dostoglou, S., Jacob, N.C., Xue, J.</t>
  </si>
  <si>
    <t>6508350054;56490183700;56489347000;</t>
  </si>
  <si>
    <t>On Hydrodynamic Equations at the Limit of Infinitely Many Molecules</t>
  </si>
  <si>
    <t>10.1007/s10958-015-2243-6</t>
  </si>
  <si>
    <t>https://www.scopus.com/inward/record.uri?eid=2-s2.0-84939947755&amp;doi=10.1007%2fs10958-015-2243-6&amp;partnerID=40&amp;md5=a1db9f06f1f215a88fc3b6f6f0d2800e</t>
  </si>
  <si>
    <t>2-s2.0-84939947755</t>
  </si>
  <si>
    <t>Zvyagin, V.G., Ratiner, N.M.</t>
  </si>
  <si>
    <t>7004702455;56479324600;</t>
  </si>
  <si>
    <t>Oriented Degree of Fredholm Maps: Finite-Dimensional Reduction Method</t>
  </si>
  <si>
    <t>10.1007/s10958-015-2211-1</t>
  </si>
  <si>
    <t>https://www.scopus.com/inward/record.uri?eid=2-s2.0-84939936230&amp;doi=10.1007%2fs10958-015-2211-1&amp;partnerID=40&amp;md5=b5c0d0ea4924d3cbb6dd52f344bd7e1c</t>
  </si>
  <si>
    <t>2-s2.0-84939936230</t>
  </si>
  <si>
    <t>Pevnyi, A.B., Sitnik, S.M.</t>
  </si>
  <si>
    <t>6603063450;16239892700;</t>
  </si>
  <si>
    <t>On Gasparyan’s Inequality</t>
  </si>
  <si>
    <t>10.1007/s10958-015-2249-0</t>
  </si>
  <si>
    <t>https://www.scopus.com/inward/record.uri?eid=2-s2.0-84929448731&amp;doi=10.1007%2fs10958-015-2249-0&amp;partnerID=40&amp;md5=b98407a73ace96468e80ec2320a370bd</t>
  </si>
  <si>
    <t>2-s2.0-84929448731</t>
  </si>
  <si>
    <t>Kozhevnikova, I.A., Suleymanova, R.A.</t>
  </si>
  <si>
    <t>7003757222;56593074500;</t>
  </si>
  <si>
    <t>Estimating Parameters of Diffusion Process with Unreachable Boundary</t>
  </si>
  <si>
    <t>10.1007/s10958-015-2231-x</t>
  </si>
  <si>
    <t>https://www.scopus.com/inward/record.uri?eid=2-s2.0-84927673941&amp;doi=10.1007%2fs10958-015-2231-x&amp;partnerID=40&amp;md5=7d851852c81e943c48516618131ae4fc</t>
  </si>
  <si>
    <t>2-s2.0-84927673941</t>
  </si>
  <si>
    <t>Rusakov, V.S., Rusakov, S.V., Schipanov, A.A.</t>
  </si>
  <si>
    <t>56146423900;56085029200;37054630400;</t>
  </si>
  <si>
    <t>Modeling the properties of porous medium by statistical experiments</t>
  </si>
  <si>
    <t>10.1007/s10958-015-2233-8</t>
  </si>
  <si>
    <t>https://www.scopus.com/inward/record.uri?eid=2-s2.0-84927667484&amp;doi=10.1007%2fs10958-015-2233-8&amp;partnerID=40&amp;md5=4d977a5cf1d74733515169917009b9c5</t>
  </si>
  <si>
    <t>2-s2.0-84927667484</t>
  </si>
  <si>
    <t>Kharin, A.Y., Kishylau, D.V.</t>
  </si>
  <si>
    <t>8244466200;56593267000;</t>
  </si>
  <si>
    <t>Robust Sequential Test for Hypotheses About Discrete Distributions in the Presence of “Outliers”</t>
  </si>
  <si>
    <t>10.1007/s10958-015-2230-y</t>
  </si>
  <si>
    <t>https://www.scopus.com/inward/record.uri?eid=2-s2.0-84927664907&amp;doi=10.1007%2fs10958-015-2230-y&amp;partnerID=40&amp;md5=6409f5b088ab5ecdc992a41a906ed710</t>
  </si>
  <si>
    <t>2-s2.0-84927664907</t>
  </si>
  <si>
    <t>Chuprunov, A.N., Permyakova, E.E.</t>
  </si>
  <si>
    <t>6602240918;56593119600;</t>
  </si>
  <si>
    <t>Convergence of Insurance Payout Stochastic Processes to Generalized Poisson Process</t>
  </si>
  <si>
    <t>10.1007/s10958-015-2229-4</t>
  </si>
  <si>
    <t>https://www.scopus.com/inward/record.uri?eid=2-s2.0-84927658149&amp;doi=10.1007%2fs10958-015-2229-4&amp;partnerID=40&amp;md5=b6534da8e2c71b7ad3620d843a43625d</t>
  </si>
  <si>
    <t>2-s2.0-84927658149</t>
  </si>
  <si>
    <t>Nagaev, A.V.</t>
  </si>
  <si>
    <t>6603615927;</t>
  </si>
  <si>
    <t>Diffusion Approximation for Average Investor’s Income with Loss Risk</t>
  </si>
  <si>
    <t>10.1007/s10958-015-2232-9</t>
  </si>
  <si>
    <t>https://www.scopus.com/inward/record.uri?eid=2-s2.0-84927653997&amp;doi=10.1007%2fs10958-015-2232-9&amp;partnerID=40&amp;md5=8ff8fed05e5e4f5c2f99ca88eb63b768</t>
  </si>
  <si>
    <t>2-s2.0-84927653997</t>
  </si>
  <si>
    <t>Abusev, R.A.</t>
  </si>
  <si>
    <t>15126711400;</t>
  </si>
  <si>
    <t>On the Distances Between Certain Distributions in Multivariate Statistical Analysis*</t>
  </si>
  <si>
    <t>10.1007/s10958-015-2222-y</t>
  </si>
  <si>
    <t>https://www.scopus.com/inward/record.uri?eid=2-s2.0-84927641228&amp;doi=10.1007%2fs10958-015-2222-y&amp;partnerID=40&amp;md5=a16e59d6fe0fb6cb930477053b1b1d55</t>
  </si>
  <si>
    <t>2-s2.0-84927641228</t>
  </si>
  <si>
    <t>Chichagov, V.V., Oleynik, M.A.</t>
  </si>
  <si>
    <t>16451824700;56593014800;</t>
  </si>
  <si>
    <t>Interval estimation of probability P(X &amp;lt; Y) in case of one-parameter exponential families using unbiased estimates</t>
  </si>
  <si>
    <t>10.1007/s10958-015-2228-5</t>
  </si>
  <si>
    <t>https://www.scopus.com/inward/record.uri?eid=2-s2.0-84927635253&amp;doi=10.1007%2fs10958-015-2228-5&amp;partnerID=40&amp;md5=b35bc3ddd21d8e642e05ef6d18b28529</t>
  </si>
  <si>
    <t>2-s2.0-84927635253</t>
  </si>
  <si>
    <t>Preface</t>
  </si>
  <si>
    <t>10.1007/s10958-015-2221-z</t>
  </si>
  <si>
    <t>https://www.scopus.com/inward/record.uri?eid=2-s2.0-84927627588&amp;doi=10.1007%2fs10958-015-2221-z&amp;partnerID=40&amp;md5=120e469b45f1b606817cb2029cd1ed6b</t>
  </si>
  <si>
    <t>2-s2.0-84927627588</t>
  </si>
  <si>
    <t>Aprausheva, N.N., Mollaverdi, N., Sorokin, S.V.</t>
  </si>
  <si>
    <t>6508021204;55430692500;55747121000;</t>
  </si>
  <si>
    <t>An algorithm to calculate extrema of probability density of normal distributions’ mixtures</t>
  </si>
  <si>
    <t>10.1007/s10958-015-2224-9</t>
  </si>
  <si>
    <t>https://www.scopus.com/inward/record.uri?eid=2-s2.0-84927612688&amp;doi=10.1007%2fs10958-015-2224-9&amp;partnerID=40&amp;md5=1dcbdd519f369f8c647ff5126bac573e</t>
  </si>
  <si>
    <t>2-s2.0-84927612688</t>
  </si>
  <si>
    <t>Tikhov, M.S., Dolgih, I.S.</t>
  </si>
  <si>
    <t>56469136000;56593139700;</t>
  </si>
  <si>
    <t>Asymptotically Unbiased Estimates of a Distribution Function in Dose Effect Relationships</t>
  </si>
  <si>
    <t>10.1007/s10958-015-2236-5</t>
  </si>
  <si>
    <t>https://www.scopus.com/inward/record.uri?eid=2-s2.0-84927605607&amp;doi=10.1007%2fs10958-015-2236-5&amp;partnerID=40&amp;md5=469f401dec09b366319d1ce93b6963a5</t>
  </si>
  <si>
    <t>2-s2.0-84927605607</t>
  </si>
  <si>
    <t>Bening, V.E., Korolev, V.Y., Da, U.</t>
  </si>
  <si>
    <t>6603012638;7202285272;6507773910;</t>
  </si>
  <si>
    <t>On a Power of Optimal Test for Asymptotic Distinction of Statistical Hypotheses for Distributions with Heavy Tails*</t>
  </si>
  <si>
    <t>10.1007/s10958-015-2225-8</t>
  </si>
  <si>
    <t>https://www.scopus.com/inward/record.uri?eid=2-s2.0-84927597741&amp;doi=10.1007%2fs10958-015-2225-8&amp;partnerID=40&amp;md5=c71c1443be0a77ff9b933d2d72749f10</t>
  </si>
  <si>
    <t>2-s2.0-84927597741</t>
  </si>
  <si>
    <t>Bevrani, H., Bening, V.E., Korolev, V.Y.</t>
  </si>
  <si>
    <t>24066364200;6603012638;7202285272;</t>
  </si>
  <si>
    <t>On the Accuracy of Approximation of the Negative Binomial Distribution by the Gamma Distribution and Convergence Rate of the Distributions of Some Statistics to the Student Distribution*</t>
  </si>
  <si>
    <t>10.1007/s10958-015-2227-6</t>
  </si>
  <si>
    <t>https://www.scopus.com/inward/record.uri?eid=2-s2.0-84927588973&amp;doi=10.1007%2fs10958-015-2227-6&amp;partnerID=40&amp;md5=3943472067712b8092a0eafa1d641b8e</t>
  </si>
  <si>
    <t>2-s2.0-84927588973</t>
  </si>
  <si>
    <t>Shevtsova, I.G.</t>
  </si>
  <si>
    <t>13907563200;</t>
  </si>
  <si>
    <t>On convergence rate in the local limit theorem for densities</t>
  </si>
  <si>
    <t>10.1007/s10958-015-2235-6</t>
  </si>
  <si>
    <t>https://www.scopus.com/inward/record.uri?eid=2-s2.0-84927588555&amp;doi=10.1007%2fs10958-015-2235-6&amp;partnerID=40&amp;md5=67bf2be5ec1db5aa5ead98dbc1201900</t>
  </si>
  <si>
    <t>2-s2.0-84927588555</t>
  </si>
  <si>
    <t>Abusev, R.A., Zhekina, N.V.</t>
  </si>
  <si>
    <t>15126711400;56593198200;</t>
  </si>
  <si>
    <t>On a Method to Calculate Risk Function in a Problem of Identifying Groups of Multivariate Student Distributions*</t>
  </si>
  <si>
    <t>10.1007/s10958-015-2223-x</t>
  </si>
  <si>
    <t>https://www.scopus.com/inward/record.uri?eid=2-s2.0-84927583663&amp;doi=10.1007%2fs10958-015-2223-x&amp;partnerID=40&amp;md5=53b7db9e9fa33d9c1fb3bf0027db00b4</t>
  </si>
  <si>
    <t>2-s2.0-84927583663</t>
  </si>
  <si>
    <t>Golubeva, E.P.</t>
  </si>
  <si>
    <t>16486850600;</t>
  </si>
  <si>
    <t>Salem’s problem for the inverse Minkowski ?(t) function</t>
  </si>
  <si>
    <t>10.1007/s10958-015-2404-7</t>
  </si>
  <si>
    <t>https://www.scopus.com/inward/record.uri?eid=2-s2.0-84949627792&amp;doi=10.1007%2fs10958-015-2404-7&amp;partnerID=40&amp;md5=f70be9b38f2c61b9c2ddb6900e3926bc</t>
  </si>
  <si>
    <t>2-s2.0-84949627792</t>
  </si>
  <si>
    <t>Karol’, A.I.</t>
  </si>
  <si>
    <t>56600824300;</t>
  </si>
  <si>
    <t>Asymptotic behavior of the spectrum of pseudodifferential operators of variable order</t>
  </si>
  <si>
    <t>10.1007/s10958-015-2369-6</t>
  </si>
  <si>
    <t>https://www.scopus.com/inward/record.uri?eid=2-s2.0-84949627729&amp;doi=10.1007%2fs10958-015-2369-6&amp;partnerID=40&amp;md5=a814910b3f4484e1119f42ee1efc785a</t>
  </si>
  <si>
    <t>2-s2.0-84949627729</t>
  </si>
  <si>
    <t>Stepanov, S.E., Tsyganok, I.I.</t>
  </si>
  <si>
    <t>7201745537;16505805800;</t>
  </si>
  <si>
    <t>Comparative analysis of spectral properties of the Hodge-De Rham and Tachibana operators</t>
  </si>
  <si>
    <t>10.1007/s10958-015-2386-5</t>
  </si>
  <si>
    <t>https://www.scopus.com/inward/record.uri?eid=2-s2.0-84949627638&amp;doi=10.1007%2fs10958-015-2386-5&amp;partnerID=40&amp;md5=e2c8bc4e920addedfb95619cf16f6a79</t>
  </si>
  <si>
    <t>2-s2.0-84949627638</t>
  </si>
  <si>
    <t>Caballero, M., Romero, A., Rubio, R.M.</t>
  </si>
  <si>
    <t>12761480200;25653137600;26667888700;</t>
  </si>
  <si>
    <t>Calabi-bernstein-type problems for some nonlinear equations arising in Lorentzian geometry</t>
  </si>
  <si>
    <t>10.1007/s10958-015-2384-7</t>
  </si>
  <si>
    <t>https://www.scopus.com/inward/record.uri?eid=2-s2.0-84949627583&amp;doi=10.1007%2fs10958-015-2384-7&amp;partnerID=40&amp;md5=8da21bc6437390a64c80acd2ec97ed1a</t>
  </si>
  <si>
    <t>2-s2.0-84949627583</t>
  </si>
  <si>
    <t>Kuz’Mina, G.V.</t>
  </si>
  <si>
    <t>56653486900;</t>
  </si>
  <si>
    <t>The general coefficient theorem of Jenkins and the method of modules of curve families</t>
  </si>
  <si>
    <t>10.1007/s10958-015-2413-6</t>
  </si>
  <si>
    <t>https://www.scopus.com/inward/record.uri?eid=2-s2.0-84949627442&amp;doi=10.1007%2fs10958-015-2413-6&amp;partnerID=40&amp;md5=6410f77422e1f792b0ac14da376ec4c1</t>
  </si>
  <si>
    <t>2-s2.0-84949627442</t>
  </si>
  <si>
    <t>Kolotilina, L.Y.</t>
  </si>
  <si>
    <t>6602463797;</t>
  </si>
  <si>
    <t>Some characterizations of nekrasov and s-nekrasov matrices</t>
  </si>
  <si>
    <t>10.1007/s10958-015-2399-0</t>
  </si>
  <si>
    <t>https://www.scopus.com/inward/record.uri?eid=2-s2.0-84949627412&amp;doi=10.1007%2fs10958-015-2399-0&amp;partnerID=40&amp;md5=ee3aeae6cc680ef5efc72d53040e93d9</t>
  </si>
  <si>
    <t>2-s2.0-84949627412</t>
  </si>
  <si>
    <t>Ivochkina, N.M., Filimonenkova, N.V.</t>
  </si>
  <si>
    <t>6507200858;25957586300;</t>
  </si>
  <si>
    <t>Attractors of m-Hessian evolutions</t>
  </si>
  <si>
    <t>10.1007/s10958-015-2368-7</t>
  </si>
  <si>
    <t>https://www.scopus.com/inward/record.uri?eid=2-s2.0-84949627398&amp;doi=10.1007%2fs10958-015-2368-7&amp;partnerID=40&amp;md5=11aae5526bbc77c8f9976456c22242ff</t>
  </si>
  <si>
    <t>2-s2.0-84949627398</t>
  </si>
  <si>
    <t>Stabilization property of periodic generalized entropy solutions to quasilinear first order equations</t>
  </si>
  <si>
    <t>10.1007/s10958-015-2372-y</t>
  </si>
  <si>
    <t>https://www.scopus.com/inward/record.uri?eid=2-s2.0-84949627286&amp;doi=10.1007%2fs10958-015-2372-y&amp;partnerID=40&amp;md5=ed785d09cd6cef0367a7a393a17360b8</t>
  </si>
  <si>
    <t>2-s2.0-84949627286</t>
  </si>
  <si>
    <t>Dubinin, V.N.</t>
  </si>
  <si>
    <t>9742277200;</t>
  </si>
  <si>
    <t>Bounded holomorphic functions covering no concentric circles</t>
  </si>
  <si>
    <t>10.1007/s10958-015-2406-5</t>
  </si>
  <si>
    <t>https://www.scopus.com/inward/record.uri?eid=2-s2.0-84949627201&amp;doi=10.1007%2fs10958-015-2406-5&amp;partnerID=40&amp;md5=b60c30d218a2573a41695ce22bee9751</t>
  </si>
  <si>
    <t>2-s2.0-84949627201</t>
  </si>
  <si>
    <t>Berestovskii, V.N., Gorbatsevich, V.V.</t>
  </si>
  <si>
    <t>13614192300;7801667482;</t>
  </si>
  <si>
    <t>Homogeneous spaces with inner metric and with integrable invariant distributions</t>
  </si>
  <si>
    <t>10.1007/s10958-015-2379-4</t>
  </si>
  <si>
    <t>https://www.scopus.com/inward/record.uri?eid=2-s2.0-84949627012&amp;doi=10.1007%2fs10958-015-2379-4&amp;partnerID=40&amp;md5=e671beaa0409a484c407ddb549351cf4</t>
  </si>
  <si>
    <t>2-s2.0-84949627012</t>
  </si>
  <si>
    <t>Zhuk, V.V., Puerov, G.Y.</t>
  </si>
  <si>
    <t>7006265829;6504731711;</t>
  </si>
  <si>
    <t>Some inequalities for trigonometric polynomials and fourier coefficients</t>
  </si>
  <si>
    <t>10.1007/s10958-015-2409-2</t>
  </si>
  <si>
    <t>https://www.scopus.com/inward/record.uri?eid=2-s2.0-84949626979&amp;doi=10.1007%2fs10958-015-2409-2&amp;partnerID=40&amp;md5=7f4f9de861da70631643ddbba0bffd96</t>
  </si>
  <si>
    <t>2-s2.0-84949626979</t>
  </si>
  <si>
    <t>Smolentsev, N.K.</t>
  </si>
  <si>
    <t>6506343367;</t>
  </si>
  <si>
    <t>Complex, symplectic, and contact structures on low-dimensional lie groups</t>
  </si>
  <si>
    <t>10.1007/s10958-015-2385-6</t>
  </si>
  <si>
    <t>https://www.scopus.com/inward/record.uri?eid=2-s2.0-84949626966&amp;doi=10.1007%2fs10958-015-2385-6&amp;partnerID=40&amp;md5=a63ab395a39df79b166b13b2c4d1a2fe</t>
  </si>
  <si>
    <t>2-s2.0-84949626966</t>
  </si>
  <si>
    <t>Fomenko, O.M.</t>
  </si>
  <si>
    <t>12141787600;</t>
  </si>
  <si>
    <t>On the class numbers of algebraic number fields</t>
  </si>
  <si>
    <t>10.1007/s10958-015-2416-3</t>
  </si>
  <si>
    <t>https://www.scopus.com/inward/record.uri?eid=2-s2.0-84949626891&amp;doi=10.1007%2fs10958-015-2416-3&amp;partnerID=40&amp;md5=80c20366d2e6e9da4a79a771e833a835</t>
  </si>
  <si>
    <t>2-s2.0-84949626891</t>
  </si>
  <si>
    <t>Berezovskii, V.E., Mikeš, J.</t>
  </si>
  <si>
    <t>56103764400;6505921195;</t>
  </si>
  <si>
    <t>Almost geodesic mappings of spaces with affine connection</t>
  </si>
  <si>
    <t>10.1007/s10958-015-2378-5</t>
  </si>
  <si>
    <t>https://www.scopus.com/inward/record.uri?eid=2-s2.0-84949626864&amp;doi=10.1007%2fs10958-015-2378-5&amp;partnerID=40&amp;md5=efca400daf5fdfffaac8387a9f3fa736</t>
  </si>
  <si>
    <t>2-s2.0-84949626864</t>
  </si>
  <si>
    <t>Radkevich, E.V., Vasil’eva, O.A., Dukhnovskii, S.A.</t>
  </si>
  <si>
    <t>6603609635;56600735100;56600748200;</t>
  </si>
  <si>
    <t>Local equilibrium of the Carleman equation</t>
  </si>
  <si>
    <t>10.1007/s10958-015-2373-x</t>
  </si>
  <si>
    <t>https://www.scopus.com/inward/record.uri?eid=2-s2.0-84949626822&amp;doi=10.1007%2fs10958-015-2373-x&amp;partnerID=40&amp;md5=b9ec70497b6ab2966393f9c3ae05eb82</t>
  </si>
  <si>
    <t>2-s2.0-84949626822</t>
  </si>
  <si>
    <t>Kalmykov, S.I.</t>
  </si>
  <si>
    <t>23976234900;</t>
  </si>
  <si>
    <t>On some rational functions that are analogs of the chebyshev polynomials</t>
  </si>
  <si>
    <t>10.1007/s10958-015-2411-8</t>
  </si>
  <si>
    <t>https://www.scopus.com/inward/record.uri?eid=2-s2.0-84949626758&amp;doi=10.1007%2fs10958-015-2411-8&amp;partnerID=40&amp;md5=4a9878be4576b1832799f7274034fe53</t>
  </si>
  <si>
    <t>2-s2.0-84949626758</t>
  </si>
  <si>
    <t>Syomkina, E.V.</t>
  </si>
  <si>
    <t>56596823600;</t>
  </si>
  <si>
    <t>Volterra second-order integro-differential equations unresolved for the higher derivative. The case of semibounded operator coefficients</t>
  </si>
  <si>
    <t>10.1007/s10958-015-2357-x</t>
  </si>
  <si>
    <t>https://www.scopus.com/inward/record.uri?eid=2-s2.0-84949626748&amp;doi=10.1007%2fs10958-015-2357-x&amp;partnerID=40&amp;md5=66b4785d737f982236cefc2362f17471</t>
  </si>
  <si>
    <t>2-s2.0-84949626748</t>
  </si>
  <si>
    <t>Goluzina, E.G.</t>
  </si>
  <si>
    <t>12142145400;</t>
  </si>
  <si>
    <t>Some sharp estimates for typically real functions</t>
  </si>
  <si>
    <t>10.1007/s10958-015-2394-5</t>
  </si>
  <si>
    <t>https://www.scopus.com/inward/record.uri?eid=2-s2.0-84949626731&amp;doi=10.1007%2fs10958-015-2394-5&amp;partnerID=40&amp;md5=e848ffaedbf680cafae49054264b0727</t>
  </si>
  <si>
    <t>2-s2.0-84949626731</t>
  </si>
  <si>
    <t>Dron’, V.O., Zhuk, V.V.</t>
  </si>
  <si>
    <t>56653531800;7006265829;</t>
  </si>
  <si>
    <t>Approximation of periodic functions by modified Steklov averages in L&lt;inf&gt;2&lt;/inf&gt;</t>
  </si>
  <si>
    <t>10.1007/s10958-015-2405-6</t>
  </si>
  <si>
    <t>https://www.scopus.com/inward/record.uri?eid=2-s2.0-84949626657&amp;doi=10.1007%2fs10958-015-2405-6&amp;partnerID=40&amp;md5=f0f6564ca697c9034011e609edc24b53</t>
  </si>
  <si>
    <t>2-s2.0-84949626657</t>
  </si>
  <si>
    <t>On the dedekind zeta function. II</t>
  </si>
  <si>
    <t>10.1007/s10958-015-2415-4</t>
  </si>
  <si>
    <t>https://www.scopus.com/inward/record.uri?eid=2-s2.0-84949626578&amp;doi=10.1007%2fs10958-015-2415-4&amp;partnerID=40&amp;md5=2ae53a61bdccf86aa9377fc538ec09bd</t>
  </si>
  <si>
    <t>2-s2.0-84949626578</t>
  </si>
  <si>
    <t>Stepanov, S.E., Shandra, I.G., Mikeš, J.</t>
  </si>
  <si>
    <t>7201745537;6507555418;6505921195;</t>
  </si>
  <si>
    <t>Harmonic and projective diffeomorphisms</t>
  </si>
  <si>
    <t>10.1007/s10958-015-2388-3</t>
  </si>
  <si>
    <t>https://www.scopus.com/inward/record.uri?eid=2-s2.0-84949626495&amp;doi=10.1007%2fs10958-015-2388-3&amp;partnerID=40&amp;md5=16537f7128f6228e0a83a5042231175f</t>
  </si>
  <si>
    <t>2-s2.0-84949626495</t>
  </si>
  <si>
    <t>Kozlov, V.A., Nazarov, S.A.</t>
  </si>
  <si>
    <t>56683952800;35616414800;</t>
  </si>
  <si>
    <t>One-dimensional model of viscoelastic blood flow through a thin elastic vessel</t>
  </si>
  <si>
    <t>10.1007/s10958-015-2370-0</t>
  </si>
  <si>
    <t>https://www.scopus.com/inward/record.uri?eid=2-s2.0-84949626365&amp;doi=10.1007%2fs10958-015-2370-0&amp;partnerID=40&amp;md5=ad257393a46703be538152db789c91fd</t>
  </si>
  <si>
    <t>2-s2.0-84949626365</t>
  </si>
  <si>
    <t>Akhunov, R.R., Kuksenko, S.P., Gazizov, T.R.</t>
  </si>
  <si>
    <t>55651336500;55651039800;15064111300;</t>
  </si>
  <si>
    <t>Acceleration of multiple iterative solution of linear algebraic systems in computing the capacitance of a microstrip line in wide ranges of its sizes</t>
  </si>
  <si>
    <t>10.1007/s10958-015-2391-8</t>
  </si>
  <si>
    <t>https://www.scopus.com/inward/record.uri?eid=2-s2.0-84949626359&amp;doi=10.1007%2fs10958-015-2391-8&amp;partnerID=40&amp;md5=afed3821c62cc7ab655a977d1f3c19ca</t>
  </si>
  <si>
    <t>2-s2.0-84949626359</t>
  </si>
  <si>
    <t>Shlyk, V.A.</t>
  </si>
  <si>
    <t>57115040800;</t>
  </si>
  <si>
    <t>On the problem of decomposition and composition for normal rings</t>
  </si>
  <si>
    <t>10.1007/s10958-015-2417-2</t>
  </si>
  <si>
    <t>https://www.scopus.com/inward/record.uri?eid=2-s2.0-84949626280&amp;doi=10.1007%2fs10958-015-2417-2&amp;partnerID=40&amp;md5=373ac42ff6eae5dc87bbf047cc1caf45</t>
  </si>
  <si>
    <t>2-s2.0-84949626280</t>
  </si>
  <si>
    <t>Prilepkina, E.G.</t>
  </si>
  <si>
    <t>25026386100;</t>
  </si>
  <si>
    <t>On quadratic forms generated by Neumann functions</t>
  </si>
  <si>
    <t>10.1007/s10958-015-2414-5</t>
  </si>
  <si>
    <t>https://www.scopus.com/inward/record.uri?eid=2-s2.0-84949626018&amp;doi=10.1007%2fs10958-015-2414-5&amp;partnerID=40&amp;md5=ffb2c16753209f78eb5dabbfd96dd998</t>
  </si>
  <si>
    <t>2-s2.0-84949626018</t>
  </si>
  <si>
    <t>Neiman, E.V.</t>
  </si>
  <si>
    <t>37029985400;</t>
  </si>
  <si>
    <t>A generalized tangent interpolation problem</t>
  </si>
  <si>
    <t>10.1007/s10958-015-2356-y</t>
  </si>
  <si>
    <t>https://www.scopus.com/inward/record.uri?eid=2-s2.0-84949625935&amp;doi=10.1007%2fs10958-015-2356-y&amp;partnerID=40&amp;md5=13d988c37697b08d83a07ef00aacd825</t>
  </si>
  <si>
    <t>2-s2.0-84949625935</t>
  </si>
  <si>
    <t>Chechkin, G.A., Chechkina, T.P.</t>
  </si>
  <si>
    <t>6603041562;26535471900;</t>
  </si>
  <si>
    <t>Plane scalar analog of linear degenerate hydrodynamic problem with nonperiodic microstructure of free surface</t>
  </si>
  <si>
    <t>10.1007/s10958-015-2375-8</t>
  </si>
  <si>
    <t>https://www.scopus.com/inward/record.uri?eid=2-s2.0-84949625923&amp;doi=10.1007%2fs10958-015-2375-8&amp;partnerID=40&amp;md5=7eff82170cad40f37135448b80e9a2af</t>
  </si>
  <si>
    <t>2-s2.0-84949625923</t>
  </si>
  <si>
    <t>Bogachev, V.I., Röckner, M., Shaposhnikov, S.V.</t>
  </si>
  <si>
    <t>7005751293;7005906394;36953589600;</t>
  </si>
  <si>
    <t>Uniqueness problems for degenerate Fokker-Planck-Kolmogorov equations</t>
  </si>
  <si>
    <t>10.1007/s10958-015-2362-0</t>
  </si>
  <si>
    <t>https://www.scopus.com/inward/record.uri?eid=2-s2.0-84949625911&amp;doi=10.1007%2fs10958-015-2362-0&amp;partnerID=40&amp;md5=17bc76c58e32f4387b8938850af4f754</t>
  </si>
  <si>
    <t>2-s2.0-84949625911</t>
  </si>
  <si>
    <t>Jukl, M., Juklová, L., Mikeš, J.</t>
  </si>
  <si>
    <t>26321719100;37064830900;6505921195;</t>
  </si>
  <si>
    <t>Applications of local algebras of differentiable manifolds</t>
  </si>
  <si>
    <t>10.1007/s10958-015-2381-x</t>
  </si>
  <si>
    <t>https://www.scopus.com/inward/record.uri?eid=2-s2.0-84949625754&amp;doi=10.1007%2fs10958-015-2381-x&amp;partnerID=40&amp;md5=0516a650daf7c300cb1fedc92852c1b2</t>
  </si>
  <si>
    <t>2-s2.0-84949625754</t>
  </si>
  <si>
    <t>Banaru, M.B.</t>
  </si>
  <si>
    <t>6507186617;</t>
  </si>
  <si>
    <t>Geometry of 6-dimensional hermitian manifolds of the octave algebra</t>
  </si>
  <si>
    <t>10.1007/s10958-015-2377-6</t>
  </si>
  <si>
    <t>https://www.scopus.com/inward/record.uri?eid=2-s2.0-84949625692&amp;doi=10.1007%2fs10958-015-2377-6&amp;partnerID=40&amp;md5=881861504f0d5073c41323c07897f256</t>
  </si>
  <si>
    <t>2-s2.0-84949625692</t>
  </si>
  <si>
    <t>Dymchenko, Y.V.</t>
  </si>
  <si>
    <t>26029856600;</t>
  </si>
  <si>
    <t>A condition of girth smallness in Finsler spaces</t>
  </si>
  <si>
    <t>10.1007/s10958-015-2408-3</t>
  </si>
  <si>
    <t>https://www.scopus.com/inward/record.uri?eid=2-s2.0-84949625619&amp;doi=10.1007%2fs10958-015-2408-3&amp;partnerID=40&amp;md5=617555c28da0ac3e87d3c4d6837b914a</t>
  </si>
  <si>
    <t>2-s2.0-84949625619</t>
  </si>
  <si>
    <t>Dem’yanovich, Y.K., Anolik, M.V., Ivantsova, O.N.</t>
  </si>
  <si>
    <t>6602927712;55183787600;6506816972;</t>
  </si>
  <si>
    <t>Adaptive properties of spline-wavelet approximation</t>
  </si>
  <si>
    <t>10.1007/s10958-015-2364-y</t>
  </si>
  <si>
    <t>https://www.scopus.com/inward/record.uri?eid=2-s2.0-84949625478&amp;doi=10.1007%2fs10958-015-2364-y&amp;partnerID=40&amp;md5=308d6c2356561a259acfcf74f0fb6b22</t>
  </si>
  <si>
    <t>2-s2.0-84949625478</t>
  </si>
  <si>
    <t>Dubinskii, Y.A.</t>
  </si>
  <si>
    <t>55974254200;</t>
  </si>
  <si>
    <t>Boundary value problem for stationary stokes equations with impermeability boundary condition</t>
  </si>
  <si>
    <t>10.1007/s10958-015-2365-x</t>
  </si>
  <si>
    <t>https://www.scopus.com/inward/record.uri?eid=2-s2.0-84949625469&amp;doi=10.1007%2fs10958-015-2365-x&amp;partnerID=40&amp;md5=cd82e94e8c9a56698b943d677d7a3503</t>
  </si>
  <si>
    <t>2-s2.0-84949625469</t>
  </si>
  <si>
    <t>Gor’kavyi, V.A.</t>
  </si>
  <si>
    <t>23097521300;</t>
  </si>
  <si>
    <t>Generalization of the bianchi–b¨acklund transformation of pseudo-spherical surfaces</t>
  </si>
  <si>
    <t>10.1007/s10958-015-2380-y</t>
  </si>
  <si>
    <t>https://www.scopus.com/inward/record.uri?eid=2-s2.0-84949625423&amp;doi=10.1007%2fs10958-015-2380-y&amp;partnerID=40&amp;md5=f58d5e5f9139954bf93d87720393f61a</t>
  </si>
  <si>
    <t>2-s2.0-84949625423</t>
  </si>
  <si>
    <t>Abdikalykov, A.K.</t>
  </si>
  <si>
    <t>54381507500;</t>
  </si>
  <si>
    <t>Unitary automorphisms of the space of (T + H)-matrices</t>
  </si>
  <si>
    <t>10.1007/s10958-015-2389-2</t>
  </si>
  <si>
    <t>https://www.scopus.com/inward/record.uri?eid=2-s2.0-84949625389&amp;doi=10.1007%2fs10958-015-2389-2&amp;partnerID=40&amp;md5=42605ad8ab175f872644cb8916c12703</t>
  </si>
  <si>
    <t>2-s2.0-84949625389</t>
  </si>
  <si>
    <t>Surovtsev, R.S., Kuksenko, S.P., Gazizov, T.R.</t>
  </si>
  <si>
    <t>56653514000;55651039800;15064111300;</t>
  </si>
  <si>
    <t>Analytic evaluation of the computational costs for solving systems of linear algebraic equations in multiple computing of the capacitance matrix in a range of the dielectric permittivity of dielectrics</t>
  </si>
  <si>
    <t>10.1007/s10958-015-2402-9</t>
  </si>
  <si>
    <t>https://www.scopus.com/inward/record.uri?eid=2-s2.0-84949625310&amp;doi=10.1007%2fs10958-015-2402-9&amp;partnerID=40&amp;md5=8976fcbe4263b26e7065837072bf328b</t>
  </si>
  <si>
    <t>2-s2.0-84949625310</t>
  </si>
  <si>
    <t>Volchkov, V.V., Savost’yanova, I.M.</t>
  </si>
  <si>
    <t>7006247848;56479341200;</t>
  </si>
  <si>
    <t>On the admissible asymptotic behavior of the functions with zero integrals over the geodesic lines on a sphere</t>
  </si>
  <si>
    <t>10.1007/s10958-015-2358-9</t>
  </si>
  <si>
    <t>https://www.scopus.com/inward/record.uri?eid=2-s2.0-84949625284&amp;doi=10.1007%2fs10958-015-2358-9&amp;partnerID=40&amp;md5=633313f9d937996b8017d32051ed1164</t>
  </si>
  <si>
    <t>2-s2.0-84949625284</t>
  </si>
  <si>
    <t>Stolyarov, A.V.</t>
  </si>
  <si>
    <t>36651986500;</t>
  </si>
  <si>
    <t>Differential geometry of distributions</t>
  </si>
  <si>
    <t>10.1007/s10958-015-2387-4</t>
  </si>
  <si>
    <t>https://www.scopus.com/inward/record.uri?eid=2-s2.0-84949625246&amp;doi=10.1007%2fs10958-015-2387-4&amp;partnerID=40&amp;md5=5114da6a286594485721b08220edc75f</t>
  </si>
  <si>
    <t>2-s2.0-84949625246</t>
  </si>
  <si>
    <t>Karp, D.B.</t>
  </si>
  <si>
    <t>16238445300;</t>
  </si>
  <si>
    <t>Representations and inequalities for generalized hypergeometric functions</t>
  </si>
  <si>
    <t>10.1007/s10958-015-2412-7</t>
  </si>
  <si>
    <t>https://www.scopus.com/inward/record.uri?eid=2-s2.0-84949625201&amp;doi=10.1007%2fs10958-015-2412-7&amp;partnerID=40&amp;md5=c2627d9ca65513e270dd03b00e05f4ba</t>
  </si>
  <si>
    <t>2-s2.0-84949625201</t>
  </si>
  <si>
    <t>Dem’yanovich, Y.K., Vager, B.G.</t>
  </si>
  <si>
    <t>6602927712;6505825226;</t>
  </si>
  <si>
    <t>Spline-wavelet decomposition on an interval</t>
  </si>
  <si>
    <t>10.1007/s10958-015-2396-3</t>
  </si>
  <si>
    <t>https://www.scopus.com/inward/record.uri?eid=2-s2.0-84949625189&amp;doi=10.1007%2fs10958-015-2396-3&amp;partnerID=40&amp;md5=b672614ab43615a376def5133aea9c53</t>
  </si>
  <si>
    <t>2-s2.0-84949625189</t>
  </si>
  <si>
    <t>Gurieva, Y.L., Il’in, V.P.</t>
  </si>
  <si>
    <t>6507669112;56469720400;</t>
  </si>
  <si>
    <t>Parallel approaches and technologies of domain decomposition methods</t>
  </si>
  <si>
    <t>10.1007/s10958-015-2395-4</t>
  </si>
  <si>
    <t>https://www.scopus.com/inward/record.uri?eid=2-s2.0-84949625188&amp;doi=10.1007%2fs10958-015-2395-4&amp;partnerID=40&amp;md5=7719e5a382049bda697d19cb7ab4dee0</t>
  </si>
  <si>
    <t>2-s2.0-84949625188</t>
  </si>
  <si>
    <t>Gefter, S.L., Stulova, T.E.</t>
  </si>
  <si>
    <t>6506698897;55981856800;</t>
  </si>
  <si>
    <t>Fundamental solution of the simplest implicit linear differential equation in a vector space</t>
  </si>
  <si>
    <t>10.1007/s10958-015-2363-z</t>
  </si>
  <si>
    <t>https://www.scopus.com/inward/record.uri?eid=2-s2.0-84949625124&amp;doi=10.1007%2fs10958-015-2363-z&amp;partnerID=40&amp;md5=a150985b22ca5f0d933855d8f9c41cdc</t>
  </si>
  <si>
    <t>2-s2.0-84949625124</t>
  </si>
  <si>
    <t>Pan’zhenskii, V.I.</t>
  </si>
  <si>
    <t>56610258200;</t>
  </si>
  <si>
    <t>Groups of automorphisms of Riemann-Cartan structures</t>
  </si>
  <si>
    <t>10.1007/s10958-015-2383-8</t>
  </si>
  <si>
    <t>https://www.scopus.com/inward/record.uri?eid=2-s2.0-84949625106&amp;doi=10.1007%2fs10958-015-2383-8&amp;partnerID=40&amp;md5=b6ec4cd54be9eb2333e1fe4629c6db75</t>
  </si>
  <si>
    <t>2-s2.0-84949625106</t>
  </si>
  <si>
    <t>Constants in Jackson type inequalities for the best approximation of periodic functions such that some of their fourier coefficients vanish</t>
  </si>
  <si>
    <t>10.1007/s10958-015-2367-8</t>
  </si>
  <si>
    <t>https://www.scopus.com/inward/record.uri?eid=2-s2.0-84949624807&amp;doi=10.1007%2fs10958-015-2367-8&amp;partnerID=40&amp;md5=92921893d43588eda698a19cc280a73f</t>
  </si>
  <si>
    <t>2-s2.0-84949624807</t>
  </si>
  <si>
    <t>Andrianov, A.N.</t>
  </si>
  <si>
    <t>7103388889;</t>
  </si>
  <si>
    <t>On prime values of some quadratic polynomials</t>
  </si>
  <si>
    <t>10.1007/s10958-015-2403-8</t>
  </si>
  <si>
    <t>https://www.scopus.com/inward/record.uri?eid=2-s2.0-84949624770&amp;doi=10.1007%2fs10958-015-2403-8&amp;partnerID=40&amp;md5=c814421ce7a75aa7cc31bfd2a851fac4</t>
  </si>
  <si>
    <t>2-s2.0-84949624770</t>
  </si>
  <si>
    <t>Zhuravlev, V.G.</t>
  </si>
  <si>
    <t>16232115700;</t>
  </si>
  <si>
    <t>Bounded remainder sets on a double covering of the Klein bottle</t>
  </si>
  <si>
    <t>10.1007/s10958-015-2410-9</t>
  </si>
  <si>
    <t>https://www.scopus.com/inward/record.uri?eid=2-s2.0-84949624721&amp;doi=10.1007%2fs10958-015-2410-9&amp;partnerID=40&amp;md5=67bea808926522b4f36d0e557942edcc</t>
  </si>
  <si>
    <t>2-s2.0-84949624721</t>
  </si>
  <si>
    <t>Banaru, M.B., Kirichenko, V.F.</t>
  </si>
  <si>
    <t>6507186617;7005505424;</t>
  </si>
  <si>
    <t>Almost contact metric structures on the hypersurface of almost hermitian manifolds</t>
  </si>
  <si>
    <t>10.1007/s10958-015-2382-9</t>
  </si>
  <si>
    <t>https://www.scopus.com/inward/record.uri?eid=2-s2.0-84949624650&amp;doi=10.1007%2fs10958-015-2382-9&amp;partnerID=40&amp;md5=28d27ec9dd0d72b0a3b41632d9546004</t>
  </si>
  <si>
    <t>2-s2.0-84949624650</t>
  </si>
  <si>
    <t>Bounds for the inverses of generalized nekrasov matrices</t>
  </si>
  <si>
    <t>10.1007/s10958-015-2401-x</t>
  </si>
  <si>
    <t>https://www.scopus.com/inward/record.uri?eid=2-s2.0-84949624647&amp;doi=10.1007%2fs10958-015-2401-x&amp;partnerID=40&amp;md5=f86a93f343bb05094aa4203c0cedd8b7</t>
  </si>
  <si>
    <t>2-s2.0-84949624647</t>
  </si>
  <si>
    <t>Degtyarev, S.P.</t>
  </si>
  <si>
    <t>16202244000;</t>
  </si>
  <si>
    <t>Elliptic-parabolic equation and the corresponding problem with free boundary ii: A smooth solution</t>
  </si>
  <si>
    <t>10.1007/s10958-015-2351-3</t>
  </si>
  <si>
    <t>https://www.scopus.com/inward/record.uri?eid=2-s2.0-84949624414&amp;doi=10.1007%2fs10958-015-2351-3&amp;partnerID=40&amp;md5=90b74c7ec46a2f0b7faa25324b4cbafc</t>
  </si>
  <si>
    <t>2-s2.0-84949624414</t>
  </si>
  <si>
    <t>Bounds for the determinants of nekrasov and S-nekrasov matrices</t>
  </si>
  <si>
    <t>10.1007/s10958-015-2400-y</t>
  </si>
  <si>
    <t>https://www.scopus.com/inward/record.uri?eid=2-s2.0-84949624385&amp;doi=10.1007%2fs10958-015-2400-y&amp;partnerID=40&amp;md5=d0485db94d454c59900c97d1446cd2e9</t>
  </si>
  <si>
    <t>2-s2.0-84949624385</t>
  </si>
  <si>
    <t>Enin, A.I., Nazarov, A.I.</t>
  </si>
  <si>
    <t>56600680000;55099527000;</t>
  </si>
  <si>
    <t>Multiplicity of solutions to the quasilinear Neumann problem in the 3-dimensional case</t>
  </si>
  <si>
    <t>10.1007/s10958-015-2366-9</t>
  </si>
  <si>
    <t>https://www.scopus.com/inward/record.uri?eid=2-s2.0-84949624203&amp;doi=10.1007%2fs10958-015-2366-9&amp;partnerID=40&amp;md5=3dd97c130af76c76bb842973f4ff16c0</t>
  </si>
  <si>
    <t>2-s2.0-84949624203</t>
  </si>
  <si>
    <t>Inequalities for the moduli of circumferentially mean p-valent functions</t>
  </si>
  <si>
    <t>10.1007/s10958-015-2407-4</t>
  </si>
  <si>
    <t>https://www.scopus.com/inward/record.uri?eid=2-s2.0-84949624170&amp;doi=10.1007%2fs10958-015-2407-4&amp;partnerID=40&amp;md5=3709d8c1708724ec553bad352b32ce43</t>
  </si>
  <si>
    <t>2-s2.0-84949624170</t>
  </si>
  <si>
    <t>Ikramov, K.D., Abdikalykov, A.K., Chugunov, V.N.</t>
  </si>
  <si>
    <t>35579197000;54381507500;7006823012;</t>
  </si>
  <si>
    <t>Unitary similarity automorphisms of the space of 3 × 3 toeplitz-plus-hankel matrices</t>
  </si>
  <si>
    <t>10.1007/s10958-015-2398-1</t>
  </si>
  <si>
    <t>https://www.scopus.com/inward/record.uri?eid=2-s2.0-84949624146&amp;doi=10.1007%2fs10958-015-2398-1&amp;partnerID=40&amp;md5=c01203aad76cad8837188dac52e164e1</t>
  </si>
  <si>
    <t>2-s2.0-84949624146</t>
  </si>
  <si>
    <t>Ikramov, K.D.</t>
  </si>
  <si>
    <t>35579197000;</t>
  </si>
  <si>
    <t>On the spectral decomposition of a special class of hankel matrices</t>
  </si>
  <si>
    <t>10.1007/s10958-015-2397-2</t>
  </si>
  <si>
    <t>https://www.scopus.com/inward/record.uri?eid=2-s2.0-84949624094&amp;doi=10.1007%2fs10958-015-2397-2&amp;partnerID=40&amp;md5=d896d9761bf00dadde91ac0e43998c1b</t>
  </si>
  <si>
    <t>2-s2.0-84949624094</t>
  </si>
  <si>
    <t>On some perturbations of the total variation image inpainting method. Part III: Minimization among sets with finite perimeter</t>
  </si>
  <si>
    <t>10.1007/s10958-015-2361-1</t>
  </si>
  <si>
    <t>https://www.scopus.com/inward/record.uri?eid=2-s2.0-84949624056&amp;doi=10.1007%2fs10958-015-2361-1&amp;partnerID=40&amp;md5=dc1c503f8c03bd002a29e70b9f55ebfe</t>
  </si>
  <si>
    <t>2-s2.0-84949624056</t>
  </si>
  <si>
    <t>Bakhadly, B.R., Guterman, A.E., Markova, O.V.</t>
  </si>
  <si>
    <t>56653382800;55998356200;35559120400;</t>
  </si>
  <si>
    <t>Graphs defined by orthogonality</t>
  </si>
  <si>
    <t>10.1007/s10958-015-2393-6</t>
  </si>
  <si>
    <t>https://www.scopus.com/inward/record.uri?eid=2-s2.0-84949623888&amp;doi=10.1007%2fs10958-015-2393-6&amp;partnerID=40&amp;md5=d6eb0751a6104ad2c3c23f79f8916e3c</t>
  </si>
  <si>
    <t>2-s2.0-84949623888</t>
  </si>
  <si>
    <t>Koroliouk, D.V.</t>
  </si>
  <si>
    <t>56091101300;</t>
  </si>
  <si>
    <t>The exponential statistical experiments with persistent linear regression and equilibrium</t>
  </si>
  <si>
    <t>10.1007/s10958-015-2353-1</t>
  </si>
  <si>
    <t>https://www.scopus.com/inward/record.uri?eid=2-s2.0-84949623783&amp;doi=10.1007%2fs10958-015-2353-1&amp;partnerID=40&amp;md5=fd0f7dfac2b5e98c80a2c6c4fa67a72d</t>
  </si>
  <si>
    <t>2-s2.0-84949623783</t>
  </si>
  <si>
    <t>Al’Pin, Y.A., Al’Pina, V.S.</t>
  </si>
  <si>
    <t>6603207013;56653482600;</t>
  </si>
  <si>
    <t>Combinatorial properties of entire semigroups of nonnegative matrices</t>
  </si>
  <si>
    <t>10.1007/s10958-015-2390-9</t>
  </si>
  <si>
    <t>https://www.scopus.com/inward/record.uri?eid=2-s2.0-84949623643&amp;doi=10.1007%2fs10958-015-2390-9&amp;partnerID=40&amp;md5=c897110e6019afc514a92b5e6a0aca0d</t>
  </si>
  <si>
    <t>2-s2.0-84949623643</t>
  </si>
  <si>
    <t>Logachov, A.V.</t>
  </si>
  <si>
    <t>57201320378;</t>
  </si>
  <si>
    <t>The functional law of iterated logarithm for Itô stochastic integrals</t>
  </si>
  <si>
    <t>10.1007/s10958-015-2354-0</t>
  </si>
  <si>
    <t>https://www.scopus.com/inward/record.uri?eid=2-s2.0-84949623555&amp;doi=10.1007%2fs10958-015-2354-0&amp;partnerID=40&amp;md5=9569db0251798bda720fed4e1914a230</t>
  </si>
  <si>
    <t>2-s2.0-84949623555</t>
  </si>
  <si>
    <t>Isaryuk, I.M., Pukal’skii, I.D.</t>
  </si>
  <si>
    <t>56382513600;56596807200;</t>
  </si>
  <si>
    <t>The boundary-value problems for parabolic equations with a nonlocal condition and degenerations</t>
  </si>
  <si>
    <t>10.1007/s10958-015-2352-2</t>
  </si>
  <si>
    <t>https://www.scopus.com/inward/record.uri?eid=2-s2.0-84949623372&amp;doi=10.1007%2fs10958-015-2352-2&amp;partnerID=40&amp;md5=782f829cfa78ed6d782059c73ca7b4a4</t>
  </si>
  <si>
    <t>2-s2.0-84949623372</t>
  </si>
  <si>
    <t>Multiple solution of systems of linear algebraic equations by an iterative method with recomputed preconditioners</t>
  </si>
  <si>
    <t>10.1007/s10958-015-2392-7</t>
  </si>
  <si>
    <t>https://www.scopus.com/inward/record.uri?eid=2-s2.0-84949623363&amp;doi=10.1007%2fs10958-015-2392-7&amp;partnerID=40&amp;md5=b96df804f7a060cc00c2cf541e3f64cc</t>
  </si>
  <si>
    <t>2-s2.0-84949623363</t>
  </si>
  <si>
    <t>Stability of regular potential critical points of the energy functional of an isotropic two-phase elastic medium</t>
  </si>
  <si>
    <t>10.1007/s10958-015-2371-z</t>
  </si>
  <si>
    <t>https://www.scopus.com/inward/record.uri?eid=2-s2.0-84949623216&amp;doi=10.1007%2fs10958-015-2371-z&amp;partnerID=40&amp;md5=c3671ea5759947475cdc0e126c3dfc38</t>
  </si>
  <si>
    <t>2-s2.0-84949623216</t>
  </si>
  <si>
    <t>Martynyuk, P.M.</t>
  </si>
  <si>
    <t>34977230500;</t>
  </si>
  <si>
    <t>Existence and uniqueness of a solution of the problem with free boundary in the theory of filtration consolidation of soils with regard for the influence of technogenic factors</t>
  </si>
  <si>
    <t>10.1007/s10958-015-2355-z</t>
  </si>
  <si>
    <t>https://www.scopus.com/inward/record.uri?eid=2-s2.0-84949570810&amp;doi=10.1007%2fs10958-015-2355-z&amp;partnerID=40&amp;md5=7f64bdf5fdcc9b15b206d8f6b6b4c3d7</t>
  </si>
  <si>
    <t>2-s2.0-84949570810</t>
  </si>
  <si>
    <t>Amosov, A.A.</t>
  </si>
  <si>
    <t>7004453770;</t>
  </si>
  <si>
    <t>Some properties of boundary value problem for radiative transfer equation with diffuse reflection and refraction conditions</t>
  </si>
  <si>
    <t>10.1007/s10958-015-2360-2</t>
  </si>
  <si>
    <t>https://www.scopus.com/inward/record.uri?eid=2-s2.0-84949549294&amp;doi=10.1007%2fs10958-015-2360-2&amp;partnerID=40&amp;md5=69cd2a65b3dd9399b2f5a4f1c4688da2</t>
  </si>
  <si>
    <t>2-s2.0-84949549294</t>
  </si>
  <si>
    <t>On integral expressions for volumes of hyperbolic tetrahedra</t>
  </si>
  <si>
    <t>10.1007/s10958-015-2616-x</t>
  </si>
  <si>
    <t>https://www.scopus.com/inward/record.uri?eid=2-s2.0-84946496942&amp;doi=10.1007%2fs10958-015-2616-x&amp;partnerID=40&amp;md5=7f087f1621f012386397829672fb1214</t>
  </si>
  <si>
    <t>2-s2.0-84946496942</t>
  </si>
  <si>
    <t>Popov, A.Y.</t>
  </si>
  <si>
    <t>7402983555;</t>
  </si>
  <si>
    <t>Development of the valiron–levin theorem on the least possible type of entire functions with a given upper ρ-density of roots</t>
  </si>
  <si>
    <t>10.1007/s10958-015-2618-8</t>
  </si>
  <si>
    <t>https://www.scopus.com/inward/record.uri?eid=2-s2.0-84946496697&amp;doi=10.1007%2fs10958-015-2618-8&amp;partnerID=40&amp;md5=cbdf7172622bd2b61b5a5045f62ba527</t>
  </si>
  <si>
    <t>2-s2.0-84946496697</t>
  </si>
  <si>
    <t>Orlov, I.V., Khalilova, Z.I.</t>
  </si>
  <si>
    <t>7005593546;56078897000;</t>
  </si>
  <si>
    <t>Compact subdifferentials in banach spaces and their applications to variational functionals</t>
  </si>
  <si>
    <t>10.1007/s10958-015-2617-9</t>
  </si>
  <si>
    <t>https://www.scopus.com/inward/record.uri?eid=2-s2.0-84946496291&amp;doi=10.1007%2fs10958-015-2617-9&amp;partnerID=40&amp;md5=525b2e7030047efae01cd2b86b15cefd</t>
  </si>
  <si>
    <t>2-s2.0-84946496291</t>
  </si>
  <si>
    <t>Batyr, E.I., Kopachevsky, N.D.</t>
  </si>
  <si>
    <t>25025782800;16516595400;</t>
  </si>
  <si>
    <t>Small motions and normal oscillations in systems of connected gyrostats</t>
  </si>
  <si>
    <t>10.1007/s10958-015-2615-y</t>
  </si>
  <si>
    <t>https://www.scopus.com/inward/record.uri?eid=2-s2.0-84946489683&amp;doi=10.1007%2fs10958-015-2615-y&amp;partnerID=40&amp;md5=8533e839ffebe4db0ca2d2c85eb30b1c</t>
  </si>
  <si>
    <t>2-s2.0-84946489683</t>
  </si>
  <si>
    <t>Variety of integrable cases in dynamics of low- and multi-dimensional rigid bodies in nonconservative force fields</t>
  </si>
  <si>
    <t>10.1007/s10958-014-2209-0</t>
  </si>
  <si>
    <t>https://www.scopus.com/inward/record.uri?eid=2-s2.0-84940006934&amp;doi=10.1007%2fs10958-014-2209-0&amp;partnerID=40&amp;md5=94deae0e5ac5ab947487caa16e7df4a7</t>
  </si>
  <si>
    <t>2-s2.0-84940006934</t>
  </si>
  <si>
    <t>Trigub, R.M.</t>
  </si>
  <si>
    <t>7801619963;</t>
  </si>
  <si>
    <t>Fourier transformation of quasiconvex functions and functions of the class V *</t>
  </si>
  <si>
    <t>10.1007/s10958-014-2208-1</t>
  </si>
  <si>
    <t>https://www.scopus.com/inward/record.uri?eid=2-s2.0-84940005963&amp;doi=10.1007%2fs10958-014-2208-1&amp;partnerID=40&amp;md5=43d70d24857c745deff2dc4d587c3764</t>
  </si>
  <si>
    <t>2-s2.0-84940005963</t>
  </si>
  <si>
    <t>Mikhailets, V.A., Chekhanova, G.A.</t>
  </si>
  <si>
    <t>16513553400;56449286800;</t>
  </si>
  <si>
    <t>Limit theorems for general one-dimensional boundary-value problems</t>
  </si>
  <si>
    <t>10.1007/s10958-014-2205-4</t>
  </si>
  <si>
    <t>https://www.scopus.com/inward/record.uri?eid=2-s2.0-84940001891&amp;doi=10.1007%2fs10958-014-2205-4&amp;partnerID=40&amp;md5=b429ac5f1f449b81aa610bba0c0d7778</t>
  </si>
  <si>
    <t>2-s2.0-84940001891</t>
  </si>
  <si>
    <t>Raigorodskii, A.M., Samirov, D.V.</t>
  </si>
  <si>
    <t>6603605028;55613315200;</t>
  </si>
  <si>
    <t>New Lower Bounds for the Chromatic Number of a Space with Forbidden Isosceles Triangles</t>
  </si>
  <si>
    <t>10.1007/s10958-014-2210-7</t>
  </si>
  <si>
    <t>https://www.scopus.com/inward/record.uri?eid=2-s2.0-84939992023&amp;doi=10.1007%2fs10958-014-2210-7&amp;partnerID=40&amp;md5=bc1736c429983c32b179fb58be73b165</t>
  </si>
  <si>
    <t>2-s2.0-84939992023</t>
  </si>
  <si>
    <t>Stiepanova, K.V.</t>
  </si>
  <si>
    <t>56449137800;</t>
  </si>
  <si>
    <t>Extinction of solutions of higher order parabolic equations with double nonlinearity and degenerate absorption potential</t>
  </si>
  <si>
    <t>10.1007/s10958-014-2207-2</t>
  </si>
  <si>
    <t>https://www.scopus.com/inward/record.uri?eid=2-s2.0-84939988800&amp;doi=10.1007%2fs10958-014-2207-2&amp;partnerID=40&amp;md5=8c9a4b2fcca3bbd7018eb5587f22d2bb</t>
  </si>
  <si>
    <t>2-s2.0-84939988800</t>
  </si>
  <si>
    <t>Barseghyan, A.G.</t>
  </si>
  <si>
    <t>52563200200;</t>
  </si>
  <si>
    <t>Convolution equation with a kernel represented by gamma distributions</t>
  </si>
  <si>
    <t>10.1007/s10958-014-2201-8</t>
  </si>
  <si>
    <t>https://www.scopus.com/inward/record.uri?eid=2-s2.0-84939957053&amp;doi=10.1007%2fs10958-014-2201-8&amp;partnerID=40&amp;md5=5e9e4c5cae53b82f879768bb163f2a00</t>
  </si>
  <si>
    <t>2-s2.0-84939957053</t>
  </si>
  <si>
    <t>Kindybaliuk, A.A., Prytula, M.M.</t>
  </si>
  <si>
    <t>56449353100;14621047100;</t>
  </si>
  <si>
    <t>Application of the generalized method of Lie-algebraic discrete approximations to the solution of the Cauchy problem with the advection equation</t>
  </si>
  <si>
    <t>10.1007/s10958-014-2202-7</t>
  </si>
  <si>
    <t>https://www.scopus.com/inward/record.uri?eid=2-s2.0-84939950655&amp;doi=10.1007%2fs10958-014-2202-7&amp;partnerID=40&amp;md5=4fac44c6480aacbedf14e90969db4848</t>
  </si>
  <si>
    <t>2-s2.0-84939950655</t>
  </si>
  <si>
    <t>Mehraliyev, Y.T., Shafiyeva, G.K.</t>
  </si>
  <si>
    <t>55898799400;56051486700;</t>
  </si>
  <si>
    <t>On an inverse boundary-value problem for a pseudoparabolic third-order equation with integral condition of the first kind</t>
  </si>
  <si>
    <t>10.1007/s10958-014-2206-3</t>
  </si>
  <si>
    <t>https://www.scopus.com/inward/record.uri?eid=2-s2.0-84939947166&amp;doi=10.1007%2fs10958-014-2206-3&amp;partnerID=40&amp;md5=a23059c5719af7056d2411e140191f39</t>
  </si>
  <si>
    <t>2-s2.0-84939947166</t>
  </si>
  <si>
    <t>Kozhanov, A.I., Sharin, E.F.</t>
  </si>
  <si>
    <t>6603987998;56449047500;</t>
  </si>
  <si>
    <t>The conjugation problem for some nonclassical high-order differential equations</t>
  </si>
  <si>
    <t>10.1007/s10958-014-2203-6</t>
  </si>
  <si>
    <t>https://www.scopus.com/inward/record.uri?eid=2-s2.0-84939941981&amp;doi=10.1007%2fs10958-014-2203-6&amp;partnerID=40&amp;md5=019d5b48035b22725a873d1a93e2f8a9</t>
  </si>
  <si>
    <t>2-s2.0-84939941981</t>
  </si>
  <si>
    <t>Kovalev, Y.</t>
  </si>
  <si>
    <t>57208065023;</t>
  </si>
  <si>
    <t>To the theory of nonnegative point Hamiltonians on a plane and in the space</t>
  </si>
  <si>
    <t>10.1007/s10958-014-2204-5</t>
  </si>
  <si>
    <t>https://www.scopus.com/inward/record.uri?eid=2-s2.0-84939938357&amp;doi=10.1007%2fs10958-014-2204-5&amp;partnerID=40&amp;md5=c2a5e8285c52d16672b362f47dfb5a29</t>
  </si>
  <si>
    <t>2-s2.0-84939938357</t>
  </si>
  <si>
    <t>Glazman, A.</t>
  </si>
  <si>
    <t>55260180400;</t>
  </si>
  <si>
    <t>Generalized Flowers in k-Connected Graphs. Part II</t>
  </si>
  <si>
    <t>10.1007/s10958-014-2197-0</t>
  </si>
  <si>
    <t>https://www.scopus.com/inward/record.uri?eid=2-s2.0-84925536868&amp;doi=10.1007%2fs10958-014-2197-0&amp;partnerID=40&amp;md5=9f21e7e26cc90d85dd39ff23b20a7c56</t>
  </si>
  <si>
    <t>2-s2.0-84925536868</t>
  </si>
  <si>
    <t>Belopolskaya, Y.I.</t>
  </si>
  <si>
    <t>11540412500;</t>
  </si>
  <si>
    <t>Forward-Backward Stochastic Equations Associated with Systems of Quasilinear Parabolic Equations and Comparison Theorems</t>
  </si>
  <si>
    <t>10.1007/s10958-014-2183-6</t>
  </si>
  <si>
    <t>https://www.scopus.com/inward/record.uri?eid=2-s2.0-84925535152&amp;doi=10.1007%2fs10958-014-2183-6&amp;partnerID=40&amp;md5=895054ccade9f84f4bdce64d32934056</t>
  </si>
  <si>
    <t>2-s2.0-84925535152</t>
  </si>
  <si>
    <t>Lifshits, M.A.</t>
  </si>
  <si>
    <t>35611737900;</t>
  </si>
  <si>
    <t>Cyclic Behavior of the Maximum of Sums of Independent Variables</t>
  </si>
  <si>
    <t>10.1007/s10958-014-2191-6</t>
  </si>
  <si>
    <t>https://www.scopus.com/inward/record.uri?eid=2-s2.0-84925520123&amp;doi=10.1007%2fs10958-014-2191-6&amp;partnerID=40&amp;md5=8c61505b9729c6953b88c35a38684180</t>
  </si>
  <si>
    <t>2-s2.0-84925520123</t>
  </si>
  <si>
    <t>Pastor, A.V.</t>
  </si>
  <si>
    <t>54409324700;</t>
  </si>
  <si>
    <t>The Gluing of a Surface of Genus g from Two and Three Polygons</t>
  </si>
  <si>
    <t>10.1007/s10958-014-2200-9</t>
  </si>
  <si>
    <t>https://www.scopus.com/inward/record.uri?eid=2-s2.0-84925515426&amp;doi=10.1007%2fs10958-014-2200-9&amp;partnerID=40&amp;md5=696b31ec554d3a48aadb03739603a8e9</t>
  </si>
  <si>
    <t>2-s2.0-84925515426</t>
  </si>
  <si>
    <t>Khartov, A.A.</t>
  </si>
  <si>
    <t>55549693400;</t>
  </si>
  <si>
    <t>Approximation in Probability of Tensor Product-Type Random Fields of Increasing Parametric Dimension</t>
  </si>
  <si>
    <t>10.1007/s10958-014-2195-2</t>
  </si>
  <si>
    <t>https://www.scopus.com/inward/record.uri?eid=2-s2.0-84925513858&amp;doi=10.1007%2fs10958-014-2195-2&amp;partnerID=40&amp;md5=f2793005a32b834ea15206201b96e79b</t>
  </si>
  <si>
    <t>2-s2.0-84925513858</t>
  </si>
  <si>
    <t>Volkova, K.Y., Nikitin, Y.Y.</t>
  </si>
  <si>
    <t>36055141200;57205496967;</t>
  </si>
  <si>
    <t>Exponentiality Tests Based on Ahsanullah’s Characterization and Their Efficiency</t>
  </si>
  <si>
    <t>10.1007/s10958-014-2185-4</t>
  </si>
  <si>
    <t>https://www.scopus.com/inward/record.uri?eid=2-s2.0-84925513688&amp;doi=10.1007%2fs10958-014-2185-4&amp;partnerID=40&amp;md5=087c137f7c2e8281c6b8d8ae57325e36</t>
  </si>
  <si>
    <t>2-s2.0-84925513688</t>
  </si>
  <si>
    <t>Large Deviation Principle for Moderate Deviation Probabilities of Bootstrap Empirical Measures</t>
  </si>
  <si>
    <t>10.1007/s10958-014-2189-0</t>
  </si>
  <si>
    <t>https://www.scopus.com/inward/record.uri?eid=2-s2.0-84925510949&amp;doi=10.1007%2fs10958-014-2189-0&amp;partnerID=40&amp;md5=302a050a33f4b999c998012c1aa39da0</t>
  </si>
  <si>
    <t>2-s2.0-84925510949</t>
  </si>
  <si>
    <t>Borodin, A.</t>
  </si>
  <si>
    <t>Probabilistic Approach to Ordinary Differential Equations</t>
  </si>
  <si>
    <t>10.1007/s10958-014-2184-5</t>
  </si>
  <si>
    <t>https://www.scopus.com/inward/record.uri?eid=2-s2.0-84925510761&amp;doi=10.1007%2fs10958-014-2184-5&amp;partnerID=40&amp;md5=a1e06d3b1859a20d22ce4d9609a8ae46</t>
  </si>
  <si>
    <t>2-s2.0-84925510761</t>
  </si>
  <si>
    <t>Demichev, V.P.</t>
  </si>
  <si>
    <t>35409121300;</t>
  </si>
  <si>
    <t>Functional Central Limit Theorem for Excursion set Volumes of Quasi-Associated Random Fields</t>
  </si>
  <si>
    <t>10.1007/s10958-014-2187-2</t>
  </si>
  <si>
    <t>https://www.scopus.com/inward/record.uri?eid=2-s2.0-84925506095&amp;doi=10.1007%2fs10958-014-2187-2&amp;partnerID=40&amp;md5=f10e0b630db28ee5fe6226d186901f60</t>
  </si>
  <si>
    <t>2-s2.0-84925506095</t>
  </si>
  <si>
    <t>Rozovsky, L.V.</t>
  </si>
  <si>
    <t>7201756717;</t>
  </si>
  <si>
    <t>Small Deviation Probabilities for Sums of Independent Positive Random Variables with a Distribution that Slowly Varies at Zero</t>
  </si>
  <si>
    <t>10.1007/s10958-014-2194-3</t>
  </si>
  <si>
    <t>https://www.scopus.com/inward/record.uri?eid=2-s2.0-84925501295&amp;doi=10.1007%2fs10958-014-2194-3&amp;partnerID=40&amp;md5=52e9b6b0ae6e5994cff69beaa4276e28</t>
  </si>
  <si>
    <t>2-s2.0-84925501295</t>
  </si>
  <si>
    <t>The Markov Property of the Occupation Time for Discrete Markov Processes</t>
  </si>
  <si>
    <t>10.1007/s10958-014-2186-3</t>
  </si>
  <si>
    <t>https://www.scopus.com/inward/record.uri?eid=2-s2.0-84925500888&amp;doi=10.1007%2fs10958-014-2186-3&amp;partnerID=40&amp;md5=b3e7a221e4f34662faa6173133aef970</t>
  </si>
  <si>
    <t>2-s2.0-84925500888</t>
  </si>
  <si>
    <t>Rasova, S.S., Harlamov, B.P.</t>
  </si>
  <si>
    <t>26538007300;6507193128;</t>
  </si>
  <si>
    <t>Nondecreasing Continuous Semi-Markov Processes: Asymptotics and Asymmetry</t>
  </si>
  <si>
    <t>10.1007/s10958-014-2193-4</t>
  </si>
  <si>
    <t>https://www.scopus.com/inward/record.uri?eid=2-s2.0-84925494328&amp;doi=10.1007%2fs10958-014-2193-4&amp;partnerID=40&amp;md5=09b10a21308def465c0af927a2247e45</t>
  </si>
  <si>
    <t>2-s2.0-84925494328</t>
  </si>
  <si>
    <t>Eliseeva, Y.S.</t>
  </si>
  <si>
    <t>55918352400;</t>
  </si>
  <si>
    <t>Multivariate Estimates for the Concentration Functions of Weighted Sums of Independent, Identically Distributed Random Variables</t>
  </si>
  <si>
    <t>10.1007/s10958-014-2188-1</t>
  </si>
  <si>
    <t>https://www.scopus.com/inward/record.uri?eid=2-s2.0-84925489945&amp;doi=10.1007%2fs10958-014-2188-1&amp;partnerID=40&amp;md5=1eececb364d13985003ae6acf2f2051a</t>
  </si>
  <si>
    <t>2-s2.0-84925489945</t>
  </si>
  <si>
    <t>Karpov, D.V.</t>
  </si>
  <si>
    <t>8356686000;</t>
  </si>
  <si>
    <t>The Decomposition Tree of a Biconnected Graph</t>
  </si>
  <si>
    <t>10.1007/s10958-014-2198-z</t>
  </si>
  <si>
    <t>https://www.scopus.com/inward/record.uri?eid=2-s2.0-84925487835&amp;doi=10.1007%2fs10958-014-2198-z&amp;partnerID=40&amp;md5=5b0d69645dd7bb2a7941cfc161b2c532</t>
  </si>
  <si>
    <t>2-s2.0-84925487835</t>
  </si>
  <si>
    <t>Minimal Biconnected Graphs</t>
  </si>
  <si>
    <t>10.1007/s10958-014-2199-y</t>
  </si>
  <si>
    <t>https://www.scopus.com/inward/record.uri?eid=2-s2.0-84925487247&amp;doi=10.1007%2fs10958-014-2199-y&amp;partnerID=40&amp;md5=2b6a5e2b143e934ae8944f8801a95908</t>
  </si>
  <si>
    <t>2-s2.0-84925487247</t>
  </si>
  <si>
    <t>Naumov, A.A.</t>
  </si>
  <si>
    <t>55178400400;</t>
  </si>
  <si>
    <t>Limit Theorems for Two Classes of Random Matrices with Gaussian Entries</t>
  </si>
  <si>
    <t>10.1007/s10958-014-2192-5</t>
  </si>
  <si>
    <t>https://www.scopus.com/inward/record.uri?eid=2-s2.0-84925486618&amp;doi=10.1007%2fs10958-014-2192-5&amp;partnerID=40&amp;md5=005af136ccfb8730be168e41bf6dd70b</t>
  </si>
  <si>
    <t>2-s2.0-84925486618</t>
  </si>
  <si>
    <t>Sveikate, N., Sadyrbaev, F.</t>
  </si>
  <si>
    <t>56167363700;6508350562;</t>
  </si>
  <si>
    <t>Quasilinearization of Resonant Boundary-value Problems with Mixed Boundary Conditions</t>
  </si>
  <si>
    <t>10.1007/s10958-015-2287-7</t>
  </si>
  <si>
    <t>https://www.scopus.com/inward/record.uri?eid=2-s2.0-84925485037&amp;doi=10.1007%2fs10958-015-2287-7&amp;partnerID=40&amp;md5=b2b937e8cbbe71f57d7b261f875e5c4c</t>
  </si>
  <si>
    <t>2-s2.0-84925485037</t>
  </si>
  <si>
    <t>Berlov, S.L.</t>
  </si>
  <si>
    <t>14053608000;</t>
  </si>
  <si>
    <t>Independent Sets and Chromatic Numbers of Circle Graphs</t>
  </si>
  <si>
    <t>10.1007/s10958-014-2196-1</t>
  </si>
  <si>
    <t>https://www.scopus.com/inward/record.uri?eid=2-s2.0-84925481648&amp;doi=10.1007%2fs10958-014-2196-1&amp;partnerID=40&amp;md5=4a658cc54449e25b0283b49850958b38</t>
  </si>
  <si>
    <t>2-s2.0-84925481648</t>
  </si>
  <si>
    <t>Ibragimov, I.A.</t>
  </si>
  <si>
    <t>7004568054;</t>
  </si>
  <si>
    <t>A Generalization of N. N. Chentsov’s Projection Estimates</t>
  </si>
  <si>
    <t>10.1007/s10958-014-2190-7</t>
  </si>
  <si>
    <t>https://www.scopus.com/inward/record.uri?eid=2-s2.0-84925465069&amp;doi=10.1007%2fs10958-014-2190-7&amp;partnerID=40&amp;md5=76b6b1dfb6e3763ed5c712bcb469b3a8</t>
  </si>
  <si>
    <t>2-s2.0-84925465069</t>
  </si>
  <si>
    <t>24.Mathematics in Computer Science.xlsx</t>
  </si>
  <si>
    <t>Stadler, B.M.R., Stadler, P.F.</t>
  </si>
  <si>
    <t>7102056648;56892632300;</t>
  </si>
  <si>
    <t>Connectivity Spaces</t>
  </si>
  <si>
    <t>Mathematics in Computer Science</t>
  </si>
  <si>
    <t>10.1007/s11786-015-0241-1</t>
  </si>
  <si>
    <t>https://www.scopus.com/inward/record.uri?eid=2-s2.0-84947615853&amp;doi=10.1007%2fs11786-015-0241-1&amp;partnerID=40&amp;md5=e497352d5fa3d2fcdc59719e6ab52f7e</t>
  </si>
  <si>
    <t>2-s2.0-84947615853</t>
  </si>
  <si>
    <t>Berkemer, S.J., Chaves, R.R.C., Fritz, A., Hellmuth, M., Hernandez-Rosales, M., Stadler, P.F.</t>
  </si>
  <si>
    <t>56653517500;8242184800;56653184100;24922528300;55135832000;56892632300;</t>
  </si>
  <si>
    <t>Spiders can be Recognized by Counting Their Legs</t>
  </si>
  <si>
    <t>10.1007/s11786-015-0233-1</t>
  </si>
  <si>
    <t>https://www.scopus.com/inward/record.uri?eid=2-s2.0-84947615452&amp;doi=10.1007%2fs11786-015-0233-1&amp;partnerID=40&amp;md5=c8301c2a775caf19cbeb60ac6893aac7</t>
  </si>
  <si>
    <t>2-s2.0-84947615452</t>
  </si>
  <si>
    <t>Marcolli, M., Port, A.</t>
  </si>
  <si>
    <t>6603113425;56781211800;</t>
  </si>
  <si>
    <t>Graph Grammars, Insertion Lie Algebras, and Quantum Field Theory</t>
  </si>
  <si>
    <t>10.1007/s11786-015-0236-y</t>
  </si>
  <si>
    <t>https://www.scopus.com/inward/record.uri?eid=2-s2.0-84947615263&amp;doi=10.1007%2fs11786-015-0236-y&amp;partnerID=40&amp;md5=e1418ff6735b567c3041a4571bf35ef9</t>
  </si>
  <si>
    <t>2-s2.0-84947615263</t>
  </si>
  <si>
    <t>Man, Y.-K.</t>
  </si>
  <si>
    <t>15846029300;</t>
  </si>
  <si>
    <t>On Computing the Measurable Amounts of the Two Jugs Problem</t>
  </si>
  <si>
    <t>10.1007/s11786-015-0242-0</t>
  </si>
  <si>
    <t>https://www.scopus.com/inward/record.uri?eid=2-s2.0-84947614428&amp;doi=10.1007%2fs11786-015-0242-0&amp;partnerID=40&amp;md5=a0dad16b445fe1834dc6e48061bbbfac</t>
  </si>
  <si>
    <t>2-s2.0-84947614428</t>
  </si>
  <si>
    <t>Muhshi, H., Baskoro, E.T.</t>
  </si>
  <si>
    <t>55243346100;6506567471;</t>
  </si>
  <si>
    <t>Matching-Star Ramsey Minimal Graphs</t>
  </si>
  <si>
    <t>10.1007/s11786-015-0244-y</t>
  </si>
  <si>
    <t>https://www.scopus.com/inward/record.uri?eid=2-s2.0-84947613646&amp;doi=10.1007%2fs11786-015-0244-y&amp;partnerID=40&amp;md5=9a2c69c637b262b7e5c906c27c339ef4</t>
  </si>
  <si>
    <t>2-s2.0-84947613646</t>
  </si>
  <si>
    <t>Kumar, S.A., Vanualailai, J., Sharma, B.</t>
  </si>
  <si>
    <t>56915083600;6602916633;55423727000;</t>
  </si>
  <si>
    <t>Lyapunov-Based Control for a Swarm of Planar Nonholonomic Vehicles</t>
  </si>
  <si>
    <t>10.1007/s11786-015-0243-z</t>
  </si>
  <si>
    <t>https://www.scopus.com/inward/record.uri?eid=2-s2.0-84947613503&amp;doi=10.1007%2fs11786-015-0243-z&amp;partnerID=40&amp;md5=7c2dda892d850567da0558acbf2aa13e</t>
  </si>
  <si>
    <t>2-s2.0-84947613503</t>
  </si>
  <si>
    <t>Fontaine, P., Sturm, T., Waldmann, U.</t>
  </si>
  <si>
    <t>57206526803;7006845353;6701740560;</t>
  </si>
  <si>
    <t>Foreword to the Special Focus on Constraints and Combinations</t>
  </si>
  <si>
    <t>10.1007/s11786-015-0239-8</t>
  </si>
  <si>
    <t>https://www.scopus.com/inward/record.uri?eid=2-s2.0-84943356582&amp;doi=10.1007%2fs11786-015-0239-8&amp;partnerID=40&amp;md5=f69af2a2534a81cdba82b78134c359d4</t>
  </si>
  <si>
    <t>2-s2.0-84943356582</t>
  </si>
  <si>
    <t>Panayotopoulos, A., Vlamos, P.</t>
  </si>
  <si>
    <t>6603256878;6506847560;</t>
  </si>
  <si>
    <t>Partitioning the Meandering Curves</t>
  </si>
  <si>
    <t>10.1007/s11786-015-0234-0</t>
  </si>
  <si>
    <t>https://www.scopus.com/inward/record.uri?eid=2-s2.0-84943355466&amp;doi=10.1007%2fs11786-015-0234-0&amp;partnerID=40&amp;md5=36c4530051941510e15c56ed036e0a44</t>
  </si>
  <si>
    <t>2-s2.0-84943355466</t>
  </si>
  <si>
    <t>Wintraecken, M.H.M.J., Vegter, G.</t>
  </si>
  <si>
    <t>55889665200;6601961404;</t>
  </si>
  <si>
    <t>On the Optimal Triangulation of Convex Hypersurfaces, Whose Vertices Lie in Ambient Space</t>
  </si>
  <si>
    <t>10.1007/s11786-014-0216-7</t>
  </si>
  <si>
    <t>https://www.scopus.com/inward/record.uri?eid=2-s2.0-84943355143&amp;doi=10.1007%2fs11786-014-0216-7&amp;partnerID=40&amp;md5=ca0cee52462bd2522322f67f5abb22a9</t>
  </si>
  <si>
    <t>2-s2.0-84943355143</t>
  </si>
  <si>
    <t>Koepf, W., Chiadjeu, E.N.</t>
  </si>
  <si>
    <t>57207541543;56433642500;</t>
  </si>
  <si>
    <t>Algorithmic Approach for Formal Fourier Series</t>
  </si>
  <si>
    <t>10.1007/s11786-014-0215-8</t>
  </si>
  <si>
    <t>https://www.scopus.com/inward/record.uri?eid=2-s2.0-84943352845&amp;doi=10.1007%2fs11786-014-0215-8&amp;partnerID=40&amp;md5=4a96130b85fd11c54cc3719bf5d17abe</t>
  </si>
  <si>
    <t>2-s2.0-84943352845</t>
  </si>
  <si>
    <t>Fukasaku, R., Inoue, S., Sato, Y.</t>
  </si>
  <si>
    <t>56318810400;23050575600;56317500500;</t>
  </si>
  <si>
    <t>On QE Algorithms over an Algebraically Closed Field Based on Comprehensive Gröbner Systems</t>
  </si>
  <si>
    <t>10.1007/s11786-015-0237-x</t>
  </si>
  <si>
    <t>https://www.scopus.com/inward/record.uri?eid=2-s2.0-84943271675&amp;doi=10.1007%2fs11786-015-0237-x&amp;partnerID=40&amp;md5=16bd2a12bdaa289a43e254fc1574b4d3</t>
  </si>
  <si>
    <t>2-s2.0-84943271675</t>
  </si>
  <si>
    <t>Hagemann, W.</t>
  </si>
  <si>
    <t>46461396300;</t>
  </si>
  <si>
    <t>Efficient Geometric Operations on Convex Polyhedra, with an Application to Reachability Analysis of Hybrid Systems</t>
  </si>
  <si>
    <t>10.1007/s11786-015-0238-9</t>
  </si>
  <si>
    <t>https://www.scopus.com/inward/record.uri?eid=2-s2.0-84943265585&amp;doi=10.1007%2fs11786-015-0238-9&amp;partnerID=40&amp;md5=58be5429fd3ae4e631e95d03fa0e973a</t>
  </si>
  <si>
    <t>2-s2.0-84943265585</t>
  </si>
  <si>
    <t>Suda, M.</t>
  </si>
  <si>
    <t>34979198500;</t>
  </si>
  <si>
    <t>Variable and Clause Elimination for LTL Satisfiability Checking</t>
  </si>
  <si>
    <t>10.1007/s11786-015-0240-2</t>
  </si>
  <si>
    <t>https://www.scopus.com/inward/record.uri?eid=2-s2.0-84943256314&amp;doi=10.1007%2fs11786-015-0240-2&amp;partnerID=40&amp;md5=cca3f448081aa31b0709478325c19f70</t>
  </si>
  <si>
    <t>2-s2.0-84943256314</t>
  </si>
  <si>
    <t>Jesintha, J.J., Hilda, K.E.</t>
  </si>
  <si>
    <t>36806268300;56624428600;</t>
  </si>
  <si>
    <t>All Uniform Bow Graphs are Graceful</t>
  </si>
  <si>
    <t>10.1007/s11786-015-0224-2</t>
  </si>
  <si>
    <t>https://www.scopus.com/inward/record.uri?eid=2-s2.0-84930871961&amp;doi=10.1007%2fs11786-015-0224-2&amp;partnerID=40&amp;md5=5c55de0474e664cbe0b464beeec6ba9e</t>
  </si>
  <si>
    <t>2-s2.0-84930871961</t>
  </si>
  <si>
    <t>Quadras, J., Albert, S.M.M.</t>
  </si>
  <si>
    <t>7801487164;56624005800;</t>
  </si>
  <si>
    <t>Domination Parameters in Coronene Torus Network</t>
  </si>
  <si>
    <t>10.1007/s11786-015-0222-4</t>
  </si>
  <si>
    <t>https://www.scopus.com/inward/record.uri?eid=2-s2.0-84930871420&amp;doi=10.1007%2fs11786-015-0222-4&amp;partnerID=40&amp;md5=8cba465ecd3b8e25858853c6a43b9d6d</t>
  </si>
  <si>
    <t>2-s2.0-84930871420</t>
  </si>
  <si>
    <t>Rajasingh, I., Annamma, V.</t>
  </si>
  <si>
    <t>55948962100;56607410300;</t>
  </si>
  <si>
    <t>Total Vertex Irregularity Strength of 1-Fault Tolerant Hamiltonian Graphs</t>
  </si>
  <si>
    <t>10.1007/s11786-015-0220-6</t>
  </si>
  <si>
    <t>https://www.scopus.com/inward/record.uri?eid=2-s2.0-84930871349&amp;doi=10.1007%2fs11786-015-0220-6&amp;partnerID=40&amp;md5=bdad5cc3cdf991bf460f9840bf4be29c</t>
  </si>
  <si>
    <t>2-s2.0-84930871349</t>
  </si>
  <si>
    <t>Manuel, P., Rajan, B., Grigorious, C., Stephen, S.</t>
  </si>
  <si>
    <t>56224800200;22734913500;55308005600;55307954000;</t>
  </si>
  <si>
    <t>On the Strong Metric Dimension of Tetrahedral Diamond Lattice</t>
  </si>
  <si>
    <t>10.1007/s11786-015-0226-0</t>
  </si>
  <si>
    <t>https://www.scopus.com/inward/record.uri?eid=2-s2.0-84930869494&amp;doi=10.1007%2fs11786-015-0226-0&amp;partnerID=40&amp;md5=f8cc3386deef08d7a316bf18de4699e8</t>
  </si>
  <si>
    <t>2-s2.0-84930869494</t>
  </si>
  <si>
    <t>Ramdani, R., Salman, A.N.M., Assiyatun, H., Semaničová-Feňovčíková, A., Bača, M.</t>
  </si>
  <si>
    <t>55851423500;15832817900;15055333600;26538954600;8980750500;</t>
  </si>
  <si>
    <t>Total Irregularity Strength of Three Families of Graphs</t>
  </si>
  <si>
    <t>10.1007/s11786-015-0229-x</t>
  </si>
  <si>
    <t>https://www.scopus.com/inward/record.uri?eid=2-s2.0-84930868728&amp;doi=10.1007%2fs11786-015-0229-x&amp;partnerID=40&amp;md5=f025a82cfa24d4410433212b93a9e8b4</t>
  </si>
  <si>
    <t>2-s2.0-84930868728</t>
  </si>
  <si>
    <t>Miller, M., Rajan, B., Rajasingh, I.</t>
  </si>
  <si>
    <t>7406530371;22734913500;55948962100;</t>
  </si>
  <si>
    <t>Foreword</t>
  </si>
  <si>
    <t>10.1007/s11786-015-0235-z</t>
  </si>
  <si>
    <t>https://www.scopus.com/inward/record.uri?eid=2-s2.0-84930867866&amp;doi=10.1007%2fs11786-015-0235-z&amp;partnerID=40&amp;md5=c1813ee9d9c1509430f6844703b4d1f7</t>
  </si>
  <si>
    <t>2-s2.0-84930867866</t>
  </si>
  <si>
    <t>Indriati, D., Widodo, Wijayanti, I.E., Sugeng, K.A., Bača, M.</t>
  </si>
  <si>
    <t>55850447600;57196100708;16053675900;12797262400;8980750500;</t>
  </si>
  <si>
    <t>On Total Edge Irregularity Strength of Generalized Web Graphs and Related Graphs</t>
  </si>
  <si>
    <t>10.1007/s11786-015-0221-5</t>
  </si>
  <si>
    <t>https://www.scopus.com/inward/record.uri?eid=2-s2.0-84930867797&amp;doi=10.1007%2fs11786-015-0221-5&amp;partnerID=40&amp;md5=e1020324dd4cf5c0c3564299c4cbb829</t>
  </si>
  <si>
    <t>2-s2.0-84930867797</t>
  </si>
  <si>
    <t>Pushpam, P.R.L., Suseendran, C.</t>
  </si>
  <si>
    <t>8954762700;56624540300;</t>
  </si>
  <si>
    <t>Secure Restrained Domination in Graphs</t>
  </si>
  <si>
    <t>10.1007/s11786-015-0230-4</t>
  </si>
  <si>
    <t>https://www.scopus.com/inward/record.uri?eid=2-s2.0-84930867173&amp;doi=10.1007%2fs11786-015-0230-4&amp;partnerID=40&amp;md5=05c07ce7ce7c72dfe23111e1c4ce9d8a</t>
  </si>
  <si>
    <t>2-s2.0-84930867173</t>
  </si>
  <si>
    <t>Manuel, P., Shanthi, A.S.</t>
  </si>
  <si>
    <t>56224800200;54421141300;</t>
  </si>
  <si>
    <t>Berge–Fulkerson Conjecture on Certain Snarks</t>
  </si>
  <si>
    <t>10.1007/s11786-015-0227-z</t>
  </si>
  <si>
    <t>https://www.scopus.com/inward/record.uri?eid=2-s2.0-84930866931&amp;doi=10.1007%2fs11786-015-0227-z&amp;partnerID=40&amp;md5=17b016ce2d6ffab9d9e973b290355857</t>
  </si>
  <si>
    <t>2-s2.0-84930866931</t>
  </si>
  <si>
    <t>Abawajy, J., Kelarev, A.V., Miller, M., Ryan, J.</t>
  </si>
  <si>
    <t>8937496700;7003315871;7406530371;23393842400;</t>
  </si>
  <si>
    <t>Distances of Centroid Sets in a Graph-Based Construction for Information Security Applications</t>
  </si>
  <si>
    <t>10.1007/s11786-015-0217-1</t>
  </si>
  <si>
    <t>https://www.scopus.com/inward/record.uri?eid=2-s2.0-84930866189&amp;doi=10.1007%2fs11786-015-0217-1&amp;partnerID=40&amp;md5=ac1a970747c8cb95eac8d7fb2a4c7f60</t>
  </si>
  <si>
    <t>2-s2.0-84930866189</t>
  </si>
  <si>
    <t>Rajasingh, I., Arockiaraj, M., Quadras, J., Shalini, A.J.</t>
  </si>
  <si>
    <t>55948962100;36805486700;7801487164;56012211400;</t>
  </si>
  <si>
    <t>Linear Layout of Directed Grid Graph</t>
  </si>
  <si>
    <t>10.1007/s11786-015-0228-y</t>
  </si>
  <si>
    <t>https://www.scopus.com/inward/record.uri?eid=2-s2.0-84930865572&amp;doi=10.1007%2fs11786-015-0228-y&amp;partnerID=40&amp;md5=42802a39ed8760d5fde37efe7114a01f</t>
  </si>
  <si>
    <t>2-s2.0-84930865572</t>
  </si>
  <si>
    <t>Punitha, M.J.</t>
  </si>
  <si>
    <t>56736779800;</t>
  </si>
  <si>
    <t>Strong Kernel Number in Certain Oriented Cycle Extension of Graphs</t>
  </si>
  <si>
    <t>10.1007/s11786-015-0225-1</t>
  </si>
  <si>
    <t>https://www.scopus.com/inward/record.uri?eid=2-s2.0-84930865316&amp;doi=10.1007%2fs11786-015-0225-1&amp;partnerID=40&amp;md5=c6a2d632ab4955d9cd78b0eb04830ee2</t>
  </si>
  <si>
    <t>2-s2.0-84930865316</t>
  </si>
  <si>
    <t>Rajan, R.S., Parthiban, N., Rajalaxmi, T.M.</t>
  </si>
  <si>
    <t>57207790050;38961860900;55385775500;</t>
  </si>
  <si>
    <t>Embedding of Recursive Circulants into Certain Necklace Graphs</t>
  </si>
  <si>
    <t>10.1007/s11786-015-0232-2</t>
  </si>
  <si>
    <t>https://www.scopus.com/inward/record.uri?eid=2-s2.0-84930865154&amp;doi=10.1007%2fs11786-015-0232-2&amp;partnerID=40&amp;md5=0317c823658f092b12ad355f15caf8d6</t>
  </si>
  <si>
    <t>2-s2.0-84930865154</t>
  </si>
  <si>
    <t>Sethuraman, G., Velankanni, A., Anbarasu, S., Vijayalakshmi, V.</t>
  </si>
  <si>
    <t>7004415483;56667652000;55625928000;56585691300;</t>
  </si>
  <si>
    <t>Cycle Partition of Two-Connected and Two-Edge Connected Graphs</t>
  </si>
  <si>
    <t>10.1007/s11786-015-0231-3</t>
  </si>
  <si>
    <t>https://www.scopus.com/inward/record.uri?eid=2-s2.0-84930865062&amp;doi=10.1007%2fs11786-015-0231-3&amp;partnerID=40&amp;md5=5f7aaaa5e2954b3fbbdf3a91ef8e6b5c</t>
  </si>
  <si>
    <t>2-s2.0-84930865062</t>
  </si>
  <si>
    <t>Bača, M., Phanalasy, O., Ryan, J., Semaničová-Feňovčíková, A.</t>
  </si>
  <si>
    <t>8980750500;35068410400;23393842400;26538954600;</t>
  </si>
  <si>
    <t>Antimagic Labelings of Join Graphs</t>
  </si>
  <si>
    <t>10.1007/s11786-015-0218-0</t>
  </si>
  <si>
    <t>https://www.scopus.com/inward/record.uri?eid=2-s2.0-84930864779&amp;doi=10.1007%2fs11786-015-0218-0&amp;partnerID=40&amp;md5=7b9a933770c4567dfc3680dcf25f1851</t>
  </si>
  <si>
    <t>2-s2.0-84930864779</t>
  </si>
  <si>
    <t>Quadras, J., Solomon, S.S.</t>
  </si>
  <si>
    <t>7801487164;56623855500;</t>
  </si>
  <si>
    <t>Embedding of the Folded Hypercubes into Tori</t>
  </si>
  <si>
    <t>10.1007/s11786-015-0223-3</t>
  </si>
  <si>
    <t>https://www.scopus.com/inward/record.uri?eid=2-s2.0-84930864683&amp;doi=10.1007%2fs11786-015-0223-3&amp;partnerID=40&amp;md5=24bda471ce3cc6ee3cf0c14b30585212</t>
  </si>
  <si>
    <t>2-s2.0-84930864683</t>
  </si>
  <si>
    <t>Conde, J., Miller, M., Miret, J.M., Saurav, K.</t>
  </si>
  <si>
    <t>36840596300;7406530371;7003512710;55628590422;</t>
  </si>
  <si>
    <t>On the Nonexistence of Almost Moore Digraphs of Degree Four and Five</t>
  </si>
  <si>
    <t>10.1007/s11786-015-0219-z</t>
  </si>
  <si>
    <t>https://www.scopus.com/inward/record.uri?eid=2-s2.0-84930864620&amp;doi=10.1007%2fs11786-015-0219-z&amp;partnerID=40&amp;md5=799981d28951623baba23e80edb9429b</t>
  </si>
  <si>
    <t>2-s2.0-84930864620</t>
  </si>
  <si>
    <t>3.Numerische Mathematik.xlsx</t>
  </si>
  <si>
    <t>Bierig, C., Chernov, A.</t>
  </si>
  <si>
    <t>56442638200;56091502700;</t>
  </si>
  <si>
    <t>Convergence analysis of multilevel Monte Carlo variance estimators and application for random obstacle problems</t>
  </si>
  <si>
    <t>Numerische Mathematik</t>
  </si>
  <si>
    <t>10.1007/s00211-014-0676-3</t>
  </si>
  <si>
    <t>https://www.scopus.com/inward/record.uri?eid=2-s2.0-84931563781&amp;doi=10.1007%2fs00211-014-0676-3&amp;partnerID=40&amp;md5=44f4ea80d9bef4723b25f79f65517950</t>
  </si>
  <si>
    <t>2-s2.0-84931563781</t>
  </si>
  <si>
    <t>Dryja, M., Galvis, J., Sarkis, M.</t>
  </si>
  <si>
    <t>6701818853;36486484900;6602806508;</t>
  </si>
  <si>
    <t>The analysis of a FETI-DP preconditioner for a full DG discretization of elliptic problems in two dimensions</t>
  </si>
  <si>
    <t>10.1007/s00211-015-0705-x</t>
  </si>
  <si>
    <t>https://www.scopus.com/inward/record.uri?eid=2-s2.0-84947047048&amp;doi=10.1007%2fs00211-015-0705-x&amp;partnerID=40&amp;md5=4618736071bf246eec71dfec1807510e</t>
  </si>
  <si>
    <t>2-s2.0-84947047048</t>
  </si>
  <si>
    <t>Girault, V., Nochetto, R.H., Scott, L.R.</t>
  </si>
  <si>
    <t>7005604703;7003627299;57203046741;</t>
  </si>
  <si>
    <t>Max-norm estimates for Stokes and Navier–Stokes approximations in convex polyhedra</t>
  </si>
  <si>
    <t>10.1007/s00211-015-0707-8</t>
  </si>
  <si>
    <t>https://www.scopus.com/inward/record.uri?eid=2-s2.0-84947035775&amp;doi=10.1007%2fs00211-015-0707-8&amp;partnerID=40&amp;md5=851924186494955907064de809429833</t>
  </si>
  <si>
    <t>2-s2.0-84947035775</t>
  </si>
  <si>
    <t>Imbert-Gérard, L.-M.</t>
  </si>
  <si>
    <t>55930623200;</t>
  </si>
  <si>
    <t>Interpolation properties of generalized plane waves</t>
  </si>
  <si>
    <t>10.1007/s00211-015-0704-y</t>
  </si>
  <si>
    <t>https://www.scopus.com/inward/record.uri?eid=2-s2.0-84947023477&amp;doi=10.1007%2fs00211-015-0704-y&amp;partnerID=40&amp;md5=6c6222e9e24cf7a84602c0ee2ca86bcb</t>
  </si>
  <si>
    <t>2-s2.0-84947023477</t>
  </si>
  <si>
    <t>Faustmann, M., Melenk, J.M., Praetorius, D.</t>
  </si>
  <si>
    <t>56507308300;6603747427;6507452481;</t>
  </si>
  <si>
    <t>H-matrix approximability of the inverses of FEM matrices</t>
  </si>
  <si>
    <t>10.1007/s00211-015-0706-9</t>
  </si>
  <si>
    <t>https://www.scopus.com/inward/record.uri?eid=2-s2.0-84947017389&amp;doi=10.1007%2fs00211-015-0706-9&amp;partnerID=40&amp;md5=7b5e9c13d43f60995b43a7fa7855adaa</t>
  </si>
  <si>
    <t>2-s2.0-84947017389</t>
  </si>
  <si>
    <t>Elfverson, D., Ginting, V., Henning, P.</t>
  </si>
  <si>
    <t>55925341900;12039469100;26666811300;</t>
  </si>
  <si>
    <t>On multiscale methods in Petrov–Galerkin formulation</t>
  </si>
  <si>
    <t>10.1007/s00211-015-0703-z</t>
  </si>
  <si>
    <t>https://www.scopus.com/inward/record.uri?eid=2-s2.0-84946898415&amp;doi=10.1007%2fs00211-015-0703-z&amp;partnerID=40&amp;md5=011cbd3b30166f24f21fe4debfdcdd1b</t>
  </si>
  <si>
    <t>2-s2.0-84946898415</t>
  </si>
  <si>
    <t>Akrivis, G., Lubich, C.</t>
  </si>
  <si>
    <t>56535240600;7003864444;</t>
  </si>
  <si>
    <t>Fully implicit, linearly implicit and implicit–explicit backward difference formulae for quasi-linear parabolic equations</t>
  </si>
  <si>
    <t>10.1007/s00211-015-0702-0</t>
  </si>
  <si>
    <t>https://www.scopus.com/inward/record.uri?eid=2-s2.0-84923956626&amp;doi=10.1007%2fs00211-015-0702-0&amp;partnerID=40&amp;md5=2cd92216d0cba31b541678485426c33c</t>
  </si>
  <si>
    <t>2-s2.0-84923956626</t>
  </si>
  <si>
    <t>Nguyen, G.T., Poloni, F.</t>
  </si>
  <si>
    <t>57204348472;56071560300;</t>
  </si>
  <si>
    <t>Componentwise accurate fluid queue computations using doubling algorithms</t>
  </si>
  <si>
    <t>10.1007/s00211-014-0675-4</t>
  </si>
  <si>
    <t>https://www.scopus.com/inward/record.uri?eid=2-s2.0-84931570195&amp;doi=10.1007%2fs00211-014-0675-4&amp;partnerID=40&amp;md5=086f0609bc10168d81e6e2f08c9526bf</t>
  </si>
  <si>
    <t>2-s2.0-84931570195</t>
  </si>
  <si>
    <t>Casas, E., Chrysafinos, K.</t>
  </si>
  <si>
    <t>56281184500;15520654000;</t>
  </si>
  <si>
    <t>Error estimates for the discretization of the velocity tracking problem</t>
  </si>
  <si>
    <t>10.1007/s00211-014-0680-7</t>
  </si>
  <si>
    <t>https://www.scopus.com/inward/record.uri?eid=2-s2.0-84931563754&amp;doi=10.1007%2fs00211-014-0680-7&amp;partnerID=40&amp;md5=8a9abcce808d23aed4181a3b9b5af6a4</t>
  </si>
  <si>
    <t>2-s2.0-84931563754</t>
  </si>
  <si>
    <t>Kim, J.H., Kwak, D.Y.</t>
  </si>
  <si>
    <t>55210044300;7007148782;</t>
  </si>
  <si>
    <t>New curl conforming finite elements on parallelepiped</t>
  </si>
  <si>
    <t>10.1007/s00211-015-0696-7</t>
  </si>
  <si>
    <t>https://www.scopus.com/inward/record.uri?eid=2-s2.0-84941425410&amp;doi=10.1007%2fs00211-015-0696-7&amp;partnerID=40&amp;md5=4ab1f723924d8275f5c2ff3ccb6e9242</t>
  </si>
  <si>
    <t>2-s2.0-84941425410</t>
  </si>
  <si>
    <t>Louka, M.A., Missirlis, N.M.</t>
  </si>
  <si>
    <t>25928570900;6701448197;</t>
  </si>
  <si>
    <t>A comparison of the Extrapolated Successive Overrelaxation and the Preconditioned Simultaneous Displacement methods for augmented linear systems</t>
  </si>
  <si>
    <t>10.1007/s00211-015-0697-6</t>
  </si>
  <si>
    <t>https://www.scopus.com/inward/record.uri?eid=2-s2.0-84941424797&amp;doi=10.1007%2fs00211-015-0697-6&amp;partnerID=40&amp;md5=d989671461d99ca99f6bd54990dcd475</t>
  </si>
  <si>
    <t>2-s2.0-84941424797</t>
  </si>
  <si>
    <t>Erath, C.</t>
  </si>
  <si>
    <t>25633729700;</t>
  </si>
  <si>
    <t>A nonconforming a posteriori estimator for the coupling of cell-centered finite volume and boundary element methods</t>
  </si>
  <si>
    <t>10.1007/s00211-014-0694-1</t>
  </si>
  <si>
    <t>https://www.scopus.com/inward/record.uri?eid=2-s2.0-84941418356&amp;doi=10.1007%2fs00211-014-0694-1&amp;partnerID=40&amp;md5=0720f91b4520b02e693011579fe8de52</t>
  </si>
  <si>
    <t>2-s2.0-84941418356</t>
  </si>
  <si>
    <t>Ramos, A.G.C.P., Iserles, A.</t>
  </si>
  <si>
    <t>55966527500;7003660295;</t>
  </si>
  <si>
    <t>Numerical solution of Sturm–Liouville problems via Fer streamers</t>
  </si>
  <si>
    <t>10.1007/s00211-014-0695-0</t>
  </si>
  <si>
    <t>https://www.scopus.com/inward/record.uri?eid=2-s2.0-84941417701&amp;doi=10.1007%2fs00211-014-0695-0&amp;partnerID=40&amp;md5=821e1006c57675852d33dc36c8b665ca</t>
  </si>
  <si>
    <t>2-s2.0-84941417701</t>
  </si>
  <si>
    <t>Gander, M.J., Graham, I.G., Spence, E.A.</t>
  </si>
  <si>
    <t>7006211326;56207915400;24528716200;</t>
  </si>
  <si>
    <t>Applying GMRES to the Helmholtz equation with shifted Laplacian preconditioning: what is the largest shift for which wavenumber-independent convergence is guaranteed?</t>
  </si>
  <si>
    <t>10.1007/s00211-015-0700-2</t>
  </si>
  <si>
    <t>https://www.scopus.com/inward/record.uri?eid=2-s2.0-84941415859&amp;doi=10.1007%2fs00211-015-0700-2&amp;partnerID=40&amp;md5=9560a2f8797178c9dd673d2c4f59139d</t>
  </si>
  <si>
    <t>2-s2.0-84941415859</t>
  </si>
  <si>
    <t>Aishima, K.</t>
  </si>
  <si>
    <t>24281105300;</t>
  </si>
  <si>
    <t>Global convergence of the restarted Lanczos and Jacobi–Davidson methods for symmetric eigenvalue problems</t>
  </si>
  <si>
    <t>10.1007/s00211-015-0699-4</t>
  </si>
  <si>
    <t>https://www.scopus.com/inward/record.uri?eid=2-s2.0-84941415346&amp;doi=10.1007%2fs00211-015-0699-4&amp;partnerID=40&amp;md5=b76b761260023f7792397410733a9f8b</t>
  </si>
  <si>
    <t>2-s2.0-84941415346</t>
  </si>
  <si>
    <t>Juntunen, M.</t>
  </si>
  <si>
    <t>24544432400;</t>
  </si>
  <si>
    <t>On the connection between the stabilized Lagrange multiplier and Nitsche’s methods</t>
  </si>
  <si>
    <t>10.1007/s00211-015-0701-1</t>
  </si>
  <si>
    <t>https://www.scopus.com/inward/record.uri?eid=2-s2.0-84941339496&amp;doi=10.1007%2fs00211-015-0701-1&amp;partnerID=40&amp;md5=d118e3e647297d99bc374e8e35599372</t>
  </si>
  <si>
    <t>2-s2.0-84941339496</t>
  </si>
  <si>
    <t>Li, B.</t>
  </si>
  <si>
    <t>56129851300;</t>
  </si>
  <si>
    <t>Maximum-norm stability and maximal L&amp;lt;sup&amp;gt;p&amp;lt;/sup&amp;gt; regularity of FEMs for parabolic equations with Lipschitz continuous coefficients</t>
  </si>
  <si>
    <t>10.1007/s00211-015-0698-5</t>
  </si>
  <si>
    <t>https://www.scopus.com/inward/record.uri?eid=2-s2.0-84941332572&amp;doi=10.1007%2fs00211-015-0698-5&amp;partnerID=40&amp;md5=fd41f160f3ac979034bea336256a36b1</t>
  </si>
  <si>
    <t>2-s2.0-84941332572</t>
  </si>
  <si>
    <t>Mertens, C., Vandebril, R.</t>
  </si>
  <si>
    <t>56443728100;9273064500;</t>
  </si>
  <si>
    <t>Short recurrences for computing extended Krylov bases for Hermitian and unitary matrices</t>
  </si>
  <si>
    <t>10.1007/s00211-014-0692-3</t>
  </si>
  <si>
    <t>https://www.scopus.com/inward/record.uri?eid=2-s2.0-84939654472&amp;doi=10.1007%2fs00211-014-0692-3&amp;partnerID=40&amp;md5=42728953f1b51f18db05a6aa3449f843</t>
  </si>
  <si>
    <t>2-s2.0-84939654472</t>
  </si>
  <si>
    <t>Hu, J., Huang, Y., Shen, Q.</t>
  </si>
  <si>
    <t>57190254362;35269222800;26657744000;</t>
  </si>
  <si>
    <t>Constructing both lower and upper bounds for the eigenvalues of elliptic operators by nonconforming finite element methods</t>
  </si>
  <si>
    <t>10.1007/s00211-014-0688-z</t>
  </si>
  <si>
    <t>https://www.scopus.com/inward/record.uri?eid=2-s2.0-84939654245&amp;doi=10.1007%2fs00211-014-0688-z&amp;partnerID=40&amp;md5=249f88a15d701a96c23f61e93a71ca9b</t>
  </si>
  <si>
    <t>2-s2.0-84939654245</t>
  </si>
  <si>
    <t>Gigante, G., Vergara, C.</t>
  </si>
  <si>
    <t>17434269500;22837158000;</t>
  </si>
  <si>
    <t>Analysis and optimization of the generalized Schwarz method for elliptic problems with application to fluid–structure interaction</t>
  </si>
  <si>
    <t>10.1007/s00211-014-0693-2</t>
  </si>
  <si>
    <t>https://www.scopus.com/inward/record.uri?eid=2-s2.0-84939653817&amp;doi=10.1007%2fs00211-014-0693-2&amp;partnerID=40&amp;md5=c918ba94bf234e98140e430a106caa67</t>
  </si>
  <si>
    <t>2-s2.0-84939653817</t>
  </si>
  <si>
    <t>Brix, K., Canuto, C., Dahmen, W.</t>
  </si>
  <si>
    <t>25633606100;7004456178;7006401883;</t>
  </si>
  <si>
    <t>Nested dyadic grids associated with Legendre–Gauss–Lobatto grids</t>
  </si>
  <si>
    <t>10.1007/s00211-014-0691-4</t>
  </si>
  <si>
    <t>https://www.scopus.com/inward/record.uri?eid=2-s2.0-84939653734&amp;doi=10.1007%2fs00211-014-0691-4&amp;partnerID=40&amp;md5=481120769f1c68dd9b4331c891d1e8d2</t>
  </si>
  <si>
    <t>2-s2.0-84939653734</t>
  </si>
  <si>
    <t>Fritz, H.</t>
  </si>
  <si>
    <t>56435484700;</t>
  </si>
  <si>
    <t>Numerical Ricci–DeTurck flow</t>
  </si>
  <si>
    <t>10.1007/s00211-014-0690-5</t>
  </si>
  <si>
    <t>https://www.scopus.com/inward/record.uri?eid=2-s2.0-84939653565&amp;doi=10.1007%2fs00211-014-0690-5&amp;partnerID=40&amp;md5=2e06d995754112dec80bd8865bae3b5b</t>
  </si>
  <si>
    <t>2-s2.0-84939653565</t>
  </si>
  <si>
    <t>Graham, I.G., Kuo, F.Y., Nichols, J.A., Scheichl, R., Schwab, C., Sloan, I.H.</t>
  </si>
  <si>
    <t>56207915400;7006690438;56066428900;6507073275;13205406700;7007118379;</t>
  </si>
  <si>
    <t>Quasi-Monte Carlo finite element methods for elliptic PDEs with lognormal random coefficients</t>
  </si>
  <si>
    <t>10.1007/s00211-014-0689-y</t>
  </si>
  <si>
    <t>https://www.scopus.com/inward/record.uri?eid=2-s2.0-84939650392&amp;doi=10.1007%2fs00211-014-0689-y&amp;partnerID=40&amp;md5=e6df7069ba4cdec904cbf015789e9276</t>
  </si>
  <si>
    <t>2-s2.0-84939650392</t>
  </si>
  <si>
    <t>Plaskota, L.</t>
  </si>
  <si>
    <t>6602118590;</t>
  </si>
  <si>
    <t>Automatic integration using asymptotically optimal adaptive Simpson quadrature</t>
  </si>
  <si>
    <t>10.1007/s00211-014-0684-3</t>
  </si>
  <si>
    <t>https://www.scopus.com/inward/record.uri?eid=2-s2.0-84939269111&amp;doi=10.1007%2fs00211-014-0684-3&amp;partnerID=40&amp;md5=541f4e97f1c52c611a6e2cf3d1a61888</t>
  </si>
  <si>
    <t>2-s2.0-84939269111</t>
  </si>
  <si>
    <t>Kaltenbacher, B.</t>
  </si>
  <si>
    <t>6603819218;</t>
  </si>
  <si>
    <t>An iteratively regularized Gauss–Newton–Halley method for solving nonlinear ill-posed problems</t>
  </si>
  <si>
    <t>10.1007/s00211-014-0682-5</t>
  </si>
  <si>
    <t>https://www.scopus.com/inward/record.uri?eid=2-s2.0-84939262672&amp;doi=10.1007%2fs00211-014-0682-5&amp;partnerID=40&amp;md5=8b6c5149818555ae49fa07fce07e0045</t>
  </si>
  <si>
    <t>2-s2.0-84939262672</t>
  </si>
  <si>
    <t>Li, R.-C., Zhang, L.-H.</t>
  </si>
  <si>
    <t>34768302000;35605226000;</t>
  </si>
  <si>
    <t>Convergence of the block Lanczos method for eigenvalue clusters</t>
  </si>
  <si>
    <t>10.1007/s00211-014-0681-6</t>
  </si>
  <si>
    <t>https://www.scopus.com/inward/record.uri?eid=2-s2.0-84939262322&amp;doi=10.1007%2fs00211-014-0681-6&amp;partnerID=40&amp;md5=c50ffe8dabc1a471aead25ccfb18a576</t>
  </si>
  <si>
    <t>2-s2.0-84939262322</t>
  </si>
  <si>
    <t>Bretin, E., Masnou, S., Oudet, É.</t>
  </si>
  <si>
    <t>36766896600;6507233612;6506247514;</t>
  </si>
  <si>
    <t>Phase-field approximations of the Willmore functional and flow</t>
  </si>
  <si>
    <t>10.1007/s00211-014-0683-4</t>
  </si>
  <si>
    <t>https://www.scopus.com/inward/record.uri?eid=2-s2.0-84939262227&amp;doi=10.1007%2fs00211-014-0683-4&amp;partnerID=40&amp;md5=c49836639f7f751af1953d6a764b1664</t>
  </si>
  <si>
    <t>2-s2.0-84939262227</t>
  </si>
  <si>
    <t>Bazhlekova, E., Jin, B., Lazarov, R., Zhou, Z.</t>
  </si>
  <si>
    <t>6507427736;8268296700;7003806023;55649851300;</t>
  </si>
  <si>
    <t>An analysis of the Rayleigh–Stokes problem for a generalized second-grade fluid</t>
  </si>
  <si>
    <t>10.1007/s00211-014-0685-2</t>
  </si>
  <si>
    <t>https://www.scopus.com/inward/record.uri?eid=2-s2.0-84939259217&amp;doi=10.1007%2fs00211-014-0685-2&amp;partnerID=40&amp;md5=6ff089ea0fc90ff07ee2e2d1c2e5be72</t>
  </si>
  <si>
    <t>2-s2.0-84939259217</t>
  </si>
  <si>
    <t>Bank, R.E., Yserentant, H.</t>
  </si>
  <si>
    <t>7006982879;6602137244;</t>
  </si>
  <si>
    <t>A note on interpolation, best approximation, and the saturation property</t>
  </si>
  <si>
    <t>10.1007/s00211-014-0687-0</t>
  </si>
  <si>
    <t>https://www.scopus.com/inward/record.uri?eid=2-s2.0-84939255882&amp;doi=10.1007%2fs00211-014-0687-0&amp;partnerID=40&amp;md5=d6ed47f71e71af1f6f2c388bfc1d9c31</t>
  </si>
  <si>
    <t>2-s2.0-84939255882</t>
  </si>
  <si>
    <t>Klapproth, C.</t>
  </si>
  <si>
    <t>23485554900;</t>
  </si>
  <si>
    <t>The contact-stabilized Newmark method: consistency error of a spatiotemporal discretization</t>
  </si>
  <si>
    <t>10.1007/s00211-014-0686-1</t>
  </si>
  <si>
    <t>https://www.scopus.com/inward/record.uri?eid=2-s2.0-84939161739&amp;doi=10.1007%2fs00211-014-0686-1&amp;partnerID=40&amp;md5=8582a7b8e71049db4ae93872aaf52985</t>
  </si>
  <si>
    <t>2-s2.0-84939161739</t>
  </si>
  <si>
    <t>Jia, Z., Lin, W.-W., Liu, C.-S.</t>
  </si>
  <si>
    <t>7202237203;26643114300;56420928600;</t>
  </si>
  <si>
    <t>A positivity preserving inexact Noda iteration for computing the smallest eigenpair of a large irreducible M-matrix</t>
  </si>
  <si>
    <t>10.1007/s00211-014-0677-2</t>
  </si>
  <si>
    <t>https://www.scopus.com/inward/record.uri?eid=2-s2.0-84931567885&amp;doi=10.1007%2fs00211-014-0677-2&amp;partnerID=40&amp;md5=571659c00e51abd21114af2c67bebd8e</t>
  </si>
  <si>
    <t>2-s2.0-84931567885</t>
  </si>
  <si>
    <t>Hall, J., Leok, M.</t>
  </si>
  <si>
    <t>56447621400;25222953000;</t>
  </si>
  <si>
    <t>Spectral variational integrators</t>
  </si>
  <si>
    <t>10.1007/s00211-014-0679-0</t>
  </si>
  <si>
    <t>https://www.scopus.com/inward/record.uri?eid=2-s2.0-84931565510&amp;doi=10.1007%2fs00211-014-0679-0&amp;partnerID=40&amp;md5=e9b972d96a1ffc7fe75f9941fcf663b2</t>
  </si>
  <si>
    <t>2-s2.0-84931565510</t>
  </si>
  <si>
    <t>Liang, K., Lu, X., Yang, J.Z.</t>
  </si>
  <si>
    <t>13005066100;24468723000;36181908100;</t>
  </si>
  <si>
    <t>Finite element approximation to the extremal eigenvalue problem for inhomogenous materials</t>
  </si>
  <si>
    <t>10.1007/s00211-014-0678-1</t>
  </si>
  <si>
    <t>https://www.scopus.com/inward/record.uri?eid=2-s2.0-84931565102&amp;doi=10.1007%2fs00211-014-0678-1&amp;partnerID=40&amp;md5=117a116a608b64af7b5adf3fe3179cf5</t>
  </si>
  <si>
    <t>2-s2.0-84931565102</t>
  </si>
  <si>
    <t>Gallistl, D.</t>
  </si>
  <si>
    <t>55418399000;</t>
  </si>
  <si>
    <t>An optimal adaptive FEM for eigenvalue clusters</t>
  </si>
  <si>
    <t>10.1007/s00211-014-0671-8</t>
  </si>
  <si>
    <t>https://www.scopus.com/inward/record.uri?eid=2-s2.0-84938360393&amp;doi=10.1007%2fs00211-014-0671-8&amp;partnerID=40&amp;md5=6427575bb0808adf5e2d4b60c4d886f4</t>
  </si>
  <si>
    <t>2-s2.0-84938360393</t>
  </si>
  <si>
    <t>He, B., Yuan, X.</t>
  </si>
  <si>
    <t>55196942200;55469916400;</t>
  </si>
  <si>
    <t>On non-ergodic convergence rate of Douglas–Rachford alternating direction method of multipliers</t>
  </si>
  <si>
    <t>10.1007/s00211-014-0673-6</t>
  </si>
  <si>
    <t>https://www.scopus.com/inward/record.uri?eid=2-s2.0-84912569509&amp;doi=10.1007%2fs00211-014-0673-6&amp;partnerID=40&amp;md5=35847a928102455895875c9ca4e76cc1</t>
  </si>
  <si>
    <t>2-s2.0-84912569509</t>
  </si>
  <si>
    <t>Takacs, S.</t>
  </si>
  <si>
    <t>54400149500;</t>
  </si>
  <si>
    <t>A robust all-at-once multigrid method for the Stokes control problem</t>
  </si>
  <si>
    <t>10.1007/s00211-014-0674-5</t>
  </si>
  <si>
    <t>https://www.scopus.com/inward/record.uri?eid=2-s2.0-84911436133&amp;doi=10.1007%2fs00211-014-0674-5&amp;partnerID=40&amp;md5=55169071a1999cea5198d36ac1d6e4e9</t>
  </si>
  <si>
    <t>2-s2.0-84911436133</t>
  </si>
  <si>
    <t>Tone, F., Wang, X., Wirosoetisno, D.</t>
  </si>
  <si>
    <t>16029807000;57203579908;6603112668;</t>
  </si>
  <si>
    <t>Long-time dynamics of 2d double-diffusive convection: Analysis and/of numerics</t>
  </si>
  <si>
    <t>10.1007/s00211-014-0670-9</t>
  </si>
  <si>
    <t>https://www.scopus.com/inward/record.uri?eid=2-s2.0-84910679321&amp;doi=10.1007%2fs00211-014-0670-9&amp;partnerID=40&amp;md5=6b58e82b386572f46fd885a26aebffb5</t>
  </si>
  <si>
    <t>2-s2.0-84910679321</t>
  </si>
  <si>
    <t>Ervedoza, S., Zuazua, E.</t>
  </si>
  <si>
    <t>24066315900;7005579626;</t>
  </si>
  <si>
    <t>Transmutation techniques and observability for time-discrete approximation schemes of conservative systems</t>
  </si>
  <si>
    <t>10.1007/s00211-014-0668-3</t>
  </si>
  <si>
    <t>https://www.scopus.com/inward/record.uri?eid=2-s2.0-84908439977&amp;doi=10.1007%2fs00211-014-0668-3&amp;partnerID=40&amp;md5=9d1d8f0fcefa3a2f1ca89ed67cb584f5</t>
  </si>
  <si>
    <t>2-s2.0-84908439977</t>
  </si>
  <si>
    <t>Bösing, P.R., Carstensen, C.</t>
  </si>
  <si>
    <t>16052080000;7005559437;</t>
  </si>
  <si>
    <t>Weakly over-penalized discontinuous Galerkin schemes for Reissner–Mindlin plates without the shear variable</t>
  </si>
  <si>
    <t>10.1007/s00211-014-0672-7</t>
  </si>
  <si>
    <t>https://www.scopus.com/inward/record.uri?eid=2-s2.0-84908423943&amp;doi=10.1007%2fs00211-014-0672-7&amp;partnerID=40&amp;md5=f65c34e872a602c146bdd2e5fd5ec05f</t>
  </si>
  <si>
    <t>2-s2.0-84908423943</t>
  </si>
  <si>
    <t>Mustapha, K.</t>
  </si>
  <si>
    <t>57207506063;</t>
  </si>
  <si>
    <t>Time-stepping discontinuous Galerkin methods for fractional diffusion problems</t>
  </si>
  <si>
    <t>10.1007/s00211-014-0669-2</t>
  </si>
  <si>
    <t>https://www.scopus.com/inward/record.uri?eid=2-s2.0-84908406369&amp;doi=10.1007%2fs00211-014-0669-2&amp;partnerID=40&amp;md5=d19dcc4d036c931c8bfc48645a838ac4</t>
  </si>
  <si>
    <t>2-s2.0-84908406369</t>
  </si>
  <si>
    <t>Zhang, Z., Zou, Q.</t>
  </si>
  <si>
    <t>56402652500;8369763900;</t>
  </si>
  <si>
    <t>Vertex-centered finite volume schemes of any order over quadrilateral meshes for elliptic boundary value problems</t>
  </si>
  <si>
    <t>10.1007/s00211-014-0664-7</t>
  </si>
  <si>
    <t>https://www.scopus.com/inward/record.uri?eid=2-s2.0-84939974022&amp;doi=10.1007%2fs00211-014-0664-7&amp;partnerID=40&amp;md5=4419ff75b83f6939cfc3d7c4de1044a0</t>
  </si>
  <si>
    <t>2-s2.0-84939974022</t>
  </si>
  <si>
    <t>Kirby, R.C., Kieu, T.T.</t>
  </si>
  <si>
    <t>7201552851;55556859400;</t>
  </si>
  <si>
    <t>Symplectic-mixed finite element approximation of linear acoustic wave equations</t>
  </si>
  <si>
    <t>10.1007/s00211-014-0667-4</t>
  </si>
  <si>
    <t>https://www.scopus.com/inward/record.uri?eid=2-s2.0-84939949444&amp;doi=10.1007%2fs00211-014-0667-4&amp;partnerID=40&amp;md5=fc282258f46bdf89161f09d490a24708</t>
  </si>
  <si>
    <t>2-s2.0-84939949444</t>
  </si>
  <si>
    <t>Målqvist, A., Peterseim, D.</t>
  </si>
  <si>
    <t>16069225000;25823403600;</t>
  </si>
  <si>
    <t>Computation of eigenvalues by numerical upscaling</t>
  </si>
  <si>
    <t>10.1007/s00211-014-0665-6</t>
  </si>
  <si>
    <t>https://www.scopus.com/inward/record.uri?eid=2-s2.0-84939948855&amp;doi=10.1007%2fs00211-014-0665-6&amp;partnerID=40&amp;md5=433a77cdd881b2b2f536c64654064dc3</t>
  </si>
  <si>
    <t>2-s2.0-84939948855</t>
  </si>
  <si>
    <t>Feischl, M., Führer, T., Karkulik, M., Praetorius, D.</t>
  </si>
  <si>
    <t>52363525000;55922785100;37064864600;6507452481;</t>
  </si>
  <si>
    <t>Stability of symmetric and nonsymmetric FEM–BEM couplings for nonlinear elasticity problems</t>
  </si>
  <si>
    <t>10.1007/s00211-014-0662-9</t>
  </si>
  <si>
    <t>https://www.scopus.com/inward/record.uri?eid=2-s2.0-84939889073&amp;doi=10.1007%2fs00211-014-0662-9&amp;partnerID=40&amp;md5=d620fde451df2d13d7acd0adeeab14ab</t>
  </si>
  <si>
    <t>2-s2.0-84939889073</t>
  </si>
  <si>
    <t>Cockburn, B., Mustapha, K.</t>
  </si>
  <si>
    <t>7006688574;57207506063;</t>
  </si>
  <si>
    <t>A hybridizable discontinuous Galerkin method for fractional diffusion problems</t>
  </si>
  <si>
    <t>10.1007/s00211-014-0661-x</t>
  </si>
  <si>
    <t>https://www.scopus.com/inward/record.uri?eid=2-s2.0-84939888809&amp;doi=10.1007%2fs00211-014-0661-x&amp;partnerID=40&amp;md5=31d6430bd0220f60c2ec1835351ea6aa</t>
  </si>
  <si>
    <t>2-s2.0-84939888809</t>
  </si>
  <si>
    <t>Guillén-González, F., Rodríguez-Galván, J.R.</t>
  </si>
  <si>
    <t>6602246524;56373411200;</t>
  </si>
  <si>
    <t>Analysis of the hydrostatic Stokes problem and finite-element approximation in unstructured meshes</t>
  </si>
  <si>
    <t>10.1007/s00211-014-0663-8</t>
  </si>
  <si>
    <t>https://www.scopus.com/inward/record.uri?eid=2-s2.0-84939875970&amp;doi=10.1007%2fs00211-014-0663-8&amp;partnerID=40&amp;md5=a4e4bc816ddfaec187e8dd087cb45a29</t>
  </si>
  <si>
    <t>2-s2.0-84939875970</t>
  </si>
  <si>
    <t>Li, W., Ng, M.K.</t>
  </si>
  <si>
    <t>26643110300;34571761900;</t>
  </si>
  <si>
    <t>Some bounds for the spectral radius of nonnegative tensors</t>
  </si>
  <si>
    <t>10.1007/s00211-014-0666-5</t>
  </si>
  <si>
    <t>https://www.scopus.com/inward/record.uri?eid=2-s2.0-84930943672&amp;doi=10.1007%2fs00211-014-0666-5&amp;partnerID=40&amp;md5=923eaeb4db7b21ae3f137fd392943a5a</t>
  </si>
  <si>
    <t>2-s2.0-84930943672</t>
  </si>
  <si>
    <t>Saad, B., Saad, M.</t>
  </si>
  <si>
    <t>53064444900;7202074790;</t>
  </si>
  <si>
    <t>A combined finite volume–nonconforming finite element scheme for compressible two phase flow in porous media</t>
  </si>
  <si>
    <t>10.1007/s00211-014-0651-z</t>
  </si>
  <si>
    <t>https://www.scopus.com/inward/record.uri?eid=2-s2.0-84939896968&amp;doi=10.1007%2fs00211-014-0651-z&amp;partnerID=40&amp;md5=612721c0192d4de1bb2712842d9e6034</t>
  </si>
  <si>
    <t>2-s2.0-84939896968</t>
  </si>
  <si>
    <t>Hasegawa, T., Sugiura, H.</t>
  </si>
  <si>
    <t>7404174728;14072032800;</t>
  </si>
  <si>
    <t>Error estimate for a corrected Clenshaw–Curtis quadrature rule</t>
  </si>
  <si>
    <t>10.1007/s00211-014-0660-y</t>
  </si>
  <si>
    <t>https://www.scopus.com/inward/record.uri?eid=2-s2.0-84939892846&amp;doi=10.1007%2fs00211-014-0660-y&amp;partnerID=40&amp;md5=efe2d6e0c62a3725d6899b7e53899096</t>
  </si>
  <si>
    <t>2-s2.0-84939892846</t>
  </si>
  <si>
    <t>Demoures, F., Gay-Balmaz, F., Leyendecker, S., Ober-Blöbaum, S., Ratiu, T.S., Weinand, Y.</t>
  </si>
  <si>
    <t>54956702400;16052722700;35557433900;15925962200;57204259127;26665152700;</t>
  </si>
  <si>
    <t>Discrete variational Lie group formulation of geometrically exact beam dynamics</t>
  </si>
  <si>
    <t>10.1007/s00211-014-0659-4</t>
  </si>
  <si>
    <t>https://www.scopus.com/inward/record.uri?eid=2-s2.0-84939891628&amp;doi=10.1007%2fs00211-014-0659-4&amp;partnerID=40&amp;md5=648bdf795fb2d33000eb6d82fc6bb38e</t>
  </si>
  <si>
    <t>2-s2.0-84939891628</t>
  </si>
  <si>
    <t>Stern, A.</t>
  </si>
  <si>
    <t>36515687200;</t>
  </si>
  <si>
    <t>Banach space projections and Petrov–Galerkin estimates</t>
  </si>
  <si>
    <t>10.1007/s00211-014-0658-5</t>
  </si>
  <si>
    <t>https://www.scopus.com/inward/record.uri?eid=2-s2.0-84939881615&amp;doi=10.1007%2fs00211-014-0658-5&amp;partnerID=40&amp;md5=db39d9df30b3d7b84f654031a8017253</t>
  </si>
  <si>
    <t>2-s2.0-84939881615</t>
  </si>
  <si>
    <t>Of, G., Phan, T.X., Steinbach, O.</t>
  </si>
  <si>
    <t>15070695300;55295553800;7003556163;</t>
  </si>
  <si>
    <t>An energy space finite element approach for elliptic Dirichlet boundary control problems</t>
  </si>
  <si>
    <t>10.1007/s00211-014-0653-x</t>
  </si>
  <si>
    <t>https://www.scopus.com/inward/record.uri?eid=2-s2.0-84939880245&amp;doi=10.1007%2fs00211-014-0653-x&amp;partnerID=40&amp;md5=570a12c817bc37f1b000aba81a3c027b</t>
  </si>
  <si>
    <t>2-s2.0-84939880245</t>
  </si>
  <si>
    <t>Banjai, L., Lubich, C., Sayas, F.-J.</t>
  </si>
  <si>
    <t>23134280300;7003864444;6603506987;</t>
  </si>
  <si>
    <t>Stable numerical coupling of exterior and interior problems for the wave equation</t>
  </si>
  <si>
    <t>10.1007/s00211-014-0650-0</t>
  </si>
  <si>
    <t>https://www.scopus.com/inward/record.uri?eid=2-s2.0-84939879860&amp;doi=10.1007%2fs00211-014-0650-0&amp;partnerID=40&amp;md5=3f0765ff7225f44cd31cd602f2f34904</t>
  </si>
  <si>
    <t>2-s2.0-84939879860</t>
  </si>
  <si>
    <t>Tregubov, I., Tran, T.</t>
  </si>
  <si>
    <t>56106213800;22836660000;</t>
  </si>
  <si>
    <t>A Galerkin method with spherical splines for the shallow water equations on a sphere: error analysis</t>
  </si>
  <si>
    <t>10.1007/s00211-014-0654-9</t>
  </si>
  <si>
    <t>https://www.scopus.com/inward/record.uri?eid=2-s2.0-84939878870&amp;doi=10.1007%2fs00211-014-0654-9&amp;partnerID=40&amp;md5=5f62a574fcc45d2f874a3bde8df270b6</t>
  </si>
  <si>
    <t>2-s2.0-84939878870</t>
  </si>
  <si>
    <t>Bebendorf, M., Kuske, C., Venn, R.</t>
  </si>
  <si>
    <t>8365505400;56018816600;54973191300;</t>
  </si>
  <si>
    <t>Wideband nested cross approximation for Helmholtz problems</t>
  </si>
  <si>
    <t>10.1007/s00211-014-0656-7</t>
  </si>
  <si>
    <t>https://www.scopus.com/inward/record.uri?eid=2-s2.0-84939877666&amp;doi=10.1007%2fs00211-014-0656-7&amp;partnerID=40&amp;md5=f898b343b98a82b2118cd09c826205b4</t>
  </si>
  <si>
    <t>2-s2.0-84939877666</t>
  </si>
  <si>
    <t>Krause, R., Veeser, A., Walloth, M.</t>
  </si>
  <si>
    <t>57203067003;6602283782;35147291800;</t>
  </si>
  <si>
    <t>An efficient and reliable residual-type a posteriori error estimator for the Signorini problem</t>
  </si>
  <si>
    <t>10.1007/s00211-014-0655-8</t>
  </si>
  <si>
    <t>https://www.scopus.com/inward/record.uri?eid=2-s2.0-84935473946&amp;doi=10.1007%2fs00211-014-0655-8&amp;partnerID=40&amp;md5=03f9b095f51f01463e1d46ed4ddd7d86</t>
  </si>
  <si>
    <t>2-s2.0-84935473946</t>
  </si>
  <si>
    <t>Chandler-Wilde, S.N., Hewett, D.P., Langdon, S., Twigger, A.</t>
  </si>
  <si>
    <t>7003398032;36637487000;15520824000;56216180400;</t>
  </si>
  <si>
    <t>A high frequency boundary element method for scattering by a class of nonconvex obstacles</t>
  </si>
  <si>
    <t>10.1007/s00211-014-0648-7</t>
  </si>
  <si>
    <t>https://www.scopus.com/inward/record.uri?eid=2-s2.0-84930759702&amp;doi=10.1007%2fs00211-014-0648-7&amp;partnerID=40&amp;md5=26fbed49ee428a244df699811e1eefcf</t>
  </si>
  <si>
    <t>2-s2.0-84930759702</t>
  </si>
  <si>
    <t>Fermo, L., Laurita, C.</t>
  </si>
  <si>
    <t>27867651400;56268936500;</t>
  </si>
  <si>
    <t>A Nyström method for a boundary integral equation related to the Dirichlet problem on domains with corners</t>
  </si>
  <si>
    <t>10.1007/s00211-014-0657-6</t>
  </si>
  <si>
    <t>https://www.scopus.com/inward/record.uri?eid=2-s2.0-84927759645&amp;doi=10.1007%2fs00211-014-0657-6&amp;partnerID=40&amp;md5=f80b4040b03aa9b1e8e774dbf8b1ad15</t>
  </si>
  <si>
    <t>2-s2.0-84927759645</t>
  </si>
  <si>
    <t>Bardos, C., Tadmor, E.</t>
  </si>
  <si>
    <t>6603669783;7006338741;</t>
  </si>
  <si>
    <t>Stability and spectral convergence of Fourier method for nonlinear problems: on the shortcomings of the 2/3 de-aliasing method</t>
  </si>
  <si>
    <t>10.1007/s00211-014-0652-y</t>
  </si>
  <si>
    <t>https://www.scopus.com/inward/record.uri?eid=2-s2.0-84924090034&amp;doi=10.1007%2fs00211-014-0652-y&amp;partnerID=40&amp;md5=0165a8047cea96093a8aa0ff61064f1b</t>
  </si>
  <si>
    <t>2-s2.0-84924090034</t>
  </si>
  <si>
    <t>4.Acta Mathematica Vietnamica.xlsx</t>
  </si>
  <si>
    <t>Bien, M.H.</t>
  </si>
  <si>
    <t>55224932100;</t>
  </si>
  <si>
    <t>The Endomorphism Ring of a Square-free Injective Module</t>
  </si>
  <si>
    <t>Acta Mathematica Vietnamica</t>
  </si>
  <si>
    <t>10.1007/s40306-014-0075-y</t>
  </si>
  <si>
    <t>https://www.scopus.com/inward/record.uri?eid=2-s2.0-84944460665&amp;doi=10.1007%2fs40306-014-0075-y&amp;partnerID=40&amp;md5=026c6619c5a9f06965231dc23edfe50c</t>
  </si>
  <si>
    <t>2-s2.0-84944460665</t>
  </si>
  <si>
    <t>Ecalle, J.</t>
  </si>
  <si>
    <t>36953746600;</t>
  </si>
  <si>
    <t>Eupolars and their Bialternality Grid</t>
  </si>
  <si>
    <t>10.1007/s40306-015-0152-x</t>
  </si>
  <si>
    <t>https://www.scopus.com/inward/record.uri?eid=2-s2.0-84944457900&amp;doi=10.1007%2fs40306-015-0152-x&amp;partnerID=40&amp;md5=eed202da47eedeeb23b9e68a0cc51997</t>
  </si>
  <si>
    <t>2-s2.0-84944457900</t>
  </si>
  <si>
    <t>Guo, S.</t>
  </si>
  <si>
    <t>55365111800;</t>
  </si>
  <si>
    <t>A Maschke Type Theorem forWeak Relative Hopf π-Modules</t>
  </si>
  <si>
    <t>10.1007/s40306-014-0078-8</t>
  </si>
  <si>
    <t>https://www.scopus.com/inward/record.uri?eid=2-s2.0-84944457790&amp;doi=10.1007%2fs40306-014-0078-8&amp;partnerID=40&amp;md5=a2a42f39584b189766676e7ac0767443</t>
  </si>
  <si>
    <t>2-s2.0-84944457790</t>
  </si>
  <si>
    <t>Hiriart-Urruty, J.-B., Le, H.Y.</t>
  </si>
  <si>
    <t>6603741781;37029861700;</t>
  </si>
  <si>
    <t>The Viscosity Subdifferential of the Rank Function via the Corresponding Subdifferential of its Moreau Envelopes</t>
  </si>
  <si>
    <t>10.1007/s40306-015-0118-z</t>
  </si>
  <si>
    <t>https://www.scopus.com/inward/record.uri?eid=2-s2.0-84944456708&amp;doi=10.1007%2fs40306-015-0118-z&amp;partnerID=40&amp;md5=b0943eb6844303fc6723524ec838ab84</t>
  </si>
  <si>
    <t>2-s2.0-84944456708</t>
  </si>
  <si>
    <t>Rao, M.S.</t>
  </si>
  <si>
    <t>56394822400;</t>
  </si>
  <si>
    <t>Disjunctive Ideals of Distributive Lattices</t>
  </si>
  <si>
    <t>10.1007/s40306-014-0074-z</t>
  </si>
  <si>
    <t>https://www.scopus.com/inward/record.uri?eid=2-s2.0-84944456135&amp;doi=10.1007%2fs40306-014-0074-z&amp;partnerID=40&amp;md5=4101ecfc11b6e5e67a52df396bbc864c</t>
  </si>
  <si>
    <t>2-s2.0-84944456135</t>
  </si>
  <si>
    <t>Quyet, D.T.</t>
  </si>
  <si>
    <t>55151528500;</t>
  </si>
  <si>
    <t>PULLBACK ATTRACTORS FOR STRONG SOLUTIONS OF 2D NON-AUTONOMOUS g-NAVIER-STOKES EQUATIONS</t>
  </si>
  <si>
    <t>10.1007/s40306-014-0073-0</t>
  </si>
  <si>
    <t>https://www.scopus.com/inward/record.uri?eid=2-s2.0-84944449883&amp;doi=10.1007%2fs40306-014-0073-0&amp;partnerID=40&amp;md5=aefa8a5b87877b1828e6f70818fbe0f7</t>
  </si>
  <si>
    <t>2-s2.0-84944449883</t>
  </si>
  <si>
    <t>Patel, P., Mishra, V.N.</t>
  </si>
  <si>
    <t>55855519600;16069128200;</t>
  </si>
  <si>
    <t>Jain-Baskakov Operators and its Different Generalization</t>
  </si>
  <si>
    <t>10.1007/s40306-014-0077-9</t>
  </si>
  <si>
    <t>https://www.scopus.com/inward/record.uri?eid=2-s2.0-84944449731&amp;doi=10.1007%2fs40306-014-0077-9&amp;partnerID=40&amp;md5=eeec0fc27d53cb040914e4888d982688</t>
  </si>
  <si>
    <t>2-s2.0-84944449731</t>
  </si>
  <si>
    <t>El-Nabulsi, R.A.</t>
  </si>
  <si>
    <t>8600619300;</t>
  </si>
  <si>
    <t>Fractional Functional with two Occurrences of Integrals and Asymptotic Optimal Change of Drift in the Black-Scholes Model</t>
  </si>
  <si>
    <t>10.1007/s40306-014-0079-7</t>
  </si>
  <si>
    <t>https://www.scopus.com/inward/record.uri?eid=2-s2.0-84944449225&amp;doi=10.1007%2fs40306-014-0079-7&amp;partnerID=40&amp;md5=216508bb5ea1b07f3fe2202aa2353c6f</t>
  </si>
  <si>
    <t>2-s2.0-84944449225</t>
  </si>
  <si>
    <t>Trong, D.D., Duy, B.T., Dang Minh, N.</t>
  </si>
  <si>
    <t>6603096541;56382414500;56038611100;</t>
  </si>
  <si>
    <t>Erratum to: The Backward Problem for Ginzburg-Landau-Type Equation (Acta Math Vietnam, 10.1007/s40306-015-0135-y)</t>
  </si>
  <si>
    <t>10.1007/s40306-015-0146-8</t>
  </si>
  <si>
    <t>https://www.scopus.com/inward/record.uri?eid=2-s2.0-84944448702&amp;doi=10.1007%2fs40306-015-0146-8&amp;partnerID=40&amp;md5=ea3cf68b40fe2b116cd36c34c8a3cf16</t>
  </si>
  <si>
    <t>2-s2.0-84944448702</t>
  </si>
  <si>
    <t>Van Ngoc, N., Ngoan, H.T., Ngan, N.T.</t>
  </si>
  <si>
    <t>57197804457;16473718400;55155363800;</t>
  </si>
  <si>
    <t>Solvability of Some Classes of Systems of Dual Integral Equations Involving Fourier Transforms</t>
  </si>
  <si>
    <t>10.1007/s40306-014-0072-1</t>
  </si>
  <si>
    <t>https://www.scopus.com/inward/record.uri?eid=2-s2.0-84944447034&amp;doi=10.1007%2fs40306-014-0072-1&amp;partnerID=40&amp;md5=387a38e0bdd9d3899d5b1ed71dcaec31</t>
  </si>
  <si>
    <t>2-s2.0-84944447034</t>
  </si>
  <si>
    <t>Hashimoto, M.</t>
  </si>
  <si>
    <t>8045590800;</t>
  </si>
  <si>
    <t>Classification of the Linearly Reductive Finite Subgroup Schemes of SL&amp;lt;inf&amp;gt;2&amp;lt;/inf&amp;gt;</t>
  </si>
  <si>
    <t>10.1007/s40306-015-0145-9</t>
  </si>
  <si>
    <t>https://www.scopus.com/inward/record.uri?eid=2-s2.0-84942094938&amp;doi=10.1007%2fs40306-015-0145-9&amp;partnerID=40&amp;md5=2dc1dafb5babde123b1f0cfc08008642</t>
  </si>
  <si>
    <t>2-s2.0-84942094938</t>
  </si>
  <si>
    <t>Long, N.T.</t>
  </si>
  <si>
    <t>56662776200;</t>
  </si>
  <si>
    <t>On Adjusted Hilbert-Samuel Functions</t>
  </si>
  <si>
    <t>10.1007/s40306-015-0138-8</t>
  </si>
  <si>
    <t>https://www.scopus.com/inward/record.uri?eid=2-s2.0-84941929243&amp;doi=10.1007%2fs40306-015-0138-8&amp;partnerID=40&amp;md5=e5f23974b5c17a07e40de67bf1ff4dc9</t>
  </si>
  <si>
    <t>2-s2.0-84941929243</t>
  </si>
  <si>
    <t>Hibi, T., Li, N.</t>
  </si>
  <si>
    <t>35581362700;55605764181;</t>
  </si>
  <si>
    <t>Chain Polytopes and Algebras with Straightening Laws</t>
  </si>
  <si>
    <t>10.1007/s40306-015-0115-2</t>
  </si>
  <si>
    <t>https://www.scopus.com/inward/record.uri?eid=2-s2.0-84941923387&amp;doi=10.1007%2fs40306-015-0115-2&amp;partnerID=40&amp;md5=03a33c35334756af101e084422bc89d8</t>
  </si>
  <si>
    <t>2-s2.0-84941923387</t>
  </si>
  <si>
    <t>Ene, V.</t>
  </si>
  <si>
    <t>23666898500;</t>
  </si>
  <si>
    <t>Syzygies of Hibi Rings</t>
  </si>
  <si>
    <t>10.1007/s40306-015-0117-0</t>
  </si>
  <si>
    <t>https://www.scopus.com/inward/record.uri?eid=2-s2.0-84941916833&amp;doi=10.1007%2fs40306-015-0117-0&amp;partnerID=40&amp;md5=aeeba1537335fa666a13112c158f2d2c</t>
  </si>
  <si>
    <t>2-s2.0-84941916833</t>
  </si>
  <si>
    <t>Conca, A., Iyengar, S.B., Nguyen, H.D., Römer, T.</t>
  </si>
  <si>
    <t>7003432583;7202158174;55994211100;7102413493;</t>
  </si>
  <si>
    <t>Absolutely Koszul Algebras and the Backelin-Roos Property</t>
  </si>
  <si>
    <t>10.1007/s40306-015-0125-0</t>
  </si>
  <si>
    <t>https://www.scopus.com/inward/record.uri?eid=2-s2.0-84941905380&amp;doi=10.1007%2fs40306-015-0125-0&amp;partnerID=40&amp;md5=700d09ad888303de5676470ca9d1bfc4</t>
  </si>
  <si>
    <t>2-s2.0-84941905380</t>
  </si>
  <si>
    <t>Jayanthan, A.V., Nanduri, R.</t>
  </si>
  <si>
    <t>8682127400;55189764000;</t>
  </si>
  <si>
    <t>On the Relation Type of Fiber Cone</t>
  </si>
  <si>
    <t>10.1007/s40306-015-0142-z</t>
  </si>
  <si>
    <t>https://www.scopus.com/inward/record.uri?eid=2-s2.0-84941902643&amp;doi=10.1007%2fs40306-015-0142-z&amp;partnerID=40&amp;md5=4dcdfaeb17de94b8364be8edb2ee200b</t>
  </si>
  <si>
    <t>2-s2.0-84941902643</t>
  </si>
  <si>
    <t>Johnson, M., Ulrich, B.</t>
  </si>
  <si>
    <t>55723923200;7102357562;</t>
  </si>
  <si>
    <t>Serre’s Condition R &amp;lt;inf&amp;gt; k&amp;lt;/inf&amp;gt; for Sums of Geometric Links</t>
  </si>
  <si>
    <t>10.1007/s40306-015-0144-x</t>
  </si>
  <si>
    <t>https://www.scopus.com/inward/record.uri?eid=2-s2.0-84941901884&amp;doi=10.1007%2fs40306-015-0144-x&amp;partnerID=40&amp;md5=80f59b2dcccbee6cc935e4d818312c00</t>
  </si>
  <si>
    <t>2-s2.0-84941901884</t>
  </si>
  <si>
    <t>Masuti, S.K., Puthenpurakal, T.J., Verma, J.K.</t>
  </si>
  <si>
    <t>55850742900;9332436900;35579726200;</t>
  </si>
  <si>
    <t>Local Cohomology of Multi-Rees Algebras with Applications to joint Reductions and Complete Ideals</t>
  </si>
  <si>
    <t>10.1007/s40306-015-0137-9</t>
  </si>
  <si>
    <t>https://www.scopus.com/inward/record.uri?eid=2-s2.0-84941892834&amp;doi=10.1007%2fs40306-015-0137-9&amp;partnerID=40&amp;md5=308d3e77d38ada1cdd38369785492b8c</t>
  </si>
  <si>
    <t>2-s2.0-84941892834</t>
  </si>
  <si>
    <t>Kimura, K., Terai, N., Yoshida, K.-I.</t>
  </si>
  <si>
    <t>35201213600;6701318985;7410382485;</t>
  </si>
  <si>
    <t>Arithmetical Rank of a Squarefree Monomial Ideal whose Alexander Dual is of Deviation Two</t>
  </si>
  <si>
    <t>10.1007/s40306-015-0136-x</t>
  </si>
  <si>
    <t>https://www.scopus.com/inward/record.uri?eid=2-s2.0-84941890357&amp;doi=10.1007%2fs40306-015-0136-x&amp;partnerID=40&amp;md5=0accac04fd9f589c30f9c61582f23501</t>
  </si>
  <si>
    <t>2-s2.0-84941890357</t>
  </si>
  <si>
    <t>Brienza, F., Guerrieri, A.</t>
  </si>
  <si>
    <t>56856814500;7004091184;</t>
  </si>
  <si>
    <t>Initial Ideals of Borel Type</t>
  </si>
  <si>
    <t>10.1007/s40306-015-0112-5</t>
  </si>
  <si>
    <t>https://www.scopus.com/inward/record.uri?eid=2-s2.0-84941883296&amp;doi=10.1007%2fs40306-015-0112-5&amp;partnerID=40&amp;md5=8a3ce7fc54a189aa119aade6cae7c9ea</t>
  </si>
  <si>
    <t>2-s2.0-84941883296</t>
  </si>
  <si>
    <t>Thu Hien, H.T., Lam, H.M.</t>
  </si>
  <si>
    <t>56856808500;55606626300;</t>
  </si>
  <si>
    <t>Combinatorial Characterizations of the Saturation and the Associated Primes of the Fourth Power of Edge Ideals</t>
  </si>
  <si>
    <t>10.1007/s40306-015-0140-1</t>
  </si>
  <si>
    <t>https://www.scopus.com/inward/record.uri?eid=2-s2.0-84930629202&amp;doi=10.1007%2fs40306-015-0140-1&amp;partnerID=40&amp;md5=44e0fd288bd17cb7e8455f7b0068ea54</t>
  </si>
  <si>
    <t>2-s2.0-84930629202</t>
  </si>
  <si>
    <t>Chen, L.H.Y.</t>
  </si>
  <si>
    <t>8394351800;</t>
  </si>
  <si>
    <t>Stein meets Malliavin in normal approximation</t>
  </si>
  <si>
    <t>10.1007/s40306-015-0141-0</t>
  </si>
  <si>
    <t>https://www.scopus.com/inward/record.uri?eid=2-s2.0-84983085527&amp;doi=10.1007%2fs40306-015-0141-0&amp;partnerID=40&amp;md5=85240a8851c6ebc4150bb6587aa58a66</t>
  </si>
  <si>
    <t>2-s2.0-84983085527</t>
  </si>
  <si>
    <t>Bigelow, S., Cattabriga, A., Florens, V.</t>
  </si>
  <si>
    <t>7003943124;6506827452;24337769400;</t>
  </si>
  <si>
    <t>Alexander representation of tangles</t>
  </si>
  <si>
    <t>10.1007/s40306-015-0134-z</t>
  </si>
  <si>
    <t>https://www.scopus.com/inward/record.uri?eid=2-s2.0-84983085391&amp;doi=10.1007%2fs40306-015-0134-z&amp;partnerID=40&amp;md5=6b1cfb0123690fb93cf0f53c36311f9d</t>
  </si>
  <si>
    <t>2-s2.0-84983085391</t>
  </si>
  <si>
    <t>Bar-Natan, D.</t>
  </si>
  <si>
    <t>6603438121;</t>
  </si>
  <si>
    <t>Balloons and hoops and their universal finite-type invariant, BF theory, and an ultimate Alexander invariant</t>
  </si>
  <si>
    <t>10.1007/s40306-014-0101-0</t>
  </si>
  <si>
    <t>https://www.scopus.com/inward/record.uri?eid=2-s2.0-84983070228&amp;doi=10.1007%2fs40306-014-0101-0&amp;partnerID=40&amp;md5=81083780689283c0e343145c764255eb</t>
  </si>
  <si>
    <t>2-s2.0-84983070228</t>
  </si>
  <si>
    <t>Neeman, A.</t>
  </si>
  <si>
    <t>7004514241;</t>
  </si>
  <si>
    <t>The decomposition of Hom&lt;inf&gt;k&lt;/inf&gt;(S, k) into indecomposable injectives</t>
  </si>
  <si>
    <t>10.1007/s40306-014-0110-z</t>
  </si>
  <si>
    <t>https://www.scopus.com/inward/record.uri?eid=2-s2.0-84983070146&amp;doi=10.1007%2fs40306-014-0110-z&amp;partnerID=40&amp;md5=367e371fb04f4492bb746b309c73f9e9</t>
  </si>
  <si>
    <t>2-s2.0-84983070146</t>
  </si>
  <si>
    <t>Pham, H.</t>
  </si>
  <si>
    <t>7201637855;</t>
  </si>
  <si>
    <t>Feynman-Kac representation of fully nonlinear PDEs and applications</t>
  </si>
  <si>
    <t>10.1007/s40306-015-0128-x</t>
  </si>
  <si>
    <t>https://www.scopus.com/inward/record.uri?eid=2-s2.0-84983042546&amp;doi=10.1007%2fs40306-015-0128-x&amp;partnerID=40&amp;md5=a180a822edb0818bd204f2f1c8618674</t>
  </si>
  <si>
    <t>2-s2.0-84983042546</t>
  </si>
  <si>
    <t>Illusie, L.</t>
  </si>
  <si>
    <t>14060355300;</t>
  </si>
  <si>
    <t>Around the Poincaré lemma, after Beilinson</t>
  </si>
  <si>
    <t>10.1007/s40306-015-0139-7</t>
  </si>
  <si>
    <t>https://www.scopus.com/inward/record.uri?eid=2-s2.0-84983035948&amp;doi=10.1007%2fs40306-015-0139-7&amp;partnerID=40&amp;md5=6b2ecadd3701efaf16d1a34bb2bd10bd</t>
  </si>
  <si>
    <t>2-s2.0-84983035948</t>
  </si>
  <si>
    <t>Cutkosky, S.D.</t>
  </si>
  <si>
    <t>6602154614;</t>
  </si>
  <si>
    <t>A General Volume = Multiplicity Formula</t>
  </si>
  <si>
    <t>10.1007/s40306-014-0093-9</t>
  </si>
  <si>
    <t>https://www.scopus.com/inward/record.uri?eid=2-s2.0-84926375454&amp;doi=10.1007%2fs40306-014-0093-9&amp;partnerID=40&amp;md5=03322aeb6039621ee26cff0ba8d78142</t>
  </si>
  <si>
    <t>2-s2.0-84926375454</t>
  </si>
  <si>
    <t>Mandal, M., Rossi, M.E.</t>
  </si>
  <si>
    <t>57209094766;7403708628;</t>
  </si>
  <si>
    <t>The Tangent Cone of a Local Ring of Codimension 2</t>
  </si>
  <si>
    <t>10.1007/s40306-014-0102-z</t>
  </si>
  <si>
    <t>https://www.scopus.com/inward/record.uri?eid=2-s2.0-84926372600&amp;doi=10.1007%2fs40306-014-0102-z&amp;partnerID=40&amp;md5=7977ae1e28451e77e82e132c71094534</t>
  </si>
  <si>
    <t>2-s2.0-84926372600</t>
  </si>
  <si>
    <t>Sharp, R.Y.</t>
  </si>
  <si>
    <t>7201356602;</t>
  </si>
  <si>
    <t>Graded Annihilators and Uniformly F-Compatible Ideals</t>
  </si>
  <si>
    <t>10.1007/s40306-015-0114-3</t>
  </si>
  <si>
    <t>https://www.scopus.com/inward/record.uri?eid=2-s2.0-84926366378&amp;doi=10.1007%2fs40306-015-0114-3&amp;partnerID=40&amp;md5=d828bd57d6d6ee5abc58794f975fc64a</t>
  </si>
  <si>
    <t>2-s2.0-84926366378</t>
  </si>
  <si>
    <t>Eisenbud, D., Erman, D., Schreyer, F.-O.</t>
  </si>
  <si>
    <t>7003276193;35368097500;6602808852;</t>
  </si>
  <si>
    <t>Tate Resolutions for Products of Projective Spaces</t>
  </si>
  <si>
    <t>10.1007/s40306-015-0126-z</t>
  </si>
  <si>
    <t>https://www.scopus.com/inward/record.uri?eid=2-s2.0-84926346945&amp;doi=10.1007%2fs40306-015-0126-z&amp;partnerID=40&amp;md5=df49a99a8eb165df394ca702eb9f2cfd</t>
  </si>
  <si>
    <t>2-s2.0-84926346945</t>
  </si>
  <si>
    <t>Hà, H.T., Sun, M.</t>
  </si>
  <si>
    <t>7202277169;56580904200;</t>
  </si>
  <si>
    <t>Squarefree Monomial Ideals that Fail the Persistence Property and Non-increasing Depth</t>
  </si>
  <si>
    <t>10.1007/s40306-014-0104-x</t>
  </si>
  <si>
    <t>https://www.scopus.com/inward/record.uri?eid=2-s2.0-84926346698&amp;doi=10.1007%2fs40306-014-0104-x&amp;partnerID=40&amp;md5=04c1971cefdd963c20ba18cd01e58daa</t>
  </si>
  <si>
    <t>2-s2.0-84926346698</t>
  </si>
  <si>
    <t>Ghezzi, L., Goto, S., Hong, J., Ozeki, K., Phuong, T.T., Vasconcelos, W.V.</t>
  </si>
  <si>
    <t>7004120248;7403437953;10143609400;24765074800;26654369100;8440800400;</t>
  </si>
  <si>
    <t>The Chern Numbers and Euler Characteristics of Modules</t>
  </si>
  <si>
    <t>10.1007/s40306-014-0096-6</t>
  </si>
  <si>
    <t>https://www.scopus.com/inward/record.uri?eid=2-s2.0-84926345830&amp;doi=10.1007%2fs40306-014-0096-6&amp;partnerID=40&amp;md5=1979b5d5af5dc3bd42fc9f08206e2d55</t>
  </si>
  <si>
    <t>2-s2.0-84926345830</t>
  </si>
  <si>
    <t>Terai, N., Yoshida, K.-I.</t>
  </si>
  <si>
    <t>6701318985;7410382485;</t>
  </si>
  <si>
    <t>Multiplicity and Castelnuovo–Mumford Regularity of Stanley–Reisner Rings</t>
  </si>
  <si>
    <t>10.1007/s40306-014-0103-y</t>
  </si>
  <si>
    <t>https://www.scopus.com/inward/record.uri?eid=2-s2.0-84926342454&amp;doi=10.1007%2fs40306-014-0103-y&amp;partnerID=40&amp;md5=c668a6905a71a7ee982e9633c87f5803</t>
  </si>
  <si>
    <t>2-s2.0-84926342454</t>
  </si>
  <si>
    <t>Yoshino, Y.</t>
  </si>
  <si>
    <t>7102901923;</t>
  </si>
  <si>
    <t>A Remark on Vanishing of Chain Complexes</t>
  </si>
  <si>
    <t>10.1007/s40306-015-0121-4</t>
  </si>
  <si>
    <t>https://www.scopus.com/inward/record.uri?eid=2-s2.0-84926341737&amp;doi=10.1007%2fs40306-015-0121-4&amp;partnerID=40&amp;md5=91909ffd2102e718ea4b8ef5e68ff8ed</t>
  </si>
  <si>
    <t>2-s2.0-84926341737</t>
  </si>
  <si>
    <t>Kurano, K., Ohta, K.</t>
  </si>
  <si>
    <t>6701360881;56581083700;</t>
  </si>
  <si>
    <t>On the Limit of Frobenius in the Grothendieck Group</t>
  </si>
  <si>
    <t>10.1007/s40306-014-0094-8</t>
  </si>
  <si>
    <t>https://www.scopus.com/inward/record.uri?eid=2-s2.0-84926337192&amp;doi=10.1007%2fs40306-014-0094-8&amp;partnerID=40&amp;md5=d13bb6455e049e04814ca707ee45fb11</t>
  </si>
  <si>
    <t>2-s2.0-84926337192</t>
  </si>
  <si>
    <t>Cuong, N.T.</t>
  </si>
  <si>
    <t>7003365710;</t>
  </si>
  <si>
    <t>10.1007/s40306-015-0127-y</t>
  </si>
  <si>
    <t>https://www.scopus.com/inward/record.uri?eid=2-s2.0-84926332277&amp;doi=10.1007%2fs40306-015-0127-y&amp;partnerID=40&amp;md5=cee408e21d810f5caae1b2fa16710b5c</t>
  </si>
  <si>
    <t>2-s2.0-84926332277</t>
  </si>
  <si>
    <t>Fukumuro, K., Kume, H., Nishida, K.</t>
  </si>
  <si>
    <t>55634904700;56581452300;7402625000;</t>
  </si>
  <si>
    <t>On Modules of Linear Type</t>
  </si>
  <si>
    <t>10.1007/s40306-015-0116-1</t>
  </si>
  <si>
    <t>https://www.scopus.com/inward/record.uri?eid=2-s2.0-84926323834&amp;doi=10.1007%2fs40306-015-0116-1&amp;partnerID=40&amp;md5=15ca8cf3ab4586377c989b56ab66651e</t>
  </si>
  <si>
    <t>2-s2.0-84926323834</t>
  </si>
  <si>
    <t>Morales, M., Dung, N.T.</t>
  </si>
  <si>
    <t>7202590358;36721684800;</t>
  </si>
  <si>
    <t>Segre Product, H-Polynomials, and Castelnuovo-Mumford Regularity</t>
  </si>
  <si>
    <t>10.1007/s40306-014-0095-7</t>
  </si>
  <si>
    <t>https://www.scopus.com/inward/record.uri?eid=2-s2.0-84926321473&amp;doi=10.1007%2fs40306-014-0095-7&amp;partnerID=40&amp;md5=9a1a05e1b5dbdf6b956d06677ffc4c05</t>
  </si>
  <si>
    <t>2-s2.0-84926321473</t>
  </si>
  <si>
    <t>Huang, I.-C.</t>
  </si>
  <si>
    <t>7101923113;</t>
  </si>
  <si>
    <t>Residual Complex on the Tangent Cone of a Numerical Semigroup Ring</t>
  </si>
  <si>
    <t>10.1007/s40306-015-0124-1</t>
  </si>
  <si>
    <t>https://www.scopus.com/inward/record.uri?eid=2-s2.0-84926310078&amp;doi=10.1007%2fs40306-015-0124-1&amp;partnerID=40&amp;md5=3fe3be053bfe1be76a0868eae6d02790</t>
  </si>
  <si>
    <t>2-s2.0-84926310078</t>
  </si>
  <si>
    <t>Matsui, H., Takahashi, R.</t>
  </si>
  <si>
    <t>56581111900;35769918800;</t>
  </si>
  <si>
    <t>Maximal Cohen–Macaulay Approximations and Serre’s Condition</t>
  </si>
  <si>
    <t>10.1007/s40306-014-0105-9</t>
  </si>
  <si>
    <t>https://www.scopus.com/inward/record.uri?eid=2-s2.0-84926301379&amp;doi=10.1007%2fs40306-014-0105-9&amp;partnerID=40&amp;md5=2560975d497911256512a50f9ad47f2d</t>
  </si>
  <si>
    <t>2-s2.0-84926301379</t>
  </si>
  <si>
    <t>Bruns, W.</t>
  </si>
  <si>
    <t>7102969373;</t>
  </si>
  <si>
    <t>Binomial Regular Sequences and Free Sums</t>
  </si>
  <si>
    <t>10.1007/s40306-015-0113-4</t>
  </si>
  <si>
    <t>https://www.scopus.com/inward/record.uri?eid=2-s2.0-84926295634&amp;doi=10.1007%2fs40306-015-0113-4&amp;partnerID=40&amp;md5=62499c64a97de826b20bd42116922f32</t>
  </si>
  <si>
    <t>2-s2.0-84926295634</t>
  </si>
  <si>
    <t>5.Vietnam Journal of Mathematics.xlsx</t>
  </si>
  <si>
    <t>Niamsup, P., Phat, V.N.</t>
  </si>
  <si>
    <t>6505895889;36180344300;</t>
  </si>
  <si>
    <t>State feedback guaranteed cost controller for nonlinear time-varying delay systems</t>
  </si>
  <si>
    <t>Vietnam Journal of Mathematics</t>
  </si>
  <si>
    <t>10.1007/s10013-014-0108-9</t>
  </si>
  <si>
    <t>https://www.scopus.com/inward/record.uri?eid=2-s2.0-84930202122&amp;doi=10.1007%2fs10013-014-0108-9&amp;partnerID=40&amp;md5=a8ad356788118bda963482730d47b146</t>
  </si>
  <si>
    <t>2-s2.0-84930202122</t>
  </si>
  <si>
    <t>Sklyar, G.M.</t>
  </si>
  <si>
    <t>6603043218;</t>
  </si>
  <si>
    <t>On the decay of bounded semigroup on the domain of its generator</t>
  </si>
  <si>
    <t>10.1007/s10013-014-0093-z</t>
  </si>
  <si>
    <t>https://www.scopus.com/inward/record.uri?eid=2-s2.0-84930206488&amp;doi=10.1007%2fs10013-014-0093-z&amp;partnerID=40&amp;md5=0d0a534e4cbc08d084c29d24e95644ab</t>
  </si>
  <si>
    <t>2-s2.0-84930206488</t>
  </si>
  <si>
    <t>Shehu, Y.</t>
  </si>
  <si>
    <t>24332967400;</t>
  </si>
  <si>
    <t>Approximation of Solutions to Constrained Convex Minimization Problem in Hilbert Spaces</t>
  </si>
  <si>
    <t>10.1007/s10013-014-0091-1</t>
  </si>
  <si>
    <t>https://www.scopus.com/inward/record.uri?eid=2-s2.0-84964562276&amp;doi=10.1007%2fs10013-014-0091-1&amp;partnerID=40&amp;md5=3d536a04cd987d42f966cb86326ce224</t>
  </si>
  <si>
    <t>2-s2.0-84964562276</t>
  </si>
  <si>
    <t>Selvaraj, C., Udhayakumar, R.</t>
  </si>
  <si>
    <t>24282144300;56340060800;</t>
  </si>
  <si>
    <t>Derived Functors of Hom Relative to n-Flat Covers</t>
  </si>
  <si>
    <t>10.1007/s10013-014-0097-8</t>
  </si>
  <si>
    <t>https://www.scopus.com/inward/record.uri?eid=2-s2.0-84964556636&amp;doi=10.1007%2fs10013-014-0097-8&amp;partnerID=40&amp;md5=9caeefad7128d79abf34d9ca0bdf3243</t>
  </si>
  <si>
    <t>2-s2.0-84964556636</t>
  </si>
  <si>
    <t>Zhang, P.</t>
  </si>
  <si>
    <t>56424260100;</t>
  </si>
  <si>
    <t>Remarks on Chen’s Inequalities for Submanifolds of a Riemannian Manifold of Nearly Quasi-Constant Curvature</t>
  </si>
  <si>
    <t>10.1007/s10013-014-0096-9</t>
  </si>
  <si>
    <t>https://www.scopus.com/inward/record.uri?eid=2-s2.0-84964556072&amp;doi=10.1007%2fs10013-014-0096-9&amp;partnerID=40&amp;md5=660ebafc015d1880c1380bb4a7e83d1f</t>
  </si>
  <si>
    <t>2-s2.0-84964556072</t>
  </si>
  <si>
    <t>Zhang, H.</t>
  </si>
  <si>
    <t>57188987187;</t>
  </si>
  <si>
    <t>Some Results on Semilocal Rings</t>
  </si>
  <si>
    <t>10.1007/s10013-014-0095-x</t>
  </si>
  <si>
    <t>https://www.scopus.com/inward/record.uri?eid=2-s2.0-84964555806&amp;doi=10.1007%2fs10013-014-0095-x&amp;partnerID=40&amp;md5=71c92ae6f3724628e4a5df5d861a667b</t>
  </si>
  <si>
    <t>2-s2.0-84964555806</t>
  </si>
  <si>
    <t>Lepović, M.</t>
  </si>
  <si>
    <t>6603131477;</t>
  </si>
  <si>
    <t>On Strongly Regular Graphs of Order 3(2p + 1) and 4(2p + 1) where 2p + 1 is a Prime Number</t>
  </si>
  <si>
    <t>10.1007/s10013-014-0110-2</t>
  </si>
  <si>
    <t>https://www.scopus.com/inward/record.uri?eid=2-s2.0-84964555410&amp;doi=10.1007%2fs10013-014-0110-2&amp;partnerID=40&amp;md5=0b6e103071c69feb188679e5bfb3675c</t>
  </si>
  <si>
    <t>2-s2.0-84964555410</t>
  </si>
  <si>
    <t>Alzabut, J., Bolat, Y.</t>
  </si>
  <si>
    <t>13105947900;6602530755;</t>
  </si>
  <si>
    <t>Oscillation Criteria for Nonlinear Higher-Order Forced Functional Difference Equations</t>
  </si>
  <si>
    <t>10.1007/s10013-014-0106-y</t>
  </si>
  <si>
    <t>https://www.scopus.com/inward/record.uri?eid=2-s2.0-84964553233&amp;doi=10.1007%2fs10013-014-0106-y&amp;partnerID=40&amp;md5=880e2fdd0f3c6a5ef4e89ab27b8361de</t>
  </si>
  <si>
    <t>2-s2.0-84964553233</t>
  </si>
  <si>
    <t>Deekonda, V.K., Thoutreddy, R.R.</t>
  </si>
  <si>
    <t>57188983883;57188985917;</t>
  </si>
  <si>
    <t>An Upper Bound to the Second Hankel Determinant for Functions in Mocanu Class</t>
  </si>
  <si>
    <t>10.1007/s10013-014-0094-y</t>
  </si>
  <si>
    <t>https://www.scopus.com/inward/record.uri?eid=2-s2.0-84964553187&amp;doi=10.1007%2fs10013-014-0094-y&amp;partnerID=40&amp;md5=a3cc52e83ee081a1aa2ab7c6bacf0e1f</t>
  </si>
  <si>
    <t>2-s2.0-84964553187</t>
  </si>
  <si>
    <t>Acar, Ö., Altun, I., Durmaz, G.</t>
  </si>
  <si>
    <t>55224667500;56359499400;55190109900;</t>
  </si>
  <si>
    <t>A Fixed Point Theorem for New Type Contractions on Weak Partial Metric Spaces</t>
  </si>
  <si>
    <t>10.1007/s10013-014-0112-0</t>
  </si>
  <si>
    <t>https://www.scopus.com/inward/record.uri?eid=2-s2.0-84964547458&amp;doi=10.1007%2fs10013-014-0112-0&amp;partnerID=40&amp;md5=d8dd9e62d64a2dbda71393940c589c81</t>
  </si>
  <si>
    <t>2-s2.0-84964547458</t>
  </si>
  <si>
    <t>Sahoo, A.K., Patel, J.</t>
  </si>
  <si>
    <t>57201752710;8699953800;</t>
  </si>
  <si>
    <t>On Certain Subclasses of Multivalent Analytic Functions with Complex Order Involving a Linear Operator</t>
  </si>
  <si>
    <t>10.1007/s10013-015-0120-8</t>
  </si>
  <si>
    <t>https://www.scopus.com/inward/record.uri?eid=2-s2.0-84964529008&amp;doi=10.1007%2fs10013-015-0120-8&amp;partnerID=40&amp;md5=1873049e888821770374285991a0db39</t>
  </si>
  <si>
    <t>2-s2.0-84964529008</t>
  </si>
  <si>
    <t>Hassani, M., Sofo, A.</t>
  </si>
  <si>
    <t>56256866700;6602840445;</t>
  </si>
  <si>
    <t>Sharp Bounds for the Constant e</t>
  </si>
  <si>
    <t>10.1007/s10013-014-0114-y</t>
  </si>
  <si>
    <t>https://www.scopus.com/inward/record.uri?eid=2-s2.0-84964494529&amp;doi=10.1007%2fs10013-014-0114-y&amp;partnerID=40&amp;md5=f46b03c103a7c5504abfe2661e12fe32</t>
  </si>
  <si>
    <t>2-s2.0-84964494529</t>
  </si>
  <si>
    <t>Ionascu, E.J.</t>
  </si>
  <si>
    <t>6603136292;</t>
  </si>
  <si>
    <t>Equilateral Triangles in ℤ4</t>
  </si>
  <si>
    <t>10.1007/s10013-014-0084-0</t>
  </si>
  <si>
    <t>https://www.scopus.com/inward/record.uri?eid=2-s2.0-84964475887&amp;doi=10.1007%2fs10013-014-0084-0&amp;partnerID=40&amp;md5=360512aada4a4df2de22f83a0e192888</t>
  </si>
  <si>
    <t>2-s2.0-84964475887</t>
  </si>
  <si>
    <t>Tiep, P.H.</t>
  </si>
  <si>
    <t>35615220900;</t>
  </si>
  <si>
    <t>Subgroup Structure and Representations of Finite and Algebraic Groups</t>
  </si>
  <si>
    <t>10.1007/s10013-015-0127-1</t>
  </si>
  <si>
    <t>https://www.scopus.com/inward/record.uri?eid=2-s2.0-84964435078&amp;doi=10.1007%2fs10013-015-0127-1&amp;partnerID=40&amp;md5=16685a2bd8f444d7076252e88ea6fad4</t>
  </si>
  <si>
    <t>2-s2.0-84964435078</t>
  </si>
  <si>
    <t>Karayılan, H., Telci, M.</t>
  </si>
  <si>
    <t>55189961600;6508334004;</t>
  </si>
  <si>
    <t>Common Fixed Point Theorems for Pairs of Mappings in d-Complete Topological Spaces</t>
  </si>
  <si>
    <t>10.1007/s10013-014-0105-z</t>
  </si>
  <si>
    <t>https://www.scopus.com/inward/record.uri?eid=2-s2.0-84964426616&amp;doi=10.1007%2fs10013-014-0105-z&amp;partnerID=40&amp;md5=4348a406b3479bd2c157a2cedc30e415</t>
  </si>
  <si>
    <t>2-s2.0-84964426616</t>
  </si>
  <si>
    <t>Ngoc, P.H.A., Huy, N.D.</t>
  </si>
  <si>
    <t>35547126600;55940140000;</t>
  </si>
  <si>
    <t>Exponential stability of linear delay difference equations with continuous time</t>
  </si>
  <si>
    <t>10.1007/s10013-014-0082-2</t>
  </si>
  <si>
    <t>https://www.scopus.com/inward/record.uri?eid=2-s2.0-84930195391&amp;doi=10.1007%2fs10013-014-0082-2&amp;partnerID=40&amp;md5=1b536863ac97a7554fc7b0296806c011</t>
  </si>
  <si>
    <t>2-s2.0-84930195391</t>
  </si>
  <si>
    <t>Anh, P.K., Hoa, L.T., Phu, H.X.</t>
  </si>
  <si>
    <t>6701404572;6602857105;6603791379;</t>
  </si>
  <si>
    <t>10.1007/s10013-015-0147-x</t>
  </si>
  <si>
    <t>https://www.scopus.com/inward/record.uri?eid=2-s2.0-84930212547&amp;doi=10.1007%2fs10013-015-0147-x&amp;partnerID=40&amp;md5=32379701a9f77dfb4d7bdb3cccb51fd5</t>
  </si>
  <si>
    <t>2-s2.0-84930212547</t>
  </si>
  <si>
    <t>Huong, N.T.T., Yen, N.D.</t>
  </si>
  <si>
    <t>55369369000;7004663275;</t>
  </si>
  <si>
    <t>The adaptive parameter control method and linear vector optimization</t>
  </si>
  <si>
    <t>10.1007/s10013-015-0144-0</t>
  </si>
  <si>
    <t>https://www.scopus.com/inward/record.uri?eid=2-s2.0-84930195971&amp;doi=10.1007%2fs10013-015-0144-0&amp;partnerID=40&amp;md5=a2e8d08abefa78406f623091af85f857</t>
  </si>
  <si>
    <t>2-s2.0-84930195971</t>
  </si>
  <si>
    <t>Dieu, B.X., Siegmund, S., Van Minh, N.</t>
  </si>
  <si>
    <t>56663069300;6603680846;55665258600;</t>
  </si>
  <si>
    <t>A Katznelson–Tzafriri type theorem for almost periodic linear evolution equations</t>
  </si>
  <si>
    <t>10.1007/s10013-015-0143-1</t>
  </si>
  <si>
    <t>https://www.scopus.com/inward/record.uri?eid=2-s2.0-84930198176&amp;doi=10.1007%2fs10013-015-0143-1&amp;partnerID=40&amp;md5=c2e2be15482faada2a4bb315cb609667</t>
  </si>
  <si>
    <t>2-s2.0-84930198176</t>
  </si>
  <si>
    <t>Diem, H.T.H., Khanh, P.Q.</t>
  </si>
  <si>
    <t>55959586600;15725455500;</t>
  </si>
  <si>
    <t>Criteria for epi/hypo convergence of finite-valued bifunctions</t>
  </si>
  <si>
    <t>10.1007/s10013-015-0139-x</t>
  </si>
  <si>
    <t>https://www.scopus.com/inward/record.uri?eid=2-s2.0-84930194795&amp;doi=10.1007%2fs10013-015-0139-x&amp;partnerID=40&amp;md5=5d394384c2393a98b1061fbc38d95947</t>
  </si>
  <si>
    <t>2-s2.0-84930194795</t>
  </si>
  <si>
    <t>Vu, Q.-P.</t>
  </si>
  <si>
    <t>7004042574;</t>
  </si>
  <si>
    <t>Stability and asymptotic behavior of systems with multi-time</t>
  </si>
  <si>
    <t>10.1007/s10013-015-0133-3</t>
  </si>
  <si>
    <t>https://www.scopus.com/inward/record.uri?eid=2-s2.0-84930209200&amp;doi=10.1007%2fs10013-015-0133-3&amp;partnerID=40&amp;md5=39e250c48c7db912f238f677dd163754</t>
  </si>
  <si>
    <t>2-s2.0-84930209200</t>
  </si>
  <si>
    <t>Hai, L.M., Trao, N.V., Hong, N.X.</t>
  </si>
  <si>
    <t>7003465749;6504649212;38361210000;</t>
  </si>
  <si>
    <t>Continuous ω&amp;lt;sup&amp;gt;q&amp;lt;/sup&amp;gt;-plurisubharmonic exhaustion functions on Kähler Manifolds</t>
  </si>
  <si>
    <t>10.1007/s10013-015-0138-y</t>
  </si>
  <si>
    <t>https://www.scopus.com/inward/record.uri?eid=2-s2.0-84930211816&amp;doi=10.1007%2fs10013-015-0138-y&amp;partnerID=40&amp;md5=9513f11fb475857657dd6d1b5675d3c0</t>
  </si>
  <si>
    <t>2-s2.0-84930211816</t>
  </si>
  <si>
    <t>Das, N., Sahoo, M.</t>
  </si>
  <si>
    <t>7201994896;24401901600;</t>
  </si>
  <si>
    <t>Domination of Berezin transform</t>
  </si>
  <si>
    <t>10.1007/s10013-014-0104-0</t>
  </si>
  <si>
    <t>https://www.scopus.com/inward/record.uri?eid=2-s2.0-84983088244&amp;doi=10.1007%2fs10013-014-0104-0&amp;partnerID=40&amp;md5=951d77e402d0476110d15579edbf3180</t>
  </si>
  <si>
    <t>2-s2.0-84983088244</t>
  </si>
  <si>
    <t>Korobov, V.I., Skoryk, V.O.</t>
  </si>
  <si>
    <t>57197682599;6507825615;</t>
  </si>
  <si>
    <t>Construction of restricted controls for a non-equilibrium point in global sense</t>
  </si>
  <si>
    <t>10.1007/s10013-015-0132-4</t>
  </si>
  <si>
    <t>https://www.scopus.com/inward/record.uri?eid=2-s2.0-84930213059&amp;doi=10.1007%2fs10013-015-0132-4&amp;partnerID=40&amp;md5=1c5dccea5ac5c3878cea725202988699</t>
  </si>
  <si>
    <t>2-s2.0-84930213059</t>
  </si>
  <si>
    <t>Ngoc, L.T.P., Hoa, C.H., Long, N.T.</t>
  </si>
  <si>
    <t>16039962300;41261594000;7101727039;</t>
  </si>
  <si>
    <t>On a system of nonlinearwave equations associated with the helical flows of maxwell fluid: Linear approximation and asymptotic expansion of solutions in many small parameters</t>
  </si>
  <si>
    <t>10.1007/s10013-015-0128-0</t>
  </si>
  <si>
    <t>https://www.scopus.com/inward/record.uri?eid=2-s2.0-84930207483&amp;doi=10.1007%2fs10013-015-0128-0&amp;partnerID=40&amp;md5=217a37a6dd71df28d36e2a90b4f6f10a</t>
  </si>
  <si>
    <t>2-s2.0-84930207483</t>
  </si>
  <si>
    <t>Cuong, N.T., Long, N.T., Truong, H.L.</t>
  </si>
  <si>
    <t>7003365710;56662776200;25629068000;</t>
  </si>
  <si>
    <t>Uniform bounds in sequentially generalized cohen–macaulay modules</t>
  </si>
  <si>
    <t>10.1007/s10013-015-0126-2</t>
  </si>
  <si>
    <t>https://www.scopus.com/inward/record.uri?eid=2-s2.0-84930206653&amp;doi=10.1007%2fs10013-015-0126-2&amp;partnerID=40&amp;md5=1918ace940a1de0810165897ccfa1619</t>
  </si>
  <si>
    <t>2-s2.0-84930206653</t>
  </si>
  <si>
    <t>Thǎńg, N.Q.</t>
  </si>
  <si>
    <t>56663282000;</t>
  </si>
  <si>
    <t>A norm principle for class groups of reductive group schemes over dedekind rings of integers of local and global fields</t>
  </si>
  <si>
    <t>10.1007/s10013-015-0122-6</t>
  </si>
  <si>
    <t>https://www.scopus.com/inward/record.uri?eid=2-s2.0-84930207050&amp;doi=10.1007%2fs10013-015-0122-6&amp;partnerID=40&amp;md5=b0841982ee651673106bc8d1a65cf745</t>
  </si>
  <si>
    <t>2-s2.0-84930207050</t>
  </si>
  <si>
    <t>Phu, H.X.</t>
  </si>
  <si>
    <t>6603791379;</t>
  </si>
  <si>
    <t>Inner γ-convex functions in normed linear spaces</t>
  </si>
  <si>
    <t>10.1007/s10013-015-0125-3</t>
  </si>
  <si>
    <t>https://www.scopus.com/inward/record.uri?eid=2-s2.0-84930199935&amp;doi=10.1007%2fs10013-015-0125-3&amp;partnerID=40&amp;md5=9b3b57f1f4d52b6ccb91a11a5aabe87b</t>
  </si>
  <si>
    <t>2-s2.0-84930199935</t>
  </si>
  <si>
    <t>Trong, D.D., Phuong, C.X.</t>
  </si>
  <si>
    <t>6603096541;56418195000;</t>
  </si>
  <si>
    <t>Ridge-parameter regularization to deconvolution problem with unknown error distribution</t>
  </si>
  <si>
    <t>10.1007/s10013-015-0119-1</t>
  </si>
  <si>
    <t>https://www.scopus.com/inward/record.uri?eid=2-s2.0-84930205774&amp;doi=10.1007%2fs10013-015-0119-1&amp;partnerID=40&amp;md5=549756519dc6efdd8adf505dc1091ed3</t>
  </si>
  <si>
    <t>2-s2.0-84930205774</t>
  </si>
  <si>
    <t>Dũng, D., Vũ, B.C.</t>
  </si>
  <si>
    <t>6602780360;36451732600;</t>
  </si>
  <si>
    <t>A splitting algorithm for system of composite monotone inclusions</t>
  </si>
  <si>
    <t>10.1007/s10013-015-0121-7</t>
  </si>
  <si>
    <t>https://www.scopus.com/inward/record.uri?eid=2-s2.0-84930198207&amp;doi=10.1007%2fs10013-015-0121-7&amp;partnerID=40&amp;md5=a1bad163f5abca15a911fb7811c3b6a6</t>
  </si>
  <si>
    <t>2-s2.0-84930198207</t>
  </si>
  <si>
    <t>Khai, D.Q., Tri, N.M.</t>
  </si>
  <si>
    <t>56090115100;35614915100;</t>
  </si>
  <si>
    <t>On the hausdorff dimension of the singular set in time for weak solutions to the non-stationary navier–stokes equation on torus</t>
  </si>
  <si>
    <t>10.1007/s10013-014-0117-8</t>
  </si>
  <si>
    <t>https://www.scopus.com/inward/record.uri?eid=2-s2.0-84930202418&amp;doi=10.1007%2fs10013-014-0117-8&amp;partnerID=40&amp;md5=81a54b451f2c8bb9dc2b2b05ab8fdad0</t>
  </si>
  <si>
    <t>2-s2.0-84930202418</t>
  </si>
  <si>
    <t>Dinh, N., Mo, T.H.</t>
  </si>
  <si>
    <t>35275026700;56308149300;</t>
  </si>
  <si>
    <t>Farkas lemma for convex systems revisited and applications to sublinear-convex optimization problems</t>
  </si>
  <si>
    <t>10.1007/s10013-014-0118-7</t>
  </si>
  <si>
    <t>https://www.scopus.com/inward/record.uri?eid=2-s2.0-84930195669&amp;doi=10.1007%2fs10013-014-0118-7&amp;partnerID=40&amp;md5=ec9e31382b1e8f4e51652f03db938206</t>
  </si>
  <si>
    <t>2-s2.0-84930195669</t>
  </si>
  <si>
    <t>Muu, L.D., Quy, N.V.</t>
  </si>
  <si>
    <t>6603038343;24469253800;</t>
  </si>
  <si>
    <t>On existence and solution methods for strongly pseudomonotone equilibrium problems</t>
  </si>
  <si>
    <t>10.1007/s10013-014-0115-x</t>
  </si>
  <si>
    <t>https://www.scopus.com/inward/record.uri?eid=2-s2.0-84930199607&amp;doi=10.1007%2fs10013-014-0115-x&amp;partnerID=40&amp;md5=5d3155aaea343ce4052cf5e61b70c778</t>
  </si>
  <si>
    <t>2-s2.0-84930199607</t>
  </si>
  <si>
    <t>Acar, Ö., Altun, I.</t>
  </si>
  <si>
    <t>55224667500;56359499400;</t>
  </si>
  <si>
    <t>Two Suzuki Type Fixed Point Theorems on Partial Metric Spaces</t>
  </si>
  <si>
    <t>10.1007/s10013-015-0131-5</t>
  </si>
  <si>
    <t>https://www.scopus.com/inward/record.uri?eid=2-s2.0-84962456235&amp;doi=10.1007%2fs10013-015-0131-5&amp;partnerID=40&amp;md5=e911b89afe3c3aa784502e248d68f369</t>
  </si>
  <si>
    <t>2-s2.0-84962456235</t>
  </si>
  <si>
    <t>Shiri, Z., Ashrafi, A.R.</t>
  </si>
  <si>
    <t>57200425200;7004100817;</t>
  </si>
  <si>
    <t>Dependence Polynomials of some Graph Operations</t>
  </si>
  <si>
    <t>10.1007/s10013-015-0140-4</t>
  </si>
  <si>
    <t>https://www.scopus.com/inward/record.uri?eid=2-s2.0-84962438927&amp;doi=10.1007%2fs10013-015-0140-4&amp;partnerID=40&amp;md5=e9f4419cdbee90f402e63cd5d928ffaa</t>
  </si>
  <si>
    <t>2-s2.0-84962438927</t>
  </si>
  <si>
    <t>Hou, Z.H., Qiu, W.-H.</t>
  </si>
  <si>
    <t>7201895595;57089700800;</t>
  </si>
  <si>
    <t>Submanifolds with Parallel Mean Curvature Vector Field in Product Spaces</t>
  </si>
  <si>
    <t>10.1007/s10013-015-0130-6</t>
  </si>
  <si>
    <t>https://www.scopus.com/inward/record.uri?eid=2-s2.0-84962429318&amp;doi=10.1007%2fs10013-015-0130-6&amp;partnerID=40&amp;md5=c820db84b47f61b5da1bf26cc785ac98</t>
  </si>
  <si>
    <t>2-s2.0-84962429318</t>
  </si>
  <si>
    <t>Quang, S.D., Giang, H.H.</t>
  </si>
  <si>
    <t>8918029000;56690086300;</t>
  </si>
  <si>
    <t>A Finiteness Theorem for Meromorphic Mappings Sharing Few Moving Hyperplanes</t>
  </si>
  <si>
    <t>10.1007/s10013-015-0136-0</t>
  </si>
  <si>
    <t>https://www.scopus.com/inward/record.uri?eid=2-s2.0-84962424415&amp;doi=10.1007%2fs10013-015-0136-0&amp;partnerID=40&amp;md5=bfa0c58d1f467affe49fc1cfd53658f3</t>
  </si>
  <si>
    <t>2-s2.0-84962424415</t>
  </si>
  <si>
    <t>Jahanshahi, M., Darabadi, M.</t>
  </si>
  <si>
    <t>55345210900;42261479600;</t>
  </si>
  <si>
    <t>Analytical Solution for a Non-Self-Adjoint and Non-Local-Boundary Value Problem Including a Partial Differential Equation with a Complex Constant Coefficient</t>
  </si>
  <si>
    <t>10.1007/s10013-014-0113-z</t>
  </si>
  <si>
    <t>https://www.scopus.com/inward/record.uri?eid=2-s2.0-84962418062&amp;doi=10.1007%2fs10013-014-0113-z&amp;partnerID=40&amp;md5=ea931f11e78aa4839fa9a3e1dcc17594</t>
  </si>
  <si>
    <t>2-s2.0-84962418062</t>
  </si>
  <si>
    <t>Dung, N.V., Hang, V.T.L.</t>
  </si>
  <si>
    <t>55655652000;55752680100;</t>
  </si>
  <si>
    <t>A Fixed Point Theorem for Generalized F-Contractions on Complete Metric Spaces</t>
  </si>
  <si>
    <t>10.1007/s10013-015-0123-5</t>
  </si>
  <si>
    <t>https://www.scopus.com/inward/record.uri?eid=2-s2.0-84962385804&amp;doi=10.1007%2fs10013-015-0123-5&amp;partnerID=40&amp;md5=38d60ffae8d83428d8e59aee51d138c5</t>
  </si>
  <si>
    <t>2-s2.0-84962385804</t>
  </si>
  <si>
    <t>Moeini, B., Razani, A.</t>
  </si>
  <si>
    <t>56103923600;55921170400;</t>
  </si>
  <si>
    <t>JH-Operator Pairs of Type (R) with Application to Nonlinear Integral Equations</t>
  </si>
  <si>
    <t>10.1007/s10013-015-0156-9</t>
  </si>
  <si>
    <t>https://www.scopus.com/inward/record.uri?eid=2-s2.0-84962384826&amp;doi=10.1007%2fs10013-015-0156-9&amp;partnerID=40&amp;md5=6c17a868453e06cdc28302d85cfa1eb0</t>
  </si>
  <si>
    <t>2-s2.0-84962384826</t>
  </si>
  <si>
    <t>Lèye, B., Nguyen-Ngoc, D., Monga, O., Garnier, P., Nunan, N.</t>
  </si>
  <si>
    <t>55756318000;37018666500;7003789416;7101990081;56017037300;</t>
  </si>
  <si>
    <t>Simulating Biological Dynamics Using Partial Differential Equations: Application to Decomposition of Organic Matter in 3D Soil Structure</t>
  </si>
  <si>
    <t>10.1007/s10013-015-0159-6</t>
  </si>
  <si>
    <t>https://www.scopus.com/inward/record.uri?eid=2-s2.0-84962374930&amp;doi=10.1007%2fs10013-015-0159-6&amp;partnerID=40&amp;md5=2f1727bd19e12a17c42344406b1dec7c</t>
  </si>
  <si>
    <t>2-s2.0-84962374930</t>
  </si>
  <si>
    <t>Thai-Duong, T., Thu, T.D.</t>
  </si>
  <si>
    <t>57188696917;8604335800;</t>
  </si>
  <si>
    <t>A Simple Proof for a More Generalized Form of the AZ-identity</t>
  </si>
  <si>
    <t>10.1007/s10013-015-0124-4</t>
  </si>
  <si>
    <t>https://www.scopus.com/inward/record.uri?eid=2-s2.0-84962374553&amp;doi=10.1007%2fs10013-015-0124-4&amp;partnerID=40&amp;md5=d5186ffb22dd4a75445b6b661ae17f83</t>
  </si>
  <si>
    <t>2-s2.0-84962374553</t>
  </si>
  <si>
    <t>Guendouzi, T., Bousmaha, L.</t>
  </si>
  <si>
    <t>23011933900;56112785300;</t>
  </si>
  <si>
    <t>Existence of Solutions for Fractional Partial Neutral Stochastic Functional Integro-Differential Inclusions with State-Dependent Delay and Analytic Resolvent Operators</t>
  </si>
  <si>
    <t>10.1007/s10013-015-0154-y</t>
  </si>
  <si>
    <t>https://www.scopus.com/inward/record.uri?eid=2-s2.0-84962339173&amp;doi=10.1007%2fs10013-015-0154-y&amp;partnerID=40&amp;md5=c22d4878cab036c5a0a26e2b09c1fcf4</t>
  </si>
  <si>
    <t>2-s2.0-84962339173</t>
  </si>
  <si>
    <t>Rehman, N., Ansari, A.Z.</t>
  </si>
  <si>
    <t>56241948400;55881593700;</t>
  </si>
  <si>
    <t>On Additive Mappings in a ∗-Ring with an Identity Element</t>
  </si>
  <si>
    <t>10.1007/s10013-015-0163-x</t>
  </si>
  <si>
    <t>https://www.scopus.com/inward/record.uri?eid=2-s2.0-84962338997&amp;doi=10.1007%2fs10013-015-0163-x&amp;partnerID=40&amp;md5=4d70367f5d1a07d02c98cff015ec1575</t>
  </si>
  <si>
    <t>2-s2.0-84962338997</t>
  </si>
  <si>
    <t>Dragomir, S.S.</t>
  </si>
  <si>
    <t>7005468422;</t>
  </si>
  <si>
    <t>A Functional Generalization of Trapezoid Inequality</t>
  </si>
  <si>
    <t>10.1007/s10013-015-0142-2</t>
  </si>
  <si>
    <t>https://www.scopus.com/inward/record.uri?eid=2-s2.0-84962338977&amp;doi=10.1007%2fs10013-015-0142-2&amp;partnerID=40&amp;md5=4a066112e7720671cbb7be69017bb305</t>
  </si>
  <si>
    <t>2-s2.0-84962338977</t>
  </si>
  <si>
    <t>Trong, N.N.</t>
  </si>
  <si>
    <t>56845475400;</t>
  </si>
  <si>
    <t>The Second-Order Riesz Transforms Related to Schrödinger Operators Acting on BMO-Type Spaces</t>
  </si>
  <si>
    <t>10.1007/s10013-014-0065-3</t>
  </si>
  <si>
    <t>https://www.scopus.com/inward/record.uri?eid=2-s2.0-84941695250&amp;doi=10.1007%2fs10013-014-0065-3&amp;partnerID=40&amp;md5=f38a9b7c422c8719933a7060f6ed3c51</t>
  </si>
  <si>
    <t>2-s2.0-84941695250</t>
  </si>
  <si>
    <t>Anh, P.N., Thuy, L.Q., Thanh, D.D.</t>
  </si>
  <si>
    <t>6701404572;36471136600;55509802000;</t>
  </si>
  <si>
    <t>A Fixed Point Scheme for Nonexpansive Mappings, Variational Inequalities and Equilibrium Problems</t>
  </si>
  <si>
    <t>10.1007/s10013-014-0068-0</t>
  </si>
  <si>
    <t>https://www.scopus.com/inward/record.uri?eid=2-s2.0-84941658923&amp;doi=10.1007%2fs10013-014-0068-0&amp;partnerID=40&amp;md5=8a07db997870b2a2db266eed3e5f27a2</t>
  </si>
  <si>
    <t>2-s2.0-84941658923</t>
  </si>
  <si>
    <t>Nair, D.H., Kumar, D.</t>
  </si>
  <si>
    <t>56149097600;55310781500;</t>
  </si>
  <si>
    <t>Treatise on Generalized Krätzel Function</t>
  </si>
  <si>
    <t>10.1007/s10013-014-0058-2</t>
  </si>
  <si>
    <t>https://www.scopus.com/inward/record.uri?eid=2-s2.0-84941647849&amp;doi=10.1007%2fs10013-014-0058-2&amp;partnerID=40&amp;md5=66191daea65639c02166a30b7304068e</t>
  </si>
  <si>
    <t>2-s2.0-84941647849</t>
  </si>
  <si>
    <t>Le, T.N.B., Nguyen, T.M.K.</t>
  </si>
  <si>
    <t>35329894400;56844085900;</t>
  </si>
  <si>
    <t>Wavelet Decomposition of Hermite-Type Splines</t>
  </si>
  <si>
    <t>10.1007/s10013-014-0078-y</t>
  </si>
  <si>
    <t>https://www.scopus.com/inward/record.uri?eid=2-s2.0-84941647273&amp;doi=10.1007%2fs10013-014-0078-y&amp;partnerID=40&amp;md5=eced18df4f0190671574c60a98805c50</t>
  </si>
  <si>
    <t>2-s2.0-84941647273</t>
  </si>
  <si>
    <t>Choudhury, B.S., Das, P.</t>
  </si>
  <si>
    <t>9234341800;57207812997;</t>
  </si>
  <si>
    <t>Coupled Kannan-Type Coincidence Point Results in Partially Ordered Fuzzy Metric Spaces</t>
  </si>
  <si>
    <t>10.1007/s10013-014-0075-1</t>
  </si>
  <si>
    <t>https://www.scopus.com/inward/record.uri?eid=2-s2.0-84941644053&amp;doi=10.1007%2fs10013-014-0075-1&amp;partnerID=40&amp;md5=b142e304a2790f46532129912ddda04f</t>
  </si>
  <si>
    <t>2-s2.0-84941644053</t>
  </si>
  <si>
    <t>Qi, J., Qiao, L.</t>
  </si>
  <si>
    <t>35215933600;36459034300;</t>
  </si>
  <si>
    <t>Uniqueness of Meromorphic Functions and Their Differential Polynomials</t>
  </si>
  <si>
    <t>10.1007/s10013-014-0076-0</t>
  </si>
  <si>
    <t>https://www.scopus.com/inward/record.uri?eid=2-s2.0-84941640581&amp;doi=10.1007%2fs10013-014-0076-0&amp;partnerID=40&amp;md5=087ad794b86eda55e78e88530eb9b840</t>
  </si>
  <si>
    <t>2-s2.0-84941640581</t>
  </si>
  <si>
    <t>Cuong, N.T., Schwartz, L.</t>
  </si>
  <si>
    <t>56844952400;7402459382;</t>
  </si>
  <si>
    <t>Some Finiteness Results in the Category U</t>
  </si>
  <si>
    <t>10.1007/s10013-014-0116-9</t>
  </si>
  <si>
    <t>https://www.scopus.com/inward/record.uri?eid=2-s2.0-84941637234&amp;doi=10.1007%2fs10013-014-0116-9&amp;partnerID=40&amp;md5=b408a6a22928aeceb6c852be426bb0cb</t>
  </si>
  <si>
    <t>2-s2.0-84941637234</t>
  </si>
  <si>
    <t>Porwal, S., Ahmad, M.</t>
  </si>
  <si>
    <t>35097684100;57199846725;</t>
  </si>
  <si>
    <t>Some Sufficient Conditions for Generalized Bessel Functions Associated with Conic Regions</t>
  </si>
  <si>
    <t>10.1007/s10013-014-0089-8</t>
  </si>
  <si>
    <t>https://www.scopus.com/inward/record.uri?eid=2-s2.0-84941637046&amp;doi=10.1007%2fs10013-014-0089-8&amp;partnerID=40&amp;md5=8c078cdd7e7b0f333a75fc34dc9d7b25</t>
  </si>
  <si>
    <t>2-s2.0-84941637046</t>
  </si>
  <si>
    <t>Bang, H.H., Huy, V.N.</t>
  </si>
  <si>
    <t>7102317788;26632306600;</t>
  </si>
  <si>
    <t>Some Extensions of the Kolmogorov–Stein Inequality</t>
  </si>
  <si>
    <t>10.1007/s10013-014-0090-2</t>
  </si>
  <si>
    <t>https://www.scopus.com/inward/record.uri?eid=2-s2.0-84941633831&amp;doi=10.1007%2fs10013-014-0090-2&amp;partnerID=40&amp;md5=d788412742e0d608a90a99abc0e0e23b</t>
  </si>
  <si>
    <t>2-s2.0-84941633831</t>
  </si>
  <si>
    <t>Wang, A., Wang, L.</t>
  </si>
  <si>
    <t>54414981600;56027255500;</t>
  </si>
  <si>
    <t>Congruences on Split Quasi-Adequate Semigroups</t>
  </si>
  <si>
    <t>10.1007/s10013-014-0081-3</t>
  </si>
  <si>
    <t>https://www.scopus.com/inward/record.uri?eid=2-s2.0-84941631934&amp;doi=10.1007%2fs10013-014-0081-3&amp;partnerID=40&amp;md5=231eabc297a891aab3ef10e3e192d648</t>
  </si>
  <si>
    <t>2-s2.0-84941631934</t>
  </si>
  <si>
    <t>Hayssam, E., Houssam, K., Mouhamad, S., Mouhamad, H.</t>
  </si>
  <si>
    <t>36571669600;56800916600;56845494600;36572252700;</t>
  </si>
  <si>
    <t>Overdetermined Strata for Degree 5 Hyperbolic Polynomials</t>
  </si>
  <si>
    <t>10.1007/s10013-014-0079-x</t>
  </si>
  <si>
    <t>https://www.scopus.com/inward/record.uri?eid=2-s2.0-84941624560&amp;doi=10.1007%2fs10013-014-0079-x&amp;partnerID=40&amp;md5=901db9f10a484aaf6d5c5f674c610831</t>
  </si>
  <si>
    <t>2-s2.0-84941624560</t>
  </si>
  <si>
    <t>Nguyen, T.H., Trinh, V.D.</t>
  </si>
  <si>
    <t>25958809800;55912592800;</t>
  </si>
  <si>
    <t>Unstable Manifolds for Partial Functional Differential Equations in Admissible Spaces on the Whole Line</t>
  </si>
  <si>
    <t>10.1007/s10013-014-0070-6</t>
  </si>
  <si>
    <t>https://www.scopus.com/inward/record.uri?eid=2-s2.0-84941622826&amp;doi=10.1007%2fs10013-014-0070-6&amp;partnerID=40&amp;md5=41313f83096692db93d402a479c853c6</t>
  </si>
  <si>
    <t>2-s2.0-84941622826</t>
  </si>
  <si>
    <t>Ahmad, I., Liman, A., Shah, W.M.</t>
  </si>
  <si>
    <t>56435269800;21743388000;7004151529;</t>
  </si>
  <si>
    <t>A Note on Rational Functions with Prescribed Poles and Restricted Zeros</t>
  </si>
  <si>
    <t>10.1007/s10013-014-0080-4</t>
  </si>
  <si>
    <t>https://www.scopus.com/inward/record.uri?eid=2-s2.0-84941618132&amp;doi=10.1007%2fs10013-014-0080-4&amp;partnerID=40&amp;md5=da8d6cb3253f3ab6536b4219f9a2abed</t>
  </si>
  <si>
    <t>2-s2.0-84941618132</t>
  </si>
  <si>
    <t>Hoang, N.-D., Linh, N.K.</t>
  </si>
  <si>
    <t>55213257300;56845067000;</t>
  </si>
  <si>
    <t>Quicker than Quickhull</t>
  </si>
  <si>
    <t>10.1007/s10013-014-0067-1</t>
  </si>
  <si>
    <t>https://www.scopus.com/inward/record.uri?eid=2-s2.0-84941617921&amp;doi=10.1007%2fs10013-014-0067-1&amp;partnerID=40&amp;md5=42dcea7d0d6f005817157af84c724db1</t>
  </si>
  <si>
    <t>2-s2.0-84941617921</t>
  </si>
  <si>
    <t>Phung, P.D.</t>
  </si>
  <si>
    <t>54080454500;</t>
  </si>
  <si>
    <t>Positive Solutions of a Fourth-Order Differential Equation with Multipoint Boundary Conditions</t>
  </si>
  <si>
    <t>10.1007/s10013-014-0072-4</t>
  </si>
  <si>
    <t>https://www.scopus.com/inward/record.uri?eid=2-s2.0-84941616264&amp;doi=10.1007%2fs10013-014-0072-4&amp;partnerID=40&amp;md5=34c95904e879fb5533cd8d0c39e15d45</t>
  </si>
  <si>
    <t>2-s2.0-84941616264</t>
  </si>
  <si>
    <t>6.Moscow University Computational Mathematics and Cybernetics.xlsx</t>
  </si>
  <si>
    <t>Morozova, N.S.</t>
  </si>
  <si>
    <t>57109969900;</t>
  </si>
  <si>
    <t>Formation motion control for a multi-agent system simulating autonomous robots</t>
  </si>
  <si>
    <t>Moscow University Computational Mathematics and Cybernetics</t>
  </si>
  <si>
    <t>10.3103/S027864191504007X</t>
  </si>
  <si>
    <t>https://www.scopus.com/inward/record.uri?eid=2-s2.0-84957812122&amp;doi=10.3103%2fS027864191504007X&amp;partnerID=40&amp;md5=3d9ce050a8d478fe689cdef2d067a845</t>
  </si>
  <si>
    <t>2-s2.0-84957812122</t>
  </si>
  <si>
    <t>Kulikov, V.V.</t>
  </si>
  <si>
    <t>57102799700;</t>
  </si>
  <si>
    <t>Some ways of determining word combinations for classifying texts</t>
  </si>
  <si>
    <t>10.3103/S0278641915040056</t>
  </si>
  <si>
    <t>https://www.scopus.com/inward/record.uri?eid=2-s2.0-84957598966&amp;doi=10.3103%2fS0278641915040056&amp;partnerID=40&amp;md5=45ba25dbbded29a3ad5384e62494e0e4</t>
  </si>
  <si>
    <t>2-s2.0-84957598966</t>
  </si>
  <si>
    <t>Novikova, A.O.</t>
  </si>
  <si>
    <t>57102989900;</t>
  </si>
  <si>
    <t>A time-optimal control problem with gravitational-type nonlinearity</t>
  </si>
  <si>
    <t>10.3103/S0278641915040081</t>
  </si>
  <si>
    <t>https://www.scopus.com/inward/record.uri?eid=2-s2.0-84957578232&amp;doi=10.3103%2fS0278641915040081&amp;partnerID=40&amp;md5=c3bf448d0ed169ad31e9ddbc937452c7</t>
  </si>
  <si>
    <t>2-s2.0-84957578232</t>
  </si>
  <si>
    <t>Vdovin, P.M., Kostenko, V.A.</t>
  </si>
  <si>
    <t>56413016700;7005666851;</t>
  </si>
  <si>
    <t>Studying the effectiveness of an aggregation procedure for virtual links in onboard switched networks design</t>
  </si>
  <si>
    <t>10.3103/S0278641915040093</t>
  </si>
  <si>
    <t>https://www.scopus.com/inward/record.uri?eid=2-s2.0-84957569272&amp;doi=10.3103%2fS0278641915040093&amp;partnerID=40&amp;md5=a086b3ce795c22d744610387c24e738a</t>
  </si>
  <si>
    <t>2-s2.0-84957569272</t>
  </si>
  <si>
    <t>Luk’yanitsa, A.A., Zaitsev, F.S.</t>
  </si>
  <si>
    <t>56479320800;6602740788;</t>
  </si>
  <si>
    <t>Constructing hidden Markov models for processing plasma magnetic diagnostics</t>
  </si>
  <si>
    <t>10.3103/S0278641915040068</t>
  </si>
  <si>
    <t>https://www.scopus.com/inward/record.uri?eid=2-s2.0-84950320857&amp;doi=10.3103%2fS0278641915040068&amp;partnerID=40&amp;md5=b32bc49c56277b51709f6c4718d7b274</t>
  </si>
  <si>
    <t>2-s2.0-84950320857</t>
  </si>
  <si>
    <t>Abdikalykov, A.K., Chugunov, V.N., Ikramov, K.D.</t>
  </si>
  <si>
    <t>54381507500;7006823012;35579197000;</t>
  </si>
  <si>
    <t>Unitary automorphisms of the space of (T+H)-matrices of order four</t>
  </si>
  <si>
    <t>10.3103/S0278641915030024</t>
  </si>
  <si>
    <t>https://www.scopus.com/inward/record.uri?eid=2-s2.0-84950319300&amp;doi=10.3103%2fS0278641915030024&amp;partnerID=40&amp;md5=44a063d29a97018d57666f9ec201ff86</t>
  </si>
  <si>
    <t>2-s2.0-84950319300</t>
  </si>
  <si>
    <t>Bodrov, A.G., Nikitin, A.A.</t>
  </si>
  <si>
    <t>56267019600;13005759300;</t>
  </si>
  <si>
    <t>Examining the biological species steady-state density equation in spaces with different dimensions</t>
  </si>
  <si>
    <t>10.3103/S0278641915040020</t>
  </si>
  <si>
    <t>https://www.scopus.com/inward/record.uri?eid=2-s2.0-84950315266&amp;doi=10.3103%2fS0278641915040020&amp;partnerID=40&amp;md5=079969f977bcf26c9c0e52d4fb92873a</t>
  </si>
  <si>
    <t>2-s2.0-84950315266</t>
  </si>
  <si>
    <t>Rogovskiy, A.I., Kraev, A.V., Fomichev, V.V.</t>
  </si>
  <si>
    <t>56755399800;11139215200;7006356010;</t>
  </si>
  <si>
    <t>Reducing a MIMO control system to a form with a relative degree</t>
  </si>
  <si>
    <t>10.3103/S0278641915030061</t>
  </si>
  <si>
    <t>https://www.scopus.com/inward/record.uri?eid=2-s2.0-84938543675&amp;doi=10.3103%2fS0278641915030061&amp;partnerID=40&amp;md5=923a5c989e3b49ba4340032444ab67d8</t>
  </si>
  <si>
    <t>2-s2.0-84938543675</t>
  </si>
  <si>
    <t>Lyubimov, N.A.</t>
  </si>
  <si>
    <t>55354999500;</t>
  </si>
  <si>
    <t>Applying the integral equations method to the problem of synthesizing vowels of the Russian language</t>
  </si>
  <si>
    <t>10.3103/S027864191503005X</t>
  </si>
  <si>
    <t>https://www.scopus.com/inward/record.uri?eid=2-s2.0-84938515089&amp;doi=10.3103%2fS027864191503005X&amp;partnerID=40&amp;md5=efb007155c07af7c0599f1c4de1cd0ef</t>
  </si>
  <si>
    <t>2-s2.0-84938515089</t>
  </si>
  <si>
    <t>Romanov, D.S., Romanova, E.Y.</t>
  </si>
  <si>
    <t>54934982400;36667447800;</t>
  </si>
  <si>
    <t>Single fault detection tests for generalized iterative switching circuits</t>
  </si>
  <si>
    <t>10.3103/S0278641915030073</t>
  </si>
  <si>
    <t>https://www.scopus.com/inward/record.uri?eid=2-s2.0-84938513538&amp;doi=10.3103%2fS0278641915030073&amp;partnerID=40&amp;md5=9483ec5c5a761efab44f1e3344b65ffc</t>
  </si>
  <si>
    <t>2-s2.0-84938513538</t>
  </si>
  <si>
    <t>Strelkovskii, N.V.</t>
  </si>
  <si>
    <t>56755369400;</t>
  </si>
  <si>
    <t>Constructing a strategy for the guaranteed positioning guidance of a linear controlled system with incomplete data</t>
  </si>
  <si>
    <t>10.3103/S0278641915030085</t>
  </si>
  <si>
    <t>https://www.scopus.com/inward/record.uri?eid=2-s2.0-84938499344&amp;doi=10.3103%2fS0278641915030085&amp;partnerID=40&amp;md5=5f97af13633b70746e9c8f2866bd561c</t>
  </si>
  <si>
    <t>2-s2.0-84938499344</t>
  </si>
  <si>
    <t>Kiselev, Y.N., Orlov, S.M.</t>
  </si>
  <si>
    <t>7005438426;55330529100;</t>
  </si>
  <si>
    <t>Studying a modified ramsey model with variable production flexibility</t>
  </si>
  <si>
    <t>10.3103/S0278641915030048</t>
  </si>
  <si>
    <t>https://www.scopus.com/inward/record.uri?eid=2-s2.0-84938495955&amp;doi=10.3103%2fS0278641915030048&amp;partnerID=40&amp;md5=6a30d84ce8b474c08f714aba6d778e03</t>
  </si>
  <si>
    <t>2-s2.0-84938495955</t>
  </si>
  <si>
    <t>Goncharov, O.I.</t>
  </si>
  <si>
    <t>54957382800;</t>
  </si>
  <si>
    <t>Synthesizing a tokamak plasma magnetic control circuit with allowance for the characteristics of the power supply system</t>
  </si>
  <si>
    <t>10.3103/S0278641915030036</t>
  </si>
  <si>
    <t>https://www.scopus.com/inward/record.uri?eid=2-s2.0-84938486311&amp;doi=10.3103%2fS0278641915030036&amp;partnerID=40&amp;md5=bb779a5808305c391c6498346a64d122</t>
  </si>
  <si>
    <t>2-s2.0-84938486311</t>
  </si>
  <si>
    <t>Sablin, M.N., Ardelyan, N.V., Kosmachevskii, K.V.</t>
  </si>
  <si>
    <t>6507924181;6603144230;6508283226;</t>
  </si>
  <si>
    <t>Consistent grid analogs of invariant differential and boundary operators on an irregular triangular grid in the case of a grid nodal approximation</t>
  </si>
  <si>
    <t>10.3103/S0278641915020077</t>
  </si>
  <si>
    <t>https://www.scopus.com/inward/record.uri?eid=2-s2.0-84929121053&amp;doi=10.3103%2fS0278641915020077&amp;partnerID=40&amp;md5=9d50d93f3cf8551c08aa5030f6a2671b</t>
  </si>
  <si>
    <t>2-s2.0-84929121053</t>
  </si>
  <si>
    <t>Nikol’ski, M.S.</t>
  </si>
  <si>
    <t>56638488600;</t>
  </si>
  <si>
    <t>Analyzing the Petrosjan-Zakharov game model of atmospheric pollution</t>
  </si>
  <si>
    <t>10.3103/S0278641915020065</t>
  </si>
  <si>
    <t>https://www.scopus.com/inward/record.uri?eid=2-s2.0-84929121052&amp;doi=10.3103%2fS0278641915020065&amp;partnerID=40&amp;md5=7b8f782c47317b32fb3f6f0269080bc6</t>
  </si>
  <si>
    <t>2-s2.0-84929121052</t>
  </si>
  <si>
    <t>Zakharov, E.V., Zimozdra, R.E.</t>
  </si>
  <si>
    <t>7006208688;56323627700;</t>
  </si>
  <si>
    <t>Investigating classical models of magneto- and electroencephalography by means of integral equations</t>
  </si>
  <si>
    <t>10.3103/S0278641915020090</t>
  </si>
  <si>
    <t>https://www.scopus.com/inward/record.uri?eid=2-s2.0-84929120016&amp;doi=10.3103%2fS0278641915020090&amp;partnerID=40&amp;md5=657882898ef02ed0075d7518ba98b9b9</t>
  </si>
  <si>
    <t>2-s2.0-84929120016</t>
  </si>
  <si>
    <t>Marchenkov, S.S.</t>
  </si>
  <si>
    <t>6603107564;</t>
  </si>
  <si>
    <t>On the enumeration closure operator in multivalued logic</t>
  </si>
  <si>
    <t>10.3103/S0278641915020053</t>
  </si>
  <si>
    <t>https://www.scopus.com/inward/record.uri?eid=2-s2.0-84929095871&amp;doi=10.3103%2fS0278641915020053&amp;partnerID=40&amp;md5=dcc01da54ac59a5290c7864a1312299c</t>
  </si>
  <si>
    <t>2-s2.0-84929095871</t>
  </si>
  <si>
    <t>Kaftan, D.V.</t>
  </si>
  <si>
    <t>56388698600;</t>
  </si>
  <si>
    <t>On the length of a read-many certificate in certain extended elementary bases</t>
  </si>
  <si>
    <t>10.3103/S0278641915020041</t>
  </si>
  <si>
    <t>https://www.scopus.com/inward/record.uri?eid=2-s2.0-84929093942&amp;doi=10.3103%2fS0278641915020041&amp;partnerID=40&amp;md5=495ba29645faef4e38630bed25f86395</t>
  </si>
  <si>
    <t>2-s2.0-84929093942</t>
  </si>
  <si>
    <t>Averchuk, G.Y., Kurkina, E.S.</t>
  </si>
  <si>
    <t>55822420700;6603578305;</t>
  </si>
  <si>
    <t>Macroscopic model of diamond crystal growth</t>
  </si>
  <si>
    <t>10.3103/S0278641915020028</t>
  </si>
  <si>
    <t>https://www.scopus.com/inward/record.uri?eid=2-s2.0-84929089141&amp;doi=10.3103%2fS0278641915020028&amp;partnerID=40&amp;md5=edacfcefa2b71e2cd1129c862f03ef55</t>
  </si>
  <si>
    <t>2-s2.0-84929089141</t>
  </si>
  <si>
    <t>Ushakov, V.G., Ushakov, N.G.</t>
  </si>
  <si>
    <t>57193088784;55406725400;</t>
  </si>
  <si>
    <t>Inequalities for sums of random variables and the characterization of homogeneity</t>
  </si>
  <si>
    <t>10.3103/S0278641915020089</t>
  </si>
  <si>
    <t>https://www.scopus.com/inward/record.uri?eid=2-s2.0-84929073004&amp;doi=10.3103%2fS0278641915020089&amp;partnerID=40&amp;md5=bee871462a695d7b83f80ed8e04e88b0</t>
  </si>
  <si>
    <t>2-s2.0-84929073004</t>
  </si>
  <si>
    <t>On the eigenvectors of Toeplitz matrices</t>
  </si>
  <si>
    <t>10.3103/S027864191502003X</t>
  </si>
  <si>
    <t>https://www.scopus.com/inward/record.uri?eid=2-s2.0-84929069900&amp;doi=10.3103%2fS027864191502003X&amp;partnerID=40&amp;md5=4c87018e5a042dc66c614035b0a2a8d1</t>
  </si>
  <si>
    <t>2-s2.0-84929069900</t>
  </si>
  <si>
    <t>Eroshenko, A.A., Kudryavtsev, A.A., Shestakov, O.V.</t>
  </si>
  <si>
    <t>56323864300;36869932600;6603804676;</t>
  </si>
  <si>
    <t>Limit distribution of a risk estimate using the vaguelette-wavelet decomposition of signals in a model with correlated noise</t>
  </si>
  <si>
    <t>10.3103/S0278641915010021</t>
  </si>
  <si>
    <t>https://www.scopus.com/inward/record.uri?eid=2-s2.0-84923818197&amp;doi=10.3103%2fS0278641915010021&amp;partnerID=40&amp;md5=3414ed5c350d8edb2be5afefd7e37a2a</t>
  </si>
  <si>
    <t>2-s2.0-84923818197</t>
  </si>
  <si>
    <t>Shcherbinin, V.V.</t>
  </si>
  <si>
    <t>55632624400;</t>
  </si>
  <si>
    <t>Comparison of families of algorithms for recognizing abnormal behavior of dynamic systems</t>
  </si>
  <si>
    <t>10.3103/S0278641914040074</t>
  </si>
  <si>
    <t>https://www.scopus.com/inward/record.uri?eid=2-s2.0-84923809606&amp;doi=10.3103%2fS0278641914040074&amp;partnerID=40&amp;md5=23150ebae44bccba3e453ea5e13e2d57</t>
  </si>
  <si>
    <t>2-s2.0-84923809606</t>
  </si>
  <si>
    <t>Selezneva, S.N.</t>
  </si>
  <si>
    <t>6701519536;</t>
  </si>
  <si>
    <t>On the multiplicative complexity of quasi-quadratic Boolean functions</t>
  </si>
  <si>
    <t>10.3103/S0278641915010069</t>
  </si>
  <si>
    <t>https://www.scopus.com/inward/record.uri?eid=2-s2.0-84923794175&amp;doi=10.3103%2fS0278641915010069&amp;partnerID=40&amp;md5=44b3b4eebd9ef409ee8e72aafafd8f81</t>
  </si>
  <si>
    <t>2-s2.0-84923794175</t>
  </si>
  <si>
    <t>Romanov, D.S.</t>
  </si>
  <si>
    <t>54934982400;</t>
  </si>
  <si>
    <t>Synthesis of circuits admitting complete checking tests of constant length under inverse faults at outputs of elements</t>
  </si>
  <si>
    <t>10.3103/S0278641915010057</t>
  </si>
  <si>
    <t>https://www.scopus.com/inward/record.uri?eid=2-s2.0-84923787922&amp;doi=10.3103%2fS0278641915010057&amp;partnerID=40&amp;md5=63094aa5270a76554223d52c61a74bca</t>
  </si>
  <si>
    <t>2-s2.0-84923787922</t>
  </si>
  <si>
    <t>Morozov, E.V.</t>
  </si>
  <si>
    <t>56388411500;</t>
  </si>
  <si>
    <t>On tests detecting certain faults of circuit inputs for almost all Boolean functions</t>
  </si>
  <si>
    <t>10.3103/S0278641915010045</t>
  </si>
  <si>
    <t>https://www.scopus.com/inward/record.uri?eid=2-s2.0-84923779163&amp;doi=10.3103%2fS0278641915010045&amp;partnerID=40&amp;md5=85db307832f0447f9ea49223fd5f4604</t>
  </si>
  <si>
    <t>2-s2.0-84923779163</t>
  </si>
  <si>
    <t>Gorokh, A.A., Luk’yanenko, D.V., Sharapova, S.A.</t>
  </si>
  <si>
    <t>56193749900;56532054300;15065991100;</t>
  </si>
  <si>
    <t>Inverse problem of determining the thickness of optical coatings layers from the data of monochromatic control</t>
  </si>
  <si>
    <t>10.3103/S0278641915010033</t>
  </si>
  <si>
    <t>https://www.scopus.com/inward/record.uri?eid=2-s2.0-84923777717&amp;doi=10.3103%2fS0278641915010033&amp;partnerID=40&amp;md5=21f380c132d0e87a982c22c379e0bde8</t>
  </si>
  <si>
    <t>2-s2.0-84923777717</t>
  </si>
  <si>
    <t>Complexity of the search for the least solution to a system of dictionary equations of exponential type</t>
  </si>
  <si>
    <t>10.3103/S0278641914040049</t>
  </si>
  <si>
    <t>https://www.scopus.com/inward/record.uri?eid=2-s2.0-84923774020&amp;doi=10.3103%2fS0278641914040049&amp;partnerID=40&amp;md5=0bcdf52ab3808aa82f4bc329da587911</t>
  </si>
  <si>
    <t>2-s2.0-84923774020</t>
  </si>
  <si>
    <t>7.Logica Universalis.xlsx</t>
  </si>
  <si>
    <t>Arenhart, J.R.B.</t>
  </si>
  <si>
    <t>51863305900;</t>
  </si>
  <si>
    <t>Liberating Paraconsistency from Contradiction</t>
  </si>
  <si>
    <t>Logica Universalis</t>
  </si>
  <si>
    <t>10.1007/s11787-015-0131-y</t>
  </si>
  <si>
    <t>https://www.scopus.com/inward/record.uri?eid=2-s2.0-84947026064&amp;doi=10.1007%2fs11787-015-0131-y&amp;partnerID=40&amp;md5=04880263284fc8d83ad8b8d4dd6f6a9c</t>
  </si>
  <si>
    <t>2-s2.0-84947026064</t>
  </si>
  <si>
    <t>Champagne, M.</t>
  </si>
  <si>
    <t>35795096300;</t>
  </si>
  <si>
    <t>Sound Reasoning (Literally): Prospects and Challenges of Current Acoustic Logics</t>
  </si>
  <si>
    <t>10.1007/s11787-015-0127-7</t>
  </si>
  <si>
    <t>https://www.scopus.com/inward/record.uri?eid=2-s2.0-84940451883&amp;doi=10.1007%2fs11787-015-0127-7&amp;partnerID=40&amp;md5=c6eb7b59255a299b9993394f6c3698f8</t>
  </si>
  <si>
    <t>2-s2.0-84940451883</t>
  </si>
  <si>
    <t>Gabbay, D.M., Rodrigues, O.</t>
  </si>
  <si>
    <t>7003522670;22433790300;</t>
  </si>
  <si>
    <t>Probabilistic Argumentation: An Equational Approach</t>
  </si>
  <si>
    <t>10.1007/s11787-015-0120-1</t>
  </si>
  <si>
    <t>https://www.scopus.com/inward/record.uri?eid=2-s2.0-84940449668&amp;doi=10.1007%2fs11787-015-0120-1&amp;partnerID=40&amp;md5=cd2e13df949a0f2bd206d6f2cd110ffc</t>
  </si>
  <si>
    <t>2-s2.0-84940449668</t>
  </si>
  <si>
    <t>Osorio, M., Carballido, J.L., Zepeda, C., Castellanos, J.A.</t>
  </si>
  <si>
    <t>57196435376;56002754300;56000781800;56576040700;</t>
  </si>
  <si>
    <t>Weakening and(formula presented.)</t>
  </si>
  <si>
    <t>10.1007/s11787-015-0128-6</t>
  </si>
  <si>
    <t>https://www.scopus.com/inward/record.uri?eid=2-s2.0-84940448556&amp;doi=10.1007%2fs11787-015-0128-6&amp;partnerID=40&amp;md5=6ae7f53d4f6726073955740b9f520a12</t>
  </si>
  <si>
    <t>2-s2.0-84940448556</t>
  </si>
  <si>
    <t>Freire, R.A.</t>
  </si>
  <si>
    <t>56767675800;</t>
  </si>
  <si>
    <t>First-Order Logic and First-Order Functions</t>
  </si>
  <si>
    <t>10.1007/s11787-015-0126-8</t>
  </si>
  <si>
    <t>https://www.scopus.com/inward/record.uri?eid=2-s2.0-84940447405&amp;doi=10.1007%2fs11787-015-0126-8&amp;partnerID=40&amp;md5=b0280f8a3c9a5c3e48ded46f312d8617</t>
  </si>
  <si>
    <t>2-s2.0-84940447405</t>
  </si>
  <si>
    <t>Méndez, J.M., Robles, G.</t>
  </si>
  <si>
    <t>16453501800;23029085900;</t>
  </si>
  <si>
    <t>A Strong and Rich 4-Valued Modal Logic Without Łukasiewicz-Type Paradoxes</t>
  </si>
  <si>
    <t>10.1007/s11787-015-0130-z</t>
  </si>
  <si>
    <t>https://www.scopus.com/inward/record.uri?eid=2-s2.0-84947046849&amp;doi=10.1007%2fs11787-015-0130-z&amp;partnerID=40&amp;md5=14964e5c77639a5c0db77f46078344b3</t>
  </si>
  <si>
    <t>2-s2.0-84947046849</t>
  </si>
  <si>
    <t>Valby, L.</t>
  </si>
  <si>
    <t>56781396500;</t>
  </si>
  <si>
    <t>The Universal Theory of First Order Algebras and Various Reducts</t>
  </si>
  <si>
    <t>10.1007/s11787-015-0129-5</t>
  </si>
  <si>
    <t>https://www.scopus.com/inward/record.uri?eid=2-s2.0-84947046991&amp;doi=10.1007%2fs11787-015-0129-5&amp;partnerID=40&amp;md5=15e54e4b6ce226971695cc5006fb36d2</t>
  </si>
  <si>
    <t>2-s2.0-84947046991</t>
  </si>
  <si>
    <t>Guerizoli, R., Hamelin, G.</t>
  </si>
  <si>
    <t>56664495100;56664392600;</t>
  </si>
  <si>
    <t>Preface: Medieval Logic</t>
  </si>
  <si>
    <t>10.1007/s11787-015-0124-x</t>
  </si>
  <si>
    <t>https://www.scopus.com/inward/record.uri?eid=2-s2.0-84933182535&amp;doi=10.1007%2fs11787-015-0124-x&amp;partnerID=40&amp;md5=97623e17d68a3e1fe00ca166ef33e98a</t>
  </si>
  <si>
    <t>2-s2.0-84933182535</t>
  </si>
  <si>
    <t>Storck, A.</t>
  </si>
  <si>
    <t>56646159800;</t>
  </si>
  <si>
    <t>The Meanings of ‘Logic’ in the Thirteenth Century</t>
  </si>
  <si>
    <t>10.1007/s11787-015-0121-0</t>
  </si>
  <si>
    <t>https://www.scopus.com/inward/record.uri?eid=2-s2.0-84933182412&amp;doi=10.1007%2fs11787-015-0121-0&amp;partnerID=40&amp;md5=6505d4ba7f31ac4ff46794b61eb1ac9a</t>
  </si>
  <si>
    <t>2-s2.0-84933182412</t>
  </si>
  <si>
    <t>Brumberg-Chaumont, J.</t>
  </si>
  <si>
    <t>55926373100;</t>
  </si>
  <si>
    <t>Universal Logic and Aristotelian Logic: Formality and Essence of Logic</t>
  </si>
  <si>
    <t>10.1007/s11787-015-0123-y</t>
  </si>
  <si>
    <t>https://www.scopus.com/inward/record.uri?eid=2-s2.0-84933181459&amp;doi=10.1007%2fs11787-015-0123-y&amp;partnerID=40&amp;md5=a1972945dba1aba9daa5f0b48144b1c6</t>
  </si>
  <si>
    <t>2-s2.0-84933181459</t>
  </si>
  <si>
    <t>Mora-Márquez, A.M.</t>
  </si>
  <si>
    <t>54179719100;</t>
  </si>
  <si>
    <t>Boethius of Dacia (1270s) and Radulphus Brito (1290s) on the Universal Sign ‘Every’</t>
  </si>
  <si>
    <t>10.1007/s11787-014-0112-6</t>
  </si>
  <si>
    <t>https://www.scopus.com/inward/record.uri?eid=2-s2.0-84933181044&amp;doi=10.1007%2fs11787-014-0112-6&amp;partnerID=40&amp;md5=a83b142e286bb241502294f344482eaf</t>
  </si>
  <si>
    <t>2-s2.0-84933181044</t>
  </si>
  <si>
    <t>Hamelin, G., Maia, D.L.S.</t>
  </si>
  <si>
    <t>56664392600;56667191200;</t>
  </si>
  <si>
    <t>Nominalism and Semantics in Abelard and Ockham</t>
  </si>
  <si>
    <t>10.1007/s11787-015-0122-z</t>
  </si>
  <si>
    <t>https://www.scopus.com/inward/record.uri?eid=2-s2.0-84933180556&amp;doi=10.1007%2fs11787-015-0122-z&amp;partnerID=40&amp;md5=ba91b4c745d9b66b26dc63d954e9673d</t>
  </si>
  <si>
    <t>2-s2.0-84933180556</t>
  </si>
  <si>
    <t>Lenzen, W.</t>
  </si>
  <si>
    <t>26658571700;</t>
  </si>
  <si>
    <t>Ockham’s Calculus of Strict Implication</t>
  </si>
  <si>
    <t>10.1007/s11787-014-0114-4</t>
  </si>
  <si>
    <t>https://www.scopus.com/inward/record.uri?eid=2-s2.0-84933180453&amp;doi=10.1007%2fs11787-014-0114-4&amp;partnerID=40&amp;md5=0e52696d05ed0cf2b9e14a79ae828f50</t>
  </si>
  <si>
    <t>2-s2.0-84933180453</t>
  </si>
  <si>
    <t>Goubier, F., Perini-Santos, E.</t>
  </si>
  <si>
    <t>35758672700;18234160000;</t>
  </si>
  <si>
    <t>When the World is Not Enough: Medieval Ways to Deal with the Lack of Referents</t>
  </si>
  <si>
    <t>10.1007/s11787-014-0113-5</t>
  </si>
  <si>
    <t>https://www.scopus.com/inward/record.uri?eid=2-s2.0-84933179648&amp;doi=10.1007%2fs11787-014-0113-5&amp;partnerID=40&amp;md5=52e75b058db14d3be0eb5078c7b10936</t>
  </si>
  <si>
    <t>2-s2.0-84933179648</t>
  </si>
  <si>
    <t>Erratum to: Universal Logic and Aristotelian Logic: Formality and Essence of Logic [Logica Universalis, DOI 10.1007/s11787-015-0123-y]</t>
  </si>
  <si>
    <t>10.1007/s11787-015-0125-9</t>
  </si>
  <si>
    <t>https://www.scopus.com/inward/record.uri?eid=2-s2.0-84933178389&amp;doi=10.1007%2fs11787-015-0125-9&amp;partnerID=40&amp;md5=fa6947f764d35493ccdc1aab9f5ab808</t>
  </si>
  <si>
    <t>2-s2.0-84933178389</t>
  </si>
  <si>
    <t>Read, S.</t>
  </si>
  <si>
    <t>7101661777;</t>
  </si>
  <si>
    <t>Paradox, Closure and Indirect Speech Reports</t>
  </si>
  <si>
    <t>10.1007/s11787-014-0115-3</t>
  </si>
  <si>
    <t>https://www.scopus.com/inward/record.uri?eid=2-s2.0-84932647113&amp;doi=10.1007%2fs11787-014-0115-3&amp;partnerID=40&amp;md5=25b579841ba3cbd9a69470e4e175ec8c</t>
  </si>
  <si>
    <t>2-s2.0-84932647113</t>
  </si>
  <si>
    <t>Equilibrium States in Numerical Argumentation Networks</t>
  </si>
  <si>
    <t>10.1007/s11787-015-0119-7</t>
  </si>
  <si>
    <t>https://www.scopus.com/inward/record.uri?eid=2-s2.0-84947040279&amp;doi=10.1007%2fs11787-015-0119-7&amp;partnerID=40&amp;md5=2eb186a7dd9fd9aa2be6fea414740f92</t>
  </si>
  <si>
    <t>2-s2.0-84947040279</t>
  </si>
  <si>
    <t>Makarov, I.</t>
  </si>
  <si>
    <t>57203060623;</t>
  </si>
  <si>
    <t>Existence of Finite Total Equivalence Systems for Certain Closed Classes of 3-Valued Logic Functions</t>
  </si>
  <si>
    <t>10.1007/s11787-015-0117-9</t>
  </si>
  <si>
    <t>https://www.scopus.com/inward/record.uri?eid=2-s2.0-84983127836&amp;doi=10.1007%2fs11787-015-0117-9&amp;partnerID=40&amp;md5=eceb46636bd086fc3f96f02651c6e627</t>
  </si>
  <si>
    <t>2-s2.0-84983127836</t>
  </si>
  <si>
    <t>Francez, N.</t>
  </si>
  <si>
    <t>7004269381;</t>
  </si>
  <si>
    <t>On a Distinction of Two Facets of Meaning and its Role in Proof-theoretic Semantics</t>
  </si>
  <si>
    <t>10.1007/s11787-015-0118-8</t>
  </si>
  <si>
    <t>https://www.scopus.com/inward/record.uri?eid=2-s2.0-84925519876&amp;doi=10.1007%2fs11787-015-0118-8&amp;partnerID=40&amp;md5=9a7432460f101a7e33775bf00b1d54c2</t>
  </si>
  <si>
    <t>2-s2.0-84925519876</t>
  </si>
  <si>
    <t>Odintsov, S., Rybakov, V.</t>
  </si>
  <si>
    <t>8931755700;7102809961;</t>
  </si>
  <si>
    <t>Inference Rules in Nelson’s Logics, Admissibility and Weak Admissibility</t>
  </si>
  <si>
    <t>10.1007/s11787-014-0110-8</t>
  </si>
  <si>
    <t>https://www.scopus.com/inward/record.uri?eid=2-s2.0-84925519429&amp;doi=10.1007%2fs11787-014-0110-8&amp;partnerID=40&amp;md5=89c70a63d8c66f97b7b3c1dff56db981</t>
  </si>
  <si>
    <t>2-s2.0-84925519429</t>
  </si>
  <si>
    <t>Peterson, C.</t>
  </si>
  <si>
    <t>56457324700;</t>
  </si>
  <si>
    <t>Contrary-to-Duty Reasoning: A Categorical Approach</t>
  </si>
  <si>
    <t>10.1007/s11787-014-0111-7</t>
  </si>
  <si>
    <t>https://www.scopus.com/inward/record.uri?eid=2-s2.0-84925494186&amp;doi=10.1007%2fs11787-014-0111-7&amp;partnerID=40&amp;md5=872429b2f571be34691a6a8ca5d841e8</t>
  </si>
  <si>
    <t>2-s2.0-84925494186</t>
  </si>
  <si>
    <t>Citkin, A.</t>
  </si>
  <si>
    <t>53163374300;</t>
  </si>
  <si>
    <t>Characteristic Inference Rules</t>
  </si>
  <si>
    <t>10.1007/s11787-015-0116-x</t>
  </si>
  <si>
    <t>https://www.scopus.com/inward/record.uri?eid=2-s2.0-84925486037&amp;doi=10.1007%2fs11787-015-0116-x&amp;partnerID=40&amp;md5=063c3100eb3d4472f7f31e4e9d7ecf27</t>
  </si>
  <si>
    <t>2-s2.0-84925486037</t>
  </si>
  <si>
    <t>8.Research in Mathematical Sciences.xlsx</t>
  </si>
  <si>
    <t>Polymath, D.H.J.</t>
  </si>
  <si>
    <t>55295871700;</t>
  </si>
  <si>
    <t>Erratum: Variants of the selberg sieve, and bounded intervals containing many primes (Polymath. ?Mathematical Sciences, (2014) 1, (12), 10.1186/s40687-014-0012-7)</t>
  </si>
  <si>
    <t>Research in Mathematical Sciences</t>
  </si>
  <si>
    <t>10.1186/s40687-015-0033-x</t>
  </si>
  <si>
    <t>https://www.scopus.com/inward/record.uri?eid=2-s2.0-85054095515&amp;doi=10.1186%2fs40687-015-0033-x&amp;partnerID=40&amp;md5=1b2874b4dbce8021843453b26d99916c</t>
  </si>
  <si>
    <t>2-s2.0-85054095515</t>
  </si>
  <si>
    <t>Polák, J.K.C.</t>
  </si>
  <si>
    <t>55796079600;</t>
  </si>
  <si>
    <t>Exposing relative endoscopy in unitary symmetric spaces</t>
  </si>
  <si>
    <t>10.1186/s40687-015-0024-y</t>
  </si>
  <si>
    <t>https://www.scopus.com/inward/record.uri?eid=2-s2.0-85054085896&amp;doi=10.1186%2fs40687-015-0024-y&amp;partnerID=40&amp;md5=0bd191cf2415a86d1717c628e0001674</t>
  </si>
  <si>
    <t>2-s2.0-85054085896</t>
  </si>
  <si>
    <t>Swisher, H.</t>
  </si>
  <si>
    <t>6505981414;</t>
  </si>
  <si>
    <t>On the supercongruence conjectures of van hamme</t>
  </si>
  <si>
    <t>10.1186/s40687-015-0037-6</t>
  </si>
  <si>
    <t>https://www.scopus.com/inward/record.uri?eid=2-s2.0-85054080955&amp;doi=10.1186%2fs40687-015-0037-6&amp;partnerID=40&amp;md5=69022d755c7be1c57eb7118958a8db0c</t>
  </si>
  <si>
    <t>2-s2.0-85054080955</t>
  </si>
  <si>
    <t>Kedlaya, K.S.</t>
  </si>
  <si>
    <t>6603954569;</t>
  </si>
  <si>
    <t>Erratum: New methods for (ϕ, Ɣ)-modules (Kedlaya Mathematical Sciences, (2015) 2, (20), 10.1186/s40687-015-0031-z)</t>
  </si>
  <si>
    <t>10.1186/s40687-015-0045-6</t>
  </si>
  <si>
    <t>https://www.scopus.com/inward/record.uri?eid=2-s2.0-85054071608&amp;doi=10.1186%2fs40687-015-0045-6&amp;partnerID=40&amp;md5=6828bb016b293650332a9e0576d537cb</t>
  </si>
  <si>
    <t>2-s2.0-85054071608</t>
  </si>
  <si>
    <t>Fukshansky, L.</t>
  </si>
  <si>
    <t>10241668500;</t>
  </si>
  <si>
    <t>Height bounds on zeros of quadratic forms over q</t>
  </si>
  <si>
    <t>10.1186/s40687-015-0038-5</t>
  </si>
  <si>
    <t>https://www.scopus.com/inward/record.uri?eid=2-s2.0-85054065661&amp;doi=10.1186%2fs40687-015-0038-5&amp;partnerID=40&amp;md5=3e46111b5f39653258cd6595b1c35e6f</t>
  </si>
  <si>
    <t>2-s2.0-85054065661</t>
  </si>
  <si>
    <t>Liu, S., Masri, R., Young, M.P.</t>
  </si>
  <si>
    <t>36613371800;9735888200;35077248100;</t>
  </si>
  <si>
    <t>Rankin–selberg l-functions and the reduction of cm elliptic curves</t>
  </si>
  <si>
    <t>10.1186/s40687-015-0040-y</t>
  </si>
  <si>
    <t>https://www.scopus.com/inward/record.uri?eid=2-s2.0-85052569179&amp;doi=10.1186%2fs40687-015-0040-y&amp;partnerID=40&amp;md5=ef8607650c146d83afc8274382c4a072</t>
  </si>
  <si>
    <t>2-s2.0-85052569179</t>
  </si>
  <si>
    <t>Getz, J.R., Herman, P.E.</t>
  </si>
  <si>
    <t>6603690964;37124152800;</t>
  </si>
  <si>
    <t>A nonabelian trace formula</t>
  </si>
  <si>
    <t>10.1186/s40687-015-0025-x</t>
  </si>
  <si>
    <t>https://www.scopus.com/inward/record.uri?eid=2-s2.0-85042662293&amp;doi=10.1186%2fs40687-015-0025-x&amp;partnerID=40&amp;md5=928174ce0ee26d0393e199b8d75bf452</t>
  </si>
  <si>
    <t>2-s2.0-85042662293</t>
  </si>
  <si>
    <t>Vincent, C.</t>
  </si>
  <si>
    <t>36663113800;</t>
  </si>
  <si>
    <t>Weierstrass points on the drinfeld modular curve X&lt;inf&gt;0&lt;/inf&gt; (p)</t>
  </si>
  <si>
    <t>10.1186/s40687-015-0026-9</t>
  </si>
  <si>
    <t>https://www.scopus.com/inward/record.uri?eid=2-s2.0-85038400349&amp;doi=10.1186%2fs40687-015-0026-9&amp;partnerID=40&amp;md5=2593846b9a94579a0c4d70d690b64684</t>
  </si>
  <si>
    <t>2-s2.0-85038400349</t>
  </si>
  <si>
    <t>New methods for (ϕ, Γ)-modules</t>
  </si>
  <si>
    <t>10.1186/s40687-015-0031-z</t>
  </si>
  <si>
    <t>https://www.scopus.com/inward/record.uri?eid=2-s2.0-85037575885&amp;doi=10.1186%2fs40687-015-0031-z&amp;partnerID=40&amp;md5=f7725e4a59c4255b345f53cc6005e450</t>
  </si>
  <si>
    <t>2-s2.0-85037575885</t>
  </si>
  <si>
    <t>Hou, T.Y., Liu, P.</t>
  </si>
  <si>
    <t>7103185457;56461706200;</t>
  </si>
  <si>
    <t>Self-similar singularity of a 1d model for the 3d axisymmetric euler equations</t>
  </si>
  <si>
    <t>10.1186/s40687-015-0021-1</t>
  </si>
  <si>
    <t>https://www.scopus.com/inward/record.uri?eid=2-s2.0-85035322473&amp;doi=10.1186%2fs40687-015-0021-1&amp;partnerID=40&amp;md5=b4dc902c15bf78809ab79f73943602c3</t>
  </si>
  <si>
    <t>2-s2.0-85035322473</t>
  </si>
  <si>
    <t>Brodsky, S., Joswig, M., Morrison, R., Sturmfels, B.</t>
  </si>
  <si>
    <t>36069097600;55925377700;56450088000;7004223056;</t>
  </si>
  <si>
    <t>Moduli of tropical plane curves</t>
  </si>
  <si>
    <t>10.1186/s40687-014-0018-1</t>
  </si>
  <si>
    <t>https://www.scopus.com/inward/record.uri?eid=2-s2.0-85034813568&amp;doi=10.1186%2fs40687-014-0018-1&amp;partnerID=40&amp;md5=6a53a5a5f7d46033505c9a5c34e4d11c</t>
  </si>
  <si>
    <t>2-s2.0-85034813568</t>
  </si>
  <si>
    <t>Ehlen, S.</t>
  </si>
  <si>
    <t>36650654800;</t>
  </si>
  <si>
    <t>Singular moduli of higher level and special cycles</t>
  </si>
  <si>
    <t>10.1186/s40687-015-0030-0</t>
  </si>
  <si>
    <t>https://www.scopus.com/inward/record.uri?eid=2-s2.0-85029558850&amp;doi=10.1186%2fs40687-015-0030-0&amp;partnerID=40&amp;md5=e9577413e853eeeb22486272188a3ff7</t>
  </si>
  <si>
    <t>2-s2.0-85029558850</t>
  </si>
  <si>
    <t>Morava, J.</t>
  </si>
  <si>
    <t>6506059111;</t>
  </si>
  <si>
    <t>Homotopy-theoretically enriched categories of noncommutative motives</t>
  </si>
  <si>
    <t>10.1186/s40687-015-0028-7</t>
  </si>
  <si>
    <t>https://www.scopus.com/inward/record.uri?eid=2-s2.0-85029147020&amp;doi=10.1186%2fs40687-015-0028-7&amp;partnerID=40&amp;md5=4b387d455328eccc3808fd49ed907079</t>
  </si>
  <si>
    <t>2-s2.0-85029147020</t>
  </si>
  <si>
    <t>Cheng, M.C.N., Dong, X., Duncan, J.F.R., Harrison, S., Kachru, S., Wrase, T.</t>
  </si>
  <si>
    <t>8878367700;57204014304;55221536100;56603633900;7004736248;23390879700;</t>
  </si>
  <si>
    <t>Mock modular mathieu moonshine modules</t>
  </si>
  <si>
    <t>10.1186/s40687-015-0034-9</t>
  </si>
  <si>
    <t>https://www.scopus.com/inward/record.uri?eid=2-s2.0-85020924782&amp;doi=10.1186%2fs40687-015-0034-9&amp;partnerID=40&amp;md5=b88f3be69342415989306d8da1c75ded</t>
  </si>
  <si>
    <t>2-s2.0-85020924782</t>
  </si>
  <si>
    <t>Westerholt-raum, M.</t>
  </si>
  <si>
    <t>57203064432;</t>
  </si>
  <si>
    <t>H-harmonic Maaß-Jacobi forms of degree 1 the analytic theory of some indefinite theta series</t>
  </si>
  <si>
    <t>10.1186/s40687-015-0032-y</t>
  </si>
  <si>
    <t>https://www.scopus.com/inward/record.uri?eid=2-s2.0-85014875357&amp;doi=10.1186%2fs40687-015-0032-y&amp;partnerID=40&amp;md5=0532fb34ed6e4264ff1f707e6b3ee092</t>
  </si>
  <si>
    <t>2-s2.0-85014875357</t>
  </si>
  <si>
    <t>Duncan, J.F.R., Griffin, M.J., Ono, K.</t>
  </si>
  <si>
    <t>55221536100;55647961000;35501524200;</t>
  </si>
  <si>
    <t>Moonshine</t>
  </si>
  <si>
    <t>10.1186/s40687-015-0029-6</t>
  </si>
  <si>
    <t>https://www.scopus.com/inward/record.uri?eid=2-s2.0-85007293456&amp;doi=10.1186%2fs40687-015-0029-6&amp;partnerID=40&amp;md5=3ad14cd332702e5ea67b6cd8e84df3a4</t>
  </si>
  <si>
    <t>2-s2.0-85007293456</t>
  </si>
  <si>
    <t>Cartwright, D.</t>
  </si>
  <si>
    <t>35090030100;</t>
  </si>
  <si>
    <t>Lifting matroid divisors on tropical curves</t>
  </si>
  <si>
    <t>10.1186/s40687-015-0041-x</t>
  </si>
  <si>
    <t>https://www.scopus.com/inward/record.uri?eid=2-s2.0-85001840149&amp;doi=10.1186%2fs40687-015-0041-x&amp;partnerID=40&amp;md5=0f719fbdd8d624250e6b0d7094b742b0</t>
  </si>
  <si>
    <t>2-s2.0-85001840149</t>
  </si>
  <si>
    <t>Bringmann, K., Rolen, L.</t>
  </si>
  <si>
    <t>35095029500;37003108800;</t>
  </si>
  <si>
    <t>Radial limits of mock theta functions</t>
  </si>
  <si>
    <t>10.1186/s40687-015-0035-8</t>
  </si>
  <si>
    <t>https://www.scopus.com/inward/record.uri?eid=2-s2.0-84992074467&amp;doi=10.1186%2fs40687-015-0035-8&amp;partnerID=40&amp;md5=f4c128177582dfe47289de4bce20cae8</t>
  </si>
  <si>
    <t>2-s2.0-84992074467</t>
  </si>
  <si>
    <t>Sinn, R.</t>
  </si>
  <si>
    <t>55662106400;</t>
  </si>
  <si>
    <t>Algebraic boundaries of convex semi-algebraic sets</t>
  </si>
  <si>
    <t>10.1186/s40687-015-0022-0</t>
  </si>
  <si>
    <t>https://www.scopus.com/inward/record.uri?eid=2-s2.0-84989944710&amp;doi=10.1186%2fs40687-015-0022-0&amp;partnerID=40&amp;md5=3f73419d29dbc3ecb197e13cc3e6b17c</t>
  </si>
  <si>
    <t>2-s2.0-84989944710</t>
  </si>
  <si>
    <t>Proof of the umbral moonshine conjecture</t>
  </si>
  <si>
    <t>10.1186/s40687-015-0044-7</t>
  </si>
  <si>
    <t>https://www.scopus.com/inward/record.uri?eid=2-s2.0-84976534619&amp;doi=10.1186%2fs40687-015-0044-7&amp;partnerID=40&amp;md5=c6edbd88e547db0f6206a4072d54c2f1</t>
  </si>
  <si>
    <t>2-s2.0-84976534619</t>
  </si>
  <si>
    <t>Kumar, A.</t>
  </si>
  <si>
    <t>56732126100;</t>
  </si>
  <si>
    <t>Hilbert modular surfaces for square discriminants and elliptic subfields of genus 2 function fields</t>
  </si>
  <si>
    <t>10.1186/s40687-015-0042-9</t>
  </si>
  <si>
    <t>https://www.scopus.com/inward/record.uri?eid=2-s2.0-84976294472&amp;doi=10.1186%2fs40687-015-0042-9&amp;partnerID=40&amp;md5=22a30f24fc1caaf6c5d65960b4e4ac44</t>
  </si>
  <si>
    <t>2-s2.0-84976294472</t>
  </si>
  <si>
    <t>Hikami, K., Lovejoy, J.</t>
  </si>
  <si>
    <t>7006658338;7006718574;</t>
  </si>
  <si>
    <t>Torus knots and quantum modular forms</t>
  </si>
  <si>
    <t>10.1186/s40687-014-0016-3</t>
  </si>
  <si>
    <t>https://www.scopus.com/inward/record.uri?eid=2-s2.0-84975139492&amp;doi=10.1186%2fs40687-014-0016-3&amp;partnerID=40&amp;md5=98601e92d43f7dee31b40acfa4c7e4c0</t>
  </si>
  <si>
    <t>2-s2.0-84975139492</t>
  </si>
  <si>
    <t>Kaplan, N., Marcinek, J., Takloo-Bighash, R.</t>
  </si>
  <si>
    <t>24430768400;57103472300;16680158300;</t>
  </si>
  <si>
    <t>Distribution of orders in number fields</t>
  </si>
  <si>
    <t>10.1186/s40687-015-0027-8</t>
  </si>
  <si>
    <t>https://www.scopus.com/inward/record.uri?eid=2-s2.0-84962810529&amp;doi=10.1186%2fs40687-015-0027-8&amp;partnerID=40&amp;md5=4a5ae36d7dbe646438e8fa2501a0571f</t>
  </si>
  <si>
    <t>2-s2.0-84962810529</t>
  </si>
  <si>
    <t>Amini, O., Baker, M., Brugallé, E., Rabinoff, J.</t>
  </si>
  <si>
    <t>23396208600;7403074969;21233504600;6508140107;</t>
  </si>
  <si>
    <t>Lifting harmonic morphisms i: Metrized complexes and berkovich skeleta</t>
  </si>
  <si>
    <t>10.1186/s40687-014-0019-0</t>
  </si>
  <si>
    <t>https://www.scopus.com/inward/record.uri?eid=2-s2.0-84961621817&amp;doi=10.1186%2fs40687-014-0019-0&amp;partnerID=40&amp;md5=4de480e7b6864141306495b253410ec0</t>
  </si>
  <si>
    <t>2-s2.0-84961621817</t>
  </si>
  <si>
    <t>Garoufalidis, S., Lê, T.T.Q.</t>
  </si>
  <si>
    <t>6603687967;7202708669;</t>
  </si>
  <si>
    <t>Nahm sums, stability and the colored jones polynomial</t>
  </si>
  <si>
    <t>10.1186/2197-9847-2-1</t>
  </si>
  <si>
    <t>https://www.scopus.com/inward/record.uri?eid=2-s2.0-84934878442&amp;doi=10.1186%2f2197-9847-2-1&amp;partnerID=40&amp;md5=6b93d633d206db3c3d37b2d98dd6760f</t>
  </si>
  <si>
    <t>2-s2.0-84934878442</t>
  </si>
  <si>
    <t>9.Sao Paulo Journal of Mathematical Sciences.xlsx</t>
  </si>
  <si>
    <t>Putman A.</t>
  </si>
  <si>
    <t>Stability in the homology of congruence subgroups</t>
  </si>
  <si>
    <t>Inventiones Mathematicae</t>
  </si>
  <si>
    <t>10.1007/s00222-015-0581-0</t>
  </si>
  <si>
    <t>https://www.scopus.com/inward/record.uri?eid=2-s2.0-84947869260&amp;doi=10.1007%2fs00222-015-0581-0&amp;partnerID=40&amp;md5=8c3e71922ccbaf13177b880ed2638634</t>
  </si>
  <si>
    <t>2-s2.0-84947869260</t>
  </si>
  <si>
    <t>Harada M., Kaveh K.</t>
  </si>
  <si>
    <t>Integrable systems, toric degenerations and Okounkov bodies</t>
  </si>
  <si>
    <t>10.1007/s00222-014-0574-4</t>
  </si>
  <si>
    <t>https://www.scopus.com/inward/record.uri?eid=2-s2.0-84947868198&amp;doi=10.1007%2fs00222-014-0574-4&amp;partnerID=40&amp;md5=e1151e3c25eb1006c588bf1f2aebb836</t>
  </si>
  <si>
    <t>2-s2.0-84947868198</t>
  </si>
  <si>
    <t>Collins T.C., Tosatti V.</t>
  </si>
  <si>
    <t>Kähler currents and null loci</t>
  </si>
  <si>
    <t>10.1007/s00222-015-0585-9</t>
  </si>
  <si>
    <t>https://www.scopus.com/inward/record.uri?eid=2-s2.0-84947866666&amp;doi=10.1007%2fs00222-015-0585-9&amp;partnerID=40&amp;md5=d6a82bbde401b326191b5e0ff17145b4</t>
  </si>
  <si>
    <t>2-s2.0-84947866666</t>
  </si>
  <si>
    <t>Mitkovski M., Poltoratski A.</t>
  </si>
  <si>
    <t>On the determinacy problem for measures</t>
  </si>
  <si>
    <t>10.1007/s00222-015-0588-6</t>
  </si>
  <si>
    <t>https://www.scopus.com/inward/record.uri?eid=2-s2.0-84947866247&amp;doi=10.1007%2fs00222-015-0588-6&amp;partnerID=40&amp;md5=7e0a4186b93a4c5704f546b4b53622f5</t>
  </si>
  <si>
    <t>2-s2.0-84947866247</t>
  </si>
  <si>
    <t>Beresnevich V.</t>
  </si>
  <si>
    <t>Badly approximable points on manifolds</t>
  </si>
  <si>
    <t>10.1007/s00222-015-0586-8</t>
  </si>
  <si>
    <t>https://www.scopus.com/inward/record.uri?eid=2-s2.0-84947866152&amp;doi=10.1007%2fs00222-015-0586-8&amp;partnerID=40&amp;md5=1baa171e277eb6f4cbd9da9cd8176438</t>
  </si>
  <si>
    <t>2-s2.0-84947866152</t>
  </si>
  <si>
    <t>Radziwiłł M., Soundararajan K.</t>
  </si>
  <si>
    <t>Moments and distribution of central (formula presented. )-values of quadratic twists of elliptic curves</t>
  </si>
  <si>
    <t>10.1007/s00222-015-0582-z</t>
  </si>
  <si>
    <t>https://www.scopus.com/inward/record.uri?eid=2-s2.0-84947865327&amp;doi=10.1007%2fs00222-015-0582-z&amp;partnerID=40&amp;md5=b3997c7246a46bb523a73ef82123a694</t>
  </si>
  <si>
    <t>2-s2.0-84947865327</t>
  </si>
  <si>
    <t>Melbourne I., Terhesiu D.</t>
  </si>
  <si>
    <t>Erratum : Operator renewal theory and mixing rates for dynamical systems with infinite measure</t>
  </si>
  <si>
    <t>10.1007/s00222-015-0616-6</t>
  </si>
  <si>
    <t>https://www.scopus.com/inward/record.uri?eid=2-s2.0-84947864573&amp;doi=10.1007%2fs00222-015-0616-6&amp;partnerID=40&amp;md5=1e55b52a2d0225a9b17bde69e615c96c</t>
  </si>
  <si>
    <t>2-s2.0-84947864573</t>
  </si>
  <si>
    <t>Siu Y.-T.</t>
  </si>
  <si>
    <t>Hyperbolicity of generic high-degree hypersurfaces in complex projective space</t>
  </si>
  <si>
    <t>10.1007/s00222-015-0584-x</t>
  </si>
  <si>
    <t>https://www.scopus.com/inward/record.uri?eid=2-s2.0-84947863947&amp;doi=10.1007%2fs00222-015-0584-x&amp;partnerID=40&amp;md5=c4b5da242da7ae7a23dcc30cfc9f3a0a</t>
  </si>
  <si>
    <t>2-s2.0-84947863947</t>
  </si>
  <si>
    <t>Freitas N., Le Hung B.V., Siksek S.</t>
  </si>
  <si>
    <t>Elliptic curves over real quadratic fields are modular</t>
  </si>
  <si>
    <t>10.1007/s00222-014-0550-z</t>
  </si>
  <si>
    <t>https://www.scopus.com/inward/record.uri?eid=2-s2.0-84931570827&amp;doi=10.1007%2fs00222-014-0550-z&amp;partnerID=40&amp;md5=1c201d33dcb3500afc60f41bda56ecbc</t>
  </si>
  <si>
    <t>2-s2.0-84931570827</t>
  </si>
  <si>
    <t>Sato Y., White S., Winter W.</t>
  </si>
  <si>
    <t>Nuclear dimension and Z -stability</t>
  </si>
  <si>
    <t>10.1007/s00222-015-0580-1</t>
  </si>
  <si>
    <t>https://www.scopus.com/inward/record.uri?eid=2-s2.0-84947031858&amp;doi=10.1007%2fs00222-015-0580-1&amp;partnerID=40&amp;md5=89823fe5e0169e8ef6bcb79a1be12ede</t>
  </si>
  <si>
    <t>2-s2.0-84947031858</t>
  </si>
  <si>
    <t>Goncharov A., Shen L.</t>
  </si>
  <si>
    <t>Geometry of canonical bases and mirror symmetry</t>
  </si>
  <si>
    <t>10.1007/s00222-014-0568-2</t>
  </si>
  <si>
    <t>https://www.scopus.com/inward/record.uri?eid=2-s2.0-84947021043&amp;doi=10.1007%2fs00222-014-0568-2&amp;partnerID=40&amp;md5=e96de94cee90fdd440bd4539b3b0aec7</t>
  </si>
  <si>
    <t>2-s2.0-84947021043</t>
  </si>
  <si>
    <t>Guan Q., Zhou X.</t>
  </si>
  <si>
    <t>Effectiveness of Demailly’s strong openness conjecture and related problems</t>
  </si>
  <si>
    <t>10.1007/s00222-014-0575-3</t>
  </si>
  <si>
    <t>https://www.scopus.com/inward/record.uri?eid=2-s2.0-84946498785&amp;doi=10.1007%2fs00222-014-0575-3&amp;partnerID=40&amp;md5=3d74b9a03cd5d3d0030a1ce7ce319308</t>
  </si>
  <si>
    <t>2-s2.0-84946498785</t>
  </si>
  <si>
    <t>Cheraghi D., Chéritat A.</t>
  </si>
  <si>
    <t>A proof of the Marmi–Moussa–Yoccoz conjecture for rotation numbers of high type</t>
  </si>
  <si>
    <t>10.1007/s00222-014-0576-2</t>
  </si>
  <si>
    <t>https://www.scopus.com/inward/record.uri?eid=2-s2.0-84946490970&amp;doi=10.1007%2fs00222-014-0576-2&amp;partnerID=40&amp;md5=41042f5b8b19aaa3837308f155fd48d4</t>
  </si>
  <si>
    <t>2-s2.0-84946490970</t>
  </si>
  <si>
    <t>Charles F.</t>
  </si>
  <si>
    <t>Erratum to: The Tate conjecture for K3 surfaces over finite fields (Invent math, (2013), 194, 119-145, DOI 10.1007/s00222-012-0443-y)</t>
  </si>
  <si>
    <t>10.1007/s00222-015-0594-8</t>
  </si>
  <si>
    <t>https://www.scopus.com/inward/record.uri?eid=2-s2.0-84942991067&amp;doi=10.1007%2fs00222-015-0594-8&amp;partnerID=40&amp;md5=ee496b8dad1f486d717b80fba1cb5586</t>
  </si>
  <si>
    <t>2-s2.0-84942991067</t>
  </si>
  <si>
    <t>Brendle S.</t>
  </si>
  <si>
    <t>A sharp bound for the inscribed radius under mean curvature flow</t>
  </si>
  <si>
    <t>10.1007/s00222-014-0570-8</t>
  </si>
  <si>
    <t>https://www.scopus.com/inward/record.uri?eid=2-s2.0-84942991042&amp;doi=10.1007%2fs00222-014-0570-8&amp;partnerID=40&amp;md5=ae339714f385a2991e609d7c34fed0f1</t>
  </si>
  <si>
    <t>2-s2.0-84942991042</t>
  </si>
  <si>
    <t>Kaletha T.</t>
  </si>
  <si>
    <t>Epipelagic L-packets and rectifying characters</t>
  </si>
  <si>
    <t>10.1007/s00222-014-0566-4</t>
  </si>
  <si>
    <t>https://www.scopus.com/inward/record.uri?eid=2-s2.0-84942990861&amp;doi=10.1007%2fs00222-014-0566-4&amp;partnerID=40&amp;md5=77c8d4c5fbf63c86a2cf39ab94d2943b</t>
  </si>
  <si>
    <t>2-s2.0-84942990861</t>
  </si>
  <si>
    <t>Manners F.</t>
  </si>
  <si>
    <t>A solution to the pyjama problem</t>
  </si>
  <si>
    <t>10.1007/s00222-014-0571-7</t>
  </si>
  <si>
    <t>https://www.scopus.com/inward/record.uri?eid=2-s2.0-84942989194&amp;doi=10.1007%2fs00222-014-0571-7&amp;partnerID=40&amp;md5=379bd04896d08ffd9ff1804b92e19350</t>
  </si>
  <si>
    <t>2-s2.0-84942989194</t>
  </si>
  <si>
    <t>Avila A., Krikorian R.</t>
  </si>
  <si>
    <t>Monotonic cocycles</t>
  </si>
  <si>
    <t>10.1007/s00222-014-0572-6</t>
  </si>
  <si>
    <t>https://www.scopus.com/inward/record.uri?eid=2-s2.0-84942987748&amp;doi=10.1007%2fs00222-014-0572-6&amp;partnerID=40&amp;md5=2af09b7e06b952011d9222cfc72c4be2</t>
  </si>
  <si>
    <t>2-s2.0-84942987748</t>
  </si>
  <si>
    <t>Klainerman S., Rodnianski I., Szeftel J.</t>
  </si>
  <si>
    <t>The bounded L 2 curvature conjecture</t>
  </si>
  <si>
    <t>10.1007/s00222-014-0567-3</t>
  </si>
  <si>
    <t>https://www.scopus.com/inward/record.uri?eid=2-s2.0-84942987190&amp;doi=10.1007%2fs00222-014-0567-3&amp;partnerID=40&amp;md5=5af2cd0d975cb405d8aa88788a02b02a</t>
  </si>
  <si>
    <t>2-s2.0-84942987190</t>
  </si>
  <si>
    <t>Hochman M., Shmerkin P.</t>
  </si>
  <si>
    <t>Equidistribution from fractal measures</t>
  </si>
  <si>
    <t>10.1007/s00222-014-0573-5</t>
  </si>
  <si>
    <t>https://www.scopus.com/inward/record.uri?eid=2-s2.0-84942985603&amp;doi=10.1007%2fs00222-014-0573-5&amp;partnerID=40&amp;md5=b2eba052a5b868b33ada9b1915f06781</t>
  </si>
  <si>
    <t>2-s2.0-84942985603</t>
  </si>
  <si>
    <t>Matheus C., Möller M., Yoccoz J.-C.</t>
  </si>
  <si>
    <t>A criterion for the simplicity of the Lyapunov spectrum of square-tiled surfaces</t>
  </si>
  <si>
    <t>10.1007/s00222-014-0565-5</t>
  </si>
  <si>
    <t>https://www.scopus.com/inward/record.uri?eid=2-s2.0-84942984949&amp;doi=10.1007%2fs00222-014-0565-5&amp;partnerID=40&amp;md5=4f2a47ffdbb56e48475cf4ba9e8dbbf3</t>
  </si>
  <si>
    <t>2-s2.0-84942984949</t>
  </si>
  <si>
    <t>Straube E.J., Zeytuncu Y.E.</t>
  </si>
  <si>
    <t>Erratum to: Sobolev estimates for the complex Green operator on CR submanifolds of hypersurface type (Inventiones mathematicae, 10.1007/s00222-014-0564-6)</t>
  </si>
  <si>
    <t>10.1007/s00222-014-0569-1</t>
  </si>
  <si>
    <t>https://www.scopus.com/inward/record.uri?eid=2-s2.0-84939857083&amp;doi=10.1007%2fs00222-014-0569-1&amp;partnerID=40&amp;md5=d374652b51697c94cc6ad8db56c8cf89</t>
  </si>
  <si>
    <t>2-s2.0-84939857083</t>
  </si>
  <si>
    <t>Auroux D.</t>
  </si>
  <si>
    <t>Infinitely many monotone Lagrangian tori in R6</t>
  </si>
  <si>
    <t>10.1007/s00222-014-0561-9</t>
  </si>
  <si>
    <t>https://www.scopus.com/inward/record.uri?eid=2-s2.0-84939778374&amp;doi=10.1007%2fs00222-014-0561-9&amp;partnerID=40&amp;md5=44a743d302da693c62816d3f96983779</t>
  </si>
  <si>
    <t>2-s2.0-84939778374</t>
  </si>
  <si>
    <t>Puder D.</t>
  </si>
  <si>
    <t>Expansion of random graphs: new proofs, new results</t>
  </si>
  <si>
    <t>10.1007/s00222-014-0560-x</t>
  </si>
  <si>
    <t>https://www.scopus.com/inward/record.uri?eid=2-s2.0-84939777619&amp;doi=10.1007%2fs00222-014-0560-x&amp;partnerID=40&amp;md5=6d4a4d857f86efb604a621284cdd16fd</t>
  </si>
  <si>
    <t>2-s2.0-84939777619</t>
  </si>
  <si>
    <t>Baladi V., Benedicks M., Schnellmann D.</t>
  </si>
  <si>
    <t>Whitney–Hölder continuity of the SRB measure for transversal families of smooth unimodal maps</t>
  </si>
  <si>
    <t>10.1007/s00222-014-0554-8</t>
  </si>
  <si>
    <t>https://www.scopus.com/inward/record.uri?eid=2-s2.0-84939777141&amp;doi=10.1007%2fs00222-014-0554-8&amp;partnerID=40&amp;md5=82594210b0c3b84df95ebc5e72278c56</t>
  </si>
  <si>
    <t>2-s2.0-84939777141</t>
  </si>
  <si>
    <t>Saxton D., Thomason A.</t>
  </si>
  <si>
    <t>Hypergraph containers</t>
  </si>
  <si>
    <t>10.1007/s00222-014-0562-8</t>
  </si>
  <si>
    <t>https://www.scopus.com/inward/record.uri?eid=2-s2.0-84939775463&amp;doi=10.1007%2fs00222-014-0562-8&amp;partnerID=40&amp;md5=fc3c1d38fe7c33df9600d2af6d14ca14</t>
  </si>
  <si>
    <t>2-s2.0-84939775463</t>
  </si>
  <si>
    <t>Sobolev estimates for the complex Green operator on CR submanifolds of hypersurface type</t>
  </si>
  <si>
    <t>10.1007/s00222-014-0564-6</t>
  </si>
  <si>
    <t>https://www.scopus.com/inward/record.uri?eid=2-s2.0-84939773402&amp;doi=10.1007%2fs00222-014-0564-6&amp;partnerID=40&amp;md5=23b8b133a65bf2d2d7e75024c8b94164</t>
  </si>
  <si>
    <t>2-s2.0-84939773402</t>
  </si>
  <si>
    <t>Erbar M., Kuwada K., Sturm K.-T.</t>
  </si>
  <si>
    <t>On the equivalence of the entropic curvature-dimension condition and Bochner’s inequality on metric measure spaces</t>
  </si>
  <si>
    <t>10.1007/s00222-014-0563-7</t>
  </si>
  <si>
    <t>https://www.scopus.com/inward/record.uri?eid=2-s2.0-84939772144&amp;doi=10.1007%2fs00222-014-0563-7&amp;partnerID=40&amp;md5=77677993c2295b4413e0caf90f6a8604</t>
  </si>
  <si>
    <t>2-s2.0-84939772144</t>
  </si>
  <si>
    <t>Liu S.-Q., Ruan Y., Zhang Y.</t>
  </si>
  <si>
    <t>BCFG Drinfeld–Sokolov hierarchies and FJRW-theory</t>
  </si>
  <si>
    <t>10.1007/s00222-014-0559-3</t>
  </si>
  <si>
    <t>https://www.scopus.com/inward/record.uri?eid=2-s2.0-84937979166&amp;doi=10.1007%2fs00222-014-0559-3&amp;partnerID=40&amp;md5=480c3415f250a9c31d3df8d7cbb5f660</t>
  </si>
  <si>
    <t>2-s2.0-84937979166</t>
  </si>
  <si>
    <t>Madapusi Pera K.</t>
  </si>
  <si>
    <t>The Tate conjecture for K3 surfaces in odd characteristic</t>
  </si>
  <si>
    <t>10.1007/s00222-014-0557-5</t>
  </si>
  <si>
    <t>https://www.scopus.com/inward/record.uri?eid=2-s2.0-84937975140&amp;doi=10.1007%2fs00222-014-0557-5&amp;partnerID=40&amp;md5=40d63461bbca52a31d7bf50dee7e977a</t>
  </si>
  <si>
    <t>2-s2.0-84937975140</t>
  </si>
  <si>
    <t>Andersen J.E., Ueno K.</t>
  </si>
  <si>
    <t>Construction of the Witten–Reshetikhin–Turaev TQFT from conformal field theory</t>
  </si>
  <si>
    <t>10.1007/s00222-014-0555-7</t>
  </si>
  <si>
    <t>https://www.scopus.com/inward/record.uri?eid=2-s2.0-84937967253&amp;doi=10.1007%2fs00222-014-0555-7&amp;partnerID=40&amp;md5=951006d55e8c6680b82fdb830edd0bd3</t>
  </si>
  <si>
    <t>2-s2.0-84937967253</t>
  </si>
  <si>
    <t>Crovisier S., Pujals E.R.</t>
  </si>
  <si>
    <t>Essential hyperbolicity and homoclinic bifurcations: a dichotomy phenomenon/mechanism for diffeomorphisms</t>
  </si>
  <si>
    <t>10.1007/s00222-014-0553-9</t>
  </si>
  <si>
    <t>https://www.scopus.com/inward/record.uri?eid=2-s2.0-84937967093&amp;doi=10.1007%2fs00222-014-0553-9&amp;partnerID=40&amp;md5=0b4e52931b05ef60007c94314d15f7f8</t>
  </si>
  <si>
    <t>2-s2.0-84937967093</t>
  </si>
  <si>
    <t>Mann K.</t>
  </si>
  <si>
    <t>Spaces of surface group representations</t>
  </si>
  <si>
    <t>10.1007/s00222-014-0558-4</t>
  </si>
  <si>
    <t>https://www.scopus.com/inward/record.uri?eid=2-s2.0-84937966960&amp;doi=10.1007%2fs00222-014-0558-4&amp;partnerID=40&amp;md5=a790a47a88d729c776f8fc22730975b0</t>
  </si>
  <si>
    <t>2-s2.0-84937966960</t>
  </si>
  <si>
    <t>Eldan R.</t>
  </si>
  <si>
    <t>A two-sided estimate for the Gaussian noise stability deficit</t>
  </si>
  <si>
    <t>10.1007/s00222-014-0556-6</t>
  </si>
  <si>
    <t>https://www.scopus.com/inward/record.uri?eid=2-s2.0-84937881297&amp;doi=10.1007%2fs00222-014-0556-6&amp;partnerID=40&amp;md5=b93df52e6f094a2f97dd9867451a184c</t>
  </si>
  <si>
    <t>2-s2.0-84937881297</t>
  </si>
  <si>
    <t>Friedlander J.B., Iwaniec H., Mazur B., Rubin K.</t>
  </si>
  <si>
    <t>Erratum to: The spin of prime ideals (Inventiones mathematicae, (2013), 193, 697-749, 10.1007/s00222-012-0438-8)</t>
  </si>
  <si>
    <t>10.1007/s00222-015-0613-9</t>
  </si>
  <si>
    <t>https://www.scopus.com/inward/record.uri?eid=2-s2.0-84946496869&amp;doi=10.1007%2fs00222-015-0613-9&amp;partnerID=40&amp;md5=2a9529f4592383e80883336a6eea6d57</t>
  </si>
  <si>
    <t>2-s2.0-84946496869</t>
  </si>
  <si>
    <t>Voisin C.</t>
  </si>
  <si>
    <t>Unirational threefolds with no universal codimension 2 cycle</t>
  </si>
  <si>
    <t>10.1007/s00222-014-0551-y</t>
  </si>
  <si>
    <t>https://www.scopus.com/inward/record.uri?eid=2-s2.0-84935008360&amp;doi=10.1007%2fs00222-014-0551-y&amp;partnerID=40&amp;md5=1d3800ddda6186f792872ed04324b35a</t>
  </si>
  <si>
    <t>2-s2.0-84935008360</t>
  </si>
  <si>
    <t>Bourgain J., Li D.</t>
  </si>
  <si>
    <t>Strong ill-posedness of the incompressible Euler equation in borderline Sobolev spaces</t>
  </si>
  <si>
    <t>10.1007/s00222-014-0548-6</t>
  </si>
  <si>
    <t>https://www.scopus.com/inward/record.uri?eid=2-s2.0-84931577367&amp;doi=10.1007%2fs00222-014-0548-6&amp;partnerID=40&amp;md5=837a068354b39368181e28aaad8dd3bb</t>
  </si>
  <si>
    <t>2-s2.0-84931577367</t>
  </si>
  <si>
    <t>Gao S., Jackson S.</t>
  </si>
  <si>
    <t>Countable abelian group actions and hyperfinite equivalence relations</t>
  </si>
  <si>
    <t>10.1007/s00222-015-0603-y</t>
  </si>
  <si>
    <t>https://www.scopus.com/inward/record.uri?eid=2-s2.0-84931572940&amp;doi=10.1007%2fs00222-015-0603-y&amp;partnerID=40&amp;md5=fa93f025d790b0e09239a41ee082fdc5</t>
  </si>
  <si>
    <t>2-s2.0-84931572940</t>
  </si>
  <si>
    <t>Bruinier J.H., Howard B., Yang T.</t>
  </si>
  <si>
    <t>Heights of Kudla–Rapoport divisors and derivatives of L-functions</t>
  </si>
  <si>
    <t>10.1007/s00222-014-0545-9</t>
  </si>
  <si>
    <t>https://www.scopus.com/inward/record.uri?eid=2-s2.0-84931569463&amp;doi=10.1007%2fs00222-014-0545-9&amp;partnerID=40&amp;md5=62b5fcb8af31651907bf8b0d27577cb7</t>
  </si>
  <si>
    <t>2-s2.0-84931569463</t>
  </si>
  <si>
    <t>Haïssinsky P.</t>
  </si>
  <si>
    <t>Hyperbolic groups with planar boundaries</t>
  </si>
  <si>
    <t>10.1007/s00222-014-0552-x</t>
  </si>
  <si>
    <t>https://www.scopus.com/inward/record.uri?eid=2-s2.0-84931566232&amp;doi=10.1007%2fs00222-014-0552-x&amp;partnerID=40&amp;md5=4b9e885d95a45915db28524abc34624a</t>
  </si>
  <si>
    <t>2-s2.0-84931566232</t>
  </si>
  <si>
    <t>Székelyhidi G.</t>
  </si>
  <si>
    <t>Blowing up extremal Kähler manifolds II</t>
  </si>
  <si>
    <t>10.1007/s00222-014-0543-y</t>
  </si>
  <si>
    <t>https://www.scopus.com/inward/record.uri?eid=2-s2.0-85027928329&amp;doi=10.1007%2fs00222-014-0543-y&amp;partnerID=40&amp;md5=a1d5fb6b255371e11d7f70c3f5f3dd69</t>
  </si>
  <si>
    <t>2-s2.0-85027928329</t>
  </si>
  <si>
    <t>Liedtke C.</t>
  </si>
  <si>
    <t>Supersingular K3 surfaces are unirational</t>
  </si>
  <si>
    <t>10.1007/s00222-014-0547-7</t>
  </si>
  <si>
    <t>https://www.scopus.com/inward/record.uri?eid=2-s2.0-84930226837&amp;doi=10.1007%2fs00222-014-0547-7&amp;partnerID=40&amp;md5=2a6d1438b752974b49bda0757a249bad</t>
  </si>
  <si>
    <t>2-s2.0-84930226837</t>
  </si>
  <si>
    <t>Chang H.-L., Li J., Li W.-P.</t>
  </si>
  <si>
    <t>Witten’s top Chern class via cosection localization</t>
  </si>
  <si>
    <t>10.1007/s00222-014-0549-5</t>
  </si>
  <si>
    <t>https://www.scopus.com/inward/record.uri?eid=2-s2.0-84929965099&amp;doi=10.1007%2fs00222-014-0549-5&amp;partnerID=40&amp;md5=69a185a2537d8ceac0e9496f2b7bd8f8</t>
  </si>
  <si>
    <t>2-s2.0-84929965099</t>
  </si>
  <si>
    <t>Losev I.</t>
  </si>
  <si>
    <t>Dimensions of irreducible modules over W-algebras and Goldie ranks</t>
  </si>
  <si>
    <t>10.1007/s00222-014-0541-0</t>
  </si>
  <si>
    <t>https://www.scopus.com/inward/record.uri?eid=2-s2.0-84929963571&amp;doi=10.1007%2fs00222-014-0541-0&amp;partnerID=40&amp;md5=d369725f7b9b52a1c35f08e2f186970d</t>
  </si>
  <si>
    <t>2-s2.0-84929963571</t>
  </si>
  <si>
    <t>Escobedo M., Velázquez J.J.L.</t>
  </si>
  <si>
    <t>Finite time blow-up and condensation for the bosonic Nordheim equation</t>
  </si>
  <si>
    <t>10.1007/s00222-014-0539-7</t>
  </si>
  <si>
    <t>https://www.scopus.com/inward/record.uri?eid=2-s2.0-84929960611&amp;doi=10.1007%2fs00222-014-0539-7&amp;partnerID=40&amp;md5=e2195fb2f0d38c71551f92f2ec26eff9</t>
  </si>
  <si>
    <t>2-s2.0-84929960611</t>
  </si>
  <si>
    <t>Bourgeois F., Oancea A.</t>
  </si>
  <si>
    <t>Erratum to: An exact sequence for contact- and symplectic homology [Invent. Math. 175, 611-680, (2009), DOI: 10.1007/s00222-008-0159-1]</t>
  </si>
  <si>
    <t>10.1007/s00222-015-0587-7</t>
  </si>
  <si>
    <t>https://www.scopus.com/inward/record.uri?eid=2-s2.0-84929955146&amp;doi=10.1007%2fs00222-015-0587-7&amp;partnerID=40&amp;md5=17ddd4871c5fd932e4efc96191d73715</t>
  </si>
  <si>
    <t>2-s2.0-84929955146</t>
  </si>
  <si>
    <t>Willwacher T.</t>
  </si>
  <si>
    <t>M. Kontsevich’s graph complex and the Grothendieck–Teichmüller Lie algebra</t>
  </si>
  <si>
    <t>10.1007/s00222-014-0528-x</t>
  </si>
  <si>
    <t>https://www.scopus.com/inward/record.uri?eid=2-s2.0-84929947894&amp;doi=10.1007%2fs00222-014-0528-x&amp;partnerID=40&amp;md5=84a3f33e6112a3f4c3cdb42dc73656dc</t>
  </si>
  <si>
    <t>2-s2.0-84929947894</t>
  </si>
  <si>
    <t>McKinnon D., Roth M.</t>
  </si>
  <si>
    <t>Seshadri constants, diophantine approximation, and Roth’s theorem for arbitrary varieties</t>
  </si>
  <si>
    <t>10.1007/s00222-014-0540-1</t>
  </si>
  <si>
    <t>https://www.scopus.com/inward/record.uri?eid=2-s2.0-85027958828&amp;doi=10.1007%2fs00222-014-0540-1&amp;partnerID=40&amp;md5=4d449e2fdd4c932ebced285e7b1a1188</t>
  </si>
  <si>
    <t>2-s2.0-85027958828</t>
  </si>
  <si>
    <t>Andersson M., Wulcan E.</t>
  </si>
  <si>
    <t>Global effective versions of the Briançon–Skoda–Huneke theorem</t>
  </si>
  <si>
    <t>10.1007/s00222-014-0544-x</t>
  </si>
  <si>
    <t>https://www.scopus.com/inward/record.uri?eid=2-s2.0-84939943884&amp;doi=10.1007%2fs00222-014-0544-x&amp;partnerID=40&amp;md5=1f306f26943c61db08ebeb0c9ab858af</t>
  </si>
  <si>
    <t>2-s2.0-84939943884</t>
  </si>
  <si>
    <t>Anglès B., Pellarin F.</t>
  </si>
  <si>
    <t>Universal Gauss-Thakur sums and L-series</t>
  </si>
  <si>
    <t>10.1007/s00222-014-0546-8</t>
  </si>
  <si>
    <t>https://www.scopus.com/inward/record.uri?eid=2-s2.0-84939934518&amp;doi=10.1007%2fs00222-014-0546-8&amp;partnerID=40&amp;md5=0284f7e3dfc73b77c6d700eda1eea6be</t>
  </si>
  <si>
    <t>2-s2.0-84939934518</t>
  </si>
  <si>
    <t>Lev N., Olevskii A.</t>
  </si>
  <si>
    <t>Quasicrystals and Poisson’s summation formula</t>
  </si>
  <si>
    <t>10.1007/s00222-014-0542-z</t>
  </si>
  <si>
    <t>https://www.scopus.com/inward/record.uri?eid=2-s2.0-84939883297&amp;doi=10.1007%2fs00222-014-0542-z&amp;partnerID=40&amp;md5=42444c3068c9b0bcd6376922e4fe8560</t>
  </si>
  <si>
    <t>2-s2.0-84939883297</t>
  </si>
  <si>
    <t>Nonnenmacher S., Zworski M.</t>
  </si>
  <si>
    <t>Decay of correlations for normally hyperbolic trapping</t>
  </si>
  <si>
    <t>10.1007/s00222-014-0527-y</t>
  </si>
  <si>
    <t>https://www.scopus.com/inward/record.uri?eid=2-s2.0-84937777326&amp;doi=10.1007%2fs00222-014-0527-y&amp;partnerID=40&amp;md5=437e57856d68f93c4d1a5b4a6f02d0f0</t>
  </si>
  <si>
    <t>2-s2.0-84937777326</t>
  </si>
  <si>
    <t>Dujardin R., Lyubich M.</t>
  </si>
  <si>
    <t>Stability and bifurcations for dissipative polynomial automorphisms of C2</t>
  </si>
  <si>
    <t>10.1007/s00222-014-0535-y</t>
  </si>
  <si>
    <t>https://www.scopus.com/inward/record.uri?eid=2-s2.0-84928387197&amp;doi=10.1007%2fs00222-014-0535-y&amp;partnerID=40&amp;md5=15f9190e5496f2f1767366accb168ccd</t>
  </si>
  <si>
    <t>2-s2.0-84928387197</t>
  </si>
  <si>
    <t>Berndtsson B.</t>
  </si>
  <si>
    <t>A Brunn–Minkowski type inequality for Fano manifolds and some uniqueness theorems in Kähler geometry</t>
  </si>
  <si>
    <t>10.1007/s00222-014-0532-1</t>
  </si>
  <si>
    <t>https://www.scopus.com/inward/record.uri?eid=2-s2.0-84939898127&amp;doi=10.1007%2fs00222-014-0532-1&amp;partnerID=40&amp;md5=93870d985893c7bff457252dd7e784ba</t>
  </si>
  <si>
    <t>2-s2.0-84939898127</t>
  </si>
  <si>
    <t>Emerton M., Gee T., Savitt D.</t>
  </si>
  <si>
    <t>Lattices in the cohomology of Shimura curves</t>
  </si>
  <si>
    <t>10.1007/s00222-014-0517-0</t>
  </si>
  <si>
    <t>https://www.scopus.com/inward/record.uri?eid=2-s2.0-84939891921&amp;doi=10.1007%2fs00222-014-0517-0&amp;partnerID=40&amp;md5=e1cd67c77aa98021978cdae25eec4315</t>
  </si>
  <si>
    <t>2-s2.0-84939891921</t>
  </si>
  <si>
    <t>Kollár J., Némethi A.</t>
  </si>
  <si>
    <t>Holomorphic arcs on singularities</t>
  </si>
  <si>
    <t>10.1007/s00222-014-0530-3</t>
  </si>
  <si>
    <t>https://www.scopus.com/inward/record.uri?eid=2-s2.0-84939887663&amp;doi=10.1007%2fs00222-014-0530-3&amp;partnerID=40&amp;md5=2e4c7587e68d0a5223c58fa930cf90f4</t>
  </si>
  <si>
    <t>2-s2.0-84939887663</t>
  </si>
  <si>
    <t>Contreras G., Figalli A., Rifford L.</t>
  </si>
  <si>
    <t>Generic hyperbolicity of Aubry sets on surfaces</t>
  </si>
  <si>
    <t>10.1007/s00222-014-0533-0</t>
  </si>
  <si>
    <t>https://www.scopus.com/inward/record.uri?eid=2-s2.0-84939873485&amp;doi=10.1007%2fs00222-014-0533-0&amp;partnerID=40&amp;md5=4a32117fa7e3b2070810ec160bd9418e</t>
  </si>
  <si>
    <t>2-s2.0-84939873485</t>
  </si>
  <si>
    <t>Miclo L.</t>
  </si>
  <si>
    <t>On hyperboundedness and spectrum of Markov operators</t>
  </si>
  <si>
    <t>10.1007/s00222-014-0538-8</t>
  </si>
  <si>
    <t>https://www.scopus.com/inward/record.uri?eid=2-s2.0-84939285188&amp;doi=10.1007%2fs00222-014-0538-8&amp;partnerID=40&amp;md5=250dd36a9abe71a2765f36030d424dc4</t>
  </si>
  <si>
    <t>2-s2.0-84939285188</t>
  </si>
  <si>
    <t>Brendle T., Margalit D., Putman A.</t>
  </si>
  <si>
    <t>Generators for the hyperelliptic Torelli group and the kernel of the Burau representation at t=-1</t>
  </si>
  <si>
    <t>10.1007/s00222-014-0537-9</t>
  </si>
  <si>
    <t>https://www.scopus.com/inward/record.uri?eid=2-s2.0-84925957066&amp;doi=10.1007%2fs00222-014-0537-9&amp;partnerID=40&amp;md5=411632bfda0215af42f4578ca035da46</t>
  </si>
  <si>
    <t>2-s2.0-84925957066</t>
  </si>
  <si>
    <t>Bridson M.R., Wilton H.</t>
  </si>
  <si>
    <t>The triviality problem for profinite completions</t>
  </si>
  <si>
    <t>10.1007/s00222-015-0578-8</t>
  </si>
  <si>
    <t>https://www.scopus.com/inward/record.uri?eid=2-s2.0-84946497766&amp;doi=10.1007%2fs00222-015-0578-8&amp;partnerID=40&amp;md5=6048c4daecb2f14f69563fc83a3316a5</t>
  </si>
  <si>
    <t>2-s2.0-84946497766</t>
  </si>
  <si>
    <t>Frantzikinakis N.</t>
  </si>
  <si>
    <t>Multiple correlation sequences and nilsequences</t>
  </si>
  <si>
    <t>10.1007/s00222-015-0579-7</t>
  </si>
  <si>
    <t>https://www.scopus.com/inward/record.uri?eid=2-s2.0-84946495167&amp;doi=10.1007%2fs00222-015-0579-7&amp;partnerID=40&amp;md5=acebfe9fd3f18c975882de23e294dc69</t>
  </si>
  <si>
    <t>2-s2.0-84946495167</t>
  </si>
  <si>
    <t>Li W.-W.</t>
  </si>
  <si>
    <t>La formule des traces stable pour le groupe métaplectique: les termes elliptiques</t>
  </si>
  <si>
    <t>10.1007/s00222-015-0577-9</t>
  </si>
  <si>
    <t>https://www.scopus.com/inward/record.uri?eid=2-s2.0-84946495765&amp;doi=10.1007%2fs00222-015-0577-9&amp;partnerID=40&amp;md5=0bb1377a753dd57b74cce470c1d1325d</t>
  </si>
  <si>
    <t>2-s2.0-84946495765</t>
  </si>
  <si>
    <t>Ionescu A.D., Pusateri F.</t>
  </si>
  <si>
    <t>Global solutions for the gravity water waves system in 2d</t>
  </si>
  <si>
    <t>10.1007/s00222-014-0521-4</t>
  </si>
  <si>
    <t>https://www.scopus.com/inward/record.uri?eid=2-s2.0-84939873998&amp;doi=10.1007%2fs00222-014-0521-4&amp;partnerID=40&amp;md5=84eabdf0d54821b2a2a20f840b913d1f</t>
  </si>
  <si>
    <t>2-s2.0-84939873998</t>
  </si>
  <si>
    <t>Bauer I., Catanese F., Grunewald F.</t>
  </si>
  <si>
    <t>Faithful actions of the absolute Galois group on connected components of moduli spaces</t>
  </si>
  <si>
    <t>10.1007/s00222-014-0531-2</t>
  </si>
  <si>
    <t>https://www.scopus.com/inward/record.uri?eid=2-s2.0-84939873124&amp;doi=10.1007%2fs00222-014-0531-2&amp;partnerID=40&amp;md5=265f6ef2cd42f8b1341cee441e2384c7</t>
  </si>
  <si>
    <t>2-s2.0-84939873124</t>
  </si>
  <si>
    <t>Adiprasito K.A., Ziegler G.M.</t>
  </si>
  <si>
    <t>Many projectively unique polytopes</t>
  </si>
  <si>
    <t>10.1007/s00222-014-0519-y</t>
  </si>
  <si>
    <t>https://www.scopus.com/inward/record.uri?eid=2-s2.0-84938961049&amp;doi=10.1007%2fs00222-014-0519-y&amp;partnerID=40&amp;md5=37efdb01d588e85369dcd1c408f6ece8</t>
  </si>
  <si>
    <t>2-s2.0-84938961049</t>
  </si>
  <si>
    <t>Chung N.-P., Li H.</t>
  </si>
  <si>
    <t>Homoclinic groups, IE groups, and expansive algebraic actions</t>
  </si>
  <si>
    <t>10.1007/s00222-014-0524-1</t>
  </si>
  <si>
    <t>https://www.scopus.com/inward/record.uri?eid=2-s2.0-84937526594&amp;doi=10.1007%2fs00222-014-0524-1&amp;partnerID=40&amp;md5=54789125d2ac7a85ab54305a463e27b5</t>
  </si>
  <si>
    <t>2-s2.0-84937526594</t>
  </si>
  <si>
    <t>Langer A.</t>
  </si>
  <si>
    <t>Bogomolov’s inequality for Higgs sheaves in positive characteristic</t>
  </si>
  <si>
    <t>10.1007/s00222-014-0534-z</t>
  </si>
  <si>
    <t>https://www.scopus.com/inward/record.uri?eid=2-s2.0-84925316618&amp;doi=10.1007%2fs00222-014-0534-z&amp;partnerID=40&amp;md5=9d91c15d82b9f8ce98d5774be28bbe44</t>
  </si>
  <si>
    <t>2-s2.0-84925316618</t>
  </si>
  <si>
    <t>Markovic V.</t>
  </si>
  <si>
    <t>Harmonic maps between 3-dimensional hyperbolic spaces</t>
  </si>
  <si>
    <t>10.1007/s00222-014-0536-x</t>
  </si>
  <si>
    <t>https://www.scopus.com/inward/record.uri?eid=2-s2.0-84923330526&amp;doi=10.1007%2fs00222-014-0536-x&amp;partnerID=40&amp;md5=04b584d4274f638dc07f49d2f0494870</t>
  </si>
  <si>
    <t>2-s2.0-84923330526</t>
  </si>
  <si>
    <t>Cai L., Liang J.</t>
  </si>
  <si>
    <t>New generalizations of Darbo’s fixed point theorem</t>
  </si>
  <si>
    <t>Fixed Point Theory and Applications</t>
  </si>
  <si>
    <t>10.1186/s13663-015-0406-2</t>
  </si>
  <si>
    <t>https://www.scopus.com/inward/record.uri?eid=2-s2.0-84940389614&amp;doi=10.1186%2fs13663-015-0406-2&amp;partnerID=40&amp;md5=193e354137895c7045ba92ac2daa8531</t>
  </si>
  <si>
    <t>2-s2.0-84940389614</t>
  </si>
  <si>
    <t>Pathak R.P., Dashputre S., Diwan S.D., Gupta R.</t>
  </si>
  <si>
    <t>On Noor-type iteration schemes for multivalued mappings in CAT(0) spaces</t>
  </si>
  <si>
    <t>10.1186/s13663-015-0380-8</t>
  </si>
  <si>
    <t>https://www.scopus.com/inward/record.uri?eid=2-s2.0-84938411848&amp;doi=10.1186%2fs13663-015-0380-8&amp;partnerID=40&amp;md5=90be3afe5392aabf2562165bbcb9f728</t>
  </si>
  <si>
    <t>2-s2.0-84938411848</t>
  </si>
  <si>
    <t>Zhu C., Tu Q., Wu Z.</t>
  </si>
  <si>
    <t>Common fixed point theorems for three pairs of self-mappings satisfying the common (E.A) property in Menger probabilistic G-metric spaces</t>
  </si>
  <si>
    <t>10.1186/s13663-015-0384-4</t>
  </si>
  <si>
    <t>https://www.scopus.com/inward/record.uri?eid=2-s2.0-84938335607&amp;doi=10.1186%2fs13663-015-0384-4&amp;partnerID=40&amp;md5=028002829f6f6a6ad2b3feb29615f764</t>
  </si>
  <si>
    <t>2-s2.0-84938335607</t>
  </si>
  <si>
    <t>Martínez-Moreno J., Sintunavarat W., Cho Y.J.</t>
  </si>
  <si>
    <t>Common fixed point theorems for Geraghty’s type contraction mappings using the monotone property with two metrics</t>
  </si>
  <si>
    <t>10.1186/s13663-015-0426-y</t>
  </si>
  <si>
    <t>https://www.scopus.com/inward/record.uri?eid=2-s2.0-84942803647&amp;doi=10.1186%2fs13663-015-0426-y&amp;partnerID=40&amp;md5=a169707f5a5324d4787a59ab287d6de5</t>
  </si>
  <si>
    <t>2-s2.0-84942803647</t>
  </si>
  <si>
    <t>Jo J.H., Lee J.B.</t>
  </si>
  <si>
    <t>Nielsen type numbers and homotopy minimal periods for maps on solvmanifolds with Sol&lt;inf&gt;1&lt;/inf&gt;4-geometry</t>
  </si>
  <si>
    <t>10.1186/s13663-015-0427-x</t>
  </si>
  <si>
    <t>https://www.scopus.com/inward/record.uri?eid=2-s2.0-84942800422&amp;doi=10.1186%2fs13663-015-0427-x&amp;partnerID=40&amp;md5=6be7df00178ade4d56ee46ab1942f294</t>
  </si>
  <si>
    <t>2-s2.0-84942800422</t>
  </si>
  <si>
    <t>Roldán López de Hierro A.F., de la Sen M.</t>
  </si>
  <si>
    <t>Some fixed point theorems in Menger probabilistic metric-like spaces</t>
  </si>
  <si>
    <t>10.1186/s13663-015-0421-3</t>
  </si>
  <si>
    <t>https://www.scopus.com/inward/record.uri?eid=2-s2.0-84942761864&amp;doi=10.1186%2fs13663-015-0421-3&amp;partnerID=40&amp;md5=b7a4391764b87bef073fb8d09f382656</t>
  </si>
  <si>
    <t>2-s2.0-84942761864</t>
  </si>
  <si>
    <t>Bin Dehaish B.A., Khamsi M.A.</t>
  </si>
  <si>
    <t>Mann iteration process for monotone nonexpansive mappings</t>
  </si>
  <si>
    <t>10.1186/s13663-015-0416-0</t>
  </si>
  <si>
    <t>https://www.scopus.com/inward/record.uri?eid=2-s2.0-84942745735&amp;doi=10.1186%2fs13663-015-0416-0&amp;partnerID=40&amp;md5=f77595f549fb8cb3706108c486650304</t>
  </si>
  <si>
    <t>2-s2.0-84942745735</t>
  </si>
  <si>
    <t>Kaewkhao A., Inthakon W., Kunwai K.</t>
  </si>
  <si>
    <t>Attractive points and convergence theorems for normally generalized hybrid mappings in CAT(0) spaces</t>
  </si>
  <si>
    <t>10.1186/s13663-015-0336-z</t>
  </si>
  <si>
    <t>https://www.scopus.com/inward/record.uri?eid=2-s2.0-84933054180&amp;doi=10.1186%2fs13663-015-0336-z&amp;partnerID=40&amp;md5=edc22e740cb295eedf8ab6d068db7256</t>
  </si>
  <si>
    <t>2-s2.0-84933054180</t>
  </si>
  <si>
    <t>Alsulami H.H., Chandok S., Taoudi M.-A., Erhan İ.M.</t>
  </si>
  <si>
    <t>Some fixed point theorems for (α,ψ)-rational type contractive mappings</t>
  </si>
  <si>
    <t>10.1186/s13663-015-0332-3</t>
  </si>
  <si>
    <t>https://www.scopus.com/inward/record.uri?eid=2-s2.0-84933036946&amp;doi=10.1186%2fs13663-015-0332-3&amp;partnerID=40&amp;md5=3f693163e213f849cdff24e01ec2dfd9</t>
  </si>
  <si>
    <t>2-s2.0-84933036946</t>
  </si>
  <si>
    <t>Tu Q., Zhu C., Wu Z.</t>
  </si>
  <si>
    <t>Menger-Hausdorff metric and common fixed point theorems in Menger probabilistic G-metric spaces</t>
  </si>
  <si>
    <t>10.1186/s13663-015-0383-5</t>
  </si>
  <si>
    <t>https://www.scopus.com/inward/record.uri?eid=2-s2.0-84946552678&amp;doi=10.1186%2fs13663-015-0383-5&amp;partnerID=40&amp;md5=7d9ed5172fd944aaaae9039ba3dc82a8</t>
  </si>
  <si>
    <t>2-s2.0-84946552678</t>
  </si>
  <si>
    <t>Yang L., Kong W.</t>
  </si>
  <si>
    <t>Stability and convergence of a new composite implicit iterative sequence in Banach spaces</t>
  </si>
  <si>
    <t>10.1186/s13663-015-0425-z</t>
  </si>
  <si>
    <t>https://www.scopus.com/inward/record.uri?eid=2-s2.0-84942520088&amp;doi=10.1186%2fs13663-015-0425-z&amp;partnerID=40&amp;md5=cb27440b7dec52e622d24c7c1768cb29</t>
  </si>
  <si>
    <t>2-s2.0-84942520088</t>
  </si>
  <si>
    <t>Redjel N., Dehici A.</t>
  </si>
  <si>
    <t>Some results in fixed point theory and application to the convergence of some iterative processes</t>
  </si>
  <si>
    <t>10.1186/s13663-015-0415-1</t>
  </si>
  <si>
    <t>https://www.scopus.com/inward/record.uri?eid=2-s2.0-84942410145&amp;doi=10.1186%2fs13663-015-0415-1&amp;partnerID=40&amp;md5=3374deb96a9ab083ed97fd9c87c69d57</t>
  </si>
  <si>
    <t>2-s2.0-84942410145</t>
  </si>
  <si>
    <t>Argyros I.K., Cho Y.J., Hilout S.</t>
  </si>
  <si>
    <t>On iterative computation of fixed points and optimization</t>
  </si>
  <si>
    <t>10.1186/s13663-015-0372-8</t>
  </si>
  <si>
    <t>https://www.scopus.com/inward/record.uri?eid=2-s2.0-84938375023&amp;doi=10.1186%2fs13663-015-0372-8&amp;partnerID=40&amp;md5=de211a0ce2ff804eceec5759fd74822d</t>
  </si>
  <si>
    <t>2-s2.0-84938375023</t>
  </si>
  <si>
    <t>Yao Y., Liou Y.-C., Yao J.-C.</t>
  </si>
  <si>
    <t>Split common fixed point problem for two quasi-pseudo-contractive operators and its algorithm construction</t>
  </si>
  <si>
    <t>10.1186/s13663-015-0376-4</t>
  </si>
  <si>
    <t>https://www.scopus.com/inward/record.uri?eid=2-s2.0-84938301678&amp;doi=10.1186%2fs13663-015-0376-4&amp;partnerID=40&amp;md5=fa4fc33cd9349bce3701c3d881375000</t>
  </si>
  <si>
    <t>2-s2.0-84938301678</t>
  </si>
  <si>
    <t>Klanarong C., Suantai S.</t>
  </si>
  <si>
    <t>Coincidence point theorems for some multi-valued mappings in complete metric spaces endowed with a graph</t>
  </si>
  <si>
    <t>10.1186/s13663-015-0379-1</t>
  </si>
  <si>
    <t>https://www.scopus.com/inward/record.uri?eid=2-s2.0-84938296145&amp;doi=10.1186%2fs13663-015-0379-1&amp;partnerID=40&amp;md5=d61e863e438729323c24b4decbe46dbf</t>
  </si>
  <si>
    <t>2-s2.0-84938296145</t>
  </si>
  <si>
    <t>Shehu Y., Cai G., Iyiola O.S.</t>
  </si>
  <si>
    <t>Iterative approximation of solutions for proximal split feasibility problems</t>
  </si>
  <si>
    <t>10.1186/s13663-015-0375-5</t>
  </si>
  <si>
    <t>https://www.scopus.com/inward/record.uri?eid=2-s2.0-84938281138&amp;doi=10.1186%2fs13663-015-0375-5&amp;partnerID=40&amp;md5=436b884fc215684060ed26d9e221237e</t>
  </si>
  <si>
    <t>2-s2.0-84938281138</t>
  </si>
  <si>
    <t>Shahzad N., Karapınar E., Roldán-López-de-Hierro A.-F.</t>
  </si>
  <si>
    <t>On some fixed point theorems under (α, ψ, ϕ)-contractivity conditions in metric spaces endowed with transitive binary relations</t>
  </si>
  <si>
    <t>10.1186/s13663-015-0359-5</t>
  </si>
  <si>
    <t>https://www.scopus.com/inward/record.uri?eid=2-s2.0-84938268203&amp;doi=10.1186%2fs13663-015-0359-5&amp;partnerID=40&amp;md5=57d3603237ed4f8338e5f76233f90253</t>
  </si>
  <si>
    <t>2-s2.0-84938268203</t>
  </si>
  <si>
    <t>He F., Nan X.-Y.</t>
  </si>
  <si>
    <t>A unified view on common fixed point theorems for Ćirić quasi-contraction maps</t>
  </si>
  <si>
    <t>10.1186/s13663-015-0364-8</t>
  </si>
  <si>
    <t>https://www.scopus.com/inward/record.uri?eid=2-s2.0-84938255097&amp;doi=10.1186%2fs13663-015-0364-8&amp;partnerID=40&amp;md5=b177220bc71c7e36e6966adb5b391e71</t>
  </si>
  <si>
    <t>2-s2.0-84938255097</t>
  </si>
  <si>
    <t>Argoubi H., Jleli M., Samet B.</t>
  </si>
  <si>
    <t>The study of fixed points for multivalued mappings in a Menger probabilistic metric space endowed with a graph</t>
  </si>
  <si>
    <t>10.1186/s13663-015-0361-y</t>
  </si>
  <si>
    <t>https://www.scopus.com/inward/record.uri?eid=2-s2.0-84938252014&amp;doi=10.1186%2fs13663-015-0361-y&amp;partnerID=40&amp;md5=ef572506fe897c676fcce27911a7418d</t>
  </si>
  <si>
    <t>2-s2.0-84938252014</t>
  </si>
  <si>
    <t>Dong Q.-L., Yuan H.-B.</t>
  </si>
  <si>
    <t>Accelerated Mann and CQ algorithms for finding a fixed point of a nonexpansive mapping</t>
  </si>
  <si>
    <t>10.1186/s13663-015-0374-6</t>
  </si>
  <si>
    <t>https://www.scopus.com/inward/record.uri?eid=2-s2.0-84938234036&amp;doi=10.1186%2fs13663-015-0374-6&amp;partnerID=40&amp;md5=898bf3d84c8ef8abf8d7547cbe66be23</t>
  </si>
  <si>
    <t>2-s2.0-84938234036</t>
  </si>
  <si>
    <t>Wan L.-L.</t>
  </si>
  <si>
    <t>Demiclosed principle and convergence theorems for total asymptotically nonexpansive nonself mappings in hyperbolic spaces</t>
  </si>
  <si>
    <t>10.1186/1687-1812-2015-4</t>
  </si>
  <si>
    <t>https://www.scopus.com/inward/record.uri?eid=2-s2.0-84930226814&amp;doi=10.1186%2f1687-1812-2015-4&amp;partnerID=40&amp;md5=a83870f0370e20b3c649241923334836</t>
  </si>
  <si>
    <t>2-s2.0-84930226814</t>
  </si>
  <si>
    <t>Kutbi M.A., Sintunavarat W.</t>
  </si>
  <si>
    <t>On new fixed point results for [InlineEquation not available: see fulltext.]-contractive multi-valued mappings onα-complete metric spaces and their consequences</t>
  </si>
  <si>
    <t>10.1186/1687-1812-2015-2</t>
  </si>
  <si>
    <t>https://www.scopus.com/inward/record.uri?eid=2-s2.0-84930225467&amp;doi=10.1186%2f1687-1812-2015-2&amp;partnerID=40&amp;md5=94096216583d0d6c9e86f29af324c091</t>
  </si>
  <si>
    <t>2-s2.0-84930225467</t>
  </si>
  <si>
    <t>Che H., Li M.</t>
  </si>
  <si>
    <t>A simultaneous iterative method for split equality problems of two finite families of strictly pseudononspreading mappings without prior knowledge of operator norms</t>
  </si>
  <si>
    <t>10.1186/1687-1812-2015-1</t>
  </si>
  <si>
    <t>https://www.scopus.com/inward/record.uri?eid=2-s2.0-84930221816&amp;doi=10.1186%2f1687-1812-2015-1&amp;partnerID=40&amp;md5=6d02ca50591bf8fd0baec55aa48e3913</t>
  </si>
  <si>
    <t>2-s2.0-84930221816</t>
  </si>
  <si>
    <t>Bin Dehaish B.A., Khamsi M.A., Kozlowski W.M.</t>
  </si>
  <si>
    <t>On the convergence of iteration processes for semigroups of nonlinear mappings in modular function spaces</t>
  </si>
  <si>
    <t>10.1186/1687-1812-2015-3</t>
  </si>
  <si>
    <t>https://www.scopus.com/inward/record.uri?eid=2-s2.0-84930201166&amp;doi=10.1186%2f1687-1812-2015-3&amp;partnerID=40&amp;md5=5c32bb0d990a6bba47545d9f7a4e0b9c</t>
  </si>
  <si>
    <t>2-s2.0-84930201166</t>
  </si>
  <si>
    <t>Panyanak B., Suantai S.</t>
  </si>
  <si>
    <t>Viscosity approximation methods for multivalued nonexpansive mappings in geodesic spaces</t>
  </si>
  <si>
    <t>10.1186/s13663-015-0356-8</t>
  </si>
  <si>
    <t>https://www.scopus.com/inward/record.uri?eid=2-s2.0-84938090978&amp;doi=10.1186%2fs13663-015-0356-8&amp;partnerID=40&amp;md5=a161ba84058271519a29fd7e3eaae955</t>
  </si>
  <si>
    <t>2-s2.0-84938090978</t>
  </si>
  <si>
    <t>Ansari Q.H., Rehan A.</t>
  </si>
  <si>
    <t>An iterative method for split hierarchical monotone variational inclusions</t>
  </si>
  <si>
    <t>10.1186/s13663-015-0368-4</t>
  </si>
  <si>
    <t>https://www.scopus.com/inward/record.uri?eid=2-s2.0-84938086394&amp;doi=10.1186%2fs13663-015-0368-4&amp;partnerID=40&amp;md5=bbd247210840f29d66c1cfa9faa9eee9</t>
  </si>
  <si>
    <t>2-s2.0-84938086394</t>
  </si>
  <si>
    <t>Cai G.</t>
  </si>
  <si>
    <t>Viscosity iterative algorithm for variational inequality problems and fixed point problems in a real q-uniformly smooth Banach space</t>
  </si>
  <si>
    <t>10.1186/s13663-015-0316-3</t>
  </si>
  <si>
    <t>https://www.scopus.com/inward/record.uri?eid=2-s2.0-84938081995&amp;doi=10.1186%2fs13663-015-0316-3&amp;partnerID=40&amp;md5=85a34d86eb24f81f8dd948ce237ca107</t>
  </si>
  <si>
    <t>2-s2.0-84938081995</t>
  </si>
  <si>
    <t>Su Y., Yao J.-C.</t>
  </si>
  <si>
    <t>Further generalized contraction mapping principle and best proximity theorem in metric spaces</t>
  </si>
  <si>
    <t>10.1186/s13663-015-0373-7</t>
  </si>
  <si>
    <t>https://www.scopus.com/inward/record.uri?eid=2-s2.0-84938074578&amp;doi=10.1186%2fs13663-015-0373-7&amp;partnerID=40&amp;md5=7fdb0ce3afd316f9c90f5885406ea528</t>
  </si>
  <si>
    <t>2-s2.0-84938074578</t>
  </si>
  <si>
    <t>Karapınar E., Kutbi M.A., Piri H., O’Regan D.</t>
  </si>
  <si>
    <t>Fixed points of conditionally F-contractions in complete metric-like spaces</t>
  </si>
  <si>
    <t>10.1186/s13663-015-0377-3</t>
  </si>
  <si>
    <t>https://www.scopus.com/inward/record.uri?eid=2-s2.0-84938057622&amp;doi=10.1186%2fs13663-015-0377-3&amp;partnerID=40&amp;md5=7be841251c2b19e7cea9cfb9b97c9195</t>
  </si>
  <si>
    <t>2-s2.0-84938057622</t>
  </si>
  <si>
    <t>Redjel N., Dehici A., Erhan İ.M.</t>
  </si>
  <si>
    <t>A fixed point theorem for Meir-Keeler type contraction via Gupta-Saxena expression</t>
  </si>
  <si>
    <t>10.1186/s13663-015-0363-9</t>
  </si>
  <si>
    <t>https://www.scopus.com/inward/record.uri?eid=2-s2.0-84938053693&amp;doi=10.1186%2fs13663-015-0363-9&amp;partnerID=40&amp;md5=2d9373c1b05a25cf1b2fff709c501d4a</t>
  </si>
  <si>
    <t>2-s2.0-84938053693</t>
  </si>
  <si>
    <t>Klin-eam C., Suanoom C.</t>
  </si>
  <si>
    <t>Dislocated quasi-b-metric spaces and fixed point theorems for cyclic contractions</t>
  </si>
  <si>
    <t>10.1186/s13663-015-0325-2</t>
  </si>
  <si>
    <t>https://www.scopus.com/inward/record.uri?eid=2-s2.0-84930206035&amp;doi=10.1186%2fs13663-015-0325-2&amp;partnerID=40&amp;md5=6f0bd010988f1977e9856329a4db3735</t>
  </si>
  <si>
    <t>2-s2.0-84930206035</t>
  </si>
  <si>
    <t>Mihail A.</t>
  </si>
  <si>
    <t>The canonical projection between the shift space of an IIFS and its attractor as a fixed point</t>
  </si>
  <si>
    <t>10.1186/s13663-015-0322-5</t>
  </si>
  <si>
    <t>https://www.scopus.com/inward/record.uri?eid=2-s2.0-84930193278&amp;doi=10.1186%2fs13663-015-0322-5&amp;partnerID=40&amp;md5=527d8260ef59133b4cc6e38201e2c904</t>
  </si>
  <si>
    <t>2-s2.0-84930193278</t>
  </si>
  <si>
    <t>Xu Y., Guan J., Su Y.</t>
  </si>
  <si>
    <t>Weak and strong convergence theorems of fixed points for nonexpansive mappings and strongly pseudocontractive mappings in a new class of probabilistic normed spaces</t>
  </si>
  <si>
    <t>10.1186/s13663-015-0402-6</t>
  </si>
  <si>
    <t>https://www.scopus.com/inward/record.uri?eid=2-s2.0-84940053877&amp;doi=10.1186%2fs13663-015-0402-6&amp;partnerID=40&amp;md5=ffa3282c7094812b018befddb1703d31</t>
  </si>
  <si>
    <t>2-s2.0-84940053877</t>
  </si>
  <si>
    <t>Kumari P.S., Panthi D.</t>
  </si>
  <si>
    <t>Cyclic contractions and fixed point theorems on various generating spaces</t>
  </si>
  <si>
    <t>10.1186/s13663-015-0403-5</t>
  </si>
  <si>
    <t>https://www.scopus.com/inward/record.uri?eid=2-s2.0-84940036318&amp;doi=10.1186%2fs13663-015-0403-5&amp;partnerID=40&amp;md5=5cbeb13a2375d2acc196946d4164861b</t>
  </si>
  <si>
    <t>2-s2.0-84940036318</t>
  </si>
  <si>
    <t>Wang F., Zhou H.</t>
  </si>
  <si>
    <t>Fixed point theorems and the Krein-S̆mulian property in locally convex spaces</t>
  </si>
  <si>
    <t>10.1186/s13663-015-0400-8</t>
  </si>
  <si>
    <t>https://www.scopus.com/inward/record.uri?eid=2-s2.0-84940027735&amp;doi=10.1186%2fs13663-015-0400-8&amp;partnerID=40&amp;md5=411161d95c1e33daceae25b684666c8f</t>
  </si>
  <si>
    <t>2-s2.0-84940027735</t>
  </si>
  <si>
    <t>Chen C., Dong J., Zhu C.</t>
  </si>
  <si>
    <t>Some fixed point theorems in b-metric-like spaces</t>
  </si>
  <si>
    <t>10.1186/s13663-015-0369-3</t>
  </si>
  <si>
    <t>https://www.scopus.com/inward/record.uri?eid=2-s2.0-84938900669&amp;doi=10.1186%2fs13663-015-0369-3&amp;partnerID=40&amp;md5=df1f52acf932e7444ee63d7df625291a</t>
  </si>
  <si>
    <t>2-s2.0-84938900669</t>
  </si>
  <si>
    <t>Xu Y., Su Y.</t>
  </si>
  <si>
    <t>New hybrid shrinking projection algorithm for common fixed points of a family of countable quasi-Bregman strictly pseudocontractive mappings with equilibrium and variational inequality and optimization problems</t>
  </si>
  <si>
    <t>10.1186/s13663-015-0347-9</t>
  </si>
  <si>
    <t>https://www.scopus.com/inward/record.uri?eid=2-s2.0-84932645245&amp;doi=10.1186%2fs13663-015-0347-9&amp;partnerID=40&amp;md5=b215a64f9dd3482a20366f1193f80c5b</t>
  </si>
  <si>
    <t>2-s2.0-84932645245</t>
  </si>
  <si>
    <t>Marino G., Cianciaruso F., Hussain N.</t>
  </si>
  <si>
    <t>Ergodic approximations via matrix regularization approach</t>
  </si>
  <si>
    <t>10.1186/s13663-015-0321-6</t>
  </si>
  <si>
    <t>https://www.scopus.com/inward/record.uri?eid=2-s2.0-84930195373&amp;doi=10.1186%2fs13663-015-0321-6&amp;partnerID=40&amp;md5=9404dd322ca5bdb23d282f7910250402</t>
  </si>
  <si>
    <t>2-s2.0-84930195373</t>
  </si>
  <si>
    <t>Hanjing A., Suantai S.</t>
  </si>
  <si>
    <t>Coincidence point and fixed point theorems for a new type of G-contraction multivalued mappings on a metric space endowed with a graph</t>
  </si>
  <si>
    <t>10.1186/s13663-015-0420-4</t>
  </si>
  <si>
    <t>https://www.scopus.com/inward/record.uri?eid=2-s2.0-84942315567&amp;doi=10.1186%2fs13663-015-0420-4&amp;partnerID=40&amp;md5=52233d5a1952b0a87393ebc862162568</t>
  </si>
  <si>
    <t>2-s2.0-84942315567</t>
  </si>
  <si>
    <t>Zhang W., Chen J., Xu S., Dong W.</t>
  </si>
  <si>
    <t>Scalar gap functions and error bounds for generalized mixed vector equilibrium problems with applications</t>
  </si>
  <si>
    <t>10.1186/s13663-015-0422-2</t>
  </si>
  <si>
    <t>https://www.scopus.com/inward/record.uri?eid=2-s2.0-84942235153&amp;doi=10.1186%2fs13663-015-0422-2&amp;partnerID=40&amp;md5=17ca1057afbb5b46a7b59e964fba4312</t>
  </si>
  <si>
    <t>2-s2.0-84942235153</t>
  </si>
  <si>
    <t>Choudhury B.S., Metiya N., Postolache M., Konar P.</t>
  </si>
  <si>
    <t>A discussion on best proximity point and coupled best proximity point in partially ordered metric spaces</t>
  </si>
  <si>
    <t>10.1186/s13663-015-0423-1</t>
  </si>
  <si>
    <t>https://www.scopus.com/inward/record.uri?eid=2-s2.0-84942233690&amp;doi=10.1186%2fs13663-015-0423-1&amp;partnerID=40&amp;md5=4a6c6d54ad6e99ba31fa18b163e95d54</t>
  </si>
  <si>
    <t>2-s2.0-84942233690</t>
  </si>
  <si>
    <t>Karapinar E., O’Regan D., Samet B.</t>
  </si>
  <si>
    <t>On the existence of fixed points that belong to the zero set of a certain function</t>
  </si>
  <si>
    <t>10.1186/s13663-015-0401-7</t>
  </si>
  <si>
    <t>https://www.scopus.com/inward/record.uri?eid=2-s2.0-84940039773&amp;doi=10.1186%2fs13663-015-0401-7&amp;partnerID=40&amp;md5=b3a291fc67928d575235b09f57f25d9f</t>
  </si>
  <si>
    <t>2-s2.0-84940039773</t>
  </si>
  <si>
    <t>Khamsi M.A., Khan A.R.</t>
  </si>
  <si>
    <t>On monotone nonexpansive mappings in L&lt;inf&gt;1&lt;/inf&gt;([0,1])</t>
  </si>
  <si>
    <t>10.1186/s13663-015-0346-x</t>
  </si>
  <si>
    <t>https://www.scopus.com/inward/record.uri?eid=2-s2.0-84934908586&amp;doi=10.1186%2fs13663-015-0346-x&amp;partnerID=40&amp;md5=1a21ee6623cc4510f8203848b009f641</t>
  </si>
  <si>
    <t>2-s2.0-84934908586</t>
  </si>
  <si>
    <t>Yamaod O., Sintunavarat W., Cho Y.J.</t>
  </si>
  <si>
    <t>Common fixed point theorems for generalized cyclic contraction pairs in b-metric spaces with applications</t>
  </si>
  <si>
    <t>10.1186/s13663-015-0409-z</t>
  </si>
  <si>
    <t>https://www.scopus.com/inward/record.uri?eid=2-s2.0-84942124039&amp;doi=10.1186%2fs13663-015-0409-z&amp;partnerID=40&amp;md5=5f74a61543aace842bdac07cb38fcced</t>
  </si>
  <si>
    <t>2-s2.0-84942124039</t>
  </si>
  <si>
    <t>Gu F., Cho Y.J.</t>
  </si>
  <si>
    <t>Common fixed point results for four maps satisfying ϕ-contractive condition in multiplicative metric spaces</t>
  </si>
  <si>
    <t>10.1186/s13663-015-0412-4</t>
  </si>
  <si>
    <t>https://www.scopus.com/inward/record.uri?eid=2-s2.0-84942120268&amp;doi=10.1186%2fs13663-015-0412-4&amp;partnerID=40&amp;md5=e224154f11913031504cd0be9f9f9662</t>
  </si>
  <si>
    <t>2-s2.0-84942120268</t>
  </si>
  <si>
    <t>Yao Y., Shahzad N., Liou Y.-C.</t>
  </si>
  <si>
    <t>Modified semi-implicit midpoint rule for nonexpansive mappings</t>
  </si>
  <si>
    <t>10.1186/s13663-015-0414-2</t>
  </si>
  <si>
    <t>https://www.scopus.com/inward/record.uri?eid=2-s2.0-84942103830&amp;doi=10.1186%2fs13663-015-0414-2&amp;partnerID=40&amp;md5=e122038a7276e0d86bdf0a4aa9eff72d</t>
  </si>
  <si>
    <t>2-s2.0-84942103830</t>
  </si>
  <si>
    <t>Sang Y., Meng Q.</t>
  </si>
  <si>
    <t>Fixed point theorems with generalized altering distance functions in partially ordered metric spaces via w-distances and applications</t>
  </si>
  <si>
    <t>10.1186/s13663-015-0408-0</t>
  </si>
  <si>
    <t>https://www.scopus.com/inward/record.uri?eid=2-s2.0-84942100432&amp;doi=10.1186%2fs13663-015-0408-0&amp;partnerID=40&amp;md5=a67326f78fb0314aa1ee313ccef241b5</t>
  </si>
  <si>
    <t>2-s2.0-84942100432</t>
  </si>
  <si>
    <t>Suantai S., Petrot N., Saksirikun W.</t>
  </si>
  <si>
    <t>Fuzzy fixed point theorems on the complete fuzzy spaces under supremum metric</t>
  </si>
  <si>
    <t>10.1186/s13663-015-0418-y</t>
  </si>
  <si>
    <t>https://www.scopus.com/inward/record.uri?eid=2-s2.0-84942091872&amp;doi=10.1186%2fs13663-015-0418-y&amp;partnerID=40&amp;md5=f3dfea2eddaf3e80cd7ed3cd7aa7183d</t>
  </si>
  <si>
    <t>2-s2.0-84942091872</t>
  </si>
  <si>
    <t>Ke Y., Ma C.</t>
  </si>
  <si>
    <t>Strong convergence theorem for a common fixed point of a finite family of strictly pseudo-contractive mappings and a strictly pseudononspreading mapping</t>
  </si>
  <si>
    <t>10.1186/s13663-015-0366-6</t>
  </si>
  <si>
    <t>https://www.scopus.com/inward/record.uri?eid=2-s2.0-84937904325&amp;doi=10.1186%2fs13663-015-0366-6&amp;partnerID=40&amp;md5=cef7f24172dc2a8dd2228bfd3d153d16</t>
  </si>
  <si>
    <t>2-s2.0-84937904325</t>
  </si>
  <si>
    <t>Chidume C.E., Okpala M.E., Bello A.U., Ndambomve P.</t>
  </si>
  <si>
    <t>Convergence theorems for finite family of a general class of multi-valued strictly pseudo-contractive mappings</t>
  </si>
  <si>
    <t>10.1186/s13663-015-0365-7</t>
  </si>
  <si>
    <t>https://www.scopus.com/inward/record.uri?eid=2-s2.0-84937900023&amp;doi=10.1186%2fs13663-015-0365-7&amp;partnerID=40&amp;md5=ccfd51028f2c3928508c246ce8644e20</t>
  </si>
  <si>
    <t>2-s2.0-84937900023</t>
  </si>
  <si>
    <t>Ume J.S.</t>
  </si>
  <si>
    <t>Fixed point theorems for Ćirić type mapping and application to integral equation</t>
  </si>
  <si>
    <t>10.1186/s13663-015-0370-x</t>
  </si>
  <si>
    <t>https://www.scopus.com/inward/record.uri?eid=2-s2.0-84937899372&amp;doi=10.1186%2fs13663-015-0370-x&amp;partnerID=40&amp;md5=54c2edd6b19a548ebf9d4fa87bb298b7</t>
  </si>
  <si>
    <t>2-s2.0-84937899372</t>
  </si>
  <si>
    <t>Liu Y., Zheng L., Wang P., Zhou H.</t>
  </si>
  <si>
    <t>Three kinds of new hybrid projection methods for a finite family of quasi-asymptotically pseudocontractive mappings in Hilbert spaces</t>
  </si>
  <si>
    <t>10.1186/s13663-015-0371-9</t>
  </si>
  <si>
    <t>https://www.scopus.com/inward/record.uri?eid=2-s2.0-84937863791&amp;doi=10.1186%2fs13663-015-0371-9&amp;partnerID=40&amp;md5=0a37f3181b7be8c3c2fc68b374009e95</t>
  </si>
  <si>
    <t>2-s2.0-84937863791</t>
  </si>
  <si>
    <t>Alsulami S.M., Choudhury B.S., Das P.</t>
  </si>
  <si>
    <t>φ-Contraction in generalized probabilistic metric spaces</t>
  </si>
  <si>
    <t>10.1186/s13663-015-0367-5</t>
  </si>
  <si>
    <t>https://www.scopus.com/inward/record.uri?eid=2-s2.0-84940199848&amp;doi=10.1186%2fs13663-015-0367-5&amp;partnerID=40&amp;md5=fc74b15df3b83d785a2f3db4e56ead33</t>
  </si>
  <si>
    <t>2-s2.0-84940199848</t>
  </si>
  <si>
    <t>Dong Q.-L., He S., Cho Y.J.</t>
  </si>
  <si>
    <t>A new hybrid algorithm and its numerical realization for two nonexpansive mappings</t>
  </si>
  <si>
    <t>10.1186/s13663-015-0399-x</t>
  </si>
  <si>
    <t>https://www.scopus.com/inward/record.uri?eid=2-s2.0-84940182055&amp;doi=10.1186%2fs13663-015-0399-x&amp;partnerID=40&amp;md5=b20645f0f6a8c9110c88485f224d0b3b</t>
  </si>
  <si>
    <t>2-s2.0-84940182055</t>
  </si>
  <si>
    <t>Alfuraidan M.R.</t>
  </si>
  <si>
    <t>On monotone Ćirić quasi-contraction mappings with a graph</t>
  </si>
  <si>
    <t>10.1186/s13663-015-0341-2</t>
  </si>
  <si>
    <t>https://www.scopus.com/inward/record.uri?eid=2-s2.0-84934996094&amp;doi=10.1186%2fs13663-015-0341-2&amp;partnerID=40&amp;md5=8e3ebc1577b350c8ec4e30f603c2d364</t>
  </si>
  <si>
    <t>2-s2.0-84934996094</t>
  </si>
  <si>
    <t>Abkar A., Ghods S., Azizi A.</t>
  </si>
  <si>
    <t>Coupled best proximity point theorems for proximally g-Meir-Keeler type mappings in partially ordered metric spaces</t>
  </si>
  <si>
    <t>10.1186/s13663-015-0355-9</t>
  </si>
  <si>
    <t>https://www.scopus.com/inward/record.uri?eid=2-s2.0-84937805100&amp;doi=10.1186%2fs13663-015-0355-9&amp;partnerID=40&amp;md5=a3f54bd6a43732cd9862f1081d9331a8</t>
  </si>
  <si>
    <t>2-s2.0-84937805100</t>
  </si>
  <si>
    <t>Bnouhachem A., Ansari Q.H., Yao J.-C.</t>
  </si>
  <si>
    <t>An iterative algorithm for hierarchical fixed point problems for a finite family of nonexpansive mappings</t>
  </si>
  <si>
    <t>10.1186/s13663-015-0358-6</t>
  </si>
  <si>
    <t>https://www.scopus.com/inward/record.uri?eid=2-s2.0-84937792880&amp;doi=10.1186%2fs13663-015-0358-6&amp;partnerID=40&amp;md5=b8064de1e38f92f5b58c6cd9cbf899b0</t>
  </si>
  <si>
    <t>2-s2.0-84937792880</t>
  </si>
  <si>
    <t>Bachar M., Khamsi M.A.</t>
  </si>
  <si>
    <t>Fixed points of monotone mappings and application to integral equations</t>
  </si>
  <si>
    <t>10.1186/s13663-015-0362-x</t>
  </si>
  <si>
    <t>https://www.scopus.com/inward/record.uri?eid=2-s2.0-84937780341&amp;doi=10.1186%2fs13663-015-0362-x&amp;partnerID=40&amp;md5=1f0ed863bf3b31ab5d3c4515f776f064</t>
  </si>
  <si>
    <t>2-s2.0-84937780341</t>
  </si>
  <si>
    <t>Isik H., Samet B., Vetro C.</t>
  </si>
  <si>
    <t>Cyclic admissible contraction and applications to functional equations in dynamic programming</t>
  </si>
  <si>
    <t>10.1186/s13663-015-0410-6</t>
  </si>
  <si>
    <t>https://www.scopus.com/inward/record.uri?eid=2-s2.0-84941959270&amp;doi=10.1186%2fs13663-015-0410-6&amp;partnerID=40&amp;md5=15b81b72db761eb2f13c3c612c55b4ed</t>
  </si>
  <si>
    <t>2-s2.0-84941959270</t>
  </si>
  <si>
    <t>Xiang M.</t>
  </si>
  <si>
    <t>A variational inequality involving nonlocal elliptic operators</t>
  </si>
  <si>
    <t>10.1186/s13663-015-0394-2</t>
  </si>
  <si>
    <t>https://www.scopus.com/inward/record.uri?eid=2-s2.0-84939812165&amp;doi=10.1186%2fs13663-015-0394-2&amp;partnerID=40&amp;md5=b75ec00c335e280c4434f2ffd73465a6</t>
  </si>
  <si>
    <t>2-s2.0-84939812165</t>
  </si>
  <si>
    <t>Castillo-Santos F.E., Japón M.A.</t>
  </si>
  <si>
    <t>The τ-fixed point property for left reversible semigroups</t>
  </si>
  <si>
    <t>10.1186/s13663-015-0357-7</t>
  </si>
  <si>
    <t>https://www.scopus.com/inward/record.uri?eid=2-s2.0-84937389200&amp;doi=10.1186%2fs13663-015-0357-7&amp;partnerID=40&amp;md5=133cffbd1aea8768bb2568a2bb318a92</t>
  </si>
  <si>
    <t>2-s2.0-84937389200</t>
  </si>
  <si>
    <t>Iiduka H.</t>
  </si>
  <si>
    <t>Parallel computing subgradient method for nonsmooth convex optimization over the intersection of fixed point sets of nonexpansive mappings</t>
  </si>
  <si>
    <t>10.1186/s13663-015-0319-0</t>
  </si>
  <si>
    <t>https://www.scopus.com/inward/record.uri?eid=2-s2.0-84929413122&amp;doi=10.1186%2fs13663-015-0319-0&amp;partnerID=40&amp;md5=48b0ccbebb7f884fe85f9097276b95f7</t>
  </si>
  <si>
    <t>2-s2.0-84929413122</t>
  </si>
  <si>
    <t>Xu S., Cheng S., Zhou Z.</t>
  </si>
  <si>
    <t>Reich’s iterated function systems and well-posedness via fixed point theory</t>
  </si>
  <si>
    <t>10.1186/s13663-015-0320-7</t>
  </si>
  <si>
    <t>https://www.scopus.com/inward/record.uri?eid=2-s2.0-84929391116&amp;doi=10.1186%2fs13663-015-0320-7&amp;partnerID=40&amp;md5=b3d89a04f90f7bbcdb521a3182f3129e</t>
  </si>
  <si>
    <t>2-s2.0-84929391116</t>
  </si>
  <si>
    <t>Naraghirad E., Timnak S.</t>
  </si>
  <si>
    <t>Strong convergence theorems for Bregman W-mappings with applications to convex feasibility problems in Banach spaces</t>
  </si>
  <si>
    <t>10.1186/s13663-015-0395-1</t>
  </si>
  <si>
    <t>https://www.scopus.com/inward/record.uri?eid=2-s2.0-84939643075&amp;doi=10.1186%2fs13663-015-0395-1&amp;partnerID=40&amp;md5=fbe2048e4936157c8adb9149d7f821c8</t>
  </si>
  <si>
    <t>2-s2.0-84939643075</t>
  </si>
  <si>
    <t>Wang Y., Zhang C.</t>
  </si>
  <si>
    <t>Order-preservation of solution correspondence for parametric generalized variational inequalities on Banach lattices</t>
  </si>
  <si>
    <t>10.1186/s13663-015-0360-z</t>
  </si>
  <si>
    <t>https://www.scopus.com/inward/record.uri?eid=2-s2.0-84937215429&amp;doi=10.1186%2fs13663-015-0360-z&amp;partnerID=40&amp;md5=14e10dd622961fc3dd4204545f9a1e73</t>
  </si>
  <si>
    <t>2-s2.0-84937215429</t>
  </si>
  <si>
    <t>Samet B.</t>
  </si>
  <si>
    <t>The class of (α, ψ)-type contractions in b-metric spaces and fixed point theorems</t>
  </si>
  <si>
    <t>10.1186/s13663-015-0344-z</t>
  </si>
  <si>
    <t>https://www.scopus.com/inward/record.uri?eid=2-s2.0-84934949335&amp;doi=10.1186%2fs13663-015-0344-z&amp;partnerID=40&amp;md5=edacacbcc3fbec6cf13aede6dc081d6d</t>
  </si>
  <si>
    <t>2-s2.0-84934949335</t>
  </si>
  <si>
    <t>Thakur B.S., Thakur D., Postolache M.</t>
  </si>
  <si>
    <t>Modified Picard-Mann hybrid iteration process for total asymptotically nonexpansive mappings</t>
  </si>
  <si>
    <t>10.1186/s13663-015-0391-5</t>
  </si>
  <si>
    <t>https://www.scopus.com/inward/record.uri?eid=2-s2.0-84939173164&amp;doi=10.1186%2fs13663-015-0391-5&amp;partnerID=40&amp;md5=36ade8db32f526bd840c6c0151224875</t>
  </si>
  <si>
    <t>2-s2.0-84939173164</t>
  </si>
  <si>
    <t>Wang Z.-M.</t>
  </si>
  <si>
    <t>Strong convergence theorems for Bregman quasi-strict pseudo-contractions in reflexive Banach spaces with applications</t>
  </si>
  <si>
    <t>10.1186/s13663-015-0340-3</t>
  </si>
  <si>
    <t>https://www.scopus.com/inward/record.uri?eid=2-s2.0-84935903352&amp;doi=10.1186%2fs13663-015-0340-3&amp;partnerID=40&amp;md5=270dec07516ef124a906c98a61fc6409</t>
  </si>
  <si>
    <t>2-s2.0-84935903352</t>
  </si>
  <si>
    <t>Song Y., Ceng L.</t>
  </si>
  <si>
    <t>Strong convergence of a general iterative algorithm for a finite family of accretive operators in Banach spaces</t>
  </si>
  <si>
    <t>10.1186/s13663-015-0335-0</t>
  </si>
  <si>
    <t>https://www.scopus.com/inward/record.uri?eid=2-s2.0-84935851420&amp;doi=10.1186%2fs13663-015-0335-0&amp;partnerID=40&amp;md5=05c9a09325243897923e7ba8a6bc87c5</t>
  </si>
  <si>
    <t>2-s2.0-84935851420</t>
  </si>
  <si>
    <t>Alam A., Khan Q.H., Imdad M.</t>
  </si>
  <si>
    <t>Enriching some recent coincidence theorems for nonlinear contractions in ordered metric spaces</t>
  </si>
  <si>
    <t>10.1186/s13663-015-0382-6</t>
  </si>
  <si>
    <t>https://www.scopus.com/inward/record.uri?eid=2-s2.0-84939184938&amp;doi=10.1186%2fs13663-015-0382-6&amp;partnerID=40&amp;md5=cca6a98e200ed4a8a7e1370d89892103</t>
  </si>
  <si>
    <t>2-s2.0-84939184938</t>
  </si>
  <si>
    <t>Ezearn J.</t>
  </si>
  <si>
    <t>Higher-order Lipschitz mappings</t>
  </si>
  <si>
    <t>10.1186/s13663-015-0334-1</t>
  </si>
  <si>
    <t>https://www.scopus.com/inward/record.uri?eid=2-s2.0-84931273463&amp;doi=10.1186%2fs13663-015-0334-1&amp;partnerID=40&amp;md5=1e9a9e2eeb26aad85885143d21cad83f</t>
  </si>
  <si>
    <t>2-s2.0-84931273463</t>
  </si>
  <si>
    <t>Li Z., Ychussie B.</t>
  </si>
  <si>
    <t>Sharp geometrical properties of a-rarefied sets via fixed point index for the Schrödinger operator equations</t>
  </si>
  <si>
    <t>10.1186/s13663-015-0342-1</t>
  </si>
  <si>
    <t>https://www.scopus.com/inward/record.uri?eid=2-s2.0-84931273068&amp;doi=10.1186%2fs13663-015-0342-1&amp;partnerID=40&amp;md5=da34104201bfcfb78c495690fc80acc2</t>
  </si>
  <si>
    <t>2-s2.0-84931273068</t>
  </si>
  <si>
    <t>Takahashi W., Yao J.-C.</t>
  </si>
  <si>
    <t>Strong convergence theorems by hybrid methods for the split common null point problem in Banach spaces</t>
  </si>
  <si>
    <t>10.1186/s13663-015-0324-3</t>
  </si>
  <si>
    <t>https://www.scopus.com/inward/record.uri?eid=2-s2.0-84931272195&amp;doi=10.1186%2fs13663-015-0324-3&amp;partnerID=40&amp;md5=4d71810fcbb354327939f25890ed15e9</t>
  </si>
  <si>
    <t>2-s2.0-84931272195</t>
  </si>
  <si>
    <t>Iemoto S.</t>
  </si>
  <si>
    <t>Some results on approximate solutions of variational inequality problems for inverse strongly monotone operators</t>
  </si>
  <si>
    <t>10.1186/s13663-015-0337-y</t>
  </si>
  <si>
    <t>https://www.scopus.com/inward/record.uri?eid=2-s2.0-84931268459&amp;doi=10.1186%2fs13663-015-0337-y&amp;partnerID=40&amp;md5=ed0fd6e071536157215313713b0ef546</t>
  </si>
  <si>
    <t>2-s2.0-84931268459</t>
  </si>
  <si>
    <t>Udo-utun X.A., Siddiqui Z.U., Balla M.Y.</t>
  </si>
  <si>
    <t>An extension of the contraction mapping principle to Lipschitzian mappings</t>
  </si>
  <si>
    <t>10.1186/s13663-015-0295-4</t>
  </si>
  <si>
    <t>https://www.scopus.com/inward/record.uri?eid=2-s2.0-84941347186&amp;doi=10.1186%2fs13663-015-0295-4&amp;partnerID=40&amp;md5=dac6eead35ce7ca4362b6c1196189e10</t>
  </si>
  <si>
    <t>2-s2.0-84941347186</t>
  </si>
  <si>
    <t>On monotone pointwise contractions in Banach spaces with a graph</t>
  </si>
  <si>
    <t>10.1186/s13663-015-0390-6</t>
  </si>
  <si>
    <t>https://www.scopus.com/inward/record.uri?eid=2-s2.0-84938913114&amp;doi=10.1186%2fs13663-015-0390-6&amp;partnerID=40&amp;md5=d1b9d0e98a663c35915b83cd01a0e073</t>
  </si>
  <si>
    <t>2-s2.0-84938913114</t>
  </si>
  <si>
    <t>Jleli M., Samet B.</t>
  </si>
  <si>
    <t>Positive fixed points for convex and decreasing operators in probabilistic Banach spaces with an application to a two-point boundary value problem</t>
  </si>
  <si>
    <t>10.1186/s13663-015-0338-x</t>
  </si>
  <si>
    <t>https://www.scopus.com/inward/record.uri?eid=2-s2.0-84931272064&amp;doi=10.1186%2fs13663-015-0338-x&amp;partnerID=40&amp;md5=21e9cc5b268aa20a672b37eee95351f8</t>
  </si>
  <si>
    <t>2-s2.0-84931272064</t>
  </si>
  <si>
    <t>Latif A., Ben-El-Mechaiekh H.</t>
  </si>
  <si>
    <t>Topological fixed point theory and applications to variational inequalities</t>
  </si>
  <si>
    <t>10.1186/s13663-015-0329-y</t>
  </si>
  <si>
    <t>https://www.scopus.com/inward/record.uri?eid=2-s2.0-84931267633&amp;doi=10.1186%2fs13663-015-0329-y&amp;partnerID=40&amp;md5=b5ef82170573e494bb2f992a04468537</t>
  </si>
  <si>
    <t>2-s2.0-84931267633</t>
  </si>
  <si>
    <t>Chang S.-S., Agarwal R.P., Wang L.</t>
  </si>
  <si>
    <t>Existence and convergence theorems of fixed points for multi-valued SCC-, SKC-, KSC-, SCS- and C-type mappings in hyperbolic spaces</t>
  </si>
  <si>
    <t>10.1186/s13663-015-0339-9</t>
  </si>
  <si>
    <t>https://www.scopus.com/inward/record.uri?eid=2-s2.0-84930933491&amp;doi=10.1186%2fs13663-015-0339-9&amp;partnerID=40&amp;md5=ea03be17f4796aa9af9ce889880c3f68</t>
  </si>
  <si>
    <t>2-s2.0-84930933491</t>
  </si>
  <si>
    <t>Pasicki L.</t>
  </si>
  <si>
    <t>Dislocated metric and fixed point theorems</t>
  </si>
  <si>
    <t>10.1186/s13663-015-0328-z</t>
  </si>
  <si>
    <t>https://www.scopus.com/inward/record.uri?eid=2-s2.0-84930939348&amp;doi=10.1186%2fs13663-015-0328-z&amp;partnerID=40&amp;md5=433b3cdd2c259c1b2c9159b38c27ed3c</t>
  </si>
  <si>
    <t>2-s2.0-84930939348</t>
  </si>
  <si>
    <t>Ni R.-X., Jin J.-S., Wen C.-F.</t>
  </si>
  <si>
    <t>Strong convergence theorems for equilibrium problems and asymptotically quasi-ϕ-nonexpansive mappings in the intermediate sense</t>
  </si>
  <si>
    <t>10.1186/s13663-015-0404-4</t>
  </si>
  <si>
    <t>https://www.scopus.com/inward/record.uri?eid=2-s2.0-84941211790&amp;doi=10.1186%2fs13663-015-0404-4&amp;partnerID=40&amp;md5=1b6c0cc2ba64cd0d69b3d005795782f6</t>
  </si>
  <si>
    <t>2-s2.0-84941211790</t>
  </si>
  <si>
    <t>Mu X., Zhu C., Wu Z.</t>
  </si>
  <si>
    <t>New multipled common fixed point theorems in Menger PM-spaces</t>
  </si>
  <si>
    <t>10.1186/s13663-015-0389-z</t>
  </si>
  <si>
    <t>https://www.scopus.com/inward/record.uri?eid=2-s2.0-84938871054&amp;doi=10.1186%2fs13663-015-0389-z&amp;partnerID=40&amp;md5=346209015e7c2c688a4d9b5637d21a1a</t>
  </si>
  <si>
    <t>2-s2.0-84938871054</t>
  </si>
  <si>
    <t>Hasanvand F., Khanehgir M.</t>
  </si>
  <si>
    <t>Some fixed point theorems in Menger PbM-spaces with an application</t>
  </si>
  <si>
    <t>10.1186/s13663-015-0326-1</t>
  </si>
  <si>
    <t>https://www.scopus.com/inward/record.uri?eid=2-s2.0-84930655843&amp;doi=10.1186%2fs13663-015-0326-1&amp;partnerID=40&amp;md5=a4fa4e4fa53b4de54d53a9667588879d</t>
  </si>
  <si>
    <t>2-s2.0-84930655843</t>
  </si>
  <si>
    <t>Ahmad J., Al-Rawashdeh A., Azam A.</t>
  </si>
  <si>
    <t>New fixed point theorems for generalized F-contractions in complete metric spaces</t>
  </si>
  <si>
    <t>10.1186/s13663-015-0333-2</t>
  </si>
  <si>
    <t>https://www.scopus.com/inward/record.uri?eid=2-s2.0-84930646939&amp;doi=10.1186%2fs13663-015-0333-2&amp;partnerID=40&amp;md5=072c9d3fa6f4b1d9c7b4371daf24598e</t>
  </si>
  <si>
    <t>2-s2.0-84930646939</t>
  </si>
  <si>
    <t>On common approximate fixed points of monotone nonexpansive semigroups in Banach spaces</t>
  </si>
  <si>
    <t>10.1186/s13663-015-0405-3</t>
  </si>
  <si>
    <t>https://www.scopus.com/inward/record.uri?eid=2-s2.0-84941088450&amp;doi=10.1186%2fs13663-015-0405-3&amp;partnerID=40&amp;md5=e0cbd8a01055ffae416745a4518d0baf</t>
  </si>
  <si>
    <t>2-s2.0-84941088450</t>
  </si>
  <si>
    <t>Kong D., Liu L., Wu Y.</t>
  </si>
  <si>
    <t>Best proximity point theorems for α-nonexpansive mappings in Banach spaces</t>
  </si>
  <si>
    <t>10.1186/s13663-015-0413-3</t>
  </si>
  <si>
    <t>https://www.scopus.com/inward/record.uri?eid=2-s2.0-84941086583&amp;doi=10.1186%2fs13663-015-0413-3&amp;partnerID=40&amp;md5=28715229beca5924cf3c10180b3a5eb5</t>
  </si>
  <si>
    <t>2-s2.0-84941086583</t>
  </si>
  <si>
    <t>Abdou A.A.N.</t>
  </si>
  <si>
    <t>Common fixed point theorems for hybrid contractive pairs with the (CLR)-property</t>
  </si>
  <si>
    <t>10.1186/s13663-015-0378-2</t>
  </si>
  <si>
    <t>https://www.scopus.com/inward/record.uri?eid=2-s2.0-84938677102&amp;doi=10.1186%2fs13663-015-0378-2&amp;partnerID=40&amp;md5=4615073ab08ae5faabff0424b0427191</t>
  </si>
  <si>
    <t>2-s2.0-84938677102</t>
  </si>
  <si>
    <t>Bnouhachem A., Al-Homidan S., Ansari Q.H.</t>
  </si>
  <si>
    <t>New descent LQP alternating direction methods for solving a class of structured variational inequalities</t>
  </si>
  <si>
    <t>10.1186/s13663-015-0387-1</t>
  </si>
  <si>
    <t>https://www.scopus.com/inward/record.uri?eid=2-s2.0-84938676045&amp;doi=10.1186%2fs13663-015-0387-1&amp;partnerID=40&amp;md5=09b779241ee314fc48599d9a0bf82508</t>
  </si>
  <si>
    <t>2-s2.0-84938676045</t>
  </si>
  <si>
    <t>Hussain N., Ahmad J., Ćirić L., Azam A.</t>
  </si>
  <si>
    <t>Coincidence point theorems for generalized contractions with application to integral equations</t>
  </si>
  <si>
    <t>10.1186/s13663-015-0331-4</t>
  </si>
  <si>
    <t>https://www.scopus.com/inward/record.uri?eid=2-s2.0-84930654369&amp;doi=10.1186%2fs13663-015-0331-4&amp;partnerID=40&amp;md5=cbe762b9f9ad1362a0f18de6488a0bde</t>
  </si>
  <si>
    <t>2-s2.0-84930654369</t>
  </si>
  <si>
    <t>Saadati R.</t>
  </si>
  <si>
    <t>Best proximity point theorems for probabilistic proximal cyclic contraction with applications in nonlinear programming</t>
  </si>
  <si>
    <t>10.1186/s13663-015-0330-5</t>
  </si>
  <si>
    <t>https://www.scopus.com/inward/record.uri?eid=2-s2.0-84930631803&amp;doi=10.1186%2fs13663-015-0330-5&amp;partnerID=40&amp;md5=043043daa6b7f5229823262d0ba10261</t>
  </si>
  <si>
    <t>2-s2.0-84930631803</t>
  </si>
  <si>
    <t>Hussain N., Latif A., Iqbal I.</t>
  </si>
  <si>
    <t>Fixed point results for generalized F-contractions in modular metric and fuzzy metric spaces</t>
  </si>
  <si>
    <t>10.1186/s13663-015-0407-1</t>
  </si>
  <si>
    <t>https://www.scopus.com/inward/record.uri?eid=2-s2.0-84941002644&amp;doi=10.1186%2fs13663-015-0407-1&amp;partnerID=40&amp;md5=4c60cabd142768ba72013ae570045e91</t>
  </si>
  <si>
    <t>2-s2.0-84941002644</t>
  </si>
  <si>
    <t>Xin Q., Jiang L.</t>
  </si>
  <si>
    <t>Common fixed point theorems for generalized k-ordered contractions and B-contractions on noncommutative Banach spaces</t>
  </si>
  <si>
    <t>10.1186/s13663-015-0327-0</t>
  </si>
  <si>
    <t>https://www.scopus.com/inward/record.uri?eid=2-s2.0-84930633886&amp;doi=10.1186%2fs13663-015-0327-0&amp;partnerID=40&amp;md5=c1140436d9531e0c63e23d595a2e5ff8</t>
  </si>
  <si>
    <t>2-s2.0-84930633886</t>
  </si>
  <si>
    <t>Abdou A.A.N., Khamsi M.A.</t>
  </si>
  <si>
    <t>On monotone pointwise contractions in Banach and metric spaces</t>
  </si>
  <si>
    <t>10.1186/s13663-015-0381-7</t>
  </si>
  <si>
    <t>https://www.scopus.com/inward/record.uri?eid=2-s2.0-84938492704&amp;doi=10.1186%2fs13663-015-0381-7&amp;partnerID=40&amp;md5=c0c0f275d9614221434619f1f6def60c</t>
  </si>
  <si>
    <t>2-s2.0-84938492704</t>
  </si>
  <si>
    <t>Wang F., Li S.</t>
  </si>
  <si>
    <t>Computation of fixed point index and applications to superlinear periodic problem</t>
  </si>
  <si>
    <t>10.1186/s13663-015-0411-5</t>
  </si>
  <si>
    <t>https://www.scopus.com/inward/record.uri?eid=2-s2.0-84940644226&amp;doi=10.1186%2fs13663-015-0411-5&amp;partnerID=40&amp;md5=972607790a3e3b1805b5bab1c095431f</t>
  </si>
  <si>
    <t>2-s2.0-84940644226</t>
  </si>
  <si>
    <t>Hussain N., Hezarjaribi M., Salimi P.</t>
  </si>
  <si>
    <t>Suzuki type theorems in triangular and non-Archimedean fuzzy metric spaces with application</t>
  </si>
  <si>
    <t>10.1186/s13663-015-0386-2</t>
  </si>
  <si>
    <t>https://www.scopus.com/inward/record.uri?eid=2-s2.0-84938522185&amp;doi=10.1186%2fs13663-015-0386-2&amp;partnerID=40&amp;md5=1a8add733e07c497b7229df2967950b2</t>
  </si>
  <si>
    <t>2-s2.0-84938522185</t>
  </si>
  <si>
    <t>Pansuwan A., Sintunavarat W., Parvaneh V., Cho Y.J.</t>
  </si>
  <si>
    <t>Some fixed point theorems for (α, θ, k)-contractive multi-valued mappings with some applications</t>
  </si>
  <si>
    <t>10.1186/s13663-015-0385-3</t>
  </si>
  <si>
    <t>https://www.scopus.com/inward/record.uri?eid=2-s2.0-84938346329&amp;doi=10.1186%2fs13663-015-0385-3&amp;partnerID=40&amp;md5=303c2b38f182422dcf16b9a1a7f8d740</t>
  </si>
  <si>
    <t>2-s2.0-84938346329</t>
  </si>
  <si>
    <t>Aleomraninejad S.M.A., Erhan I.M., Kutbi M.A., Shokouhnia M.</t>
  </si>
  <si>
    <t>Common fixed point of multifunctions on partial metric spaces</t>
  </si>
  <si>
    <t>10.1186/s13663-015-0348-8</t>
  </si>
  <si>
    <t>https://www.scopus.com/inward/record.uri?eid=2-s2.0-84934281796&amp;doi=10.1186%2fs13663-015-0348-8&amp;partnerID=40&amp;md5=029b364d87994bcf2298d536306d07ac</t>
  </si>
  <si>
    <t>2-s2.0-84934281796</t>
  </si>
  <si>
    <t>Petruşel A., Satco B.</t>
  </si>
  <si>
    <t>Semilinear evolution equations with distributed measures</t>
  </si>
  <si>
    <t>10.1186/s13663-015-0392-4</t>
  </si>
  <si>
    <t>https://www.scopus.com/inward/record.uri?eid=2-s2.0-84940664501&amp;doi=10.1186%2fs13663-015-0392-4&amp;partnerID=40&amp;md5=69317ecf65c7aaf9cd203a5da0f373bc</t>
  </si>
  <si>
    <t>2-s2.0-84940664501</t>
  </si>
  <si>
    <t>Stojaković M., Gajić L., Došenović T., Carić B.</t>
  </si>
  <si>
    <t>Fixed point of multivalued integral type of contraction mappings</t>
  </si>
  <si>
    <t>10.1186/s13663-015-0396-0</t>
  </si>
  <si>
    <t>https://www.scopus.com/inward/record.uri?eid=2-s2.0-84940655325&amp;doi=10.1186%2fs13663-015-0396-0&amp;partnerID=40&amp;md5=c2962bcccb06cfedd439c659ba819cee</t>
  </si>
  <si>
    <t>2-s2.0-84940655325</t>
  </si>
  <si>
    <t>Panyanak B.</t>
  </si>
  <si>
    <t>Endpoints of multivalued nonexpansive mappings in geodesic spaces</t>
  </si>
  <si>
    <t>10.1186/s13663-015-0398-y</t>
  </si>
  <si>
    <t>https://www.scopus.com/inward/record.uri?eid=2-s2.0-84940640046&amp;doi=10.1186%2fs13663-015-0398-y&amp;partnerID=40&amp;md5=bb42e3be52ce8cdb7a1b5e36a423a2b4</t>
  </si>
  <si>
    <t>2-s2.0-84940640046</t>
  </si>
  <si>
    <t>Xiang T., Yuan R.</t>
  </si>
  <si>
    <t>A note on Krasnosel’skii fixed point theorem</t>
  </si>
  <si>
    <t>10.1186/s13663-015-0351-0</t>
  </si>
  <si>
    <t>https://www.scopus.com/inward/record.uri?eid=2-s2.0-84934279251&amp;doi=10.1186%2fs13663-015-0351-0&amp;partnerID=40&amp;md5=3da979f1461eda1076aa31bdb871770f</t>
  </si>
  <si>
    <t>2-s2.0-84934279251</t>
  </si>
  <si>
    <t>Pathak H.K., George R., Nabwey H.A., El-Paoumy M.S., Reshma K.P.</t>
  </si>
  <si>
    <t>Some generalized fixed point results in a b-metric space and application to matrix equations</t>
  </si>
  <si>
    <t>10.1186/s13663-015-0343-0</t>
  </si>
  <si>
    <t>https://www.scopus.com/inward/record.uri?eid=2-s2.0-84934278978&amp;doi=10.1186%2fs13663-015-0343-0&amp;partnerID=40&amp;md5=bc104708caff35bb796cd473936abd35</t>
  </si>
  <si>
    <t>2-s2.0-84934278978</t>
  </si>
  <si>
    <t>Tang J., Chang S.-S., Dong J.</t>
  </si>
  <si>
    <t>Strong convergence theorems of Cesàro-type means for nonexpansive mapping in CAT(0) space</t>
  </si>
  <si>
    <t>10.1186/s13663-015-0353-y</t>
  </si>
  <si>
    <t>https://www.scopus.com/inward/record.uri?eid=2-s2.0-84934276262&amp;doi=10.1186%2fs13663-015-0353-y&amp;partnerID=40&amp;md5=510105dc1ac25be90a69a447dd0d78ad</t>
  </si>
  <si>
    <t>2-s2.0-84934276262</t>
  </si>
  <si>
    <t>Roldán López de Hierro A.F., Shahzad N.</t>
  </si>
  <si>
    <t>New fixed point theorem under R-contractions</t>
  </si>
  <si>
    <t>10.1186/s13663-015-0345-y</t>
  </si>
  <si>
    <t>https://www.scopus.com/inward/record.uri?eid=2-s2.0-84934274740&amp;doi=10.1186%2fs13663-015-0345-y&amp;partnerID=40&amp;md5=24a6439e03e187ae2c442251ac371150</t>
  </si>
  <si>
    <t>2-s2.0-84934274740</t>
  </si>
  <si>
    <t>Su Y., Gao W., Yao J.-C.</t>
  </si>
  <si>
    <t>Generalized contraction mapping principle and generalized best proximity point theorems in probabilistic metric spaces</t>
  </si>
  <si>
    <t>10.1186/s13663-015-0323-4</t>
  </si>
  <si>
    <t>https://www.scopus.com/inward/record.uri?eid=2-s2.0-84930200434&amp;doi=10.1186%2fs13663-015-0323-4&amp;partnerID=40&amp;md5=094d5cfb3bb4711f1d1e620bba930a17</t>
  </si>
  <si>
    <t>2-s2.0-84930200434</t>
  </si>
  <si>
    <t>Thakur D., Thakur B.S., Postolache M.</t>
  </si>
  <si>
    <t>Convergence theorems for generalized nonexpansive mappings in uniformly convex Banach spaces</t>
  </si>
  <si>
    <t>10.1186/s13663-015-0397-z</t>
  </si>
  <si>
    <t>https://www.scopus.com/inward/record.uri?eid=2-s2.0-84958256710&amp;doi=10.1186%2fs13663-015-0397-z&amp;partnerID=40&amp;md5=d023b29925a54799b0ff935e0ddebed4</t>
  </si>
  <si>
    <t>2-s2.0-84958256710</t>
  </si>
  <si>
    <t>Chuang C.S., Yu Z.-T., Lin L.-J.</t>
  </si>
  <si>
    <t>Mathematical programming for the sum of two convex functions with applications to lasso problem, split feasibility problems, and image deblurring problem</t>
  </si>
  <si>
    <t>10.1186/s13663-015-0388-0</t>
  </si>
  <si>
    <t>https://www.scopus.com/inward/record.uri?eid=2-s2.0-84958250976&amp;doi=10.1186%2fs13663-015-0388-0&amp;partnerID=40&amp;md5=1d3a08f5917878130eb03de88c782d9e</t>
  </si>
  <si>
    <t>2-s2.0-84958250976</t>
  </si>
  <si>
    <t>Batul S., Kamran T.</t>
  </si>
  <si>
    <t>(Formula presented.) -Valued contractive type mappings</t>
  </si>
  <si>
    <t>10.1186/s13663-015-0393-3</t>
  </si>
  <si>
    <t>https://www.scopus.com/inward/record.uri?eid=2-s2.0-84958249639&amp;doi=10.1186%2fs13663-015-0393-3&amp;partnerID=40&amp;md5=b39e5b7fbcc3591d60197bcceab20975</t>
  </si>
  <si>
    <t>2-s2.0-84958249639</t>
  </si>
  <si>
    <t>Hefti A.</t>
  </si>
  <si>
    <t>A differentiable characterization of local contractions on Banach spaces</t>
  </si>
  <si>
    <t>10.1186/s13663-015-0349-7</t>
  </si>
  <si>
    <t>https://www.scopus.com/inward/record.uri?eid=2-s2.0-84958244354&amp;doi=10.1186%2fs13663-015-0349-7&amp;partnerID=40&amp;md5=72902b847cbb1a36a241aee8968dedc4</t>
  </si>
  <si>
    <t>2-s2.0-84958244354</t>
  </si>
  <si>
    <t>Karapınar E., Gholizadeh L., Alsulami H.H., Noorwali M.</t>
  </si>
  <si>
    <t>α- (Formula presented.) Contractive mappings on quasi-partial metric spaces</t>
  </si>
  <si>
    <t>10.1186/s13663-015-0352-z</t>
  </si>
  <si>
    <t>https://www.scopus.com/inward/record.uri?eid=2-s2.0-84957805157&amp;doi=10.1186%2fs13663-015-0352-z&amp;partnerID=40&amp;md5=4ed00e7bd89ebacdf801a7815cf52171</t>
  </si>
  <si>
    <t>2-s2.0-84957805157</t>
  </si>
  <si>
    <t>AlNemer G., Markin J., Shahzad N.</t>
  </si>
  <si>
    <t>On best proximity points of upper semicontinuous multivalued mappings</t>
  </si>
  <si>
    <t>10.1186/s13663-015-0489-9</t>
  </si>
  <si>
    <t>https://www.scopus.com/inward/record.uri?eid=2-s2.0-84955254200&amp;doi=10.1186%2fs13663-015-0489-9&amp;partnerID=40&amp;md5=05f19e5e40eec9554242873fbdd79476</t>
  </si>
  <si>
    <t>2-s2.0-84955254200</t>
  </si>
  <si>
    <t>Espínola R., Hosseini M., Nourouzi K.</t>
  </si>
  <si>
    <t>On stationary points of nonexpansive set-valued mappings</t>
  </si>
  <si>
    <t>10.1186/s13663-015-0481-4</t>
  </si>
  <si>
    <t>https://www.scopus.com/inward/record.uri?eid=2-s2.0-84952947353&amp;doi=10.1186%2fs13663-015-0481-4&amp;partnerID=40&amp;md5=75d3fca32038bb56c1d885999e812235</t>
  </si>
  <si>
    <t>2-s2.0-84952947353</t>
  </si>
  <si>
    <t>Fathollahi S., Ghiura A., Postolache M., Rezapour S.</t>
  </si>
  <si>
    <t>A comparative study on the convergence rate of some iteration methods involving contractive mappings</t>
  </si>
  <si>
    <t>10.1186/s13663-015-0490-3</t>
  </si>
  <si>
    <t>https://www.scopus.com/inward/record.uri?eid=2-s2.0-84952937237&amp;doi=10.1186%2fs13663-015-0490-3&amp;partnerID=40&amp;md5=c7267308cfc204a111fd46118a9bb410</t>
  </si>
  <si>
    <t>2-s2.0-84952937237</t>
  </si>
  <si>
    <t>Yotkaew P., Saejung S.</t>
  </si>
  <si>
    <t>Strong convergence theorems for multivalued mappings in a geodesic space with curvature bounded above</t>
  </si>
  <si>
    <t>10.1186/s13663-015-0488-x</t>
  </si>
  <si>
    <t>https://www.scopus.com/inward/record.uri?eid=2-s2.0-84952932222&amp;doi=10.1186%2fs13663-015-0488-x&amp;partnerID=40&amp;md5=8742db08580b6f45168709be552e167c</t>
  </si>
  <si>
    <t>2-s2.0-84952932222</t>
  </si>
  <si>
    <t>Best proximity point results in partially ordered metric spaces via simulation functions</t>
  </si>
  <si>
    <t>10.1186/s13663-015-0484-1</t>
  </si>
  <si>
    <t>https://www.scopus.com/inward/record.uri?eid=2-s2.0-84951285648&amp;doi=10.1186%2fs13663-015-0484-1&amp;partnerID=40&amp;md5=3c87fed4c8cb1065172320b15fd2057d</t>
  </si>
  <si>
    <t>2-s2.0-84951285648</t>
  </si>
  <si>
    <t>Wang S.</t>
  </si>
  <si>
    <t>On ϕ-contractions in partially ordered fuzzy metric spaces</t>
  </si>
  <si>
    <t>10.1186/s13663-015-0485-0</t>
  </si>
  <si>
    <t>https://www.scopus.com/inward/record.uri?eid=2-s2.0-84951269192&amp;doi=10.1186%2fs13663-015-0485-0&amp;partnerID=40&amp;md5=646284927ada84830045e173454eaaa0</t>
  </si>
  <si>
    <t>2-s2.0-84951269192</t>
  </si>
  <si>
    <t>Bota M.-F., Petruşel A., Petruşel G., Samet B.</t>
  </si>
  <si>
    <t>Coupled fixed point theorems for single-valued operators in b-metric spaces</t>
  </si>
  <si>
    <t>10.1186/s13663-015-0482-3</t>
  </si>
  <si>
    <t>https://www.scopus.com/inward/record.uri?eid=2-s2.0-84951176242&amp;doi=10.1186%2fs13663-015-0482-3&amp;partnerID=40&amp;md5=18bbf1f5e1f34432ad71abe6b92810f8</t>
  </si>
  <si>
    <t>2-s2.0-84951176242</t>
  </si>
  <si>
    <t>Fixed point theorems in locally convex spaces and a nonlinear integral equation of mixed type</t>
  </si>
  <si>
    <t>10.1186/s13663-015-0477-0</t>
  </si>
  <si>
    <t>https://www.scopus.com/inward/record.uri?eid=2-s2.0-84950270988&amp;doi=10.1186%2fs13663-015-0477-0&amp;partnerID=40&amp;md5=b75f7b0941419f6e8d69bd03bbd45691</t>
  </si>
  <si>
    <t>2-s2.0-84950270988</t>
  </si>
  <si>
    <t>Liang J., Xiao T.-J., Yang H.</t>
  </si>
  <si>
    <t>About periodicity of impulsive evolution equations through fixed point theory</t>
  </si>
  <si>
    <t>10.1186/s13663-015-0479-y</t>
  </si>
  <si>
    <t>https://www.scopus.com/inward/record.uri?eid=2-s2.0-84950261533&amp;doi=10.1186%2fs13663-015-0479-y&amp;partnerID=40&amp;md5=61c2850314612d06d2e198deab706889</t>
  </si>
  <si>
    <t>2-s2.0-84950261533</t>
  </si>
  <si>
    <t>On common fixed points in modular vector spaces</t>
  </si>
  <si>
    <t>10.1186/s13663-015-0478-z</t>
  </si>
  <si>
    <t>https://www.scopus.com/inward/record.uri?eid=2-s2.0-84950238003&amp;doi=10.1186%2fs13663-015-0478-z&amp;partnerID=40&amp;md5=9ce097c92dc6c886a1789f4b8f67eafa</t>
  </si>
  <si>
    <t>2-s2.0-84950238003</t>
  </si>
  <si>
    <t>Castro-Company F., Romaguera S., Tirado P.</t>
  </si>
  <si>
    <t>On the construction of metrics from fuzzy metrics and its application to the fixed point theory of multivalued mappings</t>
  </si>
  <si>
    <t>10.1186/s13663-015-0476-1</t>
  </si>
  <si>
    <t>https://www.scopus.com/inward/record.uri?eid=2-s2.0-84949513915&amp;doi=10.1186%2fs13663-015-0476-1&amp;partnerID=40&amp;md5=3a11d17f65ddbfd3d4dc52fd38d84591</t>
  </si>
  <si>
    <t>2-s2.0-84949513915</t>
  </si>
  <si>
    <t>Cholamjiak P., Abdou A.A.N., Cho Y.J.</t>
  </si>
  <si>
    <t>Proximal point algorithms involving fixed points of nonexpansive mappings in CAT(0) spaces</t>
  </si>
  <si>
    <t>10.1186/s13663-015-0465-4</t>
  </si>
  <si>
    <t>https://www.scopus.com/inward/record.uri?eid=2-s2.0-84949496774&amp;doi=10.1186%2fs13663-015-0465-4&amp;partnerID=40&amp;md5=3c83e200738644b56b17deea43697530</t>
  </si>
  <si>
    <t>2-s2.0-84949496774</t>
  </si>
  <si>
    <t>Suantai S., Charoensawan P., Lampert T.A.</t>
  </si>
  <si>
    <t>Common coupled fixed point theorems for θ-ψ-contraction mappings endowed with a directed graph</t>
  </si>
  <si>
    <t>10.1186/s13663-015-0473-4</t>
  </si>
  <si>
    <t>https://www.scopus.com/inward/record.uri?eid=2-s2.0-84949236496&amp;doi=10.1186%2fs13663-015-0473-4&amp;partnerID=40&amp;md5=2bea90d50a3e7db1379614c4196ddaee</t>
  </si>
  <si>
    <t>2-s2.0-84949236496</t>
  </si>
  <si>
    <t>Jiménez-Melado A.</t>
  </si>
  <si>
    <t>Rakotch type contractive maps, square roots and uniform convexity</t>
  </si>
  <si>
    <t>10.1186/s13663-015-0474-3</t>
  </si>
  <si>
    <t>https://www.scopus.com/inward/record.uri?eid=2-s2.0-84949207546&amp;doi=10.1186%2fs13663-015-0474-3&amp;partnerID=40&amp;md5=cb87fa67eaa14cc36e19be63ede0d981</t>
  </si>
  <si>
    <t>2-s2.0-84949207546</t>
  </si>
  <si>
    <t>Fierro R.</t>
  </si>
  <si>
    <t>Fixed point theorems for set-valued mappings on TVS-cone metric spaces</t>
  </si>
  <si>
    <t>10.1186/s13663-015-0468-1</t>
  </si>
  <si>
    <t>https://www.scopus.com/inward/record.uri?eid=2-s2.0-84948780371&amp;doi=10.1186%2fs13663-015-0468-1&amp;partnerID=40&amp;md5=08df231f305c9738218b77b907d1cc16</t>
  </si>
  <si>
    <t>2-s2.0-84948780371</t>
  </si>
  <si>
    <t>Guo H., He H., Chen R.</t>
  </si>
  <si>
    <t>Strong convergence theorems for the split equality variational inclusion problem and fixed point problem in Hilbert spaces</t>
  </si>
  <si>
    <t>10.1186/s13663-015-0470-7</t>
  </si>
  <si>
    <t>https://www.scopus.com/inward/record.uri?eid=2-s2.0-84948752238&amp;doi=10.1186%2fs13663-015-0470-7&amp;partnerID=40&amp;md5=07b11779ee55d08c4c3bdc32f8b579b4</t>
  </si>
  <si>
    <t>2-s2.0-84948752238</t>
  </si>
  <si>
    <t>Sestelo R.F., Pouso R.L.</t>
  </si>
  <si>
    <t>Existence of solutions of first-order differential equations via a fixed point theorem for discontinuous operators</t>
  </si>
  <si>
    <t>10.1186/s13663-015-0472-5</t>
  </si>
  <si>
    <t>https://www.scopus.com/inward/record.uri?eid=2-s2.0-84948736214&amp;doi=10.1186%2fs13663-015-0472-5&amp;partnerID=40&amp;md5=0a3048039151e9ce109a91a51842d33a</t>
  </si>
  <si>
    <t>2-s2.0-84948736214</t>
  </si>
  <si>
    <t>Feng W., Zhang G.</t>
  </si>
  <si>
    <t>New fixed point theorems on order intervals and their applications</t>
  </si>
  <si>
    <t>10.1186/s13663-015-0467-2</t>
  </si>
  <si>
    <t>https://www.scopus.com/inward/record.uri?eid=2-s2.0-84948736101&amp;doi=10.1186%2fs13663-015-0467-2&amp;partnerID=40&amp;md5=86858784426f4bbca057223dd5cad36a</t>
  </si>
  <si>
    <t>2-s2.0-84948736101</t>
  </si>
  <si>
    <t>Ma Z., Jiang L.</t>
  </si>
  <si>
    <t>(formula presented.)-Algebra-valued b-metric spaces and related fixed point theorems</t>
  </si>
  <si>
    <t>10.1186/s13663-015-0471-6</t>
  </si>
  <si>
    <t>https://www.scopus.com/inward/record.uri?eid=2-s2.0-84948732025&amp;doi=10.1186%2fs13663-015-0471-6&amp;partnerID=40&amp;md5=9f8e44b00bd5b4c8ef18b2f0c44c098a</t>
  </si>
  <si>
    <t>2-s2.0-84948732025</t>
  </si>
  <si>
    <t>Guan J., Tang Y., Ma P., Xu Y., Su Y.</t>
  </si>
  <si>
    <t>Non-convex hybrid algorithm for a family of countable quasi-Lipschitz mappings and application</t>
  </si>
  <si>
    <t>10.1186/s13663-015-0457-4</t>
  </si>
  <si>
    <t>https://www.scopus.com/inward/record.uri?eid=2-s2.0-84948440909&amp;doi=10.1186%2fs13663-015-0457-4&amp;partnerID=40&amp;md5=7635f1ba8b233010436adb6c9208aec9</t>
  </si>
  <si>
    <t>2-s2.0-84948440909</t>
  </si>
  <si>
    <t>Eshaghi M., Abbaszadeh S., de la Sen M., Farhad Z.</t>
  </si>
  <si>
    <t>A fixed point result and the stability problem in Lie superalgebras</t>
  </si>
  <si>
    <t>10.1186/s13663-015-0469-0</t>
  </si>
  <si>
    <t>https://www.scopus.com/inward/record.uri?eid=2-s2.0-84948433032&amp;doi=10.1186%2fs13663-015-0469-0&amp;partnerID=40&amp;md5=1c36d6f3b8346bc964e4ec8550a6ece2</t>
  </si>
  <si>
    <t>2-s2.0-84948433032</t>
  </si>
  <si>
    <t>Sarwar M., Zada M.B., Erhan İ.M.</t>
  </si>
  <si>
    <t>Common fixed point theorems of integral type contraction on metric spaces and its applications to system of functional equations</t>
  </si>
  <si>
    <t>10.1186/s13663-015-0466-3</t>
  </si>
  <si>
    <t>https://www.scopus.com/inward/record.uri?eid=2-s2.0-84948424724&amp;doi=10.1186%2fs13663-015-0466-3&amp;partnerID=40&amp;md5=624f76640077de1c84397b940d613615</t>
  </si>
  <si>
    <t>2-s2.0-84948424724</t>
  </si>
  <si>
    <t>Cheawchan K., Suantai S., Kangtunyakarn A.</t>
  </si>
  <si>
    <t>A new technique for convergence theorem of fixed point problem of quasi-nonexpansive mapping</t>
  </si>
  <si>
    <t>10.1186/s13663-015-0453-8</t>
  </si>
  <si>
    <t>https://www.scopus.com/inward/record.uri?eid=2-s2.0-84948417278&amp;doi=10.1186%2fs13663-015-0453-8&amp;partnerID=40&amp;md5=181d42046b2ecb743befd66d2375e941</t>
  </si>
  <si>
    <t>2-s2.0-84948417278</t>
  </si>
  <si>
    <t>Kirk W.A.</t>
  </si>
  <si>
    <t>Metric fixed point theory: a brief retrospective</t>
  </si>
  <si>
    <t>10.1186/s13663-015-0464-5</t>
  </si>
  <si>
    <t>https://www.scopus.com/inward/record.uri?eid=2-s2.0-84948393236&amp;doi=10.1186%2fs13663-015-0464-5&amp;partnerID=40&amp;md5=124ae5618b7c2aa580e1241995382971</t>
  </si>
  <si>
    <t>2-s2.0-84948393236</t>
  </si>
  <si>
    <t>Qian S.</t>
  </si>
  <si>
    <t>Strong convergence theorem for totally quasi-ϕ-asymptotically nonexpansive multi-valued mappings under relaxed conditions</t>
  </si>
  <si>
    <t>10.1186/s13663-015-0452-9</t>
  </si>
  <si>
    <t>https://www.scopus.com/inward/record.uri?eid=2-s2.0-84947609664&amp;doi=10.1186%2fs13663-015-0452-9&amp;partnerID=40&amp;md5=f847bb68d92ddad098a434c1ebb27077</t>
  </si>
  <si>
    <t>2-s2.0-84947609664</t>
  </si>
  <si>
    <t>Guo W., Abdou A.A.N., Khan L.A., Cho Y.J.</t>
  </si>
  <si>
    <t>Strong convergence theorems for asymptotically nonexpansive nonself-mappings with applications</t>
  </si>
  <si>
    <t>10.1186/s13663-015-0463-6</t>
  </si>
  <si>
    <t>https://www.scopus.com/inward/record.uri?eid=2-s2.0-84947445995&amp;doi=10.1186%2fs13663-015-0463-6&amp;partnerID=40&amp;md5=d5da3ceff73317a4725ce7f5fd6bf3d6</t>
  </si>
  <si>
    <t>2-s2.0-84947445995</t>
  </si>
  <si>
    <t>Li J.</t>
  </si>
  <si>
    <t>Inductive properties of fixed point sets of mappings on posets and on partially ordered topological spaces</t>
  </si>
  <si>
    <t>10.1186/s13663-015-0461-8</t>
  </si>
  <si>
    <t>https://www.scopus.com/inward/record.uri?eid=2-s2.0-84947416856&amp;doi=10.1186%2fs13663-015-0461-8&amp;partnerID=40&amp;md5=b832f70432ea781f31a89e452a3169f5</t>
  </si>
  <si>
    <t>2-s2.0-84947416856</t>
  </si>
  <si>
    <t>Yao Y., Yao Z., Abdou A.A.N., Cho Y.J.</t>
  </si>
  <si>
    <t>Self-adaptive algorithms for proximal split feasibility problems and strong convergence analysis</t>
  </si>
  <si>
    <t>10.1186/s13663-015-0462-7</t>
  </si>
  <si>
    <t>https://www.scopus.com/inward/record.uri?eid=2-s2.0-84947277223&amp;doi=10.1186%2fs13663-015-0462-7&amp;partnerID=40&amp;md5=12c79ef67a1ab8130e768fa588aee0ee</t>
  </si>
  <si>
    <t>2-s2.0-84947277223</t>
  </si>
  <si>
    <t>Asadi M.</t>
  </si>
  <si>
    <t>Fixed point theorems for Meir-Keeler type mappings in M-metric spaces with applications</t>
  </si>
  <si>
    <t>10.1186/s13663-015-0460-9</t>
  </si>
  <si>
    <t>https://www.scopus.com/inward/record.uri?eid=2-s2.0-84947272414&amp;doi=10.1186%2fs13663-015-0460-9&amp;partnerID=40&amp;md5=6c1814be7a36cc8deaad031547e71ca7</t>
  </si>
  <si>
    <t>2-s2.0-84947272414</t>
  </si>
  <si>
    <t>Wang S., Ansari A.H., Chandok S.</t>
  </si>
  <si>
    <t>Some fixed point results for non-decreasing and mixed monotone mappings with auxiliary functions</t>
  </si>
  <si>
    <t>10.1186/s13663-015-0456-5</t>
  </si>
  <si>
    <t>https://www.scopus.com/inward/record.uri?eid=2-s2.0-84947259860&amp;doi=10.1186%2fs13663-015-0456-5&amp;partnerID=40&amp;md5=1d3ac6d8c4dc78adcc0109e47400d07c</t>
  </si>
  <si>
    <t>2-s2.0-84947259860</t>
  </si>
  <si>
    <t>Chang S.-S., Wang L., Qin L.-J.</t>
  </si>
  <si>
    <t>Split equality fixed point problem for quasi-pseudo-contractive mappings with applications</t>
  </si>
  <si>
    <t>10.1186/s13663-015-0458-3</t>
  </si>
  <si>
    <t>https://www.scopus.com/inward/record.uri?eid=2-s2.0-84947242004&amp;doi=10.1186%2fs13663-015-0458-3&amp;partnerID=40&amp;md5=ace828f955a1a1f9ac14c3584b372f7b</t>
  </si>
  <si>
    <t>2-s2.0-84947242004</t>
  </si>
  <si>
    <t>Yao Z., Kang S.M., Li H.-J.</t>
  </si>
  <si>
    <t>An intermixed algorithm for strict pseudo-contractions in Hilbert spaces</t>
  </si>
  <si>
    <t>10.1186/s13663-015-0454-7</t>
  </si>
  <si>
    <t>https://www.scopus.com/inward/record.uri?eid=2-s2.0-84947241383&amp;doi=10.1186%2fs13663-015-0454-7&amp;partnerID=40&amp;md5=4bd8e5b3b589594147b809e817185ad3</t>
  </si>
  <si>
    <t>2-s2.0-84947241383</t>
  </si>
  <si>
    <t>Wang T., Yin J., Yan Q.</t>
  </si>
  <si>
    <t>Fixed point theorems on cone 2-metric spaces over Banach algebras and an application</t>
  </si>
  <si>
    <t>10.1186/s13663-015-0459-2</t>
  </si>
  <si>
    <t>https://www.scopus.com/inward/record.uri?eid=2-s2.0-84947239292&amp;doi=10.1186%2fs13663-015-0459-2&amp;partnerID=40&amp;md5=c7c202977173cc1d465353287b098ab0</t>
  </si>
  <si>
    <t>2-s2.0-84947239292</t>
  </si>
  <si>
    <t>Hussain N., Lashkarizadeh Bami M., Soori E.</t>
  </si>
  <si>
    <t>Erratum to: An implicit method for finding a common fixed point of a representation of nonexpansive mappings in Banach spaces</t>
  </si>
  <si>
    <t>10.1186/s13663-015-0450-y</t>
  </si>
  <si>
    <t>https://www.scopus.com/inward/record.uri?eid=2-s2.0-84946917468&amp;doi=10.1186%2fs13663-015-0450-y&amp;partnerID=40&amp;md5=d02f93995366cf169cc1bd2fb32f4ca5</t>
  </si>
  <si>
    <t>2-s2.0-84946917468</t>
  </si>
  <si>
    <t>Jung J.S.</t>
  </si>
  <si>
    <t>General iterative methods for monotone mappings and pseudocontractive mappings related to optimization problems</t>
  </si>
  <si>
    <t>10.1186/s13663-015-0451-x</t>
  </si>
  <si>
    <t>https://www.scopus.com/inward/record.uri?eid=2-s2.0-84946565872&amp;doi=10.1186%2fs13663-015-0451-x&amp;partnerID=40&amp;md5=4c86367ce4d130c3198594d597e59aaa</t>
  </si>
  <si>
    <t>2-s2.0-84946565872</t>
  </si>
  <si>
    <t>Hua H., Chen M., Wang S.</t>
  </si>
  <si>
    <t>New result on fixed point theorems for φ-contractions in Menger spaces</t>
  </si>
  <si>
    <t>10.1186/s13663-015-0417-z</t>
  </si>
  <si>
    <t>https://www.scopus.com/inward/record.uri?eid=2-s2.0-84946552903&amp;doi=10.1186%2fs13663-015-0417-z&amp;partnerID=40&amp;md5=b2f94a465fe316bd18bf35b7a706094b</t>
  </si>
  <si>
    <t>2-s2.0-84946552903</t>
  </si>
  <si>
    <t>Approximating common fixed points of semigroups in metric spaces</t>
  </si>
  <si>
    <t>10.1186/s13663-015-0291-8</t>
  </si>
  <si>
    <t>https://www.scopus.com/inward/record.uri?eid=2-s2.0-84946165062&amp;doi=10.1186%2fs13663-015-0291-8&amp;partnerID=40&amp;md5=8542727e60ccbb6bffd1671fad009d27</t>
  </si>
  <si>
    <t>2-s2.0-84946165062</t>
  </si>
  <si>
    <t>Witthayarat U., Abdou A.A.N., Cho Y.J.</t>
  </si>
  <si>
    <t>Shrinking projection methods for solving split equilibrium problems and fixed point problems for asymptotically nonexpansive mappings in Hilbert spaces</t>
  </si>
  <si>
    <t>10.1186/s13663-015-0448-5</t>
  </si>
  <si>
    <t>https://www.scopus.com/inward/record.uri?eid=2-s2.0-84946119441&amp;doi=10.1186%2fs13663-015-0448-5&amp;partnerID=40&amp;md5=38f50eb4363736fb525c534b68319a0f</t>
  </si>
  <si>
    <t>2-s2.0-84946119441</t>
  </si>
  <si>
    <t>Moradi S., Farajzadeh A.P., Cho Y.J., Plubtieng S.</t>
  </si>
  <si>
    <t>Common endpoints of generalized weak contractive mappings via separation theorem with applications</t>
  </si>
  <si>
    <t>10.1186/s13663-015-0449-4</t>
  </si>
  <si>
    <t>https://www.scopus.com/inward/record.uri?eid=2-s2.0-84946111087&amp;doi=10.1186%2fs13663-015-0449-4&amp;partnerID=40&amp;md5=bc46fd095ed28278880c3ccda4753544</t>
  </si>
  <si>
    <t>2-s2.0-84946111087</t>
  </si>
  <si>
    <t>Kutbi M.A., Alam A., Imdad M.</t>
  </si>
  <si>
    <t>Sharpening some core theorems of Nieto and Rodríguez-López with application to boundary value problem</t>
  </si>
  <si>
    <t>10.1186/s13663-015-0446-7</t>
  </si>
  <si>
    <t>https://www.scopus.com/inward/record.uri?eid=2-s2.0-84946024769&amp;doi=10.1186%2fs13663-015-0446-7&amp;partnerID=40&amp;md5=8f53c485107825b5d6c2a8057d32c5d3</t>
  </si>
  <si>
    <t>2-s2.0-84946024769</t>
  </si>
  <si>
    <t>Khan A.R., Yasmin N., Fukhar-ud-din H., Shukri S.A.</t>
  </si>
  <si>
    <t>Viscosity approximation method for generalized asymptotically quasi-nonexpansive mappings in a convex metric space</t>
  </si>
  <si>
    <t>10.1186/s13663-015-0447-6</t>
  </si>
  <si>
    <t>https://www.scopus.com/inward/record.uri?eid=2-s2.0-84945966133&amp;doi=10.1186%2fs13663-015-0447-6&amp;partnerID=40&amp;md5=b69ff0d64172981aa0aa245571430596</t>
  </si>
  <si>
    <t>2-s2.0-84945966133</t>
  </si>
  <si>
    <t>Yan Z., Yan G., Miyamoto I.</t>
  </si>
  <si>
    <t>Fixed point theorems and explicit estimates for convergence rates of continuous time Markov chains</t>
  </si>
  <si>
    <t>10.1186/s13663-015-0443-x</t>
  </si>
  <si>
    <t>https://www.scopus.com/inward/record.uri?eid=2-s2.0-84945907385&amp;doi=10.1186%2fs13663-015-0443-x&amp;partnerID=40&amp;md5=f381260af619e2afb831a9fdd974f565</t>
  </si>
  <si>
    <t>2-s2.0-84945907385</t>
  </si>
  <si>
    <t>Kim I.-S., Hong S.-J.</t>
  </si>
  <si>
    <t>A topological degree for operators of generalized (S+) type</t>
  </si>
  <si>
    <t>10.1186/s13663-015-0445-8</t>
  </si>
  <si>
    <t>https://www.scopus.com/inward/record.uri?eid=2-s2.0-84945416761&amp;doi=10.1186%2fs13663-015-0445-8&amp;partnerID=40&amp;md5=b3274724c2dfdbd18ecf81abfe091064</t>
  </si>
  <si>
    <t>2-s2.0-84945416761</t>
  </si>
  <si>
    <t>Reich S., Zaslavski A.J.</t>
  </si>
  <si>
    <t>Genericity and porosity in fixed point theory: a survey of recent results</t>
  </si>
  <si>
    <t>10.1186/s13663-015-0444-9</t>
  </si>
  <si>
    <t>https://www.scopus.com/inward/record.uri?eid=2-s2.0-84945323912&amp;doi=10.1186%2fs13663-015-0444-9&amp;partnerID=40&amp;md5=76c893aa92826615ece92882ef57e209</t>
  </si>
  <si>
    <t>2-s2.0-84945323912</t>
  </si>
  <si>
    <t>Feng X.</t>
  </si>
  <si>
    <t>Existence of solutions for a class of operator equations</t>
  </si>
  <si>
    <t>10.1186/s13663-015-0442-y</t>
  </si>
  <si>
    <t>https://www.scopus.com/inward/record.uri?eid=2-s2.0-84945290102&amp;doi=10.1186%2fs13663-015-0442-y&amp;partnerID=40&amp;md5=aebdd47412e547d9ae9398c82f372399</t>
  </si>
  <si>
    <t>2-s2.0-84945290102</t>
  </si>
  <si>
    <t>Pu L.-C., Wang X.-Y., Chen Z.</t>
  </si>
  <si>
    <t>Generalized proximal-type methods for weak vector variational inequality problems in Banach spaces</t>
  </si>
  <si>
    <t>10.1186/s13663-015-0440-0</t>
  </si>
  <si>
    <t>https://www.scopus.com/inward/record.uri?eid=2-s2.0-84945282809&amp;doi=10.1186%2fs13663-015-0440-0&amp;partnerID=40&amp;md5=8ed2f3e8c03626d04887424dec4f3977</t>
  </si>
  <si>
    <t>2-s2.0-84945282809</t>
  </si>
  <si>
    <t>Chen J.-Z., Ceng L.-C., Qiu Y.-Q., Kong Z.-R.</t>
  </si>
  <si>
    <t>Extra-gradient methods for solving split feasibility and fixed point problems</t>
  </si>
  <si>
    <t>10.1186/s13663-015-0441-z</t>
  </si>
  <si>
    <t>https://www.scopus.com/inward/record.uri?eid=2-s2.0-84945269934&amp;doi=10.1186%2fs13663-015-0441-z&amp;partnerID=40&amp;md5=d1b06a2f50d78e77c6f71c20d2385250</t>
  </si>
  <si>
    <t>2-s2.0-84945269934</t>
  </si>
  <si>
    <t>Tiammee J., Kaewkhao A., Suantai S.</t>
  </si>
  <si>
    <t>On Browder’s convergence theorem and Halpern iteration process for G-nonexpansive mappings in Hilbert spaces endowed with graphs</t>
  </si>
  <si>
    <t>10.1186/s13663-015-0436-9</t>
  </si>
  <si>
    <t>https://www.scopus.com/inward/record.uri?eid=2-s2.0-84945196488&amp;doi=10.1186%2fs13663-015-0436-9&amp;partnerID=40&amp;md5=138a289ffca6fb363f787181c804e394</t>
  </si>
  <si>
    <t>2-s2.0-84945196488</t>
  </si>
  <si>
    <t>Radenović S.</t>
  </si>
  <si>
    <t>A note on fixed point theory for cyclic φ-contractions</t>
  </si>
  <si>
    <t>10.1186/s13663-015-0437-8</t>
  </si>
  <si>
    <t>https://www.scopus.com/inward/record.uri?eid=2-s2.0-84945187807&amp;doi=10.1186%2fs13663-015-0437-8&amp;partnerID=40&amp;md5=97c5f68fd78d1db5c71b10f04e30ee5f</t>
  </si>
  <si>
    <t>2-s2.0-84945187807</t>
  </si>
  <si>
    <t>Zhu C., Wei Z., Wu Z., Xu W.</t>
  </si>
  <si>
    <t>Multidimensional common fixed point theorems under probabilistic φ-contractive conditions in multidimensional Menger probabilistic metric spaces</t>
  </si>
  <si>
    <t>10.1186/s13663-015-0434-y</t>
  </si>
  <si>
    <t>https://www.scopus.com/inward/record.uri?eid=2-s2.0-84945182507&amp;doi=10.1186%2fs13663-015-0434-y&amp;partnerID=40&amp;md5=e353ab531aca29619dcb38174af6dd2a</t>
  </si>
  <si>
    <t>2-s2.0-84945182507</t>
  </si>
  <si>
    <t>The generalized viscosity implicit rules of nonexpansive mappings in Hilbert spaces</t>
  </si>
  <si>
    <t>10.1186/s13663-015-0439-6</t>
  </si>
  <si>
    <t>https://www.scopus.com/inward/record.uri?eid=2-s2.0-84945126650&amp;doi=10.1186%2fs13663-015-0439-6&amp;partnerID=40&amp;md5=1c141a95f623d9b9b046baff9bc6ddd8</t>
  </si>
  <si>
    <t>2-s2.0-84945126650</t>
  </si>
  <si>
    <t>On an open problem of Kyung Soo Kim</t>
  </si>
  <si>
    <t>10.1186/s13663-015-0438-7</t>
  </si>
  <si>
    <t>https://www.scopus.com/inward/record.uri?eid=2-s2.0-84944322843&amp;doi=10.1186%2fs13663-015-0438-7&amp;partnerID=40&amp;md5=1ee44d110d5ff66dcc9ff1a3e50ff0f2</t>
  </si>
  <si>
    <t>2-s2.0-84944322843</t>
  </si>
  <si>
    <t>Hussain N., Parvaneh V., Samet B., Vetro C.</t>
  </si>
  <si>
    <t>Some fixed point theorems for generalized contractive mappings in complete metric spaces</t>
  </si>
  <si>
    <t>10.1186/s13663-015-0433-z</t>
  </si>
  <si>
    <t>https://www.scopus.com/inward/record.uri?eid=2-s2.0-84944048758&amp;doi=10.1186%2fs13663-015-0433-z&amp;partnerID=40&amp;md5=b94ab17e99cd65463ef0568376b4d8db</t>
  </si>
  <si>
    <t>2-s2.0-84944048758</t>
  </si>
  <si>
    <t>Shahzad N., Valero O., Alghamdi M.A., Alghamdi M.A.</t>
  </si>
  <si>
    <t>On fixed point theory in topological posets, extended quasi-metric spaces and an application to asymptotic complexity of algorithms</t>
  </si>
  <si>
    <t>10.1186/s13663-015-0419-x</t>
  </si>
  <si>
    <t>https://www.scopus.com/inward/record.uri?eid=2-s2.0-84943652398&amp;doi=10.1186%2fs13663-015-0419-x&amp;partnerID=40&amp;md5=a44a6b1d97cf9e628db35dd6e08e6dad</t>
  </si>
  <si>
    <t>2-s2.0-84943652398</t>
  </si>
  <si>
    <t>Alghamdi M.A., Shahzad N., Valero O.</t>
  </si>
  <si>
    <t>Projective contractions, generalized metrics, and fixed points</t>
  </si>
  <si>
    <t>10.1186/s13663-015-0424-0</t>
  </si>
  <si>
    <t>https://www.scopus.com/inward/record.uri?eid=2-s2.0-84943643675&amp;doi=10.1186%2fs13663-015-0424-0&amp;partnerID=40&amp;md5=281cb95548f062b1ceaa7206235c49da</t>
  </si>
  <si>
    <t>2-s2.0-84943643675</t>
  </si>
  <si>
    <t>Romaguera S.</t>
  </si>
  <si>
    <t>A characterization of Smyth complete quasi-metric spaces via Caristi’s fixed point theorem</t>
  </si>
  <si>
    <t>10.1186/s13663-015-0431-1</t>
  </si>
  <si>
    <t>https://www.scopus.com/inward/record.uri?eid=2-s2.0-84943634231&amp;doi=10.1186%2fs13663-015-0431-1&amp;partnerID=40&amp;md5=fd5b5404783fad4efffa6e4ceb78b357</t>
  </si>
  <si>
    <t>2-s2.0-84943634231</t>
  </si>
  <si>
    <t>Dang C., Ye Y.</t>
  </si>
  <si>
    <t>A fixed point iterative approach to integer programming and its distributed computation</t>
  </si>
  <si>
    <t>10.1186/s13663-015-0429-8</t>
  </si>
  <si>
    <t>https://www.scopus.com/inward/record.uri?eid=2-s2.0-84943629342&amp;doi=10.1186%2fs13663-015-0429-8&amp;partnerID=40&amp;md5=8fdbbda4d9f9202c053c1a17ca74836b</t>
  </si>
  <si>
    <t>2-s2.0-84943629342</t>
  </si>
  <si>
    <t>Andres J., Górniewicz L.</t>
  </si>
  <si>
    <t>Recent results on the topological fixed point theory of multivalued mappings: a survey</t>
  </si>
  <si>
    <t>10.1186/s13663-015-0432-0</t>
  </si>
  <si>
    <t>https://www.scopus.com/inward/record.uri?eid=2-s2.0-84943627295&amp;doi=10.1186%2fs13663-015-0432-0&amp;partnerID=40&amp;md5=f031d558b320c33314803ab4fa4803c6</t>
  </si>
  <si>
    <t>2-s2.0-84943627295</t>
  </si>
  <si>
    <t>Qiu Y.-Q., Ceng L.-C., Chen J.-Z., Hu H.-Y.</t>
  </si>
  <si>
    <t>Hybrid iterative algorithms for two families of finite maximal monotone mappings</t>
  </si>
  <si>
    <t>10.1186/s13663-015-0428-9</t>
  </si>
  <si>
    <t>https://www.scopus.com/inward/record.uri?eid=2-s2.0-84943609108&amp;doi=10.1186%2fs13663-015-0428-9&amp;partnerID=40&amp;md5=4a0f398342a57f6d700c0df6977cc4b7</t>
  </si>
  <si>
    <t>2-s2.0-84943609108</t>
  </si>
  <si>
    <t>Tang Y., Zhu C., Yu H.</t>
  </si>
  <si>
    <t>Iterative methods for solving the multiple-sets split feasibility problem with splitting self-adaptive step size</t>
  </si>
  <si>
    <t>10.1186/s13663-015-0430-2</t>
  </si>
  <si>
    <t>https://www.scopus.com/inward/record.uri?eid=2-s2.0-84943240579&amp;doi=10.1186%2fs13663-015-0430-2&amp;partnerID=40&amp;md5=05fa6807ba58e2b25bcfa381c73bf2e4</t>
  </si>
  <si>
    <t>2-s2.0-84943240579</t>
  </si>
  <si>
    <t>Roshan J.R., Parvaneh V., Radenović S., Rajović M.</t>
  </si>
  <si>
    <t>Some coincidence point results for generalized (ψ,φ)-weakly contractions in ordered b-metric spaces</t>
  </si>
  <si>
    <t>10.1186/s13663-015-0313-6</t>
  </si>
  <si>
    <t>https://www.scopus.com/inward/record.uri?eid=2-s2.0-84929074556&amp;doi=10.1186%2fs13663-015-0313-6&amp;partnerID=40&amp;md5=e4aceaaf60c154628d5601f25197aeae</t>
  </si>
  <si>
    <t>2-s2.0-84929074556</t>
  </si>
  <si>
    <t>Abbas M., Ali B., Suleiman Y.I.</t>
  </si>
  <si>
    <t>Generalized coupled common fixed point results in partially ordered A-metric spaces</t>
  </si>
  <si>
    <t>10.1186/s13663-015-0309-2</t>
  </si>
  <si>
    <t>https://www.scopus.com/inward/record.uri?eid=2-s2.0-84928889441&amp;doi=10.1186%2fs13663-015-0309-2&amp;partnerID=40&amp;md5=783261f96a08b87dd66dea3ac8e6173a</t>
  </si>
  <si>
    <t>2-s2.0-84928889441</t>
  </si>
  <si>
    <t>Akewe H., Okeke G.A.</t>
  </si>
  <si>
    <t>Convergence and stability theorems for the Picard-Mann hybrid iterative scheme for a general class of contractive-like operators</t>
  </si>
  <si>
    <t>10.1186/s13663-015-0315-4</t>
  </si>
  <si>
    <t>https://www.scopus.com/inward/record.uri?eid=2-s2.0-84928888226&amp;doi=10.1186%2fs13663-015-0315-4&amp;partnerID=40&amp;md5=7a06230338f8e01e21ed6757c549aa78</t>
  </si>
  <si>
    <t>2-s2.0-84928888226</t>
  </si>
  <si>
    <t>Zhao C., Hong S., Li C.</t>
  </si>
  <si>
    <t>Existence of extended Nash equilibriums of nonmonetized noncooperative games</t>
  </si>
  <si>
    <t>10.1186/s13663-015-0314-5</t>
  </si>
  <si>
    <t>https://www.scopus.com/inward/record.uri?eid=2-s2.0-84928887302&amp;doi=10.1186%2fs13663-015-0314-5&amp;partnerID=40&amp;md5=b96c2fdd024c60e79243adce0369019e</t>
  </si>
  <si>
    <t>2-s2.0-84928887302</t>
  </si>
  <si>
    <t>Huang H., Radenović S., Vujaković J.</t>
  </si>
  <si>
    <t>On some recent coincidence and immediate consequences in partially ordered b-metric spaces</t>
  </si>
  <si>
    <t>10.1186/s13663-015-0308-3</t>
  </si>
  <si>
    <t>https://www.scopus.com/inward/record.uri?eid=2-s2.0-84928885192&amp;doi=10.1186%2fs13663-015-0308-3&amp;partnerID=40&amp;md5=31ed3c21b8953983b6c054415631e8a2</t>
  </si>
  <si>
    <t>2-s2.0-84928885192</t>
  </si>
  <si>
    <t>Jleli M., Samet B., Vetro C., Vetro F.</t>
  </si>
  <si>
    <t>A note on some fundamental results in complete gauge spaces and application</t>
  </si>
  <si>
    <t>10.1186/s13663-015-0311-8</t>
  </si>
  <si>
    <t>https://www.scopus.com/inward/record.uri?eid=2-s2.0-84928663405&amp;doi=10.1186%2fs13663-015-0311-8&amp;partnerID=40&amp;md5=148d9242e166684aa38c8cbe13dafdd4</t>
  </si>
  <si>
    <t>2-s2.0-84928663405</t>
  </si>
  <si>
    <t>A generalized metric space and related fixed point theorems</t>
  </si>
  <si>
    <t>10.1186/s13663-015-0312-7</t>
  </si>
  <si>
    <t>https://www.scopus.com/inward/record.uri?eid=2-s2.0-84928660694&amp;doi=10.1186%2fs13663-015-0312-7&amp;partnerID=40&amp;md5=d4659ed2ff7537e05ebc7531e39c4f70</t>
  </si>
  <si>
    <t>2-s2.0-84928660694</t>
  </si>
  <si>
    <t>Jleli M., Nashine H.K., Samet B., Vetro C.</t>
  </si>
  <si>
    <t>On multivalued weakly Picard operators in partial Hausdorff metric spaces</t>
  </si>
  <si>
    <t>10.1186/s13663-015-0293-6</t>
  </si>
  <si>
    <t>https://www.scopus.com/inward/record.uri?eid=2-s2.0-84928655995&amp;doi=10.1186%2fs13663-015-0293-6&amp;partnerID=40&amp;md5=b77fb037d88e668a4f157049d5cf0461</t>
  </si>
  <si>
    <t>2-s2.0-84928655995</t>
  </si>
  <si>
    <t>Khanh Hung L.</t>
  </si>
  <si>
    <t>Fixed point theorems in locally convex algebras and applications to nonlinear integral equations</t>
  </si>
  <si>
    <t>10.1186/s13663-015-0310-9</t>
  </si>
  <si>
    <t>https://www.scopus.com/inward/record.uri?eid=2-s2.0-84928654216&amp;doi=10.1186%2fs13663-015-0310-9&amp;partnerID=40&amp;md5=39193e073ea8e51b328fccd5f5a0b13b</t>
  </si>
  <si>
    <t>2-s2.0-84928654216</t>
  </si>
  <si>
    <t>Fixed points of multivalued mappings in modular function spaces with a graph</t>
  </si>
  <si>
    <t>10.1186/s13663-015-0292-7</t>
  </si>
  <si>
    <t>https://www.scopus.com/inward/record.uri?eid=2-s2.0-84928651287&amp;doi=10.1186%2fs13663-015-0292-7&amp;partnerID=40&amp;md5=d396f1f2ef817b19db091af81917669b</t>
  </si>
  <si>
    <t>2-s2.0-84928651287</t>
  </si>
  <si>
    <t>Suzuki T., Alamri B.</t>
  </si>
  <si>
    <t>A sufficient and necessary condition for the convergence of the sequence of successive approximations to a unique fixed point II</t>
  </si>
  <si>
    <t>10.1186/s13663-015-0302-9</t>
  </si>
  <si>
    <t>https://www.scopus.com/inward/record.uri?eid=2-s2.0-84928473678&amp;doi=10.1186%2fs13663-015-0302-9&amp;partnerID=40&amp;md5=23b7dca84f17368e699345fe68026cee</t>
  </si>
  <si>
    <t>2-s2.0-84928473678</t>
  </si>
  <si>
    <t>Zhang C., Wang Y.</t>
  </si>
  <si>
    <t>Applications of order-theoretic fixed point theorems to discontinuous quasi-equilibrium problems</t>
  </si>
  <si>
    <t>10.1186/s13663-015-0306-5</t>
  </si>
  <si>
    <t>https://www.scopus.com/inward/record.uri?eid=2-s2.0-84928339748&amp;doi=10.1186%2fs13663-015-0306-5&amp;partnerID=40&amp;md5=d49116014f4c677745e7ebf1213c894f</t>
  </si>
  <si>
    <t>2-s2.0-84928339748</t>
  </si>
  <si>
    <t>Suantai S., Phuengrattana W.</t>
  </si>
  <si>
    <t>A new iterative process for a hybrid pair of generalized asymptotically nonexpansive single-valued and generalized nonexpansive multi-valued mappings in Banach spaces</t>
  </si>
  <si>
    <t>10.1186/s13663-015-0304-7</t>
  </si>
  <si>
    <t>https://www.scopus.com/inward/record.uri?eid=2-s2.0-84928337136&amp;doi=10.1186%2fs13663-015-0304-7&amp;partnerID=40&amp;md5=413a288b76de859451f1d2022364a917</t>
  </si>
  <si>
    <t>2-s2.0-84928337136</t>
  </si>
  <si>
    <t>Phon-On A., Sama-Ae A., Makaje N., Riyapan P.</t>
  </si>
  <si>
    <t>Reich type weak contractions on metric spaces endowed with a graph</t>
  </si>
  <si>
    <t>10.1186/s13663-015-0307-4</t>
  </si>
  <si>
    <t>https://www.scopus.com/inward/record.uri?eid=2-s2.0-84928331180&amp;doi=10.1186%2fs13663-015-0307-4&amp;partnerID=40&amp;md5=193b20d311a97063f37e9bac27ef5e8f</t>
  </si>
  <si>
    <t>2-s2.0-84928331180</t>
  </si>
  <si>
    <t>Thakur B.S., Dewangan R., Postolache M.</t>
  </si>
  <si>
    <t>New iteration process for pseudocontractive mappings with convergence analysis</t>
  </si>
  <si>
    <t>10.1186/s13663-015-0303-8</t>
  </si>
  <si>
    <t>https://www.scopus.com/inward/record.uri?eid=2-s2.0-84928313983&amp;doi=10.1186%2fs13663-015-0303-8&amp;partnerID=40&amp;md5=1467c76268474f58f377445767c77210</t>
  </si>
  <si>
    <t>2-s2.0-84928313983</t>
  </si>
  <si>
    <t>Chanthorn P., Chaoha P.</t>
  </si>
  <si>
    <t>Fixed point sets of set-valued mappings</t>
  </si>
  <si>
    <t>10.1186/s13663-015-0305-6</t>
  </si>
  <si>
    <t>https://www.scopus.com/inward/record.uri?eid=2-s2.0-84928311024&amp;doi=10.1186%2fs13663-015-0305-6&amp;partnerID=40&amp;md5=483a175ccd106dd87df4ca778075ff4b</t>
  </si>
  <si>
    <t>2-s2.0-84928311024</t>
  </si>
  <si>
    <t>Fixed points of monotone nonexpansive mappings with a graph</t>
  </si>
  <si>
    <t>10.1186/s13663-015-0299-0</t>
  </si>
  <si>
    <t>https://www.scopus.com/inward/record.uri?eid=2-s2.0-84927772414&amp;doi=10.1186%2fs13663-015-0299-0&amp;partnerID=40&amp;md5=5a5b48ba1230659cb601da3f579f1f88</t>
  </si>
  <si>
    <t>2-s2.0-84927772414</t>
  </si>
  <si>
    <t>Yin J., Wang T., Yan Q.</t>
  </si>
  <si>
    <t>Fixed point theorems of ordered contractive mappings on cone metric spaces over Banach algebras</t>
  </si>
  <si>
    <t>10.1186/s13663-015-0301-x</t>
  </si>
  <si>
    <t>https://www.scopus.com/inward/record.uri?eid=2-s2.0-84927759710&amp;doi=10.1186%2fs13663-015-0301-x&amp;partnerID=40&amp;md5=cb9609e52a54e936140c01d4dc03098e</t>
  </si>
  <si>
    <t>2-s2.0-84927759710</t>
  </si>
  <si>
    <t>Lo’lo’ P., Vaezpour S.M., Esmaily J.</t>
  </si>
  <si>
    <t>Common best proximity points theorem for four mappings in metric-type spaces</t>
  </si>
  <si>
    <t>10.1186/s13663-015-0298-1</t>
  </si>
  <si>
    <t>https://www.scopus.com/inward/record.uri?eid=2-s2.0-84927729937&amp;doi=10.1186%2fs13663-015-0298-1&amp;partnerID=40&amp;md5=d3773bf992ebe24f260d5e992991224d</t>
  </si>
  <si>
    <t>2-s2.0-84927729937</t>
  </si>
  <si>
    <t>Gabeleh M., Plebaniak R.</t>
  </si>
  <si>
    <t>Multivalued SK-contractions with respect to b-generalized pseudodistances</t>
  </si>
  <si>
    <t>10.1186/s13663-015-0300-y</t>
  </si>
  <si>
    <t>https://www.scopus.com/inward/record.uri?eid=2-s2.0-84927722540&amp;doi=10.1186%2fs13663-015-0300-y&amp;partnerID=40&amp;md5=106c204e5e54366200d385bd203b9366</t>
  </si>
  <si>
    <t>2-s2.0-84927722540</t>
  </si>
  <si>
    <t>Xu H.-K., Alghamdi M.A., Shahzad N.</t>
  </si>
  <si>
    <t>The viscosity technique for the implicit midpoint rule of nonexpansive mappings in Hilbert spaces</t>
  </si>
  <si>
    <t>10.1186/s13663-015-0282-9</t>
  </si>
  <si>
    <t>https://www.scopus.com/inward/record.uri?eid=2-s2.0-84926347675&amp;doi=10.1186%2fs13663-015-0282-9&amp;partnerID=40&amp;md5=95637aa0f133a68d835919ba40b83c62</t>
  </si>
  <si>
    <t>2-s2.0-84926347675</t>
  </si>
  <si>
    <t>The contraction principle for mappings on a modular metric space with a graph</t>
  </si>
  <si>
    <t>10.1186/s13663-015-0296-3</t>
  </si>
  <si>
    <t>https://www.scopus.com/inward/record.uri?eid=2-s2.0-84926149714&amp;doi=10.1186%2fs13663-015-0296-3&amp;partnerID=40&amp;md5=5b037801e85cc8946805e45e0f754db0</t>
  </si>
  <si>
    <t>2-s2.0-84926149714</t>
  </si>
  <si>
    <t>Kumar A., Rathee S.</t>
  </si>
  <si>
    <t>Fixed point and common fixed point results in cone metric space and application to invariant approximation</t>
  </si>
  <si>
    <t>10.1186/s13663-015-0290-9</t>
  </si>
  <si>
    <t>https://www.scopus.com/inward/record.uri?eid=2-s2.0-84925834587&amp;doi=10.1186%2fs13663-015-0290-9&amp;partnerID=40&amp;md5=2c0b3ba9fcc93e7c1bf7b827345c1acc</t>
  </si>
  <si>
    <t>2-s2.0-84925834587</t>
  </si>
  <si>
    <t>Huang H., Radenović S., Ðorić D.</t>
  </si>
  <si>
    <t>A note on the equivalence of some metric and H-cone metric fixed point theorems for multivalued contractions</t>
  </si>
  <si>
    <t>10.1186/s13663-015-0289-2</t>
  </si>
  <si>
    <t>https://www.scopus.com/inward/record.uri?eid=2-s2.0-84925728348&amp;doi=10.1186%2fs13663-015-0289-2&amp;partnerID=40&amp;md5=6804f15daf867743814d1347c1263b44</t>
  </si>
  <si>
    <t>2-s2.0-84925728348</t>
  </si>
  <si>
    <t>Alfuraidan M.R., Khamsi M.A.</t>
  </si>
  <si>
    <t>Fixed points of monotone nonexpansive mappings on a hyperbolic metric space with a graph</t>
  </si>
  <si>
    <t>10.1186/s13663-015-0294-5</t>
  </si>
  <si>
    <t>https://www.scopus.com/inward/record.uri?eid=2-s2.0-84925703377&amp;doi=10.1186%2fs13663-015-0294-5&amp;partnerID=40&amp;md5=6ae876e8f3b9304f8ba7c6211cda6a81</t>
  </si>
  <si>
    <t>2-s2.0-84925703377</t>
  </si>
  <si>
    <t>Gordji M.E., Khodaei H., Rassias T.M.</t>
  </si>
  <si>
    <t>Fixed points and generalized stability for quadratic and quartic mappings in C∗-algebras</t>
  </si>
  <si>
    <t>Journal of Fixed Point Theory and Applications</t>
  </si>
  <si>
    <t>10.1007/s11784-015-0251-2</t>
  </si>
  <si>
    <t>https://www.scopus.com/inward/record.uri?eid=2-s2.0-84947048362&amp;doi=10.1007%2fs11784-015-0251-2&amp;partnerID=40&amp;md5=9928edc8a3f280ede2ee78da27b8ac00</t>
  </si>
  <si>
    <t>2-s2.0-84947048362</t>
  </si>
  <si>
    <t>Ahmadi Kakavandi B.</t>
  </si>
  <si>
    <t>Nonlinear ergodic theorems for amenable semigroups of nonexpansive mappings in Hadamard spaces</t>
  </si>
  <si>
    <t>10.1007/s11784-015-0262-z</t>
  </si>
  <si>
    <t>https://www.scopus.com/inward/record.uri?eid=2-s2.0-84947047723&amp;doi=10.1007%2fs11784-015-0262-z&amp;partnerID=40&amp;md5=0da05f7d13dc33adfdafc2214b37c905</t>
  </si>
  <si>
    <t>2-s2.0-84947047723</t>
  </si>
  <si>
    <t>Gibali A., Reich S., Zalas R.</t>
  </si>
  <si>
    <t>Iterative methods for solving variational inequalities in Euclidean space</t>
  </si>
  <si>
    <t>10.1007/s11784-015-0256-x</t>
  </si>
  <si>
    <t>https://www.scopus.com/inward/record.uri?eid=2-s2.0-84947046301&amp;doi=10.1007%2fs11784-015-0256-x&amp;partnerID=40&amp;md5=59b7d7d21e64651f36a92570567964e7</t>
  </si>
  <si>
    <t>2-s2.0-84947046301</t>
  </si>
  <si>
    <t>Erratum to: Iterative methods for solving variational inequalities in Euclidean space (J. Fixed Point Theory Appl., 10.1007/s11784-015-0256-x)</t>
  </si>
  <si>
    <t>10.1007/s11784-015-0260-1</t>
  </si>
  <si>
    <t>https://www.scopus.com/inward/record.uri?eid=2-s2.0-84947043182&amp;doi=10.1007%2fs11784-015-0260-1&amp;partnerID=40&amp;md5=f7db468e29b26e82e1183a51accc644d</t>
  </si>
  <si>
    <t>2-s2.0-84947043182</t>
  </si>
  <si>
    <t>Du W.-S.</t>
  </si>
  <si>
    <t>On Caristi-type mappings without lower semicontinuity assumptions</t>
  </si>
  <si>
    <t>10.1007/s11784-015-0253-0</t>
  </si>
  <si>
    <t>https://www.scopus.com/inward/record.uri?eid=2-s2.0-84947040094&amp;doi=10.1007%2fs11784-015-0253-0&amp;partnerID=40&amp;md5=4b6e9ea0f3ba5d80312d069a0a7a28eb</t>
  </si>
  <si>
    <t>2-s2.0-84947040094</t>
  </si>
  <si>
    <t>Ślosarski M.</t>
  </si>
  <si>
    <t>Multidomination of metric spaces in the context of multimorphisms</t>
  </si>
  <si>
    <t>10.1007/s11784-015-0244-1</t>
  </si>
  <si>
    <t>https://www.scopus.com/inward/record.uri?eid=2-s2.0-84947038798&amp;doi=10.1007%2fs11784-015-0244-1&amp;partnerID=40&amp;md5=8fab42aa275e16b702669fb5d7040a89</t>
  </si>
  <si>
    <t>2-s2.0-84947038798</t>
  </si>
  <si>
    <t>Consiglieri L.</t>
  </si>
  <si>
    <t>Sufficient conditions for the existence of solutions for a thermoelectrochemical problem</t>
  </si>
  <si>
    <t>10.1007/s11784-015-0255-y</t>
  </si>
  <si>
    <t>https://www.scopus.com/inward/record.uri?eid=2-s2.0-84947038282&amp;doi=10.1007%2fs11784-015-0255-y&amp;partnerID=40&amp;md5=9fdf940a2597ffadb95c36a60da89a56</t>
  </si>
  <si>
    <t>2-s2.0-84947038282</t>
  </si>
  <si>
    <t>Khandhawit T.</t>
  </si>
  <si>
    <t>On the stable Conley index in Hilbert spaces</t>
  </si>
  <si>
    <t>10.1007/s11784-015-0252-1</t>
  </si>
  <si>
    <t>https://www.scopus.com/inward/record.uri?eid=2-s2.0-84947024868&amp;doi=10.1007%2fs11784-015-0252-1&amp;partnerID=40&amp;md5=92830a62f4d8fe1a0f2d6981433ac990</t>
  </si>
  <si>
    <t>2-s2.0-84947024868</t>
  </si>
  <si>
    <t>Bahyrycz A., Brzdęk J., Jabłońska E., Olko J.</t>
  </si>
  <si>
    <t>On functions that are approximate fixed points almost everywhere and Ulam’s type stability</t>
  </si>
  <si>
    <t>10.1007/s11784-015-0243-2</t>
  </si>
  <si>
    <t>https://www.scopus.com/inward/record.uri?eid=2-s2.0-84947024672&amp;doi=10.1007%2fs11784-015-0243-2&amp;partnerID=40&amp;md5=93049c5f04409ff443c2a282630b5de8</t>
  </si>
  <si>
    <t>2-s2.0-84947024672</t>
  </si>
  <si>
    <t>Ghazanfari A.G., Alizadeh Z.</t>
  </si>
  <si>
    <t>On approximate ternary m-derivations and σ-homomorphisms</t>
  </si>
  <si>
    <t>10.1007/s11784-015-0250-3</t>
  </si>
  <si>
    <t>https://www.scopus.com/inward/record.uri?eid=2-s2.0-84947022647&amp;doi=10.1007%2fs11784-015-0250-3&amp;partnerID=40&amp;md5=919aa18e214591424e6e62f1e1b4d1c4</t>
  </si>
  <si>
    <t>2-s2.0-84947022647</t>
  </si>
  <si>
    <t>Alam A., Imdad M.</t>
  </si>
  <si>
    <t>Relation-theoretic contraction principle</t>
  </si>
  <si>
    <t>10.1007/s11784-015-0247-y</t>
  </si>
  <si>
    <t>https://www.scopus.com/inward/record.uri?eid=2-s2.0-84946544140&amp;doi=10.1007%2fs11784-015-0247-y&amp;partnerID=40&amp;md5=6ae20cee3fc5b609bd4a281614a7cad1</t>
  </si>
  <si>
    <t>2-s2.0-84946544140</t>
  </si>
  <si>
    <t>Khatibzadeh H., Ranjbar S.</t>
  </si>
  <si>
    <t>A variational inequality in complete CAT(0) spaces</t>
  </si>
  <si>
    <t>10.1007/s11784-015-0245-0</t>
  </si>
  <si>
    <t>https://www.scopus.com/inward/record.uri?eid=2-s2.0-84944515460&amp;doi=10.1007%2fs11784-015-0245-0&amp;partnerID=40&amp;md5=d0aee0a7fa745e686ef916c6fc5cc484</t>
  </si>
  <si>
    <t>2-s2.0-84944515460</t>
  </si>
  <si>
    <t>Secelean N.-A.</t>
  </si>
  <si>
    <t>Generalized F-iterated function systems on product of metric spaces</t>
  </si>
  <si>
    <t>10.1007/s11784-015-0235-2</t>
  </si>
  <si>
    <t>https://www.scopus.com/inward/record.uri?eid=2-s2.0-84944515066&amp;doi=10.1007%2fs11784-015-0235-2&amp;partnerID=40&amp;md5=e4beb80a82c4b60f7d4c546cbc91df6f</t>
  </si>
  <si>
    <t>2-s2.0-84944515066</t>
  </si>
  <si>
    <t>Kuhl C.</t>
  </si>
  <si>
    <t>Symmetric equilibria for the N-vortex problem</t>
  </si>
  <si>
    <t>10.1007/s11784-015-0242-3</t>
  </si>
  <si>
    <t>https://www.scopus.com/inward/record.uri?eid=2-s2.0-84944514603&amp;doi=10.1007%2fs11784-015-0242-3&amp;partnerID=40&amp;md5=2785fe9c6f79378284db89e01879906b</t>
  </si>
  <si>
    <t>2-s2.0-84944514603</t>
  </si>
  <si>
    <t>Kirk W.A., Shahzad N.</t>
  </si>
  <si>
    <t>Fixed points and Cauchy sequences in semimetric spaces</t>
  </si>
  <si>
    <t>10.1007/s11784-015-0233-4</t>
  </si>
  <si>
    <t>https://www.scopus.com/inward/record.uri?eid=2-s2.0-84944514579&amp;doi=10.1007%2fs11784-015-0233-4&amp;partnerID=40&amp;md5=cebf57ff65f02ca40cc43a5d8fb198dc</t>
  </si>
  <si>
    <t>2-s2.0-84944514579</t>
  </si>
  <si>
    <t>Saeidi S.</t>
  </si>
  <si>
    <t>Common fixed point property through analysis of retractions</t>
  </si>
  <si>
    <t>10.1007/s11784-014-0196-x</t>
  </si>
  <si>
    <t>https://www.scopus.com/inward/record.uri?eid=2-s2.0-84944514522&amp;doi=10.1007%2fs11784-014-0196-x&amp;partnerID=40&amp;md5=a9e44ff9b56e30df170804503b548538</t>
  </si>
  <si>
    <t>2-s2.0-84944514522</t>
  </si>
  <si>
    <t>Khamsi M.A.</t>
  </si>
  <si>
    <t>Generalized metric spaces: A survey</t>
  </si>
  <si>
    <t>10.1007/s11784-015-0232-5</t>
  </si>
  <si>
    <t>https://www.scopus.com/inward/record.uri?eid=2-s2.0-84944513906&amp;doi=10.1007%2fs11784-015-0232-5&amp;partnerID=40&amp;md5=81f320b1e896d5b91f96bd98662ddff6</t>
  </si>
  <si>
    <t>2-s2.0-84944513906</t>
  </si>
  <si>
    <t>Frauenfelder U., Zehmisch K.</t>
  </si>
  <si>
    <t>Gromov compactness for holomorphic discs with totally real boundary conditions</t>
  </si>
  <si>
    <t>10.1007/s11784-015-0229-0</t>
  </si>
  <si>
    <t>https://www.scopus.com/inward/record.uri?eid=2-s2.0-84944511417&amp;doi=10.1007%2fs11784-015-0229-0&amp;partnerID=40&amp;md5=7b5258802e06bf4e02240b000eefcff0</t>
  </si>
  <si>
    <t>2-s2.0-84944511417</t>
  </si>
  <si>
    <t>Kapica R., Morawiec J.</t>
  </si>
  <si>
    <t>Inhomogeneous poly-scale refinement type equations and Markov operators with perturbations</t>
  </si>
  <si>
    <t>10.1007/s11784-015-0226-3</t>
  </si>
  <si>
    <t>https://www.scopus.com/inward/record.uri?eid=2-s2.0-84944511262&amp;doi=10.1007%2fs11784-015-0226-3&amp;partnerID=40&amp;md5=68cb9dc58f4c48663ede67dc85e4c4ae</t>
  </si>
  <si>
    <t>2-s2.0-84944511262</t>
  </si>
  <si>
    <t>Borat A.</t>
  </si>
  <si>
    <t>A characterisation of symplectically aspherical manifolds</t>
  </si>
  <si>
    <t>10.1007/s11784-014-0194-z</t>
  </si>
  <si>
    <t>https://www.scopus.com/inward/record.uri?eid=2-s2.0-84944459424&amp;doi=10.1007%2fs11784-014-0194-z&amp;partnerID=40&amp;md5=1d31a7394a245eee1f3d2c6254541875</t>
  </si>
  <si>
    <t>2-s2.0-84944459424</t>
  </si>
  <si>
    <t>Illanes A., Krupski P.</t>
  </si>
  <si>
    <t>On local fixed or periodic point properties</t>
  </si>
  <si>
    <t>10.1007/s11784-015-0214-7</t>
  </si>
  <si>
    <t>https://www.scopus.com/inward/record.uri?eid=2-s2.0-84944449510&amp;doi=10.1007%2fs11784-015-0214-7&amp;partnerID=40&amp;md5=afc2559b9f787dd7fd73f4e135fd3daf</t>
  </si>
  <si>
    <t>2-s2.0-84944449510</t>
  </si>
  <si>
    <t>Crabb M.C., Mishchenko A.S., Morales Meléndez Q., Popelensky T.Y.</t>
  </si>
  <si>
    <t>The Conner–Floyd bordism exact sequence—a new perspective</t>
  </si>
  <si>
    <t>10.1007/s11784-015-0254-z</t>
  </si>
  <si>
    <t>https://www.scopus.com/inward/record.uri?eid=2-s2.0-84940891495&amp;doi=10.1007%2fs11784-015-0254-z&amp;partnerID=40&amp;md5=33c23b503e3f917d1a11c15d011a76dc</t>
  </si>
  <si>
    <t>2-s2.0-84940891495</t>
  </si>
  <si>
    <t>Steinlein H.</t>
  </si>
  <si>
    <t>70 Years of asymptotic fixed point theory</t>
  </si>
  <si>
    <t>10.1007/s11784-015-0249-9</t>
  </si>
  <si>
    <t>https://www.scopus.com/inward/record.uri?eid=2-s2.0-84940898453&amp;doi=10.1007%2fs11784-015-0249-9&amp;partnerID=40&amp;md5=738364b3b046264bd764bba06c05caec</t>
  </si>
  <si>
    <t>2-s2.0-84940898453</t>
  </si>
  <si>
    <t>Agarwal R.P., Karapınar E., Roldan-Lopez-de-Hierro A.-F.</t>
  </si>
  <si>
    <t>On an extension of contractivity conditions via auxiliary functions</t>
  </si>
  <si>
    <t>10.1186/s13663-015-0354-x</t>
  </si>
  <si>
    <t>https://www.scopus.com/inward/record.uri?eid=2-s2.0-84983313658&amp;doi=10.1186%2fs13663-015-0354-x&amp;partnerID=40&amp;md5=eb442808f8424deae6e6de2f142897e9</t>
  </si>
  <si>
    <t>2-s2.0-84983313658</t>
  </si>
  <si>
    <t>Liou J.-M.F., Schwarz A., Xu R.</t>
  </si>
  <si>
    <t>Weierstrass cycles and tautological rings in various moduli spaces of algebraic curves</t>
  </si>
  <si>
    <t>10.1007/s11784-015-0241-4</t>
  </si>
  <si>
    <t>https://www.scopus.com/inward/record.uri?eid=2-s2.0-84940889439&amp;doi=10.1007%2fs11784-015-0241-4&amp;partnerID=40&amp;md5=94d22bdcce5dd7233c7ad6425b59be64</t>
  </si>
  <si>
    <t>2-s2.0-84940889439</t>
  </si>
  <si>
    <t>Basoc I., Cardinali T.</t>
  </si>
  <si>
    <t>A hybrid nonlinear alternative theorem and some hybrid fixed point theorems for multimaps</t>
  </si>
  <si>
    <t>10.1007/s11784-015-0211-x</t>
  </si>
  <si>
    <t>https://www.scopus.com/inward/record.uri?eid=2-s2.0-84941998169&amp;doi=10.1007%2fs11784-015-0211-x&amp;partnerID=40&amp;md5=0a265ec1fc5cc19284310ab64990af5f</t>
  </si>
  <si>
    <t>2-s2.0-84941998169</t>
  </si>
  <si>
    <t>Best proximity point results for MK-proximal contractions on ordered sets</t>
  </si>
  <si>
    <t>10.1007/s11784-013-0125-4</t>
  </si>
  <si>
    <t>https://www.scopus.com/inward/record.uri?eid=2-s2.0-84941997442&amp;doi=10.1007%2fs11784-013-0125-4&amp;partnerID=40&amp;md5=dcdd207b176799261dc40ecc65720fe0</t>
  </si>
  <si>
    <t>2-s2.0-84941997442</t>
  </si>
  <si>
    <t>Avery R., Henderson J., Liu X.</t>
  </si>
  <si>
    <t>Omitted ray fixed point theorem</t>
  </si>
  <si>
    <t>10.1007/s11784-013-0144-1</t>
  </si>
  <si>
    <t>https://www.scopus.com/inward/record.uri?eid=2-s2.0-84941997022&amp;doi=10.1007%2fs11784-013-0144-1&amp;partnerID=40&amp;md5=f700cb335967317d1b93d16fd8758ce0</t>
  </si>
  <si>
    <t>2-s2.0-84941997022</t>
  </si>
  <si>
    <t>Bartłomiejczyk P.</t>
  </si>
  <si>
    <t>Spectral splittings in the Conley index theory</t>
  </si>
  <si>
    <t>10.1007/s11784-014-0169-0</t>
  </si>
  <si>
    <t>https://www.scopus.com/inward/record.uri?eid=2-s2.0-84941996944&amp;doi=10.1007%2fs11784-014-0169-0&amp;partnerID=40&amp;md5=2398f09e4b6b77f987a7095be4d4a346</t>
  </si>
  <si>
    <t>2-s2.0-84941996944</t>
  </si>
  <si>
    <t>Starostka M.</t>
  </si>
  <si>
    <t>Morse cohomology in a Hilbert space via the Conley index</t>
  </si>
  <si>
    <t>10.1007/s11784-015-0216-5</t>
  </si>
  <si>
    <t>https://www.scopus.com/inward/record.uri?eid=2-s2.0-84941996384&amp;doi=10.1007%2fs11784-015-0216-5&amp;partnerID=40&amp;md5=b36f8102d7ff1444e96e039da19b8de5</t>
  </si>
  <si>
    <t>2-s2.0-84941996384</t>
  </si>
  <si>
    <t>Emelyanov D.Y., Popelensky T.Y.</t>
  </si>
  <si>
    <t>On monomial bases in the mod p Steenrod algebra</t>
  </si>
  <si>
    <t>10.1007/s11784-014-0166-3</t>
  </si>
  <si>
    <t>https://www.scopus.com/inward/record.uri?eid=2-s2.0-84941995971&amp;doi=10.1007%2fs11784-014-0166-3&amp;partnerID=40&amp;md5=eca1c148b7f1946ef8055991abb1c20b</t>
  </si>
  <si>
    <t>2-s2.0-84941995971</t>
  </si>
  <si>
    <t>Arutyunov A., Gelman B., Obukhovskii V.</t>
  </si>
  <si>
    <t>A coincidence theorem for multivalued maps and its applications</t>
  </si>
  <si>
    <t>10.1007/s11784-013-0145-0</t>
  </si>
  <si>
    <t>https://www.scopus.com/inward/record.uri?eid=2-s2.0-84941995731&amp;doi=10.1007%2fs11784-013-0145-0&amp;partnerID=40&amp;md5=1e5fe9184e5e143c2039b0a3dc9beb4a</t>
  </si>
  <si>
    <t>2-s2.0-84941995731</t>
  </si>
  <si>
    <t>Erratum: Best proximity point results for MK-proximal contractions on ordered sets [J. Fixed Point Theory Appl., DOI 10.1007/s11784-013-0125-4]</t>
  </si>
  <si>
    <t>10.1007/s11784-014-0170-7</t>
  </si>
  <si>
    <t>https://www.scopus.com/inward/record.uri?eid=2-s2.0-84941993655&amp;doi=10.1007%2fs11784-014-0170-7&amp;partnerID=40&amp;md5=e20d9fa306c30a4c1cbfe3636e6eeb0e</t>
  </si>
  <si>
    <t>2-s2.0-84941993655</t>
  </si>
  <si>
    <t>Zehmisch K.</t>
  </si>
  <si>
    <t>Holomorphic jets in symplectic manifolds</t>
  </si>
  <si>
    <t>10.1007/s11784-014-0178-z</t>
  </si>
  <si>
    <t>https://www.scopus.com/inward/record.uri?eid=2-s2.0-84941993597&amp;doi=10.1007%2fs11784-014-0178-z&amp;partnerID=40&amp;md5=9c9c620579b3a5cd5117c025e09a3a8a</t>
  </si>
  <si>
    <t>2-s2.0-84941993597</t>
  </si>
  <si>
    <t>Fakhar M., Soltani Z., Zafarani J.</t>
  </si>
  <si>
    <t>The Lefschetz fixed point theorem and its application to asymptotic fixed point theorem for set-valued mappings</t>
  </si>
  <si>
    <t>10.1007/s11784-014-0154-7</t>
  </si>
  <si>
    <t>https://www.scopus.com/inward/record.uri?eid=2-s2.0-84941993287&amp;doi=10.1007%2fs11784-014-0154-7&amp;partnerID=40&amp;md5=0ddd24c41dcbb43ea829548269b68268</t>
  </si>
  <si>
    <t>2-s2.0-84941993287</t>
  </si>
  <si>
    <t>Nishimura Y., Nishimura N.</t>
  </si>
  <si>
    <t>Homotopy types and Nielsen numbers of periodic homotopy idempotents on tori</t>
  </si>
  <si>
    <t>10.1007/s11784-013-0124-5</t>
  </si>
  <si>
    <t>https://www.scopus.com/inward/record.uri?eid=2-s2.0-84941993078&amp;doi=10.1007%2fs11784-013-0124-5&amp;partnerID=40&amp;md5=5306c64702f9cbc67f1dbd08f59f27c9</t>
  </si>
  <si>
    <t>2-s2.0-84941993078</t>
  </si>
  <si>
    <t>Takahashi W., Wong N.-C., Yao J.-C.</t>
  </si>
  <si>
    <t>Attractive points and Halpern-type strong convergence theorems in Hilbert spaces</t>
  </si>
  <si>
    <t>10.1007/s11784-013-0142-3</t>
  </si>
  <si>
    <t>https://www.scopus.com/inward/record.uri?eid=2-s2.0-84941993075&amp;doi=10.1007%2fs11784-013-0142-3&amp;partnerID=40&amp;md5=9f1f87b1bd0a873e44d033416163dda9</t>
  </si>
  <si>
    <t>2-s2.0-84941993075</t>
  </si>
  <si>
    <t>Chaiya S., Hinkkanen A.</t>
  </si>
  <si>
    <t>Dynamics of functions arising from Pisot and Salem polynomials</t>
  </si>
  <si>
    <t>10.1007/s11784-014-0167-2</t>
  </si>
  <si>
    <t>https://www.scopus.com/inward/record.uri?eid=2-s2.0-84941993063&amp;doi=10.1007%2fs11784-014-0167-2&amp;partnerID=40&amp;md5=418e543c264b15a0258e89226d612ca3</t>
  </si>
  <si>
    <t>2-s2.0-84941993063</t>
  </si>
  <si>
    <t>Dekimpe K., Dugardein G.-J.</t>
  </si>
  <si>
    <t>Nielsen zeta functions for maps on infra-nilmanifolds are rational</t>
  </si>
  <si>
    <t>10.1007/s11784-014-0165-4</t>
  </si>
  <si>
    <t>https://www.scopus.com/inward/record.uri?eid=2-s2.0-84941992897&amp;doi=10.1007%2fs11784-014-0165-4&amp;partnerID=40&amp;md5=a27224d5a16a8a4db279e1f02d886647</t>
  </si>
  <si>
    <t>2-s2.0-84941992897</t>
  </si>
  <si>
    <t>Cibulka R., Fabian M., Ioffe A.D.</t>
  </si>
  <si>
    <t>On primal regularity estimates for single-valued mappings</t>
  </si>
  <si>
    <t>10.1007/s11784-015-0240-5</t>
  </si>
  <si>
    <t>https://www.scopus.com/inward/record.uri?eid=2-s2.0-84940889390&amp;doi=10.1007%2fs11784-015-0240-5&amp;partnerID=40&amp;md5=9b9c7a237995f768d42aac1b4b8d53bd</t>
  </si>
  <si>
    <t>2-s2.0-84940889390</t>
  </si>
  <si>
    <t>Koschorke U.</t>
  </si>
  <si>
    <t>Coincidences and secondary Nielsen numbers</t>
  </si>
  <si>
    <t>10.1007/s11784-015-0239-y</t>
  </si>
  <si>
    <t>https://www.scopus.com/inward/record.uri?eid=2-s2.0-84940894346&amp;doi=10.1007%2fs11784-015-0239-y&amp;partnerID=40&amp;md5=6471e6e2728e801a532d68a45fb0208d</t>
  </si>
  <si>
    <t>2-s2.0-84940894346</t>
  </si>
  <si>
    <t>Azzam-Laouir D., Boukrouk W.</t>
  </si>
  <si>
    <t>Second-order set-valued differential equations with boundary conditions</t>
  </si>
  <si>
    <t>10.1007/s11784-015-0236-1</t>
  </si>
  <si>
    <t>https://www.scopus.com/inward/record.uri?eid=2-s2.0-84940899069&amp;doi=10.1007%2fs11784-015-0236-1&amp;partnerID=40&amp;md5=7bb5f2c16a5787149b5d388b4a58aef9</t>
  </si>
  <si>
    <t>2-s2.0-84940899069</t>
  </si>
  <si>
    <t>Ghimenti M., Micheletti A.M.</t>
  </si>
  <si>
    <t>A multiplicity result for double singularly perturbed elliptic systems</t>
  </si>
  <si>
    <t>10.1007/s11784-015-0238-z</t>
  </si>
  <si>
    <t>https://www.scopus.com/inward/record.uri?eid=2-s2.0-84940894778&amp;doi=10.1007%2fs11784-015-0238-z&amp;partnerID=40&amp;md5=5237f93c04af8203637d9d75400a6aae</t>
  </si>
  <si>
    <t>2-s2.0-84940894778</t>
  </si>
  <si>
    <t>Pejsachowicz J.</t>
  </si>
  <si>
    <t>The index bundle and bifurcation from infinity of solutions of nonlinear elliptic boundary value problems</t>
  </si>
  <si>
    <t>10.1007/s11784-015-0237-0</t>
  </si>
  <si>
    <t>https://www.scopus.com/inward/record.uri?eid=2-s2.0-84940889841&amp;doi=10.1007%2fs11784-015-0237-0&amp;partnerID=40&amp;md5=d275b56c9fc922ce321664c7c4cf8a02</t>
  </si>
  <si>
    <t>2-s2.0-84940889841</t>
  </si>
  <si>
    <t>Crabb M.C.</t>
  </si>
  <si>
    <t>Lefschetz indices for n-valued maps</t>
  </si>
  <si>
    <t>10.1007/s11784-015-0234-3</t>
  </si>
  <si>
    <t>https://www.scopus.com/inward/record.uri?eid=2-s2.0-84940897056&amp;doi=10.1007%2fs11784-015-0234-3&amp;partnerID=40&amp;md5=527cdb60a1e6cefe867560aae20febda</t>
  </si>
  <si>
    <t>2-s2.0-84940897056</t>
  </si>
  <si>
    <t>Lassonde M.</t>
  </si>
  <si>
    <t>Convex KKM maps, monotone operators and Minty variational inequalities</t>
  </si>
  <si>
    <t>10.1007/s11784-015-0231-6</t>
  </si>
  <si>
    <t>https://www.scopus.com/inward/record.uri?eid=2-s2.0-84940895406&amp;doi=10.1007%2fs11784-015-0231-6&amp;partnerID=40&amp;md5=3b957663f7f30877e691e20aa10b03f4</t>
  </si>
  <si>
    <t>2-s2.0-84940895406</t>
  </si>
  <si>
    <t>El Khattabi N., Frigon M., Ayyadi N.</t>
  </si>
  <si>
    <t>Multiple solutions of problems with nonlinear first-order differential operators</t>
  </si>
  <si>
    <t>10.1007/s11784-015-0230-7</t>
  </si>
  <si>
    <t>https://www.scopus.com/inward/record.uri?eid=2-s2.0-84940894443&amp;doi=10.1007%2fs11784-015-0230-7&amp;partnerID=40&amp;md5=893caf682e92c6520263a6ae83495bd8</t>
  </si>
  <si>
    <t>2-s2.0-84940894443</t>
  </si>
  <si>
    <t>Avery R.I., Graef J.R., Liu X.</t>
  </si>
  <si>
    <t>Compression fixed point theorems of operator type</t>
  </si>
  <si>
    <t>10.1007/s11784-015-0228-1</t>
  </si>
  <si>
    <t>https://www.scopus.com/inward/record.uri?eid=2-s2.0-84940900367&amp;doi=10.1007%2fs11784-015-0228-1&amp;partnerID=40&amp;md5=fec2412bee434bd5bcc350888cd0961d</t>
  </si>
  <si>
    <t>2-s2.0-84940900367</t>
  </si>
  <si>
    <t>Martínez-Moreno J., Roldán A., Roldán C., Cho Y.J.</t>
  </si>
  <si>
    <t>Multi-dimensional coincidence point theorems for weakly compatible mappings with the CLR&lt;inf&gt;g&lt;/inf&gt;-property in (fuzzy) metric spaces</t>
  </si>
  <si>
    <t>10.1186/s13663-015-0297-2</t>
  </si>
  <si>
    <t>https://www.scopus.com/inward/record.uri?eid=2-s2.0-84928243839&amp;doi=10.1186%2fs13663-015-0297-2&amp;partnerID=40&amp;md5=7e1e4a468657752df4b99ab161834527</t>
  </si>
  <si>
    <t>2-s2.0-84928243839</t>
  </si>
  <si>
    <t>Horvath C.</t>
  </si>
  <si>
    <t>Some of Sion’s heirs and relatives</t>
  </si>
  <si>
    <t>10.1007/s11784-015-0225-4</t>
  </si>
  <si>
    <t>https://www.scopus.com/inward/record.uri?eid=2-s2.0-84937765331&amp;doi=10.1007%2fs11784-015-0225-4&amp;partnerID=40&amp;md5=1bd7248ae02ad8dc42677e7e53f2b3f3</t>
  </si>
  <si>
    <t>2-s2.0-84937765331</t>
  </si>
  <si>
    <t>Bocheński M., Szczepkowska A., Tralle A., Woike A.</t>
  </si>
  <si>
    <t>New constructions of symplectically fat fiber bundles</t>
  </si>
  <si>
    <t>10.1007/s11784-015-0224-5</t>
  </si>
  <si>
    <t>https://www.scopus.com/inward/record.uri?eid=2-s2.0-84940896786&amp;doi=10.1007%2fs11784-015-0224-5&amp;partnerID=40&amp;md5=be73f25d6328567bc3d0b25d940e1ac2</t>
  </si>
  <si>
    <t>2-s2.0-84940896786</t>
  </si>
  <si>
    <t>Rot T.O., Vandervorst R.C.A.M.</t>
  </si>
  <si>
    <t>Functoriality and duality in Morse–Conley–Floer homology</t>
  </si>
  <si>
    <t>10.1007/s11784-015-0223-6</t>
  </si>
  <si>
    <t>https://www.scopus.com/inward/record.uri?eid=2-s2.0-84937759283&amp;doi=10.1007%2fs11784-015-0223-6&amp;partnerID=40&amp;md5=7d5a5e97bdf6af197d184c2463b18c05</t>
  </si>
  <si>
    <t>2-s2.0-84937759283</t>
  </si>
  <si>
    <t>Palais R.S.</t>
  </si>
  <si>
    <t>The initial value problem for weakly nonlinear PDE</t>
  </si>
  <si>
    <t>10.1007/s11784-015-0222-7</t>
  </si>
  <si>
    <t>https://www.scopus.com/inward/record.uri?eid=2-s2.0-84939992129&amp;doi=10.1007%2fs11784-015-0222-7&amp;partnerID=40&amp;md5=4d512500931f00c5d8a2b58847fdce9e</t>
  </si>
  <si>
    <t>2-s2.0-84939992129</t>
  </si>
  <si>
    <t>Kryszewski W., Szulkin A.</t>
  </si>
  <si>
    <t>Bifurcation from infinity for an asymptotically linear Schrödinger equation</t>
  </si>
  <si>
    <t>10.1007/s11784-015-0221-8</t>
  </si>
  <si>
    <t>https://www.scopus.com/inward/record.uri?eid=2-s2.0-84939934678&amp;doi=10.1007%2fs11784-015-0221-8&amp;partnerID=40&amp;md5=f95100ec24a5f916f42f613af996e40c</t>
  </si>
  <si>
    <t>2-s2.0-84939934678</t>
  </si>
  <si>
    <t>Fixed point theorems for Kannan-type maps</t>
  </si>
  <si>
    <t>10.1186/s13663-015-0286-5</t>
  </si>
  <si>
    <t>https://www.scopus.com/inward/record.uri?eid=2-s2.0-84938087745&amp;doi=10.1186%2fs13663-015-0286-5&amp;partnerID=40&amp;md5=95270e0c0f2f3738886f1b8eabea885b</t>
  </si>
  <si>
    <t>2-s2.0-84938087745</t>
  </si>
  <si>
    <t>Zvyagin V., Obukhovskii V., Zvyagin A.</t>
  </si>
  <si>
    <t>On inclusions with multivalued operators and their applications to some optimization problems</t>
  </si>
  <si>
    <t>10.1007/s11784-015-0219-2</t>
  </si>
  <si>
    <t>https://www.scopus.com/inward/record.uri?eid=2-s2.0-84940002025&amp;doi=10.1007%2fs11784-015-0219-2&amp;partnerID=40&amp;md5=ac6f8dccd8ed5ed4de59189708190bc6</t>
  </si>
  <si>
    <t>2-s2.0-84940002025</t>
  </si>
  <si>
    <t>Benevieri P., Calamai A., Furi M., Pera M.P.</t>
  </si>
  <si>
    <t>Global continuation of forced oscillations of retarded motion equations on manifolds</t>
  </si>
  <si>
    <t>10.1007/s11784-015-0215-6</t>
  </si>
  <si>
    <t>https://www.scopus.com/inward/record.uri?eid=2-s2.0-84939958225&amp;doi=10.1007%2fs11784-015-0215-6&amp;partnerID=40&amp;md5=973000e812e947aa729f743a51bf447c</t>
  </si>
  <si>
    <t>2-s2.0-84939958225</t>
  </si>
  <si>
    <t>Azé D., Corvellec J.-N.</t>
  </si>
  <si>
    <t>Nonlinear local error bounds via a change of metric</t>
  </si>
  <si>
    <t>10.1007/s11784-015-0220-9</t>
  </si>
  <si>
    <t>https://www.scopus.com/inward/record.uri?eid=2-s2.0-84939954201&amp;doi=10.1007%2fs11784-015-0220-9&amp;partnerID=40&amp;md5=db83d385ae9a2fa33e8be53c286b8ca5</t>
  </si>
  <si>
    <t>2-s2.0-84939954201</t>
  </si>
  <si>
    <t>Ono K.</t>
  </si>
  <si>
    <t>Some remarks on Lagrangian tori</t>
  </si>
  <si>
    <t>10.1007/s11784-015-0248-x</t>
  </si>
  <si>
    <t>https://www.scopus.com/inward/record.uri?eid=2-s2.0-84940873920&amp;doi=10.1007%2fs11784-015-0248-x&amp;partnerID=40&amp;md5=19b676aecf2cd6fe0649a813069cca0d</t>
  </si>
  <si>
    <t>2-s2.0-84940873920</t>
  </si>
  <si>
    <t>Ferrario D.L.</t>
  </si>
  <si>
    <t>Fixed point indices of central configurations</t>
  </si>
  <si>
    <t>10.1007/s11784-015-0246-z</t>
  </si>
  <si>
    <t>https://www.scopus.com/inward/record.uri?eid=2-s2.0-84940831018&amp;doi=10.1007%2fs11784-015-0246-z&amp;partnerID=40&amp;md5=6291e5c975c9d2af2ea209734f10062b</t>
  </si>
  <si>
    <t>2-s2.0-84940831018</t>
  </si>
  <si>
    <t>Ivochkina N.M., Filimonenkova N.V.</t>
  </si>
  <si>
    <t>On algebraic and geometric conditions in the theory of Hessian equations</t>
  </si>
  <si>
    <t>10.1007/s11784-015-0217-4</t>
  </si>
  <si>
    <t>https://www.scopus.com/inward/record.uri?eid=2-s2.0-84939939354&amp;doi=10.1007%2fs11784-015-0217-4&amp;partnerID=40&amp;md5=887dd92ddcff576879f86c8583f64749</t>
  </si>
  <si>
    <t>2-s2.0-84939939354</t>
  </si>
  <si>
    <t>Ben-El-Mechaiekh H.</t>
  </si>
  <si>
    <t>The Ran–Reurings fixed point theorem without partial order: A simple proof</t>
  </si>
  <si>
    <t>10.1007/s11784-015-0218-3</t>
  </si>
  <si>
    <t>https://www.scopus.com/inward/record.uri?eid=2-s2.0-84939936724&amp;doi=10.1007%2fs11784-015-0218-3&amp;partnerID=40&amp;md5=f93ef3a3619d6bbd3a357bbe184f8486</t>
  </si>
  <si>
    <t>2-s2.0-84939936724</t>
  </si>
  <si>
    <t>Batkam C.J., Colin F., Kaczynski T.</t>
  </si>
  <si>
    <t>On differential systems with strongly indefinite variational structure</t>
  </si>
  <si>
    <t>10.1007/s11784-015-0213-8</t>
  </si>
  <si>
    <t>https://www.scopus.com/inward/record.uri?eid=2-s2.0-84939973899&amp;doi=10.1007%2fs11784-015-0213-8&amp;partnerID=40&amp;md5=2d32c2dc381ce46dc27dcefc0e0fb592</t>
  </si>
  <si>
    <t>2-s2.0-84939973899</t>
  </si>
  <si>
    <t>Balanov Z., Krawcewicz W., Li Z.</t>
  </si>
  <si>
    <t>Symmetric Hopf bifurcation in implicit neutral functional differential equations: Equivariant degree approach</t>
  </si>
  <si>
    <t>10.1007/s11784-015-0209-4</t>
  </si>
  <si>
    <t>https://www.scopus.com/inward/record.uri?eid=2-s2.0-84939953489&amp;doi=10.1007%2fs11784-015-0209-4&amp;partnerID=40&amp;md5=ae4614d4249017f00382140d0c24801a</t>
  </si>
  <si>
    <t>2-s2.0-84939953489</t>
  </si>
  <si>
    <t>Izydorek M., Janczewska J.</t>
  </si>
  <si>
    <t>Two families of infinitely many homoclinics for singular strong force Hamiltonian systems</t>
  </si>
  <si>
    <t>10.1007/s11784-015-0212-9</t>
  </si>
  <si>
    <t>https://www.scopus.com/inward/record.uri?eid=2-s2.0-84939943099&amp;doi=10.1007%2fs11784-015-0212-9&amp;partnerID=40&amp;md5=f8ce5b12cfb18c30d55e48b9e5acaf1a</t>
  </si>
  <si>
    <t>2-s2.0-84939943099</t>
  </si>
  <si>
    <t>Hajduk B., Tralle A.</t>
  </si>
  <si>
    <t>On simply connected K-contact non-Sasakian manifolds</t>
  </si>
  <si>
    <t>10.1007/s11784-015-0210-y</t>
  </si>
  <si>
    <t>https://www.scopus.com/inward/record.uri?eid=2-s2.0-84939977224&amp;doi=10.1007%2fs11784-015-0210-y&amp;partnerID=40&amp;md5=72cf1e287f57cbeeab81a2397dcd6c29</t>
  </si>
  <si>
    <t>2-s2.0-84939977224</t>
  </si>
  <si>
    <t>Przebieracz B.</t>
  </si>
  <si>
    <t>de la Sen M., Roldán A.F., Agarwal R.P.</t>
  </si>
  <si>
    <t>On contractive cyclic fuzzy maps in metric spaces and some related results on fuzzy best proximity points and fuzzy fixed points</t>
  </si>
  <si>
    <t>10.1186/s13663-015-0350-1</t>
  </si>
  <si>
    <t>https://www.scopus.com/inward/record.uri?eid=2-s2.0-84983440356&amp;doi=10.1186%2fs13663-015-0350-1&amp;partnerID=40&amp;md5=dabecec44a920a0da27e28e2dd4a9d95</t>
  </si>
  <si>
    <t>2-s2.0-84983440356</t>
  </si>
  <si>
    <t>Kiran Q., Ali M.U., Kamran T., Karapınar E.</t>
  </si>
  <si>
    <t>Existence of best proximity points for controlled proximal contraction</t>
  </si>
  <si>
    <t>10.1186/s13663-015-0455-6</t>
  </si>
  <si>
    <t>https://www.scopus.com/inward/record.uri?eid=2-s2.0-84983421070&amp;doi=10.1186%2fs13663-015-0455-6&amp;partnerID=40&amp;md5=8a952af9308a53189505a0f76f3cf09d</t>
  </si>
  <si>
    <t>2-s2.0-84983421070</t>
  </si>
  <si>
    <t>Cui Y., Huang W., Hudzik H., Kaczmarek R.</t>
  </si>
  <si>
    <t>Generalized von Neumann-Jordan constant and its relationship to the fixed point property</t>
  </si>
  <si>
    <t>10.1186/s13663-015-0288-3</t>
  </si>
  <si>
    <t>https://www.scopus.com/inward/record.uri?eid=2-s2.0-84925063972&amp;doi=10.1186%2fs13663-015-0288-3&amp;partnerID=40&amp;md5=43b93c72a2a8418757011171f0b15cf0</t>
  </si>
  <si>
    <t>2-s2.0-84925063972</t>
  </si>
  <si>
    <t>Colao V., Marino G.</t>
  </si>
  <si>
    <t>Krasnoselskii-Mann method for non-self mappings</t>
  </si>
  <si>
    <t>10.1186/s13663-015-0287-4</t>
  </si>
  <si>
    <t>https://www.scopus.com/inward/record.uri?eid=2-s2.0-84924872484&amp;doi=10.1186%2fs13663-015-0287-4&amp;partnerID=40&amp;md5=6712b8a16c216972b34ad219f06e4b99</t>
  </si>
  <si>
    <t>2-s2.0-84924872484</t>
  </si>
  <si>
    <t>Dong Q.-L., Lu Y.-Y.</t>
  </si>
  <si>
    <t>A new hybrid algorithm for a nonexpansive mapping</t>
  </si>
  <si>
    <t>10.1186/s13663-015-0285-6</t>
  </si>
  <si>
    <t>https://www.scopus.com/inward/record.uri?eid=2-s2.0-84924299956&amp;doi=10.1186%2fs13663-015-0285-6&amp;partnerID=40&amp;md5=a84fb5770c6fe4061b38fc5f6269155d</t>
  </si>
  <si>
    <t>2-s2.0-84924299956</t>
  </si>
  <si>
    <t>Ma Z., Wang L., Chang S.-S., Duan W.</t>
  </si>
  <si>
    <t>Convergence theorems for split equality mixed equilibrium problems with applications</t>
  </si>
  <si>
    <t>10.1186/s13663-015-0281-x</t>
  </si>
  <si>
    <t>https://www.scopus.com/inward/record.uri?eid=2-s2.0-84924209669&amp;doi=10.1186%2fs13663-015-0281-x&amp;partnerID=40&amp;md5=f4f06514a1f9f1575ee069938bb2a76a</t>
  </si>
  <si>
    <t>2-s2.0-84924209669</t>
  </si>
  <si>
    <t>Kutbi M.A., Gopal D., Vetro C., Sintunavarat W.</t>
  </si>
  <si>
    <t>Further generalization of fixed point theorems in Menger PM-spaces</t>
  </si>
  <si>
    <t>10.1186/s13663-015-0279-4</t>
  </si>
  <si>
    <t>https://www.scopus.com/inward/record.uri?eid=2-s2.0-84924191116&amp;doi=10.1186%2fs13663-015-0279-4&amp;partnerID=40&amp;md5=46366f801ad8719531e19413e26dd246</t>
  </si>
  <si>
    <t>2-s2.0-84924191116</t>
  </si>
  <si>
    <t>Roldán-López-de-Hierro A.-F., de la Sen M., Martínez-Moreno J., Roldán-López-de-Hierro C.</t>
  </si>
  <si>
    <t>An approach version of fuzzy metric spaces including an ad hoc fixed point theorem</t>
  </si>
  <si>
    <t>10.1186/s13663-015-0276-7</t>
  </si>
  <si>
    <t>https://www.scopus.com/inward/record.uri?eid=2-s2.0-84924149392&amp;doi=10.1186%2fs13663-015-0276-7&amp;partnerID=40&amp;md5=40b3c34d02b642b645df66271f4db43e</t>
  </si>
  <si>
    <t>2-s2.0-84924149392</t>
  </si>
  <si>
    <t>Xue G., Yuzbasi E.</t>
  </si>
  <si>
    <t>Fixed point theorems for solutions of the stationary Schrödinger equation on cones</t>
  </si>
  <si>
    <t>10.1186/s13663-015-0275-8</t>
  </si>
  <si>
    <t>https://www.scopus.com/inward/record.uri?eid=2-s2.0-84924148747&amp;doi=10.1186%2fs13663-015-0275-8&amp;partnerID=40&amp;md5=d9b14a70cbee105769fdc09d57952627</t>
  </si>
  <si>
    <t>2-s2.0-84924148747</t>
  </si>
  <si>
    <t>Saleem N., Ali B., Abbas M., Raza Z.</t>
  </si>
  <si>
    <t>Fixed points of Suzuki type generalized multivalued mappings in fuzzy metric spaces with applications</t>
  </si>
  <si>
    <t>10.1186/s13663-015-0284-7</t>
  </si>
  <si>
    <t>https://www.scopus.com/inward/record.uri?eid=2-s2.0-84924092597&amp;doi=10.1186%2fs13663-015-0284-7&amp;partnerID=40&amp;md5=6e7c1a02d62ddc77d11f951e7b75e471</t>
  </si>
  <si>
    <t>2-s2.0-84924092597</t>
  </si>
  <si>
    <t>Alfuraidan M.R., Bachar M., Khamsi M.A.</t>
  </si>
  <si>
    <t>On monotone contraction mappings in modular function spaces</t>
  </si>
  <si>
    <t>10.1186/s13663-015-0274-9</t>
  </si>
  <si>
    <t>https://www.scopus.com/inward/record.uri?eid=2-s2.0-84923848748&amp;doi=10.1186%2fs13663-015-0274-9&amp;partnerID=40&amp;md5=e4a6691bd123ca93adfb180f07c04fb6</t>
  </si>
  <si>
    <t>2-s2.0-84923848748</t>
  </si>
  <si>
    <t>Nantadilok J.</t>
  </si>
  <si>
    <t>Coupled best proximity point theorems for α-ψ-proximal contractive multimaps</t>
  </si>
  <si>
    <t>10.1186/s13663-015-0280-y</t>
  </si>
  <si>
    <t>https://www.scopus.com/inward/record.uri?eid=2-s2.0-84923848747&amp;doi=10.1186%2fs13663-015-0280-y&amp;partnerID=40&amp;md5=747c1494a8e4c80a9ea8bba8f7c2bb79</t>
  </si>
  <si>
    <t>2-s2.0-84923848747</t>
  </si>
  <si>
    <t>Zhang W.-B., Shan S.-Q., Huang N.-J.</t>
  </si>
  <si>
    <t>Existence of solutions for generalized vector quasi-equilibrium problems in abstract convex spaces with applications</t>
  </si>
  <si>
    <t>10.1186/s13663-015-0277-6</t>
  </si>
  <si>
    <t>https://www.scopus.com/inward/record.uri?eid=2-s2.0-84923844386&amp;doi=10.1186%2fs13663-015-0277-6&amp;partnerID=40&amp;md5=2b3a355fe85d30fdcc105156ce033ce8</t>
  </si>
  <si>
    <t>2-s2.0-84923844386</t>
  </si>
  <si>
    <t>Hardy D., Puaut I.</t>
  </si>
  <si>
    <t>Static probabilistic worst case execution time estimation for architectures with faulty instruction caches</t>
  </si>
  <si>
    <t>10.1007/s11241-014-9212-x</t>
  </si>
  <si>
    <t>https://www.scopus.com/inward/record.uri?eid=2-s2.0-84923838709&amp;doi=10.1007%2fs11241-014-9212-x&amp;partnerID=40&amp;md5=b4066ff52d788fc5d4dace07de3c397f</t>
  </si>
  <si>
    <t>2-s2.0-84923838709</t>
  </si>
  <si>
    <t>Kadelburg Z., Kumam P., Radenović S., Sintunavarat W.</t>
  </si>
  <si>
    <t>Common coupled fixed point theorems for Geraghty-type contraction mappings using monotone property</t>
  </si>
  <si>
    <t>10.1186/s13663-015-0278-5</t>
  </si>
  <si>
    <t>https://www.scopus.com/inward/record.uri?eid=2-s2.0-84923786231&amp;doi=10.1186%2fs13663-015-0278-5&amp;partnerID=40&amp;md5=ea42d8475b65b4e8718f8cc9fa6102c2</t>
  </si>
  <si>
    <t>2-s2.0-84923786231</t>
  </si>
  <si>
    <t>Shahzad N., Shukla S.</t>
  </si>
  <si>
    <t>Set-valued G-Prešić operators on metric spaces endowed with a graph and fixed point theorems</t>
  </si>
  <si>
    <t>10.1186/s13663-015-0262-0</t>
  </si>
  <si>
    <t>https://www.scopus.com/inward/record.uri?eid=2-s2.0-84923093264&amp;doi=10.1186%2fs13663-015-0262-0&amp;partnerID=40&amp;md5=c47c1f96f87a476b8af230a63e50c9d8</t>
  </si>
  <si>
    <t>2-s2.0-84923093264</t>
  </si>
  <si>
    <t>Wangkeeree R., Boonkong U., Preechasilp P.</t>
  </si>
  <si>
    <t>Viscosity approximation methods for asymptotically nonexpansive mapping in CAT(0) spaces</t>
  </si>
  <si>
    <t>10.1186/s13663-015-0273-x</t>
  </si>
  <si>
    <t>https://www.scopus.com/inward/record.uri?eid=2-s2.0-84923092805&amp;doi=10.1186%2fs13663-015-0273-x&amp;partnerID=40&amp;md5=4a1bd8a11857e32498b92880e1c9dd2c</t>
  </si>
  <si>
    <t>2-s2.0-84923092805</t>
  </si>
  <si>
    <t>Wei L., Duan L.</t>
  </si>
  <si>
    <t>A new iterative algorithm for the sum of two different types of finitely many accretive operators in Banach space and its connection with capillarity equation</t>
  </si>
  <si>
    <t>10.1186/s13663-015-0269-6</t>
  </si>
  <si>
    <t>https://www.scopus.com/inward/record.uri?eid=2-s2.0-84923091614&amp;doi=10.1186%2fs13663-015-0269-6&amp;partnerID=40&amp;md5=4c9dc6a9919bbdda512f0c1deeaa1ee0</t>
  </si>
  <si>
    <t>2-s2.0-84923091614</t>
  </si>
  <si>
    <t>Klim D., Wardowski D.</t>
  </si>
  <si>
    <t>Fixed points of dynamic processes of set-valued F-contractions and application to functional equations</t>
  </si>
  <si>
    <t>10.1186/s13663-015-0272-y</t>
  </si>
  <si>
    <t>https://www.scopus.com/inward/record.uri?eid=2-s2.0-84922805429&amp;doi=10.1186%2fs13663-015-0272-y&amp;partnerID=40&amp;md5=c5e5c826d71f129fb7a406723635c668</t>
  </si>
  <si>
    <t>2-s2.0-84922805429</t>
  </si>
  <si>
    <t>Razani A., Moradi R.</t>
  </si>
  <si>
    <t>On the iterates of asymptotically k-strict pseudocontractive mappings in Hilbert spaces with convergence analysis</t>
  </si>
  <si>
    <t>10.1186/s13663-015-0270-0</t>
  </si>
  <si>
    <t>https://www.scopus.com/inward/record.uri?eid=2-s2.0-84922799760&amp;doi=10.1186%2fs13663-015-0270-0&amp;partnerID=40&amp;md5=be4b0c2db807c0faf185233a77b8e62b</t>
  </si>
  <si>
    <t>2-s2.0-84922799760</t>
  </si>
  <si>
    <t>Shahzad N., Valero O.</t>
  </si>
  <si>
    <t>A Nemytskii-Edelstein type fixed point theorem for partial metric spaces</t>
  </si>
  <si>
    <t>10.1186/s13663-015-0266-9</t>
  </si>
  <si>
    <t>https://www.scopus.com/inward/record.uri?eid=2-s2.0-84922777556&amp;doi=10.1186%2fs13663-015-0266-9&amp;partnerID=40&amp;md5=bda19d01e302ded58ca0c2f45bc7c222</t>
  </si>
  <si>
    <t>2-s2.0-84922777556</t>
  </si>
  <si>
    <t>Liu Z., Zhang X., Ume J.S., Kang S.M.</t>
  </si>
  <si>
    <t>Common fixed point theorems for four mappings satisfying ψ-weakly contractive conditions</t>
  </si>
  <si>
    <t>10.1186/s13663-015-0271-z</t>
  </si>
  <si>
    <t>https://www.scopus.com/inward/record.uri?eid=2-s2.0-84922430111&amp;doi=10.1186%2fs13663-015-0271-z&amp;partnerID=40&amp;md5=19ab2fdece84d8fccd358b88103ee44e</t>
  </si>
  <si>
    <t>2-s2.0-84922430111</t>
  </si>
  <si>
    <t>Wang S.-H., Zhang P.</t>
  </si>
  <si>
    <t>Some results on an infinite family of accretive operators in a reflexive Banach space</t>
  </si>
  <si>
    <t>10.1186/s13663-014-0252-7</t>
  </si>
  <si>
    <t>https://www.scopus.com/inward/record.uri?eid=2-s2.0-84922336071&amp;doi=10.1186%2fs13663-014-0252-7&amp;partnerID=40&amp;md5=f0b6cc418fa41b03cc4eb901c6594b6a</t>
  </si>
  <si>
    <t>2-s2.0-84922336071</t>
  </si>
  <si>
    <t>Tian M., Jiao S.-W.</t>
  </si>
  <si>
    <t>Regularized gradient-projection methods for the constrained convex minimization problem and the zero points of maximal monotone operator</t>
  </si>
  <si>
    <t>10.1186/s13663-015-0258-9</t>
  </si>
  <si>
    <t>https://www.scopus.com/inward/record.uri?eid=2-s2.0-84922333906&amp;doi=10.1186%2fs13663-015-0258-9&amp;partnerID=40&amp;md5=21762a5ae724dc3eadad3386bf706e57</t>
  </si>
  <si>
    <t>2-s2.0-84922333906</t>
  </si>
  <si>
    <t>Abbas M., Alfuraidan M.R., Khan A.R., Nazir T.</t>
  </si>
  <si>
    <t>Fixed point results for set-contractions on metric spaces with a directed graph</t>
  </si>
  <si>
    <t>10.1186/s13663-015-0263-z</t>
  </si>
  <si>
    <t>https://www.scopus.com/inward/record.uri?eid=2-s2.0-84922329141&amp;doi=10.1186%2fs13663-015-0263-z&amp;partnerID=40&amp;md5=91061c353442c8848f9f3fc237892f0f</t>
  </si>
  <si>
    <t>2-s2.0-84922329141</t>
  </si>
  <si>
    <t>Nazari E., Askari S., Ramezani M.</t>
  </si>
  <si>
    <t>Approximation of common solutions for variational inequalities and fixed point of strict pseudo-contractions in q-uniformly smooth Banach spaces</t>
  </si>
  <si>
    <t>10.1186/s13663-015-0264-y</t>
  </si>
  <si>
    <t>https://www.scopus.com/inward/record.uri?eid=2-s2.0-84922325719&amp;doi=10.1186%2fs13663-015-0264-y&amp;partnerID=40&amp;md5=aca4334e355679bb38956aba66fe42ac</t>
  </si>
  <si>
    <t>2-s2.0-84922325719</t>
  </si>
  <si>
    <t>Saluja G.S., Postolache M.</t>
  </si>
  <si>
    <t>Strong and △-convergence theorems for two asymptotically nonexpansive mappings in the intermediate sense in CAT(0) spaces</t>
  </si>
  <si>
    <t>10.1186/s13663-015-0259-8</t>
  </si>
  <si>
    <t>https://www.scopus.com/inward/record.uri?eid=2-s2.0-84922288415&amp;doi=10.1186%2fs13663-015-0259-8&amp;partnerID=40&amp;md5=8189a37f58a07f705ba9b1a36d1e9c60</t>
  </si>
  <si>
    <t>2-s2.0-84922288415</t>
  </si>
  <si>
    <t>Onjai-uea N., Phuengrattana W.</t>
  </si>
  <si>
    <t>A hybrid iterative method for common solutions of variational inequality problems and fixed point problems for single-valued and multi-valued mappings with applications</t>
  </si>
  <si>
    <t>10.1186/s13663-015-0265-x</t>
  </si>
  <si>
    <t>https://www.scopus.com/inward/record.uri?eid=2-s2.0-84922286450&amp;doi=10.1186%2fs13663-015-0265-x&amp;partnerID=40&amp;md5=ab2cb6719d38d7d9d8735e77b1d29a67</t>
  </si>
  <si>
    <t>2-s2.0-84922286450</t>
  </si>
  <si>
    <t>Chen J., Xiao S., Wang H., Deng S.</t>
  </si>
  <si>
    <t>Best proximity point for the proximal nonexpansive mapping on the starshaped sets</t>
  </si>
  <si>
    <t>10.1186/s13663-015-0268-7</t>
  </si>
  <si>
    <t>https://www.scopus.com/inward/record.uri?eid=2-s2.0-84922285630&amp;doi=10.1186%2fs13663-015-0268-7&amp;partnerID=40&amp;md5=185a0c6d3062d69b8796bc60ba6afed8</t>
  </si>
  <si>
    <t>2-s2.0-84922285630</t>
  </si>
  <si>
    <t>Kim J.K., Tuyen T.M.</t>
  </si>
  <si>
    <t>Viscosity approximation method with Meir-Keeler contractions for common zero of accretive operators in Banach spaces</t>
  </si>
  <si>
    <t>10.1186/s13663-014-0256-3</t>
  </si>
  <si>
    <t>https://www.scopus.com/inward/record.uri?eid=2-s2.0-84922284042&amp;doi=10.1186%2fs13663-014-0256-3&amp;partnerID=40&amp;md5=afd9f92fae3f0f79029ac83009f565c1</t>
  </si>
  <si>
    <t>2-s2.0-84922284042</t>
  </si>
  <si>
    <t>Chen J., Fan T.</t>
  </si>
  <si>
    <t>Weak convergence theorems for inverse-strongly skew-monotone operators and generalized mixed equilibrium problems in Banach spaces</t>
  </si>
  <si>
    <t>10.1186/s13663-015-0261-1</t>
  </si>
  <si>
    <t>https://www.scopus.com/inward/record.uri?eid=2-s2.0-84922281249&amp;doi=10.1186%2fs13663-015-0261-1&amp;partnerID=40&amp;md5=69dea9902df91dfa44cfd4e0f109082b</t>
  </si>
  <si>
    <t>2-s2.0-84922281249</t>
  </si>
  <si>
    <t>A proof of the Mazur-Orlicz theorem via the Markov-Kakutani common fixed point theorem, and vice versa</t>
  </si>
  <si>
    <t>10.1186/s13663-014-0257-2</t>
  </si>
  <si>
    <t>https://www.scopus.com/inward/record.uri?eid=2-s2.0-84922271157&amp;doi=10.1186%2fs13663-014-0257-2&amp;partnerID=40&amp;md5=27acb5b57c41fbf13a9be53f610d0ad2</t>
  </si>
  <si>
    <t>2-s2.0-84922271157</t>
  </si>
  <si>
    <t>Gupta A., Gautam P.</t>
  </si>
  <si>
    <t>Quasi-partial b-metric spaces and some related fixed point theorems</t>
  </si>
  <si>
    <t>10.1186/s13663-015-0260-2</t>
  </si>
  <si>
    <t>https://www.scopus.com/inward/record.uri?eid=2-s2.0-84922199588&amp;doi=10.1186%2fs13663-015-0260-2&amp;partnerID=40&amp;md5=d792f059771b491efb7cf94cd39a550f</t>
  </si>
  <si>
    <t>2-s2.0-84922199588</t>
  </si>
  <si>
    <t>Hussain N., Marino G., Muglia L., Alamri B.A.S.</t>
  </si>
  <si>
    <t>On some Mann’s type iterative algorithms</t>
  </si>
  <si>
    <t>10.1186/s13663-015-0267-8</t>
  </si>
  <si>
    <t>https://www.scopus.com/inward/record.uri?eid=2-s2.0-84922165214&amp;doi=10.1186%2fs13663-015-0267-8&amp;partnerID=40&amp;md5=ca2af1a0fdecf318cc3ab9ce246d28e6</t>
  </si>
  <si>
    <t>2-s2.0-84922165214</t>
  </si>
  <si>
    <t>Sitthikul K., Saejung S.</t>
  </si>
  <si>
    <t>Common fixed points of Caristi’s type mappings via w-distance</t>
  </si>
  <si>
    <t>10.1186/s13663-014-0255-4</t>
  </si>
  <si>
    <t>https://www.scopus.com/inward/record.uri?eid=2-s2.0-84921932048&amp;doi=10.1186%2fs13663-014-0255-4&amp;partnerID=40&amp;md5=ac4934c0a8a510f9f1bbb0d2967c0ce1</t>
  </si>
  <si>
    <t>2-s2.0-84921932048</t>
  </si>
  <si>
    <t>Cai G., Shehu Y.</t>
  </si>
  <si>
    <t>An iterative algorithm for fixed point problem and convex minimization problem with applications</t>
  </si>
  <si>
    <t>10.1186/s13663-014-0253-6</t>
  </si>
  <si>
    <t>https://www.scopus.com/inward/record.uri?eid=2-s2.0-84921831909&amp;doi=10.1186%2fs13663-014-0253-6&amp;partnerID=40&amp;md5=1867ffa09a88213ebdd912c548f06978</t>
  </si>
  <si>
    <t>2-s2.0-84921831909</t>
  </si>
  <si>
    <t>Some convergence results for multivalued quasi-nonexpansive mappings in CAT(κ) spaces</t>
  </si>
  <si>
    <t>10.1186/s13663-014-0251-8</t>
  </si>
  <si>
    <t>https://www.scopus.com/inward/record.uri?eid=2-s2.0-84921351719&amp;doi=10.1186%2fs13663-014-0251-8&amp;partnerID=40&amp;md5=e8e6b2e182b09cb8d271ea94958497df</t>
  </si>
  <si>
    <t>2-s2.0-84921351719</t>
  </si>
  <si>
    <t>Jeribi A., Krichen B.</t>
  </si>
  <si>
    <t>Nonlinear functional analysis in banach spaces and banach algebras: Fixed point theory under weak topology for nonlinear operators and block operator matrices with applications</t>
  </si>
  <si>
    <t>Nonlinear Functional Analysis in Banach Spaces and Banach Algebras: Fixed Point Theory under Weak Topology for Nonlinear Operators and Block Operator Matrices with Applications</t>
  </si>
  <si>
    <t>10.1201/b18790</t>
  </si>
  <si>
    <t>https://www.scopus.com/inward/record.uri?eid=2-s2.0-85053656585&amp;doi=10.1201%2fb18790&amp;partnerID=40&amp;md5=d967c2462b41f05e035303b99cfdfbb8</t>
  </si>
  <si>
    <t>Book</t>
  </si>
  <si>
    <t>2-s2.0-85053656585</t>
  </si>
  <si>
    <t>Springer downloads</t>
  </si>
  <si>
    <t>PlumX Total views</t>
  </si>
  <si>
    <t>文献标题</t>
  </si>
  <si>
    <t>来源出版商</t>
  </si>
  <si>
    <t>Springer</t>
  </si>
  <si>
    <t>施引文献Scopus</t>
  </si>
  <si>
    <t>TC by WOS</t>
  </si>
  <si>
    <t>Springer_citation_count</t>
  </si>
  <si>
    <t>46Journal of Fixed Point Theory and Applications.xlsx</t>
  </si>
  <si>
    <t>Alam, A; Imdad, M</t>
  </si>
  <si>
    <t>JOURNAL OF FIXED POINT THEORY AND APPLICATIONS</t>
  </si>
  <si>
    <t>SPRINGER BASEL AG</t>
  </si>
  <si>
    <t>WOS:000364566200005</t>
  </si>
  <si>
    <t>Gibali, A; Reich, S; Zalas, R</t>
  </si>
  <si>
    <t>WOS:000364566200010</t>
  </si>
  <si>
    <t>Kirk, WA; Shahzad, N</t>
  </si>
  <si>
    <t>WOS:000363034800007</t>
  </si>
  <si>
    <t>Khamsi, MA</t>
  </si>
  <si>
    <t>WOS:000363034800001</t>
  </si>
  <si>
    <t>Khatibzadeh, H; Ranjbar, S</t>
  </si>
  <si>
    <t>WOS:000363034800008</t>
  </si>
  <si>
    <t>Bahyrycz, A; Brzdek, J; Jablonska, E; Olko, J</t>
  </si>
  <si>
    <t>On functions that are approximate fixed points almost everywhere and Ulam's type stability</t>
  </si>
  <si>
    <t>WOS:000364566200003</t>
  </si>
  <si>
    <t>Du, WS</t>
  </si>
  <si>
    <t>WOS:000364566200008</t>
  </si>
  <si>
    <t>Kuhl, C</t>
  </si>
  <si>
    <t>WOS:000363034800010</t>
  </si>
  <si>
    <t>Jleli, M; Samet, B</t>
  </si>
  <si>
    <t>WOS:000363035000013</t>
  </si>
  <si>
    <t>Takahashi, W; Wong, NC; Yao, JC</t>
  </si>
  <si>
    <t>WOS:000363035000003</t>
  </si>
  <si>
    <t>Cibulka, R; Fabian, M; Ioffe, AD</t>
  </si>
  <si>
    <t>WOS:000360697300012</t>
  </si>
  <si>
    <t>Ghazanfari, AG; Alizadeh, Z</t>
  </si>
  <si>
    <t>On approximate ternary m-derivations and sigma-homomorphisms</t>
  </si>
  <si>
    <t>WOS:000364566200001</t>
  </si>
  <si>
    <t>Slosarski, M</t>
  </si>
  <si>
    <t>WOS:000364566200002</t>
  </si>
  <si>
    <t>Secelean, NA</t>
  </si>
  <si>
    <t>WOS:000363034800009</t>
  </si>
  <si>
    <t>Dekimpe, K; Dugardein, GJ</t>
  </si>
  <si>
    <t>WOS:000363035000007</t>
  </si>
  <si>
    <t>Crabb, MC</t>
  </si>
  <si>
    <t>WOS:000360697300011</t>
  </si>
  <si>
    <t>Basoc, I; Cardinali, T</t>
  </si>
  <si>
    <t>WOS:000363035000011</t>
  </si>
  <si>
    <t>El Khattabi, N; Frigon, M; Ayyadi, N</t>
  </si>
  <si>
    <t>WOS:000360697300003</t>
  </si>
  <si>
    <t>Gordji, ME; Khodaei, H; Rassias, TM</t>
  </si>
  <si>
    <t>Fixed points and generalized stability for quadratic and quartic mappings in C*-algebras</t>
  </si>
  <si>
    <t>WOS:000364566200006</t>
  </si>
  <si>
    <t>Saeidi, S</t>
  </si>
  <si>
    <t>WOS:000363034800003</t>
  </si>
  <si>
    <t>Emelyanov, DY; Popelensky, TY</t>
  </si>
  <si>
    <t>WOS:000363035000006</t>
  </si>
  <si>
    <t>Bochenski, M; Szczepkowska, A; Tralle, A; Woike, A</t>
  </si>
  <si>
    <t>WOS:000360697300005</t>
  </si>
  <si>
    <t>Ferrario, DL</t>
  </si>
  <si>
    <t>WOS:000360697300015</t>
  </si>
  <si>
    <t>Lassonde, M</t>
  </si>
  <si>
    <t>WOS:000360697300009</t>
  </si>
  <si>
    <t>Pejsachowicz, J</t>
  </si>
  <si>
    <t>WOS:000360697300004</t>
  </si>
  <si>
    <t>Steinlein, H</t>
  </si>
  <si>
    <t>WOS:000360697300002</t>
  </si>
  <si>
    <t>Frauenfelder, U; Zehmisch, K</t>
  </si>
  <si>
    <t>WOS:000363034800006</t>
  </si>
  <si>
    <t>Illanes, A; Krupski, P</t>
  </si>
  <si>
    <t>WOS:000363034800004</t>
  </si>
  <si>
    <t>Kapica, R; Morawiec, J</t>
  </si>
  <si>
    <t>WOS:000363034800005</t>
  </si>
  <si>
    <t>Avery, R; Henderson, J; Liu, XY</t>
  </si>
  <si>
    <t>WOS:000363035000004</t>
  </si>
  <si>
    <t>Fakhar, M; Soltani, Z; Zafarani, J</t>
  </si>
  <si>
    <t>WOS:000363035000002</t>
  </si>
  <si>
    <t>Starostka, M</t>
  </si>
  <si>
    <t>WOS:000363035000012</t>
  </si>
  <si>
    <t>Zehmisch, K</t>
  </si>
  <si>
    <t>WOS:000363035000009</t>
  </si>
  <si>
    <t>Avery, RI; Graef, JR; Liu, XY</t>
  </si>
  <si>
    <t>WOS:000360697300006</t>
  </si>
  <si>
    <t>Azzam-Laouir, D; Boukrouk, W</t>
  </si>
  <si>
    <t>WOS:000360697300007</t>
  </si>
  <si>
    <t>Crabb, MC; Mishchenko, AS; Melendez, QM; Popelensky, TY</t>
  </si>
  <si>
    <t>The Conner-Floyd bordism exact sequence-a new perspective</t>
  </si>
  <si>
    <t>WOS:000360697300016</t>
  </si>
  <si>
    <t>Ghimenti, M; Micheletti, AM</t>
  </si>
  <si>
    <t>WOS:000360697300008</t>
  </si>
  <si>
    <t>Liou, JM; Schwarz, A; Xu, RJ</t>
  </si>
  <si>
    <t>WOS:000360697300013</t>
  </si>
  <si>
    <t>Consiglieri, L</t>
  </si>
  <si>
    <t>WOS:000364566200004</t>
  </si>
  <si>
    <t>Iterative methods for solving variational inequalities in Euclidean space (vol 17, pg 775, 2015)</t>
  </si>
  <si>
    <t>Correction</t>
  </si>
  <si>
    <t>WOS:000364566200011</t>
  </si>
  <si>
    <t>Kakavandi, BA</t>
  </si>
  <si>
    <t>WOS:000364566200007</t>
  </si>
  <si>
    <t>Khandhawit, T</t>
  </si>
  <si>
    <t>WOS:000364566200009</t>
  </si>
  <si>
    <t>Borat, A</t>
  </si>
  <si>
    <t>WOS:000363034800002</t>
  </si>
  <si>
    <t>Arutyunov, A; Gelman, B; Obukhovskii, V</t>
  </si>
  <si>
    <t>WOS:000363035000005</t>
  </si>
  <si>
    <t>Bartlomiejczyk, P</t>
  </si>
  <si>
    <t>WOS:000363035000010</t>
  </si>
  <si>
    <t>Chaiya, S; Hinkkanen, A</t>
  </si>
  <si>
    <t>WOS:000363035000008</t>
  </si>
  <si>
    <t>Best proximity point results for MK-proximal contractions on ordered sets (vol 17, pg 439, 2015)</t>
  </si>
  <si>
    <t>WOS:000363035000014</t>
  </si>
  <si>
    <t>Nishimura, Y; Nishimura, N</t>
  </si>
  <si>
    <t>WOS:000363035000001</t>
  </si>
  <si>
    <t>Granas, A</t>
  </si>
  <si>
    <t>Andrzej Granas</t>
  </si>
  <si>
    <t>10.1007/s11784-015-0257-9</t>
  </si>
  <si>
    <t>News Item</t>
  </si>
  <si>
    <t>WOS:000360697300001</t>
  </si>
  <si>
    <t>Koschorke, U</t>
  </si>
  <si>
    <t>WOS:000360697300010</t>
  </si>
  <si>
    <t>Ono, K</t>
  </si>
  <si>
    <t>WOS:000360697300014</t>
  </si>
  <si>
    <t>48Mediterranean Journal of Mathematics.xlsx</t>
  </si>
  <si>
    <t>Pathan, MA; Khan, WA</t>
  </si>
  <si>
    <t>Some Implicit Summation Formulas and Symmetric Identities for the Generalized Hermite-Bernoulli Polynomials</t>
  </si>
  <si>
    <t>MEDITERRANEAN JOURNAL OF MATHEMATICS</t>
  </si>
  <si>
    <t>10.1007/s00009-014-0423-0</t>
  </si>
  <si>
    <t>WOS:000359272100008</t>
  </si>
  <si>
    <t>Nouri, K; Ranjbar, H</t>
  </si>
  <si>
    <t>Mean Square Convergence of the Numerical Solution of Random Differential Equations</t>
  </si>
  <si>
    <t>10.1007/s00009-014-0452-8</t>
  </si>
  <si>
    <t>WOS:000359272100038</t>
  </si>
  <si>
    <t>Wang, YN; Liu, XM</t>
  </si>
  <si>
    <t>Locally Symmetric CR-Integrable Almost Kenmotsu Manifolds</t>
  </si>
  <si>
    <t>10.1007/s00009-014-0388-z</t>
  </si>
  <si>
    <t>WOS:000349291400012</t>
  </si>
  <si>
    <t>Candeloro, D; Sambucini, AR</t>
  </si>
  <si>
    <t>Filter Convergence and Decompositions for Vector Lattice-Valued Measures</t>
  </si>
  <si>
    <t>10.1007/s00009-014-0431-0</t>
  </si>
  <si>
    <t>WOS:000359272100004</t>
  </si>
  <si>
    <t>Dalet, A</t>
  </si>
  <si>
    <t>Free Spaces Over Some Proper Metric Spaces</t>
  </si>
  <si>
    <t>10.1007/s00009-014-0455-5</t>
  </si>
  <si>
    <t>WOS:000359272100026</t>
  </si>
  <si>
    <t>Liu, YJ</t>
  </si>
  <si>
    <t>Existence of Solutions of Boundary Value Problems for Coupled Singular Differential Equations on Whole Lines with Impulses</t>
  </si>
  <si>
    <t>10.1007/s00009-014-0422-1</t>
  </si>
  <si>
    <t>WOS:000359272100009</t>
  </si>
  <si>
    <t>Trimeche, K</t>
  </si>
  <si>
    <t>The Transmutation Operators Relating to a Dunkl Type Operator on and Their Positivity</t>
  </si>
  <si>
    <t>10.1007/s00009-014-0407-0</t>
  </si>
  <si>
    <t>WOS:000355220600006</t>
  </si>
  <si>
    <t>Vacaru, SI</t>
  </si>
  <si>
    <t>Almost Kahler Ricci Flows and Einstein and Lagrange-Finsler Structures on Lie Algebroids</t>
  </si>
  <si>
    <t>10.1007/s00009-014-0461-7</t>
  </si>
  <si>
    <t>WOS:000364128900012</t>
  </si>
  <si>
    <t>Lu, DF</t>
  </si>
  <si>
    <t>Existence and Concentration of Solutions for a Nonlinear Choquard Equation</t>
  </si>
  <si>
    <t>10.1007/s00009-014-0428-8</t>
  </si>
  <si>
    <t>WOS:000359272100017</t>
  </si>
  <si>
    <t>Croitoru, A; Gavrilut, A</t>
  </si>
  <si>
    <t>Comparison Between Birkhoff Integral and Gould Integral</t>
  </si>
  <si>
    <t>10.1007/s00009-014-0410-5</t>
  </si>
  <si>
    <t>WOS:000355220600005</t>
  </si>
  <si>
    <t>Maagli, H; Chaieb, M; Dhifli, A; Zermani, S</t>
  </si>
  <si>
    <t>Existence and Boundary Behavior of Positive Solutions for a Semilinear Fractional Differential Equation</t>
  </si>
  <si>
    <t>10.1007/s00009-015-0571-x</t>
  </si>
  <si>
    <t>WOS:000364128900005</t>
  </si>
  <si>
    <t>Proinov, PD; Ivanov, SI</t>
  </si>
  <si>
    <t>On the Convergence of Halley's Method for Multiple Polynomial Zeros</t>
  </si>
  <si>
    <t>10.1007/s00009-014-0400-7</t>
  </si>
  <si>
    <t>WOS:000355220600017</t>
  </si>
  <si>
    <t>Antic, M; Vrancken, L</t>
  </si>
  <si>
    <t>Three-Dimensional Minimal CR Submanifolds of the Sphere S (6) (1) Contained in a Hyperplane</t>
  </si>
  <si>
    <t>10.1007/s00009-015-0530-6</t>
  </si>
  <si>
    <t>WOS:000364128900013</t>
  </si>
  <si>
    <t>Abdmouleh, F; Alvarez, T; Ammar, A; Jeribi, A</t>
  </si>
  <si>
    <t>Spectral Mapping Theorem for RakoceviA double dagger and Schmoeger Essential Spectra of a Multivalued Linear Operator</t>
  </si>
  <si>
    <t>10.1007/s00009-014-0437-7</t>
  </si>
  <si>
    <t>WOS:000359272100030</t>
  </si>
  <si>
    <t>Ponnusamy, S; Kaliraj, AS</t>
  </si>
  <si>
    <t>Constants and Characterization for Certain Classes of Univalent Harmonic Mappings</t>
  </si>
  <si>
    <t>10.1007/s00009-014-0443-9</t>
  </si>
  <si>
    <t>WOS:000359272100006</t>
  </si>
  <si>
    <t>Eslamian, M</t>
  </si>
  <si>
    <t>Strong Convergence of a New Multi-Step Algorithm for Strict Pseudo-Contractive Mappings and Ky Fan Inequality</t>
  </si>
  <si>
    <t>10.1007/s00009-014-0442-x</t>
  </si>
  <si>
    <t>WOS:000359272100040</t>
  </si>
  <si>
    <t>Jiang, JF; Li, C; Cao, DQ; Chen, HT</t>
  </si>
  <si>
    <t>Existence and Uniqueness of Solution for Fractional Differential Equation with Causal Operators in Banach Spaces</t>
  </si>
  <si>
    <t>10.1007/s00009-014-0435-9</t>
  </si>
  <si>
    <t>WOS:000359272100012</t>
  </si>
  <si>
    <t>Mahto, L; Abbas, S</t>
  </si>
  <si>
    <t>PC-Almost Automorphic Solution of Impulsive Fractional Differential Equations</t>
  </si>
  <si>
    <t>10.1007/s00009-014-0449-3</t>
  </si>
  <si>
    <t>WOS:000359272100013</t>
  </si>
  <si>
    <t>Garrappa, R; Popolizio, M</t>
  </si>
  <si>
    <t>Exponential Quadrature Rules for Linear Fractional Differential Equations</t>
  </si>
  <si>
    <t>10.1007/s00009-014-0396-z</t>
  </si>
  <si>
    <t>WOS:000349291400016</t>
  </si>
  <si>
    <t>Formica, MR; Giova, R</t>
  </si>
  <si>
    <t>Boyd Indices in Generalized Grand Lebesgue Spaces and Applications</t>
  </si>
  <si>
    <t>10.1007/s00009-014-0439-5</t>
  </si>
  <si>
    <t>WOS:000359272100027</t>
  </si>
  <si>
    <t>Kheloufi, A</t>
  </si>
  <si>
    <t>On a Fourth Order Parabolic Equation in a Nonregular Domain of</t>
  </si>
  <si>
    <t>10.1007/s00009-014-0429-7</t>
  </si>
  <si>
    <t>WOS:000359272100015</t>
  </si>
  <si>
    <t>Bejan, CL; Druta-Romaniuc, SL</t>
  </si>
  <si>
    <t>Structures Which are Harmonic with Respect to Walker Metrics</t>
  </si>
  <si>
    <t>10.1007/s00009-014-0409-y</t>
  </si>
  <si>
    <t>WOS:000355220600013</t>
  </si>
  <si>
    <t>Ou, YL</t>
  </si>
  <si>
    <t>Biharmonic Conformal Immersions into Three-Dimensional Manifolds</t>
  </si>
  <si>
    <t>10.1007/s00009-014-0420-3</t>
  </si>
  <si>
    <t>WOS:000355220600016</t>
  </si>
  <si>
    <t>Alias, LJ; Merono, MA; Ortiz, I</t>
  </si>
  <si>
    <t>On the First Stability Eigenvalue of Constant Mean Curvature Surfaces Into Homogeneous 3-Manifolds</t>
  </si>
  <si>
    <t>10.1007/s00009-014-0397-y</t>
  </si>
  <si>
    <t>WOS:000349291400011</t>
  </si>
  <si>
    <t>Boasso, E; Amouch, M</t>
  </si>
  <si>
    <t>Generalized Browder's and Weyl's Theorems for Generalized Derivations</t>
  </si>
  <si>
    <t>10.1007/s00009-014-0398-x</t>
  </si>
  <si>
    <t>WOS:000349291400009</t>
  </si>
  <si>
    <t>Gabeleh, M; Shahzad, N</t>
  </si>
  <si>
    <t>Existence and Uniqueness of a Solution for Some Nonlinear Programming Problems</t>
  </si>
  <si>
    <t>10.1007/s00009-013-0380-z</t>
  </si>
  <si>
    <t>WOS:000349291400010</t>
  </si>
  <si>
    <t>Rueda, P; Sanchez-Perez, EA</t>
  </si>
  <si>
    <t>Factorization Theorems for Homogeneous Maps on Banach Function Spaces and Approximation of Compact Operators</t>
  </si>
  <si>
    <t>10.1007/s00009-014-0384-3</t>
  </si>
  <si>
    <t>WOS:000349291400008</t>
  </si>
  <si>
    <t>Abbas, S; Benchohra, M</t>
  </si>
  <si>
    <t>Existence and Ulam Stability for Partial Impulsive Discontinuous Fractional Differential Inclusions in Banach Algebras</t>
  </si>
  <si>
    <t>10.1007/s00009-014-0473-3</t>
  </si>
  <si>
    <t>WOS:000364128900004</t>
  </si>
  <si>
    <t>Ammar, A; Daoud, H; Jeribi, A</t>
  </si>
  <si>
    <t>Pseudospectra and Essential Pseudospectra of Multivalued Linear Relations</t>
  </si>
  <si>
    <t>10.1007/s00009-014-0469-z</t>
  </si>
  <si>
    <t>WOS:000364128900011</t>
  </si>
  <si>
    <t>Danet, N</t>
  </si>
  <si>
    <t>Riesz Spaces of Normal Semicontinuous Functions</t>
  </si>
  <si>
    <t>10.1007/s00009-014-0466-2</t>
  </si>
  <si>
    <t>WOS:000364128900009</t>
  </si>
  <si>
    <t>Dragomir, SS</t>
  </si>
  <si>
    <t>Generalised Trapezoid-Type Inequalities for Complex Functions Defined on Unit Circle with Applications for Unitary Operators in Hilbert Spaces</t>
  </si>
  <si>
    <t>10.1007/s00009-014-0434-x</t>
  </si>
  <si>
    <t>WOS:000359272100001</t>
  </si>
  <si>
    <t>Bravo, OG</t>
  </si>
  <si>
    <t>On the Norm with Respect to Vector Measures of the Solution of an Infinite System of Ordinary Differential Equations</t>
  </si>
  <si>
    <t>10.1007/s00009-014-0445-7</t>
  </si>
  <si>
    <t>WOS:000359272100024</t>
  </si>
  <si>
    <t>Della Vecchia, B; Mastroianni, G; Szabados, J</t>
  </si>
  <si>
    <t>A Weighted Generalization of Szasz-Mirakyan and Butzer Operators</t>
  </si>
  <si>
    <t>10.1007/s00009-014-0413-2</t>
  </si>
  <si>
    <t>WOS:000355220600010</t>
  </si>
  <si>
    <t>dos Santos, ILD</t>
  </si>
  <si>
    <t>On Volterra Integral Equations on Time Scales</t>
  </si>
  <si>
    <t>10.1007/s00009-014-0411-4</t>
  </si>
  <si>
    <t>WOS:000355220600012</t>
  </si>
  <si>
    <t>Gupta, V</t>
  </si>
  <si>
    <t>Overconvergence of Complex Baskakov-Szasz-Stancu Operators</t>
  </si>
  <si>
    <t>10.1007/s00009-014-0419-9</t>
  </si>
  <si>
    <t>WOS:000355220600011</t>
  </si>
  <si>
    <t>Kazan, A; Karadag, HB</t>
  </si>
  <si>
    <t>Paracontact Tangent Bundles with Cheeger-Gromoll Metric</t>
  </si>
  <si>
    <t>10.1007/s00009-014-0414-1</t>
  </si>
  <si>
    <t>WOS:000355220600014</t>
  </si>
  <si>
    <t>Liu, X; Zhang, YB; Shi, HP</t>
  </si>
  <si>
    <t>Nonexistence and Existence Results for a Fourth-Order p-Laplacian Discrete Mixed Boundary Value Problem</t>
  </si>
  <si>
    <t>10.1007/s00009-014-0402-5</t>
  </si>
  <si>
    <t>WOS:000355220600009</t>
  </si>
  <si>
    <t>Jafarov, SZ</t>
  </si>
  <si>
    <t>Approximation by Trigonometric Polynomials in Rearrangement Invariant Quasi Banach Function Spaces</t>
  </si>
  <si>
    <t>10.1007/s00009-014-0389-y</t>
  </si>
  <si>
    <t>WOS:000349291400004</t>
  </si>
  <si>
    <t>Can, MB; Cherniavsky, Y</t>
  </si>
  <si>
    <t>Omitting Parentheses from the Cyclic Notation</t>
  </si>
  <si>
    <t>10.1007/s00009-014-0467-1</t>
  </si>
  <si>
    <t>WOS:000364128900001</t>
  </si>
  <si>
    <t>Galvez-Carrillo, I; Lombardi, L; Tonks, A</t>
  </si>
  <si>
    <t>An A(infinity)Operad in Spineless Cacti</t>
  </si>
  <si>
    <t>10.1007/s00009-015-0577-4</t>
  </si>
  <si>
    <t>WOS:000364128900002</t>
  </si>
  <si>
    <t>Castillo, RE; Marrero-Rodriguez, CE; Ramos-Fernandez, JC</t>
  </si>
  <si>
    <t>On a Criterion for Continuity and Compactness of Composition Operators on the Weighted Bloch Space</t>
  </si>
  <si>
    <t>10.1007/s00009-014-0427-9</t>
  </si>
  <si>
    <t>WOS:000359272100032</t>
  </si>
  <si>
    <t>Cichon, M; Metwali, MMA</t>
  </si>
  <si>
    <t>On Solutions of Quadratic Integral Equations in Orlicz Spaces</t>
  </si>
  <si>
    <t>10.1007/s00009-014-0450-x</t>
  </si>
  <si>
    <t>WOS:000359272100022</t>
  </si>
  <si>
    <t>Hegenbarth, F; Pamuk, M; Repovs, D</t>
  </si>
  <si>
    <t>s-Cobordism Classification of 4-Manifolds Through the Group of Homotopy Self-equivalences</t>
  </si>
  <si>
    <t>10.1007/s00009-014-0456-4</t>
  </si>
  <si>
    <t>WOS:000359272100037</t>
  </si>
  <si>
    <t>Kaliaj, SB</t>
  </si>
  <si>
    <t>Some Full Characterizations of Differentiable Functions</t>
  </si>
  <si>
    <t>10.1007/s00009-014-0458-2</t>
  </si>
  <si>
    <t>WOS:000359272100005</t>
  </si>
  <si>
    <t>Lan, YY</t>
  </si>
  <si>
    <t>Existence of Solutions to a Class of Kirchhoff-Type Equation with a General Subcritical Nonlinearity</t>
  </si>
  <si>
    <t>10.1007/s00009-014-0453-7</t>
  </si>
  <si>
    <t>WOS:000359272100018</t>
  </si>
  <si>
    <t>Leviatan, D; Sidon, J</t>
  </si>
  <si>
    <t>Monotone Trigonometric Approximation</t>
  </si>
  <si>
    <t>10.1007/s00009-014-0460-8</t>
  </si>
  <si>
    <t>WOS:000359272100020</t>
  </si>
  <si>
    <t>Li, GF; Hai, GJ; Chen, AC</t>
  </si>
  <si>
    <t>Generalized Weyl Spectrum of Upper Triangular Operator Matrices</t>
  </si>
  <si>
    <t>10.1007/s00009-014-0426-x</t>
  </si>
  <si>
    <t>WOS:000359272100033</t>
  </si>
  <si>
    <t>Mhlanga, FJ</t>
  </si>
  <si>
    <t>Calculations of Greeks for Jump Diffusion Processes</t>
  </si>
  <si>
    <t>10.1007/s00009-014-0459-1</t>
  </si>
  <si>
    <t>WOS:000359272100039</t>
  </si>
  <si>
    <t>Mukhamedov, F; Kudaybergenov, K</t>
  </si>
  <si>
    <t>Local Derivations on Subalgebras of tau-Measurable Operators with Respect to Semi-finite von Neumann Algebras</t>
  </si>
  <si>
    <t>10.1007/s00009-014-0447-5</t>
  </si>
  <si>
    <t>WOS:000359272100029</t>
  </si>
  <si>
    <t>Rasouli, SH</t>
  </si>
  <si>
    <t>On a PDE Involving the Variable Exponent Operator with Nonlinear Boundary Conditions</t>
  </si>
  <si>
    <t>10.1007/s00009-014-0424-z</t>
  </si>
  <si>
    <t>WOS:000359272100016</t>
  </si>
  <si>
    <t>Selmani, M</t>
  </si>
  <si>
    <t>A Frictional Contact Problem Involving Piezoelectric Materials with Long Memory</t>
  </si>
  <si>
    <t>10.1007/s00009-014-0430-1</t>
  </si>
  <si>
    <t>WOS:000359272100041</t>
  </si>
  <si>
    <t>Yurt, H; Guven, A</t>
  </si>
  <si>
    <t>Multivariate Approximation Theorems in Weighted Lorentz Spaces</t>
  </si>
  <si>
    <t>10.1007/s00009-014-0446-6</t>
  </si>
  <si>
    <t>WOS:000359272100019</t>
  </si>
  <si>
    <t>Zhao, CJ; Cheung, WS</t>
  </si>
  <si>
    <t>On Reverse Minkowski-Type Inequalities</t>
  </si>
  <si>
    <t>10.1007/s00009-014-0475-1</t>
  </si>
  <si>
    <t>WOS:000359272100035</t>
  </si>
  <si>
    <t>Zivkovic-Zlatanovic, SC; Cvetkovic, MD; Djordjevic, DS</t>
  </si>
  <si>
    <t>On Closed Upper and Lower Semi-Browder Operators</t>
  </si>
  <si>
    <t>10.1007/s00009-014-0457-3</t>
  </si>
  <si>
    <t>WOS:000359272100031</t>
  </si>
  <si>
    <t>Ballico, E</t>
  </si>
  <si>
    <t>Postulation of a General Union of an m-Point and a General Smooth Rational Curve</t>
  </si>
  <si>
    <t>10.1007/s00009-014-0418-x</t>
  </si>
  <si>
    <t>WOS:000355220600002</t>
  </si>
  <si>
    <t>Bu, QY; Labuschagne, CCA</t>
  </si>
  <si>
    <t>Positive Multiple Summing and Concave Multilinear Operators on Banach Lattices</t>
  </si>
  <si>
    <t>10.1007/s00009-014-0387-0</t>
  </si>
  <si>
    <t>WOS:000349291400007</t>
  </si>
  <si>
    <t>Console, S; Ovando, GP; Subils, M</t>
  </si>
  <si>
    <t>Solvable Models for Kodaira Surfaces</t>
  </si>
  <si>
    <t>10.1007/s00009-014-0399-9</t>
  </si>
  <si>
    <t>WOS:000349291400014</t>
  </si>
  <si>
    <t>Duman, O</t>
  </si>
  <si>
    <t>Summability Process by Mastroianni Operators and Their Generalizations</t>
  </si>
  <si>
    <t>10.1007/s00009-014-0394-1</t>
  </si>
  <si>
    <t>WOS:000349291400003</t>
  </si>
  <si>
    <t>Fosner, A</t>
  </si>
  <si>
    <t>On Generalized alpha-Biderivations</t>
  </si>
  <si>
    <t>10.1007/s00009-014-0401-6</t>
  </si>
  <si>
    <t>WOS:000349291400001</t>
  </si>
  <si>
    <t>Huang, WN; Tang, XH</t>
  </si>
  <si>
    <t>The Existence of Heteroclinic Orbits for a Class of the Second-Order Hamiltonian System</t>
  </si>
  <si>
    <t>10.1007/s00009-013-0381-y</t>
  </si>
  <si>
    <t>WOS:000349291400002</t>
  </si>
  <si>
    <t>Karimov, UH; Repovs, D</t>
  </si>
  <si>
    <t>On Nerves of Fine Coverings of Acyclic Spaces</t>
  </si>
  <si>
    <t>10.1007/s00009-014-0383-4</t>
  </si>
  <si>
    <t>WOS:000349291400015</t>
  </si>
  <si>
    <t>Banasiak, J; Massoukou, RYM</t>
  </si>
  <si>
    <t>Solvability of Age-Structured Epidemiological Models with Intracohort Transmission</t>
  </si>
  <si>
    <t>10.1007/s00009-015-0556-9</t>
  </si>
  <si>
    <t>WOS:000364128900007</t>
  </si>
  <si>
    <t>Colonna, F; Tjani, M</t>
  </si>
  <si>
    <t>Essential Norms of Weighted Composition Operators from Hilbert Function Spaces into Zygmund-Type Spaces</t>
  </si>
  <si>
    <t>10.1007/s00009-015-0560-0</t>
  </si>
  <si>
    <t>WOS:000364128900010</t>
  </si>
  <si>
    <t>Danecek, J; Viszus, E</t>
  </si>
  <si>
    <t>-Regularity for Vector-Valued Minimizers of Quasilinear Functionals with VMO-Coefficients</t>
  </si>
  <si>
    <t>10.1007/s00009-014-0476-0</t>
  </si>
  <si>
    <t>WOS:000364128900006</t>
  </si>
  <si>
    <t>Hassini, A; Trimeche, K</t>
  </si>
  <si>
    <t>Wavelets and Generalized Windowed Transforms Associated with the Dunkl-Bessel-Laplace Operator on</t>
  </si>
  <si>
    <t>10.1007/s00009-015-0540-4</t>
  </si>
  <si>
    <t>WOS:000364128900008</t>
  </si>
  <si>
    <t>He, B; Yang, BC; Chen, Q</t>
  </si>
  <si>
    <t>A New Multiple Half-Discrete Hilbert-Type Inequality with Parameters and a Best Possible Constant Factor</t>
  </si>
  <si>
    <t>10.1007/s00009-014-0468-0</t>
  </si>
  <si>
    <t>WOS:000364128900003</t>
  </si>
  <si>
    <t>Bellomonte, G</t>
  </si>
  <si>
    <t>Extensions of Representable Positive Linear Functionals to Unitized Quasi *-Algebras: A New Method</t>
  </si>
  <si>
    <t>10.1007/s00009-014-0432-z</t>
  </si>
  <si>
    <t>WOS:000359272100028</t>
  </si>
  <si>
    <t>Bellour, A; Boussalsal, M; Dads, EA</t>
  </si>
  <si>
    <t>Existence and Uniqueness of the Solution for some Double Delay Integral Equations</t>
  </si>
  <si>
    <t>10.1007/s00009-014-0492-0</t>
  </si>
  <si>
    <t>WOS:000359272100023</t>
  </si>
  <si>
    <t>Currie, S; Nowaczyk, M; Watson, BA</t>
  </si>
  <si>
    <t>Inverse Scattering on the Line with a Transfer Condition</t>
  </si>
  <si>
    <t>10.1007/s00009-014-0425-y</t>
  </si>
  <si>
    <t>WOS:000359272100011</t>
  </si>
  <si>
    <t>Hai, DD; Williams, JL</t>
  </si>
  <si>
    <t>Positive Radial Solutions for a Class of Singular p-Laplacian Systems in a Ball</t>
  </si>
  <si>
    <t>10.1007/s00009-014-0436-8</t>
  </si>
  <si>
    <t>WOS:000359272100014</t>
  </si>
  <si>
    <t>Kikianty, E; Labuschagne, CCA</t>
  </si>
  <si>
    <t>On the Hadamard Sequence Spaces h (p) (X) and the p-Summing Operators</t>
  </si>
  <si>
    <t>10.1007/s00009-014-0441-y</t>
  </si>
  <si>
    <t>WOS:000359272100025</t>
  </si>
  <si>
    <t>Sepulcre, JM; Vidal, T</t>
  </si>
  <si>
    <t>On the Analytic Solutions of the Functional Equations w (1) f(a (1) z) plus w (2) f(a (2) z) plus ... plus w (n) f(a (n) z)=0</t>
  </si>
  <si>
    <t>10.1007/s00009-014-0444-8</t>
  </si>
  <si>
    <t>WOS:000359272100007</t>
  </si>
  <si>
    <t>Paltanea, R; Stan, G</t>
  </si>
  <si>
    <t>Voronovskaja Theorem for Simultaneous Approximation by Bernstein Operators on a Simplex</t>
  </si>
  <si>
    <t>10.1007/s00009-014-0448-4</t>
  </si>
  <si>
    <t>WOS:000359272100021</t>
  </si>
  <si>
    <t>Rooin, J; Dehghan, H</t>
  </si>
  <si>
    <t>Some Monotonicity Properties of Convex Functions with Applications</t>
  </si>
  <si>
    <t>10.1007/s00009-014-0440-z</t>
  </si>
  <si>
    <t>WOS:000359272100002</t>
  </si>
  <si>
    <t>Sadeghi, Z; Vaezpour, SM; Saadati, R</t>
  </si>
  <si>
    <t>Existence of Solutions for a Differential Inclusion by Multivalued Probabilistic Order Contraction</t>
  </si>
  <si>
    <t>10.1007/s00009-014-0451-9</t>
  </si>
  <si>
    <t>WOS:000359272100036</t>
  </si>
  <si>
    <t>Saker, SH; O'Regan, D; Agarwal, RP</t>
  </si>
  <si>
    <t>Littlewood and Bennett Inequalities on Time Scales</t>
  </si>
  <si>
    <t>10.1007/s00009-014-0454-6</t>
  </si>
  <si>
    <t>WOS:000359272100003</t>
  </si>
  <si>
    <t>Zachos, AN</t>
  </si>
  <si>
    <t>Solving a Generalized Gauss Problem</t>
  </si>
  <si>
    <t>10.1007/s00009-014-0438-6</t>
  </si>
  <si>
    <t>WOS:000359272100034</t>
  </si>
  <si>
    <t>Zhang, KY; Xu, JF</t>
  </si>
  <si>
    <t>Nontrivial Solutions for an Impulsive Differential Equation with Non-separated Boundary Conditions</t>
  </si>
  <si>
    <t>10.1007/s00009-014-0433-y</t>
  </si>
  <si>
    <t>WOS:000359272100010</t>
  </si>
  <si>
    <t>Kaimakamis, G; Panagiotidou, K; Perez, JD</t>
  </si>
  <si>
    <t>A New Condition on the Structure Jacobi Operator of Real Hypersurfaces in Non-flat Complex Space Forms</t>
  </si>
  <si>
    <t>10.1007/s00009-014-0415-0</t>
  </si>
  <si>
    <t>WOS:000355220600015</t>
  </si>
  <si>
    <t>Liao, JD; Yang, SH</t>
  </si>
  <si>
    <t>Two Improvements on the Erdos, Harary and Klawe Conjecture</t>
  </si>
  <si>
    <t>10.1007/s00009-014-0417-y</t>
  </si>
  <si>
    <t>WOS:000355220600001</t>
  </si>
  <si>
    <t>Ozen, T</t>
  </si>
  <si>
    <t>M-Injective (Flat) and Strongly -Injective (Flat) Modules</t>
  </si>
  <si>
    <t>10.1007/s00009-014-0404-3</t>
  </si>
  <si>
    <t>WOS:000355220600003</t>
  </si>
  <si>
    <t>Papatriantafillou, MH</t>
  </si>
  <si>
    <t>Pre-Lie Groups in Abstract Differential Geometry</t>
  </si>
  <si>
    <t>10.1007/s00009-014-0416-z</t>
  </si>
  <si>
    <t>WOS:000355220600004</t>
  </si>
  <si>
    <t>Saanouni, T</t>
  </si>
  <si>
    <t>Global Well-Posedness and Instability of an Inhomogeneous Nonlinear Schrodinger Equation</t>
  </si>
  <si>
    <t>10.1007/s00009-014-0403-4</t>
  </si>
  <si>
    <t>WOS:000355220600008</t>
  </si>
  <si>
    <t>Younsi, A</t>
  </si>
  <si>
    <t>Upper Semicontinuous Trajectory Attractors for 3D Hyperviscous Flow</t>
  </si>
  <si>
    <t>10.1007/s00009-014-0406-1</t>
  </si>
  <si>
    <t>WOS:000355220600007</t>
  </si>
  <si>
    <t>Darwish, MA; Sadarangani, K</t>
  </si>
  <si>
    <t>Nonincreasing Solutions of a Functional Integral Equation with Caratheodory Perturbed</t>
  </si>
  <si>
    <t>10.1007/s00009-014-0392-3</t>
  </si>
  <si>
    <t>WOS:000349291400006</t>
  </si>
  <si>
    <t>Marin, D; Nicolau, M</t>
  </si>
  <si>
    <t>A Priori L-2-Error Estimates for Approximations of Functions on Compact Manifolds</t>
  </si>
  <si>
    <t>10.1007/s00009-014-0393-2</t>
  </si>
  <si>
    <t>WOS:000349291400005</t>
  </si>
  <si>
    <t>Sun, L; Hou, ZH</t>
  </si>
  <si>
    <t>Normal Bundles of Surfaces in Riemannian Manifolds</t>
  </si>
  <si>
    <t>10.1007/s00009-014-0390-5</t>
  </si>
  <si>
    <t>WOS:000349291400013</t>
  </si>
  <si>
    <t>Vivona, D; Capodanno, P</t>
  </si>
  <si>
    <t>Mathematical Study of the Small Oscillations of a Spherical Layer of Viscous Fluid about a Rigid Spherical Core in the Gravitational Field</t>
  </si>
  <si>
    <t>10.1007/s00009-014-0386-1</t>
  </si>
  <si>
    <t>WOS:000349291400017</t>
  </si>
  <si>
    <t>49Combinatorica.xlsx</t>
  </si>
  <si>
    <t>Toth, CD</t>
  </si>
  <si>
    <t>The Szemeredi-Trotter theorem in the complex plane</t>
  </si>
  <si>
    <t>COMBINATORICA</t>
  </si>
  <si>
    <t>10.1007/s00493-014-2686-2</t>
  </si>
  <si>
    <t>SPRINGER HEIDELBERG</t>
  </si>
  <si>
    <t>WOS:000353783600005</t>
  </si>
  <si>
    <t>Ceballos, C; Santos, F; Ziegler, GM</t>
  </si>
  <si>
    <t>MANY NON-EQUIVALENT REALIZATIONS OF THE ASSOCIAHEDRON</t>
  </si>
  <si>
    <t>10.1007/s00493-014-2959-9</t>
  </si>
  <si>
    <t>WOS:000367687600001</t>
  </si>
  <si>
    <t>Abert, M; Hubai, T</t>
  </si>
  <si>
    <t>Benjamini-Schramm convergence and the distribution of chromatic roots for sparse graphs</t>
  </si>
  <si>
    <t>10.1007/s00493-014-3066-7</t>
  </si>
  <si>
    <t>WOS:000354622900001</t>
  </si>
  <si>
    <t>Bansal, N; Pendavingh, RA; van der Pol, JG</t>
  </si>
  <si>
    <t>ON THE NUMBER OF MATROIDS</t>
  </si>
  <si>
    <t>10.1007/s00493-014-3029-z</t>
  </si>
  <si>
    <t>WOS:000357461600001</t>
  </si>
  <si>
    <t>Rinot, A</t>
  </si>
  <si>
    <t>Chromatic numbers of graphs - large gaps</t>
  </si>
  <si>
    <t>10.1007/s00493-014-3074-7</t>
  </si>
  <si>
    <t>WOS:000354622900005</t>
  </si>
  <si>
    <t>Kierstead, HA; Kostochka, AV</t>
  </si>
  <si>
    <t>A refinement of a result of Corradi and Hajnal</t>
  </si>
  <si>
    <t>10.1007/s00493-014-3059-6</t>
  </si>
  <si>
    <t>WOS:000360090100005</t>
  </si>
  <si>
    <t>Soberon, P</t>
  </si>
  <si>
    <t>Equal coefficients and tolerance in coloured Tverberg partitions</t>
  </si>
  <si>
    <t>10.1007/s00493-014-2969-7</t>
  </si>
  <si>
    <t>WOS:000354622900006</t>
  </si>
  <si>
    <t>Shapira, A; Sudakov, B</t>
  </si>
  <si>
    <t>Small complete minors above the extremal edge density</t>
  </si>
  <si>
    <t>10.1007/s00493-015-3013-2</t>
  </si>
  <si>
    <t>WOS:000353783600004</t>
  </si>
  <si>
    <t>Schoen, T</t>
  </si>
  <si>
    <t>New bounds in Balog-Szemer,di-Gowers theorem</t>
  </si>
  <si>
    <t>10.1007/s00493-014-3077-4</t>
  </si>
  <si>
    <t>WOS:000367688100004</t>
  </si>
  <si>
    <t>Viola, E</t>
  </si>
  <si>
    <t>The communication complexity of addition</t>
  </si>
  <si>
    <t>10.1007/s00493-014-3078-3</t>
  </si>
  <si>
    <t>WOS:000367688100005</t>
  </si>
  <si>
    <t>Ellis, D; Filmus, Y; Friedgut, E</t>
  </si>
  <si>
    <t>A QUASI-STABILITY RESULT FOR DICTATORSHIPS IN Sri DAVID ELLIS, YUVAL FILMUS, EHUD FRIEDGUT</t>
  </si>
  <si>
    <t>10.1007/s00493-014-3027-1</t>
  </si>
  <si>
    <t>WOS:000367687600003</t>
  </si>
  <si>
    <t>Feng, T; Momihara, K; Xiang, Q</t>
  </si>
  <si>
    <t>Constructions of strongly regular Cayley graphs and skew Hadamard difference sets from cyclotomic classes</t>
  </si>
  <si>
    <t>10.1007/s00493-014-2895-8</t>
  </si>
  <si>
    <t>WOS:000360090100002</t>
  </si>
  <si>
    <t>Geelen, J; Nelson, P</t>
  </si>
  <si>
    <t>An analogue of the Erdos-Stone theorem for finite geometries</t>
  </si>
  <si>
    <t>10.1007/s00493-014-2952-3</t>
  </si>
  <si>
    <t>WOS:000354622900004</t>
  </si>
  <si>
    <t>Grimmett, GR; Li, ZY</t>
  </si>
  <si>
    <t>BOUNDS ON CONNECTIVE CONSTANTS OF REGULAR GRAPHS</t>
  </si>
  <si>
    <t>10.1007/s00493-014-3044-0</t>
  </si>
  <si>
    <t>WOS:000357461600002</t>
  </si>
  <si>
    <t>Iosevich, A; Rudnev, M; Zhai, YJ</t>
  </si>
  <si>
    <t>AREAS OF TRIANGLES AND BECK'S THEOREM IN PLANES OVER FINITE FIELDS</t>
  </si>
  <si>
    <t>10.1007/s00493-014-2977-7</t>
  </si>
  <si>
    <t>WOS:000357461600003</t>
  </si>
  <si>
    <t>Dumitrescu, A; Toth, CD</t>
  </si>
  <si>
    <t>Packing anchored rectangles</t>
  </si>
  <si>
    <t>10.1007/s00493-015-3006-1</t>
  </si>
  <si>
    <t>WOS:000353783600002</t>
  </si>
  <si>
    <t>Korchmaros, G; Nagy, GP; Pace, N</t>
  </si>
  <si>
    <t>k-nets embedded in a projective plane over a field</t>
  </si>
  <si>
    <t>10.1007/s00493-011-3055-z</t>
  </si>
  <si>
    <t>WOS:000353783600003</t>
  </si>
  <si>
    <t>Steffen, E</t>
  </si>
  <si>
    <t>INTERSECTING 1-FACTORS AND NOWHERE-ZERO 5-FLOWS</t>
  </si>
  <si>
    <t>10.1007/s00493-014-3034-2</t>
  </si>
  <si>
    <t>WOS:000367687600005</t>
  </si>
  <si>
    <t>Fox, J; Loh, PS; Zhao, YF</t>
  </si>
  <si>
    <t>The critical window for the classical Ramsey-Turan problem</t>
  </si>
  <si>
    <t>10.1007/s00493-014-3025-3</t>
  </si>
  <si>
    <t>WOS:000360090100003</t>
  </si>
  <si>
    <t>Kawarabayashi, K; Kobayashi, Y</t>
  </si>
  <si>
    <t>The edge-disjoint paths problem in Eulerian graphs and 4-edge-connected graphs</t>
  </si>
  <si>
    <t>10.1007/s00493-014-2828-6</t>
  </si>
  <si>
    <t>WOS:000360090100004</t>
  </si>
  <si>
    <t>De Bruyn, B; Vanhove, F</t>
  </si>
  <si>
    <t>On Q-polynomial regular near 2d-gons</t>
  </si>
  <si>
    <t>10.1007/s00493-014-3039-x</t>
  </si>
  <si>
    <t>WOS:000354622900003</t>
  </si>
  <si>
    <t>Chudnovsky, M; Seymour, P</t>
  </si>
  <si>
    <t>Excluding paths and antipaths</t>
  </si>
  <si>
    <t>10.1007/s00493-014-3000-z</t>
  </si>
  <si>
    <t>WOS:000360090100001</t>
  </si>
  <si>
    <t>Bowler, N; Carmesin, J</t>
  </si>
  <si>
    <t>Matroid intersection, base packing and base covering for infinite matroids</t>
  </si>
  <si>
    <t>10.1007/s00493-014-2953-2</t>
  </si>
  <si>
    <t>WOS:000354622900002</t>
  </si>
  <si>
    <t>Devos, M; Mohar, B; Samal, R</t>
  </si>
  <si>
    <t>HIGHLY ARC-TRANSITIVE DIGRAPHS - STRUCTURE AND COUNTEREXAMPLES</t>
  </si>
  <si>
    <t>10.1007/s00493-014-3040-4</t>
  </si>
  <si>
    <t>WOS:000367687600002</t>
  </si>
  <si>
    <t>Hoshino, R; Kawarabayashi, K</t>
  </si>
  <si>
    <t>THE EDGE DENSITY OF CRITICAL DIGRAPHS RICHARD HOSHINO, KEN-ICHI KAWARABAYASHI</t>
  </si>
  <si>
    <t>10.1007/s00493-014-2862-4</t>
  </si>
  <si>
    <t>WOS:000367687600004</t>
  </si>
  <si>
    <t>Martin, RJ; Kearney, MJ</t>
  </si>
  <si>
    <t>INTEGRAL REPRESENTATION OF CERTAIN COMBINATORIAL RECURRENCES</t>
  </si>
  <si>
    <t>10.1007/s00493-014-3183-3</t>
  </si>
  <si>
    <t>WOS:000357461600004</t>
  </si>
  <si>
    <t>Bosek, B; Krawczyk, T</t>
  </si>
  <si>
    <t>A subexponential upper bound for the on-line chain partitioning problem</t>
  </si>
  <si>
    <t>10.1007/s00493-014-2908-7</t>
  </si>
  <si>
    <t>WOS:000353783600001</t>
  </si>
  <si>
    <t>Ergun, F; Jowhari, H</t>
  </si>
  <si>
    <t>On the monotonicity of a data stream</t>
  </si>
  <si>
    <t>10.1007/s00493-014-3035-1</t>
  </si>
  <si>
    <t>WOS:000367688100001</t>
  </si>
  <si>
    <t>Ghorbani, E; Mohammadian, A; Tayfeh-Rezaie, B</t>
  </si>
  <si>
    <t>On order and rank of graphs</t>
  </si>
  <si>
    <t>10.1007/s00493-015-2922-4</t>
  </si>
  <si>
    <t>WOS:000367688100002</t>
  </si>
  <si>
    <t>Richter, RB; Rooney, B</t>
  </si>
  <si>
    <t>Embedding a graph-like continuum in a surface</t>
  </si>
  <si>
    <t>10.1007/s00493-014-3079-2</t>
  </si>
  <si>
    <t>WOS:000367688100003</t>
  </si>
  <si>
    <t>Mossel, E; Racz, MZ</t>
  </si>
  <si>
    <t>A QUANTITATIVE GIBBARD-SATTERTHWAITE THEOREM WITHOUT NEUTRALITY</t>
  </si>
  <si>
    <t>10.1007/s00493-014-2979-5</t>
  </si>
  <si>
    <t>WOS:000357461600005</t>
  </si>
  <si>
    <t>50Journal of Inequalities and Applications.xlsx</t>
  </si>
  <si>
    <t>Zhang, XF; Wang, L; Ma, ZL; Qin, LJ</t>
  </si>
  <si>
    <t>The strong convergence theorems for split common fixed point problem of asymptotically nonexpansive mappings in Hilbert spaces</t>
  </si>
  <si>
    <t>JOURNAL OF INEQUALITIES AND APPLICATIONS</t>
  </si>
  <si>
    <t>10.1186/1029-242X-2015-1</t>
  </si>
  <si>
    <t>SPRINGEROPEN</t>
  </si>
  <si>
    <t>WOS:000350671000001</t>
  </si>
  <si>
    <t>Mursaleen, M; Nasiruzzaman, M; Nurgali, A</t>
  </si>
  <si>
    <t>Some approximation results on Bernstein-Schurer operators defined by (p, q)-integers</t>
  </si>
  <si>
    <t>10.1186/s13660-015-0767-4</t>
  </si>
  <si>
    <t>SPRINGER INTERNATIONAL PUBLISHING AG</t>
  </si>
  <si>
    <t>WOS:000361566300001</t>
  </si>
  <si>
    <t>Stevic, S; Iricanin, B; Smarda, Z</t>
  </si>
  <si>
    <t>On a product-type system of difference equations of second order solvable in closed form</t>
  </si>
  <si>
    <t>10.1186/s13660-015-0835-9</t>
  </si>
  <si>
    <t>WOS:000376607400001</t>
  </si>
  <si>
    <t>Bin Dehaish, BA; Latif, A; Bakodah, HO; Qin, XL</t>
  </si>
  <si>
    <t>A regularization projection algorithm for various problems with nonlinear mappings in Hilbert spaces</t>
  </si>
  <si>
    <t>10.1186/s13660-014-0541-z</t>
  </si>
  <si>
    <t>WOS:000349389900001</t>
  </si>
  <si>
    <t>He, CY; Ma, JM; Zhang, KP; Wang, ZH</t>
  </si>
  <si>
    <t>The upper bound estimation on the spectral norm of r-circulant matrices with the Fibonacci and Lucas numbers</t>
  </si>
  <si>
    <t>10.1186/s13660-015-0596-5</t>
  </si>
  <si>
    <t>WOS:000209861900001</t>
  </si>
  <si>
    <t>O'Regan, D; Samet, B</t>
  </si>
  <si>
    <t>Lyapunov-type inequalities for a class of fractional differential equations</t>
  </si>
  <si>
    <t>10.1186/s13660-015-0769-2</t>
  </si>
  <si>
    <t>WOS:000361565100003</t>
  </si>
  <si>
    <t>Wei, CF; Qi, F</t>
  </si>
  <si>
    <t>Several closed expressions for the Euler numbers</t>
  </si>
  <si>
    <t>10.1186/s13660-015-0738-9</t>
  </si>
  <si>
    <t>WOS:000359838600001</t>
  </si>
  <si>
    <t>Xu, R; Zhang, Y</t>
  </si>
  <si>
    <t>Generalized Gronwall fractional summation inequalities and their applications</t>
  </si>
  <si>
    <t>10.1186/s13660-015-0763-8</t>
  </si>
  <si>
    <t>WOS:000358938500001</t>
  </si>
  <si>
    <t>Alfuraidan, MR</t>
  </si>
  <si>
    <t>Remarks on monotone multivalued mappings on a metric space with a graph</t>
  </si>
  <si>
    <t>10.1186/s13660-015-0712-6</t>
  </si>
  <si>
    <t>WOS:000357413600001</t>
  </si>
  <si>
    <t>Zhu, XL</t>
  </si>
  <si>
    <t>Generalized weighted composition operators on Bloch-type spaces</t>
  </si>
  <si>
    <t>10.1186/s13660-015-0580-0</t>
  </si>
  <si>
    <t>WOS:000350675500004</t>
  </si>
  <si>
    <t>Bhardwaj, VK; Dhawan, S</t>
  </si>
  <si>
    <t>f-Statistical convergence of order alpha and strong Cesaro summability of order alpha with respect to a modulus</t>
  </si>
  <si>
    <t>10.1186/s13660-015-0850-x</t>
  </si>
  <si>
    <t>WOS:000209862900001</t>
  </si>
  <si>
    <t>Icoz, G; Cekim, B</t>
  </si>
  <si>
    <t>Dunkl generalization of Szasz operators via q-calculus</t>
  </si>
  <si>
    <t>10.1186/s13660-015-0809-y</t>
  </si>
  <si>
    <t>WOS:000361735000012</t>
  </si>
  <si>
    <t>Li, HY; Guo, ZT</t>
  </si>
  <si>
    <t>On a product-type operator from Zygmund-type spaces to Bloch-Orlicz spaces</t>
  </si>
  <si>
    <t>10.1186/s13660-015-0658-8</t>
  </si>
  <si>
    <t>WOS:000357411800001</t>
  </si>
  <si>
    <t>Li, SX; Stevic, S</t>
  </si>
  <si>
    <t>Generalized weighted composition operators from alpha-Bloch spaces into weighted-type spaces</t>
  </si>
  <si>
    <t>10.1186/s13660-015-0770-9</t>
  </si>
  <si>
    <t>WOS:000361567400001</t>
  </si>
  <si>
    <t>Huang, QL</t>
  </si>
  <si>
    <t>A new extension of a Hardy-Hilbert-type inequality</t>
  </si>
  <si>
    <t>10.1186/s13660-015-0918-7</t>
  </si>
  <si>
    <t>WOS:000209864500001</t>
  </si>
  <si>
    <t>Chen, Q; Yang, BC</t>
  </si>
  <si>
    <t>A survey on the study of Hilbert-type inequalities</t>
  </si>
  <si>
    <t>10.1186/s13660-015-0829-7</t>
  </si>
  <si>
    <t>WOS:000209862500003</t>
  </si>
  <si>
    <t>Wang, G</t>
  </si>
  <si>
    <t>Existence-stability theorems for strong vector set-valued equilibrium problems in reflexive Banach spaces</t>
  </si>
  <si>
    <t>10.1186/s13660-015-0760-y</t>
  </si>
  <si>
    <t>WOS:000358670200003</t>
  </si>
  <si>
    <t>Alsulami, HH; Kenari, HM; O'Regan, D; Saadati, R</t>
  </si>
  <si>
    <t>Multi-C*-ternary algebras and applications</t>
  </si>
  <si>
    <t>10.1186/s13660-015-0746-9</t>
  </si>
  <si>
    <t>WOS:000361563900001</t>
  </si>
  <si>
    <t>Agarwal, RP; Ozbekler, A</t>
  </si>
  <si>
    <t>Lyapunov type inequalities for even order differential equations with mixed nonlinearities</t>
  </si>
  <si>
    <t>10.1186/s13660-015-0633-4</t>
  </si>
  <si>
    <t>WOS:000353226000001</t>
  </si>
  <si>
    <t>Srivastava, HM; Gaboury, S</t>
  </si>
  <si>
    <t>A new class of analytic functions defined by means of a generalization of the Srivastava-Attiya operator</t>
  </si>
  <si>
    <t>10.1186/s13660-015-0573-z</t>
  </si>
  <si>
    <t>WOS:000349235300004</t>
  </si>
  <si>
    <t>Yang, BC; Chen, Q</t>
  </si>
  <si>
    <t>On a Hardy-Hilbert-type inequality with parameters</t>
  </si>
  <si>
    <t>10.1186/s13660-015-0861-7</t>
  </si>
  <si>
    <t>WOS:000363515700001</t>
  </si>
  <si>
    <t>Proinov, PD; Vasileva, MT</t>
  </si>
  <si>
    <t>On the convergence of high-order Ehrlich-type iterative methods for approximating all zeros of a polynomial simultaneously</t>
  </si>
  <si>
    <t>10.1186/s13660-015-0855-5</t>
  </si>
  <si>
    <t>WOS:000209863100001</t>
  </si>
  <si>
    <t>Dur-e-Shehwar; Kamran, T</t>
  </si>
  <si>
    <t>C*-Valued G-contractions and fixed points</t>
  </si>
  <si>
    <t>10.1186/s13660-015-0827-9</t>
  </si>
  <si>
    <t>WOS:000361982000002</t>
  </si>
  <si>
    <t>Karapinar, E; Alsulami, HH; Noorwali, M</t>
  </si>
  <si>
    <t>Some extensions for Geragthy type contractive mappings</t>
  </si>
  <si>
    <t>10.1186/s13660-015-0830-1</t>
  </si>
  <si>
    <t>WOS:000361897300001</t>
  </si>
  <si>
    <t>Farid, G; Marwan, M; Rehman, AU</t>
  </si>
  <si>
    <t>New mean value theorems and generalization of Hadamard inequality via coordinated m-convex functions</t>
  </si>
  <si>
    <t>10.1186/s13660-015-0808-z</t>
  </si>
  <si>
    <t>WOS:000361735000011</t>
  </si>
  <si>
    <t>Liu, HD; Meng, FW</t>
  </si>
  <si>
    <t>Some new nonlinear integral inequalities with weakly singular kernel and their applications to FDEs</t>
  </si>
  <si>
    <t>10.1186/s13660-015-0726-0</t>
  </si>
  <si>
    <t>WOS:000356800900001</t>
  </si>
  <si>
    <t>Alotaibi, A; Mursaleen, M; Alamri, BAS; Mohiuddine, SA</t>
  </si>
  <si>
    <t>Compact operators on some Fibonacci difference sequence spaces</t>
  </si>
  <si>
    <t>10.1186/s13660-015-0713-5</t>
  </si>
  <si>
    <t>WOS:000357413600002</t>
  </si>
  <si>
    <t>Zhan, FQ; Qiao, YF; Cai, JL</t>
  </si>
  <si>
    <t>Unicyclic and bicyclic graphs with minimal augmented Zagreb index</t>
  </si>
  <si>
    <t>10.1186/s13660-015-0651-2</t>
  </si>
  <si>
    <t>WOS:000357411200005</t>
  </si>
  <si>
    <t>Shi, YP; Yang, BC</t>
  </si>
  <si>
    <t>A new Hardy-Hilbert-type inequality with multiparameters and a best possible constant factor</t>
  </si>
  <si>
    <t>10.1186/s13660-015-0900-4</t>
  </si>
  <si>
    <t>WOS:000209864300001</t>
  </si>
  <si>
    <t>Abbaszadeh, S; Eshaghi, M; de la Sen, M</t>
  </si>
  <si>
    <t>The Sugeno fuzzy integral of log-convex functions</t>
  </si>
  <si>
    <t>10.1186/s13660-015-0862-6</t>
  </si>
  <si>
    <t>WOS:000365211900004</t>
  </si>
  <si>
    <t>Wang, AZ; Huang, QL; Yang, BC</t>
  </si>
  <si>
    <t>A strengthened Mulholland-type inequality with parameters</t>
  </si>
  <si>
    <t>10.1186/s13660-015-0852-8</t>
  </si>
  <si>
    <t>WOS:000209862700001</t>
  </si>
  <si>
    <t>Lee, CW; Lee, JW; Vilcu, GE</t>
  </si>
  <si>
    <t>A new proof for some optimal inequalities involving generalized normalized delta-Casorati curvatures</t>
  </si>
  <si>
    <t>10.1186/s13660-015-0831-0</t>
  </si>
  <si>
    <t>WOS:000362444600001</t>
  </si>
  <si>
    <t>Machihara, S; Ozawa, T; Wadade, H</t>
  </si>
  <si>
    <t>Scaling invariant Hardy inequalities of multiple logarithmic type on the whole space</t>
  </si>
  <si>
    <t>10.1186/s13660-015-0806-1</t>
  </si>
  <si>
    <t>WOS:000361735000009</t>
  </si>
  <si>
    <t>Liao, WS; Wu, JL</t>
  </si>
  <si>
    <t>Reverse arithmetic-harmonic mean and mixed mean operator inequalities</t>
  </si>
  <si>
    <t>10.1186/s13660-015-0735-z</t>
  </si>
  <si>
    <t>WOS:000357108300002</t>
  </si>
  <si>
    <t>Zhao, TH; Yang, ZH; Chu, YM</t>
  </si>
  <si>
    <t>Monotonicity properties of a function involving the psi function with applications</t>
  </si>
  <si>
    <t>10.1186/s13660-015-0724-2</t>
  </si>
  <si>
    <t>WOS:000356160900002</t>
  </si>
  <si>
    <t>Balakishiyev, AS; Guliyev, VS; Gurbuz, F; Serbetci, A</t>
  </si>
  <si>
    <t>Sublinear operators with rough kernel generated by Calderon-Zygmund operators and their commutators on generalized local Morrey spaces</t>
  </si>
  <si>
    <t>10.1186/s13660-015-0582-y</t>
  </si>
  <si>
    <t>WOS:000350676000002</t>
  </si>
  <si>
    <t>Yang, SG; Wang, W</t>
  </si>
  <si>
    <t>Generalized Finsler-Hadwiger type inequalities for simplices and applications</t>
  </si>
  <si>
    <t>10.1186/s13660-015-0572-0</t>
  </si>
  <si>
    <t>WOS:000350675500001</t>
  </si>
  <si>
    <t>Araci, S; Agyuz, E; Acikgoz, M</t>
  </si>
  <si>
    <t>On a q-analog of some numbers and polynomials</t>
  </si>
  <si>
    <t>10.1186/s13660-014-0542-y</t>
  </si>
  <si>
    <t>WOS:000350672500001</t>
  </si>
  <si>
    <t>On a multidimensional Hilbert-type inequality with parameters</t>
  </si>
  <si>
    <t>10.1186/s13660-015-0898-7</t>
  </si>
  <si>
    <t>WOS:000365749400001</t>
  </si>
  <si>
    <t>Kilicman, A; Saleh, W</t>
  </si>
  <si>
    <t>On geodesic strongly E-convex sets and geodesic strongly E-convex functions</t>
  </si>
  <si>
    <t>10.1186/s13660-015-0824-z</t>
  </si>
  <si>
    <t>WOS:000209862300001</t>
  </si>
  <si>
    <t>Zhou, SS; Qian, WM; Chu, YM; Zhang, XH</t>
  </si>
  <si>
    <t>Sharp power-type Heronian mean bounds for the Sandor and Yang means</t>
  </si>
  <si>
    <t>10.1186/s13660-015-0683-7</t>
  </si>
  <si>
    <t>WOS:000354641500001</t>
  </si>
  <si>
    <t>Yang, ZH; Chu, YM; Zhang, XH</t>
  </si>
  <si>
    <t>Necessary and sufficient conditions for functions involving the psi function to be completely monotonic</t>
  </si>
  <si>
    <t>10.1186/s13660-015-0674-8</t>
  </si>
  <si>
    <t>WOS:000209862000001</t>
  </si>
  <si>
    <t>Raj, K; Kilicman, A</t>
  </si>
  <si>
    <t>On certain generalized paranormed spaces</t>
  </si>
  <si>
    <t>10.1186/s13660-015-0565-z</t>
  </si>
  <si>
    <t>WOS:000349235300002</t>
  </si>
  <si>
    <t>Yan, ZH</t>
  </si>
  <si>
    <t>Sufficient conditions for non-stability of stochastic differential systems</t>
  </si>
  <si>
    <t>10.1186/s13660-015-0894-y</t>
  </si>
  <si>
    <t>WOS:000209864100001</t>
  </si>
  <si>
    <t>Gu, ZH; Yang, BC</t>
  </si>
  <si>
    <t>A Hilbert-type integral inequality in the whole plane with a non-homogeneous kernel and a few parameters</t>
  </si>
  <si>
    <t>10.1186/s13660-015-0844-8</t>
  </si>
  <si>
    <t>WOS:000362444600005</t>
  </si>
  <si>
    <t>Okeke, GA; Kim, JK</t>
  </si>
  <si>
    <t>Convergence and summable almost T-stability of the random Picard-Mann hybrid iterative process</t>
  </si>
  <si>
    <t>10.1186/s13660-015-0815-0</t>
  </si>
  <si>
    <t>WOS:000361735000018</t>
  </si>
  <si>
    <t>Zhang, Y</t>
  </si>
  <si>
    <t>Complete moment convergence for moving average process generated by rho(-)-mixing random variables</t>
  </si>
  <si>
    <t>10.1186/s13660-015-0766-5</t>
  </si>
  <si>
    <t>WOS:000361565100001</t>
  </si>
  <si>
    <t>Wang, JY; Wang, WD</t>
  </si>
  <si>
    <t>General L-p-dual Blaschke bodies and the applications</t>
  </si>
  <si>
    <t>10.1186/s13660-015-0756-7</t>
  </si>
  <si>
    <t>WOS:000358614300001</t>
  </si>
  <si>
    <t>Pavic, Z</t>
  </si>
  <si>
    <t>Improvements of the Hermite-Hadamard inequality</t>
  </si>
  <si>
    <t>10.1186/s13660-015-0742-0</t>
  </si>
  <si>
    <t>WOS:000361563500001</t>
  </si>
  <si>
    <t>Du, ZB</t>
  </si>
  <si>
    <t>On the atom-bond connectivity index and radius of connected graphs</t>
  </si>
  <si>
    <t>10.1186/s13660-015-0714-4</t>
  </si>
  <si>
    <t>WOS:000355923400002</t>
  </si>
  <si>
    <t>Hu, XK; Xue, JM</t>
  </si>
  <si>
    <t>A note on reverses of Young type inequalities</t>
  </si>
  <si>
    <t>10.1186/s13660-015-0622-7</t>
  </si>
  <si>
    <t>WOS:000357408500001</t>
  </si>
  <si>
    <t>Costarelli, D; Spigler, R</t>
  </si>
  <si>
    <t>How sharp is the Jensen inequality?</t>
  </si>
  <si>
    <t>10.1186/s13660-015-0591-x</t>
  </si>
  <si>
    <t>WOS:000350676400004</t>
  </si>
  <si>
    <t>Allahyari, R; Arab, R; Haghighi, AS</t>
  </si>
  <si>
    <t>Fixed points of admissible almost contractive type mappings on b-metric spaces with an application to quadratic integral equations</t>
  </si>
  <si>
    <t>10.1186/s13660-015-0549-z</t>
  </si>
  <si>
    <t>WOS:000348928100001</t>
  </si>
  <si>
    <t>Liu, YM; Yu, YY</t>
  </si>
  <si>
    <t>On a Stevic-Sharma operator from Hardy spaces to the logarithmic Bloch spaces</t>
  </si>
  <si>
    <t>10.1186/s13660-015-0547-1</t>
  </si>
  <si>
    <t>WOS:000348343400002</t>
  </si>
  <si>
    <t>Ceng, LC; Lin, YC; Wen, CF</t>
  </si>
  <si>
    <t>Iterative methods for triple hierarchical variational inequalities with mixed equilibrium problems, variational inclusions, and variational inequalities constraints</t>
  </si>
  <si>
    <t>10.1186/s13660-014-0535-x</t>
  </si>
  <si>
    <t>WOS:000350672100003</t>
  </si>
  <si>
    <t>Khan, SA; Iqbal, J; Shehu, Y</t>
  </si>
  <si>
    <t>Mixed quasi-variational inequalities involving error bounds</t>
  </si>
  <si>
    <t>10.1186/s13660-015-0945-4</t>
  </si>
  <si>
    <t>WOS:000367478100003</t>
  </si>
  <si>
    <t>Nishizawa, Y</t>
  </si>
  <si>
    <t>Sharp Becker-Stark's type inequalities with power exponential functions</t>
  </si>
  <si>
    <t>10.1186/s13660-015-0932-9</t>
  </si>
  <si>
    <t>WOS:000366831900001</t>
  </si>
  <si>
    <t>Chu, YM; Zhao, TH</t>
  </si>
  <si>
    <t>Convexity and concavity of the complete elliptic integrals with respect to Lehmer mean</t>
  </si>
  <si>
    <t>10.1186/s13660-015-0926-7</t>
  </si>
  <si>
    <t>WOS:000209851600001</t>
  </si>
  <si>
    <t>Li, YM; Xia, WF; Chu, YM; Zhang, XH</t>
  </si>
  <si>
    <t>Optimal lower and upper bounds for the geometric convex combination of the error function</t>
  </si>
  <si>
    <t>10.1186/s13660-015-0906-y</t>
  </si>
  <si>
    <t>WOS:000382650300001</t>
  </si>
  <si>
    <t>Tang, JF; Chang, SS; Wang, L; Wang, XR</t>
  </si>
  <si>
    <t>On the split common fixed point problem for strict pseudocontractive and asymptotically nonexpansive mappings in Banach spaces</t>
  </si>
  <si>
    <t>10.1186/s13660-015-0832-z</t>
  </si>
  <si>
    <t>WOS:000361982000001</t>
  </si>
  <si>
    <t>Yang, ZH; Chu, YM</t>
  </si>
  <si>
    <t>Inequalities for certain means in two arguments</t>
  </si>
  <si>
    <t>10.1186/s13660-015-0828-8</t>
  </si>
  <si>
    <t>WOS:000209862400001</t>
  </si>
  <si>
    <t>Wen, JJ; Huang, Y; Cheng, SS</t>
  </si>
  <si>
    <t>Theory of I center dot-Jensen variance and its applications in higher education</t>
  </si>
  <si>
    <t>10.1186/s13660-015-0796-z</t>
  </si>
  <si>
    <t>WOS:000360939700001</t>
  </si>
  <si>
    <t>Zhang, J; Wu, HX</t>
  </si>
  <si>
    <t>Oscillation and variation inequalities for the commutators of singular integrals with Lipschitz functions</t>
  </si>
  <si>
    <t>10.1186/s13660-015-0737-x</t>
  </si>
  <si>
    <t>WOS:000357091500001</t>
  </si>
  <si>
    <t>Wei, L; Shi, AF</t>
  </si>
  <si>
    <t>Splitting-midpoint method for zeros of the sum of accretive operator and mu-inversely strongly accretive operator in a q-uniformly smooth Banach space and its applications</t>
  </si>
  <si>
    <t>10.1186/s13660-015-0704-6</t>
  </si>
  <si>
    <t>WOS:000355874900001</t>
  </si>
  <si>
    <t>Saluja, GS; Postolache, M; Kurdi, A</t>
  </si>
  <si>
    <t>Convergence of three-step iterations for nearly asymptotically nonexpansive mappings in CAT(k) spaces</t>
  </si>
  <si>
    <t>10.1186/s13660-015-0670-z</t>
  </si>
  <si>
    <t>WOS:000354210900002</t>
  </si>
  <si>
    <t>Zong, ZJ; Hu, F; Yin, CC; Wu, HL</t>
  </si>
  <si>
    <t>On Jensen's inequality, Holder's inequality, and Minkowski's inequality for dynamically consistent nonlinear evaluations</t>
  </si>
  <si>
    <t>10.1186/s13660-015-0677-5</t>
  </si>
  <si>
    <t>WOS:000354639700002</t>
  </si>
  <si>
    <t>Okeke, GA; Abbas, M</t>
  </si>
  <si>
    <t>Convergence and almost sure T-stability for a random iterative sequence generated by a generalized random operator</t>
  </si>
  <si>
    <t>10.1186/s13660-015-0666-8</t>
  </si>
  <si>
    <t>WOS:000357412000001</t>
  </si>
  <si>
    <t>Yabuta, K</t>
  </si>
  <si>
    <t>Triebel-Lizorkin space boundedness of rough singular integrals associated to surfaces</t>
  </si>
  <si>
    <t>10.1186/s13660-015-0630-7</t>
  </si>
  <si>
    <t>WOS:000351524800001</t>
  </si>
  <si>
    <t>Uysal, G; Yilmaz, MM; Ibikli, E</t>
  </si>
  <si>
    <t>A study on pointwise approximation by double singular integral operators</t>
  </si>
  <si>
    <t>10.1186/s13660-015-0615-6</t>
  </si>
  <si>
    <t>WOS:000350678800005</t>
  </si>
  <si>
    <t>Wang, AYZ; Wen, PB</t>
  </si>
  <si>
    <t>On the partial finite sums of the reciprocals of the Fibonacci numbers</t>
  </si>
  <si>
    <t>10.1186/s13660-015-0595-6</t>
  </si>
  <si>
    <t>WOS:000350487300001</t>
  </si>
  <si>
    <t>Feng, MQ; Qiu, JL</t>
  </si>
  <si>
    <t>Multi-parameter fourth order impulsive integral boundary value problems with one-dimensional m-Laplacian and deviating arguments</t>
  </si>
  <si>
    <t>10.1186/s13660-015-0587-6</t>
  </si>
  <si>
    <t>WOS:000350676000005</t>
  </si>
  <si>
    <t>A viscosity splitting algorithm for solving inclusion and equilibrium problems</t>
  </si>
  <si>
    <t>10.1186/s13660-015-0554-2</t>
  </si>
  <si>
    <t>WOS:000350675000001</t>
  </si>
  <si>
    <t>Deger, U; Kucukaslan, M</t>
  </si>
  <si>
    <t>A generalization of deferred Cesaro means and some of their applications</t>
  </si>
  <si>
    <t>10.1186/s13660-014-0532-0</t>
  </si>
  <si>
    <t>WOS:000350672100001</t>
  </si>
  <si>
    <t>A generalization of Diaz-Margolis's fixed point theorem and its application to the stability of generalized Volterra integral equations</t>
  </si>
  <si>
    <t>10.1186/s13660-015-0931-x</t>
  </si>
  <si>
    <t>WOS:000209864700001</t>
  </si>
  <si>
    <t>Nazeer, W; Kang, SM; Tanveer, M; Shahid, AA</t>
  </si>
  <si>
    <t>Fixed point results in the generation of Julia and Mandelbrot sets</t>
  </si>
  <si>
    <t>10.1186/s13660-015-0820-3</t>
  </si>
  <si>
    <t>WOS:000377632600001</t>
  </si>
  <si>
    <t>Ali, A; Othman, WAM; Ozel, C</t>
  </si>
  <si>
    <t>Some inequalities for warped product pseudo-slant submanifolds of nearly Kenmotsu manifolds</t>
  </si>
  <si>
    <t>10.1186/s13660-015-0802-5</t>
  </si>
  <si>
    <t>WOS:000209862200001</t>
  </si>
  <si>
    <t>Pei, YN; Wang, WD</t>
  </si>
  <si>
    <t>Shephard type problems for general L-p-centroid bodies</t>
  </si>
  <si>
    <t>10.1186/s13660-015-0812-3</t>
  </si>
  <si>
    <t>WOS:000361735000015</t>
  </si>
  <si>
    <t>On approximating Mills ratio</t>
  </si>
  <si>
    <t>10.1186/s13660-015-0792-3</t>
  </si>
  <si>
    <t>WOS:000361735000001</t>
  </si>
  <si>
    <t>Mejjaoli, H</t>
  </si>
  <si>
    <t>Hardy-type inequalities associated with the Weinstein operator</t>
  </si>
  <si>
    <t>10.1186/s13660-015-0779-0</t>
  </si>
  <si>
    <t>WOS:000360710300002</t>
  </si>
  <si>
    <t>Wang, Z; Shen, LM; Miao, Y; Chen, SS; Xu, WF</t>
  </si>
  <si>
    <t>PAC-Bayesian inequalities of some random variables sequences</t>
  </si>
  <si>
    <t>10.1186/s13660-015-0768-3</t>
  </si>
  <si>
    <t>WOS:000359258700001</t>
  </si>
  <si>
    <t>De la Sen, M; Ibeas, A</t>
  </si>
  <si>
    <t>On the global stability of an iterative scheme in a probabilistic Menger space</t>
  </si>
  <si>
    <t>10.1186/s13660-015-0761-x</t>
  </si>
  <si>
    <t>WOS:000361564900001</t>
  </si>
  <si>
    <t>Mukhamedov, F; Embong, AF</t>
  </si>
  <si>
    <t>On b-bistochastic quadratic stochastic operators</t>
  </si>
  <si>
    <t>10.1186/s13660-015-0744-y</t>
  </si>
  <si>
    <t>WOS:000361564500001</t>
  </si>
  <si>
    <t>Ceng, LC; Latif, A; Al-Mazrooei, A</t>
  </si>
  <si>
    <t>Composite viscosity methods for common solutions of general mixed equilibrium problem, variational inequalities and common fixed points</t>
  </si>
  <si>
    <t>10.1186/s13660-015-0736-y</t>
  </si>
  <si>
    <t>WOS:000357108300001</t>
  </si>
  <si>
    <t>Li, LX; Li, CQ</t>
  </si>
  <si>
    <t>New bounds for the spectral radius for nonnegative tensors</t>
  </si>
  <si>
    <t>10.1186/s13660-015-0689-1</t>
  </si>
  <si>
    <t>WOS:000357412200001</t>
  </si>
  <si>
    <t>Zhu, EW; Tian, X; Wang, YH</t>
  </si>
  <si>
    <t>On pth moment exponential stability of stochastic differential equations with Markovian switching and time-varying delay</t>
  </si>
  <si>
    <t>10.1186/s13660-015-0657-9</t>
  </si>
  <si>
    <t>WOS:000353121200002</t>
  </si>
  <si>
    <t>Xue, Z; Zhang, LL; Lei, YJ; Chen, ZG</t>
  </si>
  <si>
    <t>Complete moment convergence for weighted sums of negatively superadditive dependent random variables</t>
  </si>
  <si>
    <t>10.1186/s13660-015-0635-2</t>
  </si>
  <si>
    <t>WOS:000352273100002</t>
  </si>
  <si>
    <t>Geng, ZJ; Wang, JR</t>
  </si>
  <si>
    <t>The mean consistency of wavelet density estimators</t>
  </si>
  <si>
    <t>10.1186/s13660-015-0636-1</t>
  </si>
  <si>
    <t>WOS:000357409600001</t>
  </si>
  <si>
    <t>Pompe, W; Neff, P</t>
  </si>
  <si>
    <t>On the generalised sum of squared logarithms inequality</t>
  </si>
  <si>
    <t>10.1186/s13660-015-0623-6</t>
  </si>
  <si>
    <t>WOS:000357408800002</t>
  </si>
  <si>
    <t>Vedi, T; Ozarslan, MA</t>
  </si>
  <si>
    <t>Chlodowsky-type q-Bernstein-Stancu-Kantorovich operators</t>
  </si>
  <si>
    <t>10.1186/s13660-015-0610-y</t>
  </si>
  <si>
    <t>WOS:000350678800002</t>
  </si>
  <si>
    <t>Chen, JH; Huang, XJ</t>
  </si>
  <si>
    <t>Fixed point theorems for fuzzy mappings in metric spaces with an application</t>
  </si>
  <si>
    <t>10.1186/s13660-015-0599-2</t>
  </si>
  <si>
    <t>WOS:000350677500001</t>
  </si>
  <si>
    <t>Ozbilge, E; Demir, A</t>
  </si>
  <si>
    <t>Inverse problem for a time-fractional parabolic equation</t>
  </si>
  <si>
    <t>10.1186/s13660-015-0602-y</t>
  </si>
  <si>
    <t>WOS:000350677500004</t>
  </si>
  <si>
    <t>Chen, FB</t>
  </si>
  <si>
    <t>New inequalities for the Hadamard product of an M-matrix and its inverse</t>
  </si>
  <si>
    <t>10.1186/s13660-015-0555-1</t>
  </si>
  <si>
    <t>WOS:000350674100001</t>
  </si>
  <si>
    <t>Ji, SJ; Ma, HP; Ma, G</t>
  </si>
  <si>
    <t>The matching energy of graphs with given edge connectivity</t>
  </si>
  <si>
    <t>10.1186/s13660-015-0938-3</t>
  </si>
  <si>
    <t>WOS:000367478100001</t>
  </si>
  <si>
    <t>Abyar, E; Ghaemi, MB</t>
  </si>
  <si>
    <t>Hausdorff measure of noncompactness of matrix operators on some sequence spaces of a double sequential band matrix</t>
  </si>
  <si>
    <t>10.1186/s13660-015-0911-1</t>
  </si>
  <si>
    <t>WOS:000366831900005</t>
  </si>
  <si>
    <t>Jiang, ZC; Hou, LB; Peixoto-de-Buyukkurt, C</t>
  </si>
  <si>
    <t>Growth property at infinity of harmonic functions</t>
  </si>
  <si>
    <t>10.1186/s13660-015-0919-6</t>
  </si>
  <si>
    <t>WOS:000378439800001</t>
  </si>
  <si>
    <t>Cvetkovic, M; Karapinar, E; Rakocevic, V</t>
  </si>
  <si>
    <t>Some fixed point results on quasi-b-metric-like spaces</t>
  </si>
  <si>
    <t>10.1186/s13660-015-0897-8</t>
  </si>
  <si>
    <t>WOS:000365749600003</t>
  </si>
  <si>
    <t>Nowicka, M; Witkowski, A</t>
  </si>
  <si>
    <t>A refinement of the left-hand side of Hermite-Hadamard inequality for simplices</t>
  </si>
  <si>
    <t>10.1186/s13660-015-0904-0</t>
  </si>
  <si>
    <t>WOS:000365749600002</t>
  </si>
  <si>
    <t>Wang, AYZ; Zhang, F</t>
  </si>
  <si>
    <t>The reciprocal sums of even and odd terms in the Fibonacci sequence</t>
  </si>
  <si>
    <t>10.1186/s13660-015-0902-2</t>
  </si>
  <si>
    <t>WOS:000376524500001</t>
  </si>
  <si>
    <t>Chang, SS; Salahuddin; Wang, G</t>
  </si>
  <si>
    <t>On the existence theorems of solutions for generalized vector variational inequalities</t>
  </si>
  <si>
    <t>10.1186/s13660-015-0856-4</t>
  </si>
  <si>
    <t>WOS:000365115800001</t>
  </si>
  <si>
    <t>Zeng, YP; Wang, SQ; Xu, HR; Xie, SL</t>
  </si>
  <si>
    <t>Preconditioners for reduced saddle point systems arising in elliptic PDE-constrained optimization problems</t>
  </si>
  <si>
    <t>10.1186/s13660-015-0879-x</t>
  </si>
  <si>
    <t>WOS:000378776000001</t>
  </si>
  <si>
    <t>Lin, Y; Liu, ZG; Cong, WL</t>
  </si>
  <si>
    <t>Weighted Lipschitz estimates for commutators on weighted Morrey spaces</t>
  </si>
  <si>
    <t>10.1186/s13660-015-0859-1</t>
  </si>
  <si>
    <t>WOS:000365336000001</t>
  </si>
  <si>
    <t>Cerone, P; Dragomir, SS; Kikianty, E</t>
  </si>
  <si>
    <t>On inequalities of Jensen-Ostrowski type</t>
  </si>
  <si>
    <t>10.1186/s13660-015-0849-3</t>
  </si>
  <si>
    <t>WOS:000379667000001</t>
  </si>
  <si>
    <t>Yao, M; Lin, L</t>
  </si>
  <si>
    <t>The moment of maximum normed randomly weighted sums of martingale differences</t>
  </si>
  <si>
    <t>10.1186/s13660-015-0786-1</t>
  </si>
  <si>
    <t>WOS:000360408900002</t>
  </si>
  <si>
    <t>Pang, SQ; Zhu, Y; Wang, YJ</t>
  </si>
  <si>
    <t>A class of mixed orthogonal arrays obtained from projection matrix inequalities</t>
  </si>
  <si>
    <t>10.1186/s13660-015-0765-6</t>
  </si>
  <si>
    <t>WOS:000358781400001</t>
  </si>
  <si>
    <t>Msigwa, RE; Lu, Y; Ge, YG; Zhang, LW</t>
  </si>
  <si>
    <t>A smoothing approach for solving transportation problem with road toll pricing and capacity expansions</t>
  </si>
  <si>
    <t>10.1186/s13660-015-0759-4</t>
  </si>
  <si>
    <t>WOS:000358670200001</t>
  </si>
  <si>
    <t>Akbulut, A; Hamzayev, VH; Safarov, ZV</t>
  </si>
  <si>
    <t>Boundedness of rough fractional multilinear integral operators on generalized Morrey spaces</t>
  </si>
  <si>
    <t>10.1186/s13660-015-0751-z</t>
  </si>
  <si>
    <t>WOS:000358613800002</t>
  </si>
  <si>
    <t>Ko, MH</t>
  </si>
  <si>
    <t>Complete moment convergence of moving average process generated by a class of random variables</t>
  </si>
  <si>
    <t>10.1186/s13660-015-0745-x</t>
  </si>
  <si>
    <t>WOS:000361564100001</t>
  </si>
  <si>
    <t>Liu, J</t>
  </si>
  <si>
    <t>Sharpened versions of the Erdos-Mordell inequality</t>
  </si>
  <si>
    <t>10.1186/s13660-015-0716-2</t>
  </si>
  <si>
    <t>WOS:000356532200002</t>
  </si>
  <si>
    <t>Wu, YF; Hu, TC; Volodin, A</t>
  </si>
  <si>
    <t>Complete convergence and complete moment convergence for weighted sums of m-NA random variables</t>
  </si>
  <si>
    <t>10.1186/s13660-015-0717-1</t>
  </si>
  <si>
    <t>WOS:000357413300003</t>
  </si>
  <si>
    <t>Yan, L; Wang, WD</t>
  </si>
  <si>
    <t>General L-p-mixed-brightness integrals</t>
  </si>
  <si>
    <t>10.1186/s13660-015-0708-2</t>
  </si>
  <si>
    <t>WOS:000356044500002</t>
  </si>
  <si>
    <t>Deng, JE; Ban, T; Chen, CP</t>
  </si>
  <si>
    <t>Sharp inequalities and asymptotic expansion associated with the Wallis sequence</t>
  </si>
  <si>
    <t>10.1186/s13660-015-0699-z</t>
  </si>
  <si>
    <t>WOS:000355923200002</t>
  </si>
  <si>
    <t>Akin, E; Asliyuce, S; Guvenilir, AF; Kaymakcalan, B</t>
  </si>
  <si>
    <t>Discrete Gruss type inequality on fractional calculus</t>
  </si>
  <si>
    <t>10.1186/s13660-015-0688-2</t>
  </si>
  <si>
    <t>WOS:000357412400002</t>
  </si>
  <si>
    <t>Huang, ZX; Yang, BC</t>
  </si>
  <si>
    <t>A multidimensional Hilbert-type integral inequality</t>
  </si>
  <si>
    <t>10.1186/s13660-015-0673-9</t>
  </si>
  <si>
    <t>WOS:000354639700001</t>
  </si>
  <si>
    <t>Oksuzer, O; Karsli, H; Yesildal, FT</t>
  </si>
  <si>
    <t>Order of approximation by an operator involving biorthogonal polynomials</t>
  </si>
  <si>
    <t>10.1186/s13660-015-0650-3</t>
  </si>
  <si>
    <t>WOS:000357410900003</t>
  </si>
  <si>
    <t>Yang, XZ; Chang, LD; Liu, GF; Shen, GN</t>
  </si>
  <si>
    <t>Stability of functional equations in (n, beta)-normed spaces</t>
  </si>
  <si>
    <t>10.1186/s13660-015-0628-1</t>
  </si>
  <si>
    <t>WOS:000357409600002</t>
  </si>
  <si>
    <t>Pang, S; Ychussie, B</t>
  </si>
  <si>
    <t>Matsaev type inequalities on smooth cones</t>
  </si>
  <si>
    <t>10.1186/s13660-015-0621-8</t>
  </si>
  <si>
    <t>WOS:000357409300001</t>
  </si>
  <si>
    <t>Ahmed, FN; Ahmad, RR; Din, UKS; Noorani, MSM</t>
  </si>
  <si>
    <t>Oscillation criteria for nonlinear functional differential equations of neutral type</t>
  </si>
  <si>
    <t>10.1186/s13660-015-0608-5</t>
  </si>
  <si>
    <t>WOS:000351351500002</t>
  </si>
  <si>
    <t>Lee, YH; Jung, SM</t>
  </si>
  <si>
    <t>A general uniqueness theorem concerning the stability of monomial functional equations in fuzzy spaces</t>
  </si>
  <si>
    <t>10.1186/s13660-015-0586-7</t>
  </si>
  <si>
    <t>WOS:000350676400001</t>
  </si>
  <si>
    <t>Zhou, HY; Zhou, Y; Feng, GH</t>
  </si>
  <si>
    <t>Iterative methods for solving a class of monotone variational inequality problems with applications</t>
  </si>
  <si>
    <t>10.1186/s13660-015-0590-y</t>
  </si>
  <si>
    <t>WOS:000350676400003</t>
  </si>
  <si>
    <t>Qiu, DH; Liu, XD; Chen, PY</t>
  </si>
  <si>
    <t>Complete moment convergence for maximal partial sums under NOD setup</t>
  </si>
  <si>
    <t>10.1186/s13660-015-0577-8</t>
  </si>
  <si>
    <t>WOS:000350675500003</t>
  </si>
  <si>
    <t>Su, ML; Qian, XH</t>
  </si>
  <si>
    <t>Existence of an interior path leading to the solution point of a class of fixed point problems</t>
  </si>
  <si>
    <t>10.1186/s13660-015-0559-x</t>
  </si>
  <si>
    <t>WOS:000350673900004</t>
  </si>
  <si>
    <t>Wen, DJ; Chen, YA</t>
  </si>
  <si>
    <t>Iterative methods for split variational inclusion and fixed point problem of nonexpansive semigroup in Hilbert spaces</t>
  </si>
  <si>
    <t>10.1186/s13660-014-0528-9</t>
  </si>
  <si>
    <t>WOS:000350673100001</t>
  </si>
  <si>
    <t>Chuang, ZT; Zhao, JJ</t>
  </si>
  <si>
    <t>On equivalent conditions of two sequences to be R-dual</t>
  </si>
  <si>
    <t>10.1186/s13660-014-0529-8</t>
  </si>
  <si>
    <t>WOS:000348073100001</t>
  </si>
  <si>
    <t>Tian, YZ; Cai, YL; Li, LZ; Li, TX</t>
  </si>
  <si>
    <t>Some dynamic integral inequalities with mixed nonlinearities on time scales</t>
  </si>
  <si>
    <t>10.1186/s13660-014-0537-8</t>
  </si>
  <si>
    <t>WOS:000348073100003</t>
  </si>
  <si>
    <t>Debnath, IP; Gupta, SK; Kumar, S</t>
  </si>
  <si>
    <t>Symmetric duality for a higher-order nondifferentiable multiobjective programming problem</t>
  </si>
  <si>
    <t>10.1186/1029-242X-2015-3</t>
  </si>
  <si>
    <t>WOS:000350671400002</t>
  </si>
  <si>
    <t>Chen, PY; Yi, JM; Sung, SH</t>
  </si>
  <si>
    <t>An extension of the Baum-Katz theorem to i.i.d. random variables with general moment conditions</t>
  </si>
  <si>
    <t>10.1186/s13660-015-0939-2</t>
  </si>
  <si>
    <t>WOS:000209864800001</t>
  </si>
  <si>
    <t>Ren, MY; Zeng, XM</t>
  </si>
  <si>
    <t>Approximation of a kind of new type Bezier operators</t>
  </si>
  <si>
    <t>10.1186/s13660-015-0940-9</t>
  </si>
  <si>
    <t>WOS:000367395800003</t>
  </si>
  <si>
    <t>Song, YQ; Zhao, TH; Chu, YM; Zhang, XH</t>
  </si>
  <si>
    <t>Optimal evaluation of a Toader-type mean by power mean</t>
  </si>
  <si>
    <t>10.1186/s13660-015-0927-6</t>
  </si>
  <si>
    <t>WOS:000209851700001</t>
  </si>
  <si>
    <t>Sun, BY; Wu, BYDR</t>
  </si>
  <si>
    <t>Two-log-convexity of the Catalan-Larcombe-French sequence</t>
  </si>
  <si>
    <t>10.1186/s13660-015-0920-0</t>
  </si>
  <si>
    <t>WOS:000366831900003</t>
  </si>
  <si>
    <t>Pecaric, J; Saleem, MS; Rehman, HU; Nizami, AM; Hussain, A</t>
  </si>
  <si>
    <t>Reverse Poincare-type inequalities for the difference of superharmonic functions</t>
  </si>
  <si>
    <t>10.1186/s13660-015-0916-9</t>
  </si>
  <si>
    <t>WOS:000209864500004</t>
  </si>
  <si>
    <t>Ren, BJ; Li, X</t>
  </si>
  <si>
    <t>Some inequalities related to two expansions of (1+1/x)(x)</t>
  </si>
  <si>
    <t>10.1186/s13660-015-0928-5</t>
  </si>
  <si>
    <t>WOS:000378998200001</t>
  </si>
  <si>
    <t>Hamdi, A; Liou, YC; Yao, YH; Luo, CY</t>
  </si>
  <si>
    <t>The common solutions of the split feasibility problems and fixed point problems</t>
  </si>
  <si>
    <t>10.1186/s13660-015-0870-6</t>
  </si>
  <si>
    <t>WOS:000372203500001</t>
  </si>
  <si>
    <t>Chtioui, H; Bensouf, A; Al-Ghamdi, MA</t>
  </si>
  <si>
    <t>Q-Curvature problem on S-n under flatness condition: the case beta = n</t>
  </si>
  <si>
    <t>10.1186/s13660-015-0905-z</t>
  </si>
  <si>
    <t>WOS:000379677200001</t>
  </si>
  <si>
    <t>Shi, JG; Liao, YD</t>
  </si>
  <si>
    <t>Solutions of the equilibrium equations with finite mass subject</t>
  </si>
  <si>
    <t>10.1186/s13660-015-0885-z</t>
  </si>
  <si>
    <t>WOS:000209863900001</t>
  </si>
  <si>
    <t>Wang, XQ; Zheng, XJ</t>
  </si>
  <si>
    <t>Liouville theorem for elliptic equations with mixed boundary value conditions and finite Morse indices</t>
  </si>
  <si>
    <t>10.1186/s13660-015-0867-1</t>
  </si>
  <si>
    <t>WOS:000209863600002</t>
  </si>
  <si>
    <t>Agarwal, P; Dragomir, SS; Park, J; Jain, S</t>
  </si>
  <si>
    <t>q-Integral inequalities associated with some fractional q-integral operators</t>
  </si>
  <si>
    <t>10.1186/s13660-015-0860-8</t>
  </si>
  <si>
    <t>WOS:000209863400001</t>
  </si>
  <si>
    <t>Stevic, S; Sharma, AK</t>
  </si>
  <si>
    <t>Weighted composition operators from weighted Bergman spaces with Bekolle weights to Bloch-type spaces</t>
  </si>
  <si>
    <t>10.1186/s13660-015-0858-2</t>
  </si>
  <si>
    <t>WOS:000363256900001</t>
  </si>
  <si>
    <t>Notions of generalized s-convex functions on fractal sets</t>
  </si>
  <si>
    <t>10.1186/s13660-015-0826-x</t>
  </si>
  <si>
    <t>WOS:000362444600003</t>
  </si>
  <si>
    <t>Lee, HS; Shin, YH</t>
  </si>
  <si>
    <t>An optimal portfolio, consumption-leisure and retirement choice problem with CES utility: a dynamic programming approach</t>
  </si>
  <si>
    <t>10.1186/s13660-015-0841-y</t>
  </si>
  <si>
    <t>WOS:000362590600003</t>
  </si>
  <si>
    <t>Al-Solamy, FR</t>
  </si>
  <si>
    <t>An inequality for warped product pseudo-slant submanifolds of nearly cosymplectic manifolds</t>
  </si>
  <si>
    <t>10.1186/s13660-015-0825-y</t>
  </si>
  <si>
    <t>WOS:000362028100001</t>
  </si>
  <si>
    <t>Rababah, A; Hamza, YF</t>
  </si>
  <si>
    <t>Multi-degree reduction of disk Bezier curves with G(0) - and G(1) - continuity</t>
  </si>
  <si>
    <t>10.1186/s13660-015-0833-y</t>
  </si>
  <si>
    <t>WOS:000362028100002</t>
  </si>
  <si>
    <t>You, X; Chen, DR</t>
  </si>
  <si>
    <t>Some sharp continued fraction inequalities for the Euler-Mascheroni constant</t>
  </si>
  <si>
    <t>10.1186/s13660-015-0834-x</t>
  </si>
  <si>
    <t>WOS:000362028100003</t>
  </si>
  <si>
    <t>Jamjoom, FB; Peralta, AM; Siddiqui, AA; Tahlawi, HM</t>
  </si>
  <si>
    <t>Cebysev subspaces of JBW*-triples</t>
  </si>
  <si>
    <t>10.1186/s13660-015-0813-2</t>
  </si>
  <si>
    <t>WOS:000361735000016</t>
  </si>
  <si>
    <t>Li, JF; Qian, WM; Chu, YM</t>
  </si>
  <si>
    <t>Sharp bounds for Toader mean in terms of arithmetic, quadratic, and Neuman means</t>
  </si>
  <si>
    <t>10.1186/s13660-015-0800-7</t>
  </si>
  <si>
    <t>WOS:000361735000005</t>
  </si>
  <si>
    <t>A general theorem on the stability of a class of functional equations including monomial equations</t>
  </si>
  <si>
    <t>10.1186/s13660-015-0795-0</t>
  </si>
  <si>
    <t>WOS:000360710300001</t>
  </si>
  <si>
    <t>Sun, JG; He, BH; Peixoto-de-Buyukkurt, C</t>
  </si>
  <si>
    <t>Growth properties at infinity for solutions of modified Laplace equations</t>
  </si>
  <si>
    <t>10.1186/s13660-015-0777-2</t>
  </si>
  <si>
    <t>WOS:000361567200002</t>
  </si>
  <si>
    <t>Tuglu, N; Kizilates, C</t>
  </si>
  <si>
    <t>On the norms of circulant and r-circulant matrices with the hyperharmonic Fibonacci numbers</t>
  </si>
  <si>
    <t>10.1186/s13660-015-0778-1</t>
  </si>
  <si>
    <t>WOS:000361566500001</t>
  </si>
  <si>
    <t>Qiu, DH; Chen, PY</t>
  </si>
  <si>
    <t>Complete moment convergence for product sums of sequence of extended negatively dependent random variables</t>
  </si>
  <si>
    <t>10.1186/s13660-015-0730-4</t>
  </si>
  <si>
    <t>WOS:000357091500003</t>
  </si>
  <si>
    <t>Ali, MU; Kamran, T; Khan, LA</t>
  </si>
  <si>
    <t>A new type of multivalued contraction in partial Hausdorff metric spaces endowed with a graph</t>
  </si>
  <si>
    <t>10.1186/s13660-015-0728-y</t>
  </si>
  <si>
    <t>WOS:000356501800001</t>
  </si>
  <si>
    <t>Tuo, L</t>
  </si>
  <si>
    <t>Generalizations of Cauchy-Schwarz inequality in unitary spaces</t>
  </si>
  <si>
    <t>10.1186/s13660-015-0719-z</t>
  </si>
  <si>
    <t>WOS:000357413300004</t>
  </si>
  <si>
    <t>Wang, F; Sun, DS</t>
  </si>
  <si>
    <t>Some new inequalities for the minimum eigenvalue of M-matrices</t>
  </si>
  <si>
    <t>10.1186/s13660-015-0723-3</t>
  </si>
  <si>
    <t>WOS:000356294600001</t>
  </si>
  <si>
    <t>Shehata, A</t>
  </si>
  <si>
    <t>Some inequalities for special functions</t>
  </si>
  <si>
    <t>10.1186/s13660-015-0684-6</t>
  </si>
  <si>
    <t>WOS:000354642300004</t>
  </si>
  <si>
    <t>Wangkeeree, R; Bantaojai, T; Yimmuang, P</t>
  </si>
  <si>
    <t>Well-posedness for lexicographic vector quasiequilibrium problems with lexicographic equilibrium constraints</t>
  </si>
  <si>
    <t>10.1186/s13660-015-0669-5</t>
  </si>
  <si>
    <t>WOS:000354642300003</t>
  </si>
  <si>
    <t>Emam, T</t>
  </si>
  <si>
    <t>Optimality for E-[0,1] convex multi-objective programming problems</t>
  </si>
  <si>
    <t>10.1186/s13660-015-0675-7</t>
  </si>
  <si>
    <t>WOS:000354641900001</t>
  </si>
  <si>
    <t>Liu, NN; Lu, WR; Yang, CC</t>
  </si>
  <si>
    <t>On the meromorphic solutions of certain class of nonlinear differential equations</t>
  </si>
  <si>
    <t>10.1186/s13660-015-0672-x</t>
  </si>
  <si>
    <t>WOS:000357412100001</t>
  </si>
  <si>
    <t>Huai, KZ; Ni, MF; Ma, F; Yu, ZK</t>
  </si>
  <si>
    <t>A customized proximal point algorithm for stable principal component pursuit with nonnegative constraint</t>
  </si>
  <si>
    <t>10.1186/s13660-015-0668-6</t>
  </si>
  <si>
    <t>WOS:000353813600001</t>
  </si>
  <si>
    <t>Li, R; He, ZH</t>
  </si>
  <si>
    <t>A new iterative algorithm for split solution problems of quasi-nonexpansive mappings</t>
  </si>
  <si>
    <t>10.1186/s13660-015-0653-0</t>
  </si>
  <si>
    <t>WOS:000352788400001</t>
  </si>
  <si>
    <t>Huang, XY; Cao, JF; He, B; Yang, BC</t>
  </si>
  <si>
    <t>Hilbert-type and Hardy-type integral inequalities with operator expressions and the best constants in the whole plane</t>
  </si>
  <si>
    <t>10.1186/s13660-015-0655-y</t>
  </si>
  <si>
    <t>WOS:000390013100001</t>
  </si>
  <si>
    <t>Sun, M; Liu, J</t>
  </si>
  <si>
    <t>Three modified Polak-Ribiere-Polyak conjugate gradient methods with sufficient descent property</t>
  </si>
  <si>
    <t>10.1186/s13660-015-0649-9</t>
  </si>
  <si>
    <t>WOS:000357411200004</t>
  </si>
  <si>
    <t>Wu, E; Tang, YB</t>
  </si>
  <si>
    <t>Blow-up solutions to the Cauchy problem of a fractional reaction-diffusion system</t>
  </si>
  <si>
    <t>10.1186/s13660-015-0639-y</t>
  </si>
  <si>
    <t>WOS:000357411200002</t>
  </si>
  <si>
    <t>Bianchi, M; Cornaro, A; Palacios, JL; Torriero, A</t>
  </si>
  <si>
    <t>Bounds for the global cyclicity index of a general network via weighted majorization</t>
  </si>
  <si>
    <t>10.1186/s13660-015-0624-5</t>
  </si>
  <si>
    <t>WOS:000357410000001</t>
  </si>
  <si>
    <t>Zhao, JX; Wang, F; Sang, CL</t>
  </si>
  <si>
    <t>Some inequalities for the minimum eigenvalue of the Hadamard product of an M-matrix and an inverse M-matrix</t>
  </si>
  <si>
    <t>10.1186/s13660-015-0611-x</t>
  </si>
  <si>
    <t>WOS:000350678800003</t>
  </si>
  <si>
    <t>Wang, AZ; Yang, BC</t>
  </si>
  <si>
    <t>A more accurate reverse half-discrete Hilbert-type inequality</t>
  </si>
  <si>
    <t>10.1186/s13660-015-0613-8</t>
  </si>
  <si>
    <t>WOS:000350677900002</t>
  </si>
  <si>
    <t>Saxena, RK; Chauhan, JP; Jana, RK; Shukla, AK</t>
  </si>
  <si>
    <t>Further results on the generalized Mittag-Leffler function operator</t>
  </si>
  <si>
    <t>10.1186/s13660-015-0589-4</t>
  </si>
  <si>
    <t>WOS:000350676800001</t>
  </si>
  <si>
    <t>Guliyev, VS; Ekincioglu, I; Nazirova, SA</t>
  </si>
  <si>
    <t>The Lp1r1 x Lp2r2 x center dot center dot center dot x L-pkrk boundedness of rough multilinear fractional integral operators in the Lorentz spaces</t>
  </si>
  <si>
    <t>10.1186/s13660-015-0584-9</t>
  </si>
  <si>
    <t>WOS:000350676600002</t>
  </si>
  <si>
    <t>Lin, FM; Shil, DM; Jiang, YY</t>
  </si>
  <si>
    <t>Limit properties of exceedance point processes of strongly dependent normal sequences</t>
  </si>
  <si>
    <t>10.1186/s13660-015-0585-8</t>
  </si>
  <si>
    <t>WOS:000350676000004</t>
  </si>
  <si>
    <t>Chu, YM; Qian, WM; Wu, LM; Zhang, XH</t>
  </si>
  <si>
    <t>Optimal bounds for the first and second Seiffert means in terms of geometric, arithmetic and contraharmonic means</t>
  </si>
  <si>
    <t>10.1186/s13660-015-0570-2</t>
  </si>
  <si>
    <t>WOS:000350674200002</t>
  </si>
  <si>
    <t>Hamza, AE; Shehata, EM</t>
  </si>
  <si>
    <t>Some inequalities based on a general quantum difference operator</t>
  </si>
  <si>
    <t>10.1186/s13660-015-0566-y</t>
  </si>
  <si>
    <t>WOS:000349235300003</t>
  </si>
  <si>
    <t>Ibrahim, RW; Jalab, HA</t>
  </si>
  <si>
    <t>Analytic and numerical solutions for systems of fractional Schrodinger equation</t>
  </si>
  <si>
    <t>10.1186/s13660-015-0552-4</t>
  </si>
  <si>
    <t>WOS:000348343400003</t>
  </si>
  <si>
    <t>Nunokawa, M; Cho, NE; Kwon, OS; Sokol, J</t>
  </si>
  <si>
    <t>On differential subordinations in the complex plane</t>
  </si>
  <si>
    <t>10.1186/s13660-014-0536-9</t>
  </si>
  <si>
    <t>WOS:000347815800002</t>
  </si>
  <si>
    <t>Rahaman, M; Liou, YC; Ahmad, R; Ahmad, I</t>
  </si>
  <si>
    <t>Convergence theorems for split equality generalized mixed equilibrium problems for demi-contractive mappings</t>
  </si>
  <si>
    <t>10.1186/s13660-015-0936-5</t>
  </si>
  <si>
    <t>WOS:000367478100004</t>
  </si>
  <si>
    <t>Chansangiam, P</t>
  </si>
  <si>
    <t>Cancellability and regularity of operator connections with applications to nonlinear operator equations involving means</t>
  </si>
  <si>
    <t>10.1186/s13660-015-0934-7</t>
  </si>
  <si>
    <t>WOS:000367395800002</t>
  </si>
  <si>
    <t>Lazarevic and Cusa type inequalities for hyperbolic functions with two parameters and their applications</t>
  </si>
  <si>
    <t>10.1186/s13660-015-0924-9</t>
  </si>
  <si>
    <t>WOS:000366831900002</t>
  </si>
  <si>
    <t>Tanaka, K; Sekine, K; Mizuguchi, M; Oishi, S</t>
  </si>
  <si>
    <t>Estimation of Sobolev-type embedding constant on domains with minimally smooth boundary using extension operator</t>
  </si>
  <si>
    <t>10.1186/s13660-015-0907-x</t>
  </si>
  <si>
    <t>WOS:000209864400001</t>
  </si>
  <si>
    <t>Lochowski, RM</t>
  </si>
  <si>
    <t>A new theorem on the existence of the Riemann-Stieltjes integral and an improved version of the Loeve-Young inequality</t>
  </si>
  <si>
    <t>10.1186/s13660-015-0901-3</t>
  </si>
  <si>
    <t>WOS:000209864200001</t>
  </si>
  <si>
    <t>Yan, Y</t>
  </si>
  <si>
    <t>On some new weakly singular Volterra integral inequalities with maxima and their applications</t>
  </si>
  <si>
    <t>10.1186/s13660-015-0892-0</t>
  </si>
  <si>
    <t>WOS:000209864000001</t>
  </si>
  <si>
    <t>Guo, YF</t>
  </si>
  <si>
    <t>Dynamics and invariant manifolds for a nonlocal stochastic Swift-Hohenberg equation</t>
  </si>
  <si>
    <t>10.1186/s13660-015-0889-8</t>
  </si>
  <si>
    <t>WOS:000365115800002</t>
  </si>
  <si>
    <t>Zhang, J; Wang, H; Sun, Y</t>
  </si>
  <si>
    <t>A note on the optimality condition for a bilevel programming</t>
  </si>
  <si>
    <t>10.1186/s13660-015-0882-2</t>
  </si>
  <si>
    <t>WOS:000365211900003</t>
  </si>
  <si>
    <t>Zhao, ZW; Hu, YD</t>
  </si>
  <si>
    <t>Statistical inference for first-order random coefficient integer-valued autoregressive processes</t>
  </si>
  <si>
    <t>10.1186/s13660-015-0886-y</t>
  </si>
  <si>
    <t>WOS:000365211900001</t>
  </si>
  <si>
    <t>Lai, K</t>
  </si>
  <si>
    <t>The integer part of a nonlinear form with integer variables</t>
  </si>
  <si>
    <t>10.1186/s13660-015-0874-2</t>
  </si>
  <si>
    <t>WOS:000365031400001</t>
  </si>
  <si>
    <t>Li, CQ; Li, TT</t>
  </si>
  <si>
    <t>Density expansions of extremes from general error distribution with applications</t>
  </si>
  <si>
    <t>10.1186/s13660-015-0881-3</t>
  </si>
  <si>
    <t>WOS:000365021600001</t>
  </si>
  <si>
    <t>Agarwal, P; Rogosin, SV; Karimov, ET; Chand, M</t>
  </si>
  <si>
    <t>Generalized fractional integral operators and the multivariable H-function</t>
  </si>
  <si>
    <t>10.1186/s13660-015-0878-y</t>
  </si>
  <si>
    <t>WOS:000209863600001</t>
  </si>
  <si>
    <t>Long, XJ; Huang, YQ; Tang, LP</t>
  </si>
  <si>
    <t>Generic stability of the solution mapping for set-valued optimization problems</t>
  </si>
  <si>
    <t>10.1186/s13660-015-0875-1</t>
  </si>
  <si>
    <t>WOS:000209863500001</t>
  </si>
  <si>
    <t>Kim, JK; Dashputre, S</t>
  </si>
  <si>
    <t>Fixed point approximation for SKC-mappings in hyperbolic spaces</t>
  </si>
  <si>
    <t>10.1186/s13660-015-0868-0</t>
  </si>
  <si>
    <t>WOS:000209863200002</t>
  </si>
  <si>
    <t>Yang, XZ; Shen, GN; Liu, GF; Chang, LD</t>
  </si>
  <si>
    <t>The Hyers-Ulam-Rassias stability of the quartic functional equation in fuzzy beta-normed spaces</t>
  </si>
  <si>
    <t>10.1186/s13660-015-0863-5</t>
  </si>
  <si>
    <t>WOS:000378920900001</t>
  </si>
  <si>
    <t>Duan, PC; Song, MM</t>
  </si>
  <si>
    <t>General viscosity iterative approximation for solving unconstrained convex optimization problems</t>
  </si>
  <si>
    <t>10.1186/s13660-015-0857-3</t>
  </si>
  <si>
    <t>WOS:000371283400001</t>
  </si>
  <si>
    <t>Piao, GR; Jiao, L; Kim, DS</t>
  </si>
  <si>
    <t>Optimality and mixed duality in multiobjective E-convex programming</t>
  </si>
  <si>
    <t>10.1186/s13660-015-0854-6</t>
  </si>
  <si>
    <t>WOS:000209863000001</t>
  </si>
  <si>
    <t>Yu, GL; Kong, XY</t>
  </si>
  <si>
    <t>Approximate solutions for nonconvex set-valued optimization and vector variational inequality</t>
  </si>
  <si>
    <t>10.1186/s13660-015-0839-5</t>
  </si>
  <si>
    <t>WOS:000388448000001</t>
  </si>
  <si>
    <t>Boudeliou, A; Khellaf, H</t>
  </si>
  <si>
    <t>On some delay nonlinear integral inequalities in two independent variables</t>
  </si>
  <si>
    <t>10.1186/s13660-015-0837-7</t>
  </si>
  <si>
    <t>WOS:000362444600004</t>
  </si>
  <si>
    <t>Kalybay, A; Persson, LE; Temirkhanova, A</t>
  </si>
  <si>
    <t>A new discrete Hardy-type inequality with kernels and monotone functions</t>
  </si>
  <si>
    <t>10.1186/s13660-015-0843-9</t>
  </si>
  <si>
    <t>WOS:000362590600005</t>
  </si>
  <si>
    <t>Shi, HN; Zhang, J</t>
  </si>
  <si>
    <t>Compositions involving Schur geometrically convex functions</t>
  </si>
  <si>
    <t>10.1186/s13660-015-0842-x</t>
  </si>
  <si>
    <t>WOS:000362590600004</t>
  </si>
  <si>
    <t>Zhou, DM; Chen, GL; Cai, QY; Chen, XY</t>
  </si>
  <si>
    <t>The rank inequality for diagonally magic matrices</t>
  </si>
  <si>
    <t>10.1186/s13660-015-0840-z</t>
  </si>
  <si>
    <t>WOS:000362590600002</t>
  </si>
  <si>
    <t>Persson, LE; Shaimardan, S</t>
  </si>
  <si>
    <t>Some new Hardy-type inequalities for Riemann-Liouville fractional q-integral operator</t>
  </si>
  <si>
    <t>10.1186/s13660-015-0816-z</t>
  </si>
  <si>
    <t>WOS:000361768200001</t>
  </si>
  <si>
    <t>Ansari, QH; Rehan, A; Wen, CF</t>
  </si>
  <si>
    <t>Split hierarchical variational inequality problems and fixed point problems for nonexpansive mappings</t>
  </si>
  <si>
    <t>10.1186/s13660-015-0793-2</t>
  </si>
  <si>
    <t>WOS:000361735000002</t>
  </si>
  <si>
    <t>Gun, CY; Wang, KC; Yang, CI; Chang, KF</t>
  </si>
  <si>
    <t>Pre-wavelet bases in Lebesgue spaces</t>
  </si>
  <si>
    <t>10.1186/s13660-015-0811-4</t>
  </si>
  <si>
    <t>WOS:000361735000014</t>
  </si>
  <si>
    <t>Kaewkhao, A; Panyanak, B; Suantai, S</t>
  </si>
  <si>
    <t>Viscosity iteration method in CAT(0) spaces without the nice projection property</t>
  </si>
  <si>
    <t>10.1186/s13660-015-0801-6</t>
  </si>
  <si>
    <t>WOS:000361735000006</t>
  </si>
  <si>
    <t>Wu, QY</t>
  </si>
  <si>
    <t>Further study of complete convergence for weighted sums of PNQD random variables</t>
  </si>
  <si>
    <t>10.1186/s13660-015-0814-1</t>
  </si>
  <si>
    <t>WOS:000361735000017</t>
  </si>
  <si>
    <t>Xue, XW; Zhang, Y</t>
  </si>
  <si>
    <t>Coderivatives of gap function for Minty vector variational inequality</t>
  </si>
  <si>
    <t>10.1186/s13660-015-0810-5</t>
  </si>
  <si>
    <t>WOS:000361735000013</t>
  </si>
  <si>
    <t>Zheng, YR; Chang, A; Li, JX</t>
  </si>
  <si>
    <t>On the sum of the two largest Laplacian eigenvalues of unicyclic graphs</t>
  </si>
  <si>
    <t>10.1186/s13660-015-0794-1</t>
  </si>
  <si>
    <t>WOS:000361735000003</t>
  </si>
  <si>
    <t>Jung, HS; Sakai, R</t>
  </si>
  <si>
    <t>Higher order derivatives of approximation polynomials on R</t>
  </si>
  <si>
    <t>10.1186/s13660-015-0789-y</t>
  </si>
  <si>
    <t>WOS:000209862100001</t>
  </si>
  <si>
    <t>Zhao, MX; Liu, J; Wang, K</t>
  </si>
  <si>
    <t>A note on inequalities and critical values of fuzzy rough variables</t>
  </si>
  <si>
    <t>10.1186/s13660-015-0787-0</t>
  </si>
  <si>
    <t>WOS:000360368800002</t>
  </si>
  <si>
    <t>Cao, YH; Zhou, J</t>
  </si>
  <si>
    <t>The boundedness of Marcinkiewicz integrals commutators on non-homogeneous metric measure spaces</t>
  </si>
  <si>
    <t>10.1186/s13660-015-0783-4</t>
  </si>
  <si>
    <t>WOS:000360368000001</t>
  </si>
  <si>
    <t>Liu, Y</t>
  </si>
  <si>
    <t>Weak convergence of a hybrid type method with errors for a maximal monotone mapping in Banach spaces</t>
  </si>
  <si>
    <t>10.1186/s13660-015-0772-7</t>
  </si>
  <si>
    <t>WOS:000360368000002</t>
  </si>
  <si>
    <t>Lv, YB; Wan, ZP</t>
  </si>
  <si>
    <t>Solving linear bilevel multiobjective programming problem via exact penalty function approach</t>
  </si>
  <si>
    <t>10.1186/s13660-015-0780-7</t>
  </si>
  <si>
    <t>WOS:000360078300001</t>
  </si>
  <si>
    <t>Bakery, AA</t>
  </si>
  <si>
    <t>Operator ideal of Norlund-type sequence spaces</t>
  </si>
  <si>
    <t>10.1186/s13660-015-0774-5</t>
  </si>
  <si>
    <t>WOS:000361567200001</t>
  </si>
  <si>
    <t>Withers, CS; Nadarajah, S</t>
  </si>
  <si>
    <t>Approximate moments of extremes</t>
  </si>
  <si>
    <t>10.1186/s13660-015-0771-8</t>
  </si>
  <si>
    <t>WOS:000361567000001</t>
  </si>
  <si>
    <t>Zhou, JJ</t>
  </si>
  <si>
    <t>The existence and uniqueness of the solution for nonlinear elliptic equations in Hilbert spaces</t>
  </si>
  <si>
    <t>10.1186/s13660-015-0764-7</t>
  </si>
  <si>
    <t>WOS:000359818700001</t>
  </si>
  <si>
    <t>Caso, L; D'Ambrosio, R; Transirico, M</t>
  </si>
  <si>
    <t>Weighted a priori bounds for elliptic operators of Cordes type</t>
  </si>
  <si>
    <t>10.1186/s13660-015-0758-5</t>
  </si>
  <si>
    <t>WOS:000358670200002</t>
  </si>
  <si>
    <t>Nazeer, W; Mehmood, Q; Nizami, AR; Kang, SM</t>
  </si>
  <si>
    <t>Boyd indices for quasi-normed function spaces with some bounds</t>
  </si>
  <si>
    <t>10.1186/s13660-015-0754-9</t>
  </si>
  <si>
    <t>WOS:000358613800001</t>
  </si>
  <si>
    <t>Chen, QQ; Zhu, YG</t>
  </si>
  <si>
    <t>A class of uncertain variational inequality problems</t>
  </si>
  <si>
    <t>10.1186/s13660-015-0750-0</t>
  </si>
  <si>
    <t>WOS:000358445300001</t>
  </si>
  <si>
    <t>Lee, M</t>
  </si>
  <si>
    <t>Robustly chain transitive diffeomorphisms</t>
  </si>
  <si>
    <t>10.1186/s13660-015-0752-y</t>
  </si>
  <si>
    <t>WOS:000358334800001</t>
  </si>
  <si>
    <t>Li, PT; Wan, X; Zhang, CY</t>
  </si>
  <si>
    <t>Schrodinger type operators on generalized Morrey spaces</t>
  </si>
  <si>
    <t>10.1186/s13660-015-0747-8</t>
  </si>
  <si>
    <t>WOS:000358334300001</t>
  </si>
  <si>
    <t>Kim, DS; Kim, T; Kwon, HI; Mansour, T</t>
  </si>
  <si>
    <t>Degenerate poly-Bernoulli polynomials with umbral calculus viewpoint</t>
  </si>
  <si>
    <t>10.1186/s13660-015-0748-7</t>
  </si>
  <si>
    <t>WOS:000358335100001</t>
  </si>
  <si>
    <t>Zeng, X; Wu, QY</t>
  </si>
  <si>
    <t>The improved results in almost sure central limit theorem for the maxima of strongly dependent stationary Gaussian vector sequences</t>
  </si>
  <si>
    <t>10.1186/s13660-015-0740-2</t>
  </si>
  <si>
    <t>WOS:000361563900002</t>
  </si>
  <si>
    <t>Zhang, SL; Qu, C; Miao, Y</t>
  </si>
  <si>
    <t>On the complete convergence for pairwise negatively quadrant dependent random variables</t>
  </si>
  <si>
    <t>10.1186/s13660-015-0734-0</t>
  </si>
  <si>
    <t>WOS:000357091500002</t>
  </si>
  <si>
    <t>Kang, SM; Acu, AM; Rafiq, A; Kwun, YC</t>
  </si>
  <si>
    <t>Approximation properties of q-Kantorovich-Stancu operator</t>
  </si>
  <si>
    <t>10.1186/s13660-015-0729-x</t>
  </si>
  <si>
    <t>WOS:000356956600001</t>
  </si>
  <si>
    <t>Sun, YD; Shi, YM</t>
  </si>
  <si>
    <t>The existence of a solution to a class of degenerate parabolic variational inequalities</t>
  </si>
  <si>
    <t>10.1186/s13660-015-0727-z</t>
  </si>
  <si>
    <t>WOS:000356501800002</t>
  </si>
  <si>
    <t>Ding, Y; Niu, YM</t>
  </si>
  <si>
    <t>Global L-2 estimates for a class of maximal operators associated to general dispersive equations</t>
  </si>
  <si>
    <t>10.1186/s13660-015-0722-4</t>
  </si>
  <si>
    <t>WOS:000357413300002</t>
  </si>
  <si>
    <t>Aljinovic, AA; Khan, AR; Pecaric, JE</t>
  </si>
  <si>
    <t>Weighted majorization theorems via generalization of Taylor's formula</t>
  </si>
  <si>
    <t>10.1186/s13660-015-0710-8</t>
  </si>
  <si>
    <t>WOS:000356294600002</t>
  </si>
  <si>
    <t>Zhang, JS; Xiao, QX</t>
  </si>
  <si>
    <t>Optimal investment of a time-dependent renewal risk model with stochastic return</t>
  </si>
  <si>
    <t>10.1186/s13660-015-0707-3</t>
  </si>
  <si>
    <t>WOS:000355747200001</t>
  </si>
  <si>
    <t>Li, LF; Liu, SY; Zhang, JK</t>
  </si>
  <si>
    <t>On interval-valued invex mappings and optimality conditions for interval-valued optimization problems</t>
  </si>
  <si>
    <t>10.1186/s13660-015-0692-6</t>
  </si>
  <si>
    <t>WOS:000357412900001</t>
  </si>
  <si>
    <t>Chuang, CS; Lin, IJ</t>
  </si>
  <si>
    <t>New strong convergence theorems for split variational inclusion problems in Hilbert spaces</t>
  </si>
  <si>
    <t>10.1186/s13660-015-0697-1</t>
  </si>
  <si>
    <t>WOS:000357412600001</t>
  </si>
  <si>
    <t>Bansal, A; Kumar, A</t>
  </si>
  <si>
    <t>Generalized analogs of the Heisenberg uncertainty inequality</t>
  </si>
  <si>
    <t>10.1186/s13660-015-0691-7</t>
  </si>
  <si>
    <t>WOS:000355220000002</t>
  </si>
  <si>
    <t>Huang, JZ; Xing, Z</t>
  </si>
  <si>
    <t>New real-variable characterizations of Hardy spaces associated with twisted convolution</t>
  </si>
  <si>
    <t>10.1186/s13660-015-0687-3</t>
  </si>
  <si>
    <t>WOS:000355220000004</t>
  </si>
  <si>
    <t>Dolgy, DV; Kim, DS; Kim, T; Mansour, T</t>
  </si>
  <si>
    <t>Barnes-type Daehee with lambda-parameter and degenerate Euler mixed-type polynomials</t>
  </si>
  <si>
    <t>10.1186/s13660-015-0676-6</t>
  </si>
  <si>
    <t>WOS:000354640700001</t>
  </si>
  <si>
    <t>Ceng, LC; Liou, YC; Wen, CF; Wu, YJ</t>
  </si>
  <si>
    <t>Hybrid extragradient viscosity method for general system of variational inequalities</t>
  </si>
  <si>
    <t>10.1186/s13660-015-0646-z</t>
  </si>
  <si>
    <t>WOS:000354045500001</t>
  </si>
  <si>
    <t>Yang, CS; Li, HY</t>
  </si>
  <si>
    <t>On the James type constant of l(p) - l(1) (vol 2015, 79, 2015)</t>
  </si>
  <si>
    <t>10.1186/s13660-015-0663-y</t>
  </si>
  <si>
    <t>WOS:000353409000001</t>
  </si>
  <si>
    <t>Ceng, LC; Wen, CF</t>
  </si>
  <si>
    <t>Relaxed extragradient methods for systems of variational inequalities</t>
  </si>
  <si>
    <t>10.1186/s13660-015-0648-x</t>
  </si>
  <si>
    <t>WOS:000353225900002</t>
  </si>
  <si>
    <t>Murthy, PP; Tas, K; Patel, UD</t>
  </si>
  <si>
    <t>Common fixed point theorems for generalized (phi,psi)-weak contraction condition in complete metric spaces</t>
  </si>
  <si>
    <t>10.1186/s13660-015-0647-y</t>
  </si>
  <si>
    <t>WOS:000353225900001</t>
  </si>
  <si>
    <t>Cheng, W</t>
  </si>
  <si>
    <t>Regularization and stability estimates for an inverse source problem of the radially symmetric parabolic equation</t>
  </si>
  <si>
    <t>10.1186/s13660-015-0661-0</t>
  </si>
  <si>
    <t>WOS:000353121200001</t>
  </si>
  <si>
    <t>Micic, J; Pecaric, J</t>
  </si>
  <si>
    <t>On Levinson's operator inequality and its converses</t>
  </si>
  <si>
    <t>10.1186/s13660-015-0638-z</t>
  </si>
  <si>
    <t>WOS:000352684000001</t>
  </si>
  <si>
    <t>Li, WY; Yang, YT</t>
  </si>
  <si>
    <t>A nonmonotone hybrid conjugate gradient method for unconstrained optimization</t>
  </si>
  <si>
    <t>10.1186/s13660-015-0644-1</t>
  </si>
  <si>
    <t>WOS:000357411200003</t>
  </si>
  <si>
    <t>Han, YZ; Shao, JJ</t>
  </si>
  <si>
    <t>Some results on noncommutative Hardy-Lorentz spaces</t>
  </si>
  <si>
    <t>10.1186/s13660-015-0642-3</t>
  </si>
  <si>
    <t>WOS:000357410900002</t>
  </si>
  <si>
    <t>Wang, ZG; Li, ML</t>
  </si>
  <si>
    <t>Some criteria for concave conformal mappings</t>
  </si>
  <si>
    <t>10.1186/s13660-015-0640-5</t>
  </si>
  <si>
    <t>WOS:000357410900001</t>
  </si>
  <si>
    <t>Marino, G; Muglia, L</t>
  </si>
  <si>
    <t>On the role of the coefficients in the strong convergence of a general type Mann iterative scheme</t>
  </si>
  <si>
    <t>10.1186/s13660-015-0641-4</t>
  </si>
  <si>
    <t>WOS:000357410500001</t>
  </si>
  <si>
    <t>Grinblat, LS</t>
  </si>
  <si>
    <t>Families of sets not belonging to algebras and combinatorics of finite sets of ultrafilters</t>
  </si>
  <si>
    <t>10.1186/s13660-015-0578-7</t>
  </si>
  <si>
    <t>WOS:000352273100001</t>
  </si>
  <si>
    <t>On a composition of two Hilbert-Hardy-type integral operators and related inequalities</t>
  </si>
  <si>
    <t>10.1186/s13660-015-0619-2</t>
  </si>
  <si>
    <t>WOS:000357408800001</t>
  </si>
  <si>
    <t>Xiao, YX</t>
  </si>
  <si>
    <t>Hardy inequalities with Aharonov-Bohm type magnetic field on the Heisenberg group</t>
  </si>
  <si>
    <t>10.1186/s13660-015-0617-4</t>
  </si>
  <si>
    <t>WOS:000357408300001</t>
  </si>
  <si>
    <t>Huang, ZG; Xu, Z; Lu, Q</t>
  </si>
  <si>
    <t>Some new estimations for the upper and lower bounds for the spectral radius of nonnegative matrices</t>
  </si>
  <si>
    <t>10.1186/s13660-015-0600-0</t>
  </si>
  <si>
    <t>WOS:000350677500006</t>
  </si>
  <si>
    <t>Approximation of Schurer type q-Bernstein-Kantorovich operators</t>
  </si>
  <si>
    <t>10.1186/s13660-015-0601-z</t>
  </si>
  <si>
    <t>WOS:000350677500005</t>
  </si>
  <si>
    <t>On the James type constant of l(p) - l(1)</t>
  </si>
  <si>
    <t>10.1186/s13660-015-0598-3</t>
  </si>
  <si>
    <t>WOS:000350677500002</t>
  </si>
  <si>
    <t>Sahiner, S; Misirli, E; Tiryaki, A</t>
  </si>
  <si>
    <t>Sturm comparison theorems for some elliptic type equations with damping and external forcing terms</t>
  </si>
  <si>
    <t>10.1186/s13660-015-0594-7</t>
  </si>
  <si>
    <t>WOS:000350677200002</t>
  </si>
  <si>
    <t>Roldan-Lopez-de-Hierro, AF; Karapinar, E; Alsulami, HH</t>
  </si>
  <si>
    <t>A short-note on 'Common fixed point theorems for non-compatible self-maps in generalized metric spaces'</t>
  </si>
  <si>
    <t>10.1186/s13660-015-0579-6</t>
  </si>
  <si>
    <t>WOS:000349829200001</t>
  </si>
  <si>
    <t>Qin, RB; Liu, WQ</t>
  </si>
  <si>
    <t>A robust test for mean change in dependent observations</t>
  </si>
  <si>
    <t>10.1186/s13660-015-0569-8</t>
  </si>
  <si>
    <t>WOS:000350674600001</t>
  </si>
  <si>
    <t>Dang, YZ; Xue, ZH</t>
  </si>
  <si>
    <t>Iterative process for solving a multiple-set split feasibility problem</t>
  </si>
  <si>
    <t>10.1186/s13660-015-0576-9</t>
  </si>
  <si>
    <t>WOS:000349312700003</t>
  </si>
  <si>
    <t>Faried, N; El-Sharkawy, HA</t>
  </si>
  <si>
    <t>The projection methods in countably normed spaces</t>
  </si>
  <si>
    <t>10.1186/s13660-014-0540-0</t>
  </si>
  <si>
    <t>WOS:000349312700001</t>
  </si>
  <si>
    <t>Mahmudov, NI; Kara, M</t>
  </si>
  <si>
    <t>Approximation properties of weighted Kantorovich type operators in compact disks</t>
  </si>
  <si>
    <t>10.1186/s13660-015-0571-1</t>
  </si>
  <si>
    <t>WOS:000349312700002</t>
  </si>
  <si>
    <t>Al-Mezel, SA; Alsulami, HH; Karapinar, E; Khojasteh, F</t>
  </si>
  <si>
    <t>A note on fixed point results in complex-valued metric spaces</t>
  </si>
  <si>
    <t>10.1186/s13660-015-0550-6</t>
  </si>
  <si>
    <t>WOS:000348928100002</t>
  </si>
  <si>
    <t>Omidvari, M; Vaezpour, SM; Saadati, R; Lee, SJ</t>
  </si>
  <si>
    <t>Best proximity point theorems with Suzuki distances</t>
  </si>
  <si>
    <t>10.1186/s13660-014-0538-7</t>
  </si>
  <si>
    <t>WOS:000350673900001</t>
  </si>
  <si>
    <t>Two kinds of Hilbert-type integral inequalities in the whole plane</t>
  </si>
  <si>
    <t>10.1186/s13660-014-0545-8</t>
  </si>
  <si>
    <t>WOS:000348343400001</t>
  </si>
  <si>
    <t>Oguntuase, JA; Fabelurin, OO; Adeagbo-Sheikh, AG; Persson, LE</t>
  </si>
  <si>
    <t>Time scale Hardy-type inequalities with ?broken? exponent</t>
  </si>
  <si>
    <t>10.1186/s13660-014-0533-z</t>
  </si>
  <si>
    <t>WOS:000348054200001</t>
  </si>
  <si>
    <t>Polatoglu, Y; Kahramaner, Y; Aydogan, M</t>
  </si>
  <si>
    <t>Harmonic mappings for which co-analytic part is a close-to-convex function of order b</t>
  </si>
  <si>
    <t>10.1186/s13660-014-0543-x</t>
  </si>
  <si>
    <t>WOS:000348054200002</t>
  </si>
  <si>
    <t>Guo, SL</t>
  </si>
  <si>
    <t>Some conditions for a class of functions to be completely monotonic</t>
  </si>
  <si>
    <t>10.1186/s13660-014-0534-y</t>
  </si>
  <si>
    <t>WOS:000348073100002</t>
  </si>
  <si>
    <t>Arif, M; Dziok, J; Raza, M; Sokol, J</t>
  </si>
  <si>
    <t>On products of multivalent close-to-star functions</t>
  </si>
  <si>
    <t>10.1186/1029-242X-2015-5</t>
  </si>
  <si>
    <t>WOS:000350671400004</t>
  </si>
  <si>
    <t>Xu, HK; Alghamdi, MA; Shahzad, N</t>
  </si>
  <si>
    <t>Ergodicity of the implicit midpoint rule for nonexpansive mappings</t>
  </si>
  <si>
    <t>10.1186/1029-242X-2015-4</t>
  </si>
  <si>
    <t>WOS:000350671400003</t>
  </si>
  <si>
    <t>He, ZF; Wang, MJ; Xi, GW</t>
  </si>
  <si>
    <t>Bounds for q-integrals of (r+1)psi(r+1) with applications</t>
  </si>
  <si>
    <t>10.1186/s13660-015-0946-3</t>
  </si>
  <si>
    <t>WOS:000367478100002</t>
  </si>
  <si>
    <t>He, ZF; Wang, MJ</t>
  </si>
  <si>
    <t>An inequality for covariance with applications</t>
  </si>
  <si>
    <t>10.1186/s13660-015-0942-7</t>
  </si>
  <si>
    <t>WOS:000373791200001</t>
  </si>
  <si>
    <t>Xie, YJ; Ma, CF</t>
  </si>
  <si>
    <t>A generalized Newton method of high-order convergence for solving the large-scale linear complementarity problem</t>
  </si>
  <si>
    <t>10.1186/s13660-015-0937-4</t>
  </si>
  <si>
    <t>WOS:000367395800001</t>
  </si>
  <si>
    <t>Sun, J; Shi, XL</t>
  </si>
  <si>
    <t>Some estimates for commutators of Hausdorff operators</t>
  </si>
  <si>
    <t>10.1186/s13660-015-0933-8</t>
  </si>
  <si>
    <t>WOS:000367197400001</t>
  </si>
  <si>
    <t>A half-discrete Hardy-Hilbert-type inequality related to hyperbolic secant function</t>
  </si>
  <si>
    <t>10.1186/s13660-015-0929-4</t>
  </si>
  <si>
    <t>WOS:000366831900004</t>
  </si>
  <si>
    <t>Kang, SM; Nazeer, W; Mehmood, Q</t>
  </si>
  <si>
    <t>Continuity of Riesz potential operator in the supercritical case on unbounded domain</t>
  </si>
  <si>
    <t>10.1186/s13660-015-0922-y</t>
  </si>
  <si>
    <t>WOS:000209864500002</t>
  </si>
  <si>
    <t>Li, L; Song, W; Zeng, YY</t>
  </si>
  <si>
    <t>Stability for iterative roots of piecewise monotonic functions</t>
  </si>
  <si>
    <t>10.1186/s13660-015-0925-8</t>
  </si>
  <si>
    <t>WOS:000209864500003</t>
  </si>
  <si>
    <t>Li, WJ; Song, ML</t>
  </si>
  <si>
    <t>Weighted estimates for vector-valued multilinear square function</t>
  </si>
  <si>
    <t>10.1186/s13660-015-0913-z</t>
  </si>
  <si>
    <t>WOS:000366641800001</t>
  </si>
  <si>
    <t>Yang, LP</t>
  </si>
  <si>
    <t>Convergence of general algorithm for I-generalized asymptotically nonexpansive nonself-mappings in uniformly convex hyperbolic spaces</t>
  </si>
  <si>
    <t>10.1186/s13660-015-0917-8</t>
  </si>
  <si>
    <t>WOS:000378998200002</t>
  </si>
  <si>
    <t>Shi, GN; Ding, SS; Xing, YM</t>
  </si>
  <si>
    <t>L-phi-Embedding inequalities for some operators on differential forms</t>
  </si>
  <si>
    <t>10.1186/s13660-015-0887-x</t>
  </si>
  <si>
    <t>WOS:000367478000001</t>
  </si>
  <si>
    <t>Ma, HF</t>
  </si>
  <si>
    <t>On generalized Garcia-Falset coefficient in Musielak-Orlicz sequence spaces</t>
  </si>
  <si>
    <t>10.1186/s13660-015-0912-0</t>
  </si>
  <si>
    <t>WOS:000377635300001</t>
  </si>
  <si>
    <t>Uzun, BU</t>
  </si>
  <si>
    <t>Fractional Hankel and Bessel wavelet transforms of almost periodic signals</t>
  </si>
  <si>
    <t>10.1186/s13660-015-0909-8</t>
  </si>
  <si>
    <t>WOS:000380253800001</t>
  </si>
  <si>
    <t>Wang, DH; Zhou, J</t>
  </si>
  <si>
    <t>Bilinear Calderon-Zygmund operators on Sobolev, BMO and Lipschitz spaces</t>
  </si>
  <si>
    <t>10.1186/s13660-015-0915-x</t>
  </si>
  <si>
    <t>WOS:000372528500001</t>
  </si>
  <si>
    <t>Zhang, KL; Niu, PC</t>
  </si>
  <si>
    <t>Higher-order Fefferman-Poincare type inequalities and applications</t>
  </si>
  <si>
    <t>10.1186/s13660-015-0914-y</t>
  </si>
  <si>
    <t>WOS:000433387400001</t>
  </si>
  <si>
    <t>Wu, SH; Yue, HP; Chu, YM</t>
  </si>
  <si>
    <t>Sharp bounds for cyclic sums of the ratio of the exradius to the sides of a triangle</t>
  </si>
  <si>
    <t>10.1186/s13660-015-0921-z</t>
  </si>
  <si>
    <t>WOS:000372203500002</t>
  </si>
  <si>
    <t>Zhu, SH</t>
  </si>
  <si>
    <t>Sharp energy criteria of blow-up for the energy-critical Klein-Gordon equation</t>
  </si>
  <si>
    <t>10.1186/s13660-015-0910-2</t>
  </si>
  <si>
    <t>WOS:000383734800001</t>
  </si>
  <si>
    <t>Fang, LD; Wu, YF</t>
  </si>
  <si>
    <t>Empirical likelihood inference of parameters in nonlinear EV models with censored data</t>
  </si>
  <si>
    <t>10.1186/s13660-015-0903-1</t>
  </si>
  <si>
    <t>WOS:000374186700001</t>
  </si>
  <si>
    <t>Yanagi, K; Sekikawa, K</t>
  </si>
  <si>
    <t>Non-hermitian extensions of Heisenberg type and Schrodinger type uncertainty relations</t>
  </si>
  <si>
    <t>10.1186/s13660-015-0895-x</t>
  </si>
  <si>
    <t>WOS:000209864300002</t>
  </si>
  <si>
    <t>Alsharari, F; Noorani, MSM; Akhadkulov, H</t>
  </si>
  <si>
    <t>Estimates on the number of orbits of the Dyck shift</t>
  </si>
  <si>
    <t>10.1186/s13660-015-0899-6</t>
  </si>
  <si>
    <t>WOS:000365749600001</t>
  </si>
  <si>
    <t>Niu, JL; Ding, SS; Xing, YM</t>
  </si>
  <si>
    <t>Embedding theorems for composition of homotopy and projection operators</t>
  </si>
  <si>
    <t>10.1186/s13660-015-0883-1</t>
  </si>
  <si>
    <t>WOS:000365749600004</t>
  </si>
  <si>
    <t>Li, XX; Wang, Y; Xing, YM</t>
  </si>
  <si>
    <t>Lipschitz and BMO norm inequalities for the composite operator on differential forms</t>
  </si>
  <si>
    <t>10.1186/s13660-015-0896-9</t>
  </si>
  <si>
    <t>WOS:000368787800001</t>
  </si>
  <si>
    <t>Zhao, JX; Sang, CL; Wang, F</t>
  </si>
  <si>
    <t>New inequalities for the Hadamard product of an M-matrix and an inverse M-matrix</t>
  </si>
  <si>
    <t>10.1186/s13660-015-0893-z</t>
  </si>
  <si>
    <t>WOS:000384264800001</t>
  </si>
  <si>
    <t>Guo, SS; Liu, GF; Yang, XZ</t>
  </si>
  <si>
    <t>Strong converse inequality for left Bernstein-Durrmeyer quasi-interpolants</t>
  </si>
  <si>
    <t>10.1186/s13660-015-0890-2</t>
  </si>
  <si>
    <t>WOS:000365115800003</t>
  </si>
  <si>
    <t>Kim, DS; Kim, T; Dolgy, DV</t>
  </si>
  <si>
    <t>Degenerate poly-Cauchy polynomials with a q parameter</t>
  </si>
  <si>
    <t>10.1186/s13660-015-0891-1</t>
  </si>
  <si>
    <t>WOS:000365102500001</t>
  </si>
  <si>
    <t>Fu, X; Liu, XY</t>
  </si>
  <si>
    <t>On characterizations of Bloch spaces and Besov spaces of pluriharmonic mappings</t>
  </si>
  <si>
    <t>10.1186/s13660-015-0884-0</t>
  </si>
  <si>
    <t>WOS:000365211900002</t>
  </si>
  <si>
    <t>Guo, JS; Feng, YB</t>
  </si>
  <si>
    <t>L-p-Dual geominimal surface area and general L-p-centroid bodies</t>
  </si>
  <si>
    <t>10.1186/s13660-015-0888-9</t>
  </si>
  <si>
    <t>WOS:000209863800001</t>
  </si>
  <si>
    <t>Aslam, GIH; Anwar, M</t>
  </si>
  <si>
    <t>Jessen's type inequality and exponential convexity for positive C-0-semigroups</t>
  </si>
  <si>
    <t>10.1186/s13660-015-0877-z</t>
  </si>
  <si>
    <t>WOS:000209863700001</t>
  </si>
  <si>
    <t>Dubey, R; Gupta, SK; Khan, MA</t>
  </si>
  <si>
    <t>Optimality and duality results for a nondifferentiable multiobjective fractional programming problem</t>
  </si>
  <si>
    <t>10.1186/s13660-015-0876-0</t>
  </si>
  <si>
    <t>WOS:000364912200001</t>
  </si>
  <si>
    <t>Lee, YW; Kim, GH</t>
  </si>
  <si>
    <t>Superstability of the functional equation related to distance measures</t>
  </si>
  <si>
    <t>10.1186/s13660-015-0880-4</t>
  </si>
  <si>
    <t>WOS:000364526300001</t>
  </si>
  <si>
    <t>Makasu, C</t>
  </si>
  <si>
    <t>On maximal inequalities via comparison principle</t>
  </si>
  <si>
    <t>10.1186/s13660-015-0873-3</t>
  </si>
  <si>
    <t>WOS:000364394800001</t>
  </si>
  <si>
    <t>Chen, CP; Lan, JW</t>
  </si>
  <si>
    <t>Estimates of the modular-type operator norm of the general geometric mean operator</t>
  </si>
  <si>
    <t>10.1186/s13660-015-0865-3</t>
  </si>
  <si>
    <t>WOS:000209863400003</t>
  </si>
  <si>
    <t>Cheng, MF; Tao, WY</t>
  </si>
  <si>
    <t>Fractional integral operator on modulation and Wiener amalgam spaces</t>
  </si>
  <si>
    <t>10.1186/s13660-015-0872-4</t>
  </si>
  <si>
    <t>WOS:000374308600001</t>
  </si>
  <si>
    <t>Klin-eam, C; Suanoom, C; Suantai, S</t>
  </si>
  <si>
    <t>Generalized multi-valued mappings satisfy some inequalities conditions on metric spaces</t>
  </si>
  <si>
    <t>10.1186/s13660-015-0864-4</t>
  </si>
  <si>
    <t>WOS:000209863300001</t>
  </si>
  <si>
    <t>Merkle, M</t>
  </si>
  <si>
    <t>An axiomatic integral and a multivariate mean value theorem</t>
  </si>
  <si>
    <t>10.1186/s13660-015-0866-2</t>
  </si>
  <si>
    <t>WOS:000209863400002</t>
  </si>
  <si>
    <t>Zhang, P; Wang, WD; Zhang, XH</t>
  </si>
  <si>
    <t>On dual mixed quermassintegral quotient functions</t>
  </si>
  <si>
    <t>10.1186/s13660-015-0871-5</t>
  </si>
  <si>
    <t>WOS:000209863200001</t>
  </si>
  <si>
    <t>Liu, Z</t>
  </si>
  <si>
    <t>Remarks on some inequalities for s-convex functions and applications</t>
  </si>
  <si>
    <t>10.1186/s13660-015-0851-9</t>
  </si>
  <si>
    <t>WOS:000363035700001</t>
  </si>
  <si>
    <t>Dai, JN; Wang, BB</t>
  </si>
  <si>
    <t>Characterizations of some function spaces associated with Bloch type spaces on the unit ball of C-n</t>
  </si>
  <si>
    <t>10.1186/s13660-015-0846-6</t>
  </si>
  <si>
    <t>WOS:000209862800001</t>
  </si>
  <si>
    <t>Demidenko, GV; Matveeva, II</t>
  </si>
  <si>
    <t>Asymptotic stability of solutions to a class of linear time-delay systems with periodic coefficients and a large parameter</t>
  </si>
  <si>
    <t>10.1186/s13660-015-0853-7</t>
  </si>
  <si>
    <t>WOS:000209862800002</t>
  </si>
  <si>
    <t>Li, JM; Liou, YC; Zhu, LJ</t>
  </si>
  <si>
    <t>Optimization of PID parameters with an improved simplex PSO</t>
  </si>
  <si>
    <t>10.1186/s13660-015-0785-2</t>
  </si>
  <si>
    <t>WOS:000362679000002</t>
  </si>
  <si>
    <t>Ri, C; Zhang, ZQ</t>
  </si>
  <si>
    <t>Boundedness of theta-type Calderon-Zygmund operators on Hardy spaces with non-doubling measures</t>
  </si>
  <si>
    <t>10.1186/s13660-015-0847-5</t>
  </si>
  <si>
    <t>WOS:000362679000003</t>
  </si>
  <si>
    <t>Xu, GH; Gong, SC</t>
  </si>
  <si>
    <t>The oriented bicyclic graphs whose skew-spectral radii do not exceed 2</t>
  </si>
  <si>
    <t>10.1186/s13660-015-0848-4</t>
  </si>
  <si>
    <t>WOS:000362679000001</t>
  </si>
  <si>
    <t>Karayel, S; Sezer, Y</t>
  </si>
  <si>
    <t>The regularized trace formula for a fourth order differential operator given in a finite interval</t>
  </si>
  <si>
    <t>10.1186/s13660-015-0823-0</t>
  </si>
  <si>
    <t>WOS:000362444600007</t>
  </si>
  <si>
    <t>Tian, M; Jiao, SW</t>
  </si>
  <si>
    <t>A regularization algorithm for a common solution of generalized equilibrium problem, fixed point problem and the zero points of the sum of two operators</t>
  </si>
  <si>
    <t>10.1186/s13660-015-0836-8</t>
  </si>
  <si>
    <t>WOS:000362444600002</t>
  </si>
  <si>
    <t>Tuneski, N; Nunokawa, M; Jolevska-Tuneska, B</t>
  </si>
  <si>
    <t>Extension of some results on univalent functions</t>
  </si>
  <si>
    <t>10.1186/s13660-015-0845-7</t>
  </si>
  <si>
    <t>WOS:000362590600006</t>
  </si>
  <si>
    <t>Xu, HR; Zeng, JP</t>
  </si>
  <si>
    <t>Finite algorithms for the numerical solutions of a class of nonlinear complementarity problems</t>
  </si>
  <si>
    <t>10.1186/s13660-015-0781-6</t>
  </si>
  <si>
    <t>WOS:000362444600006</t>
  </si>
  <si>
    <t>Yu, GL</t>
  </si>
  <si>
    <t>Arcwise connected cone-quasiconvex set-valued mappings and Pareto reducibility in vector optimization</t>
  </si>
  <si>
    <t>10.1186/s13660-015-0838-6</t>
  </si>
  <si>
    <t>WOS:000362590600001</t>
  </si>
  <si>
    <t>Ahmad, I; Al-Homidan, S</t>
  </si>
  <si>
    <t>Sufficiency and duality in nondifferentiable multiobjective programming involving higher order strong invexity</t>
  </si>
  <si>
    <t>10.1186/s13660-015-0819-9</t>
  </si>
  <si>
    <t>WOS:000209862600001</t>
  </si>
  <si>
    <t>Dinevari, T; Frigon, M</t>
  </si>
  <si>
    <t>Systems of Hammerstein integral inclusions in Banach spaces with mixed monotone conditions</t>
  </si>
  <si>
    <t>10.1186/s13660-015-0821-2</t>
  </si>
  <si>
    <t>WOS:000209862500002</t>
  </si>
  <si>
    <t>Nunokawa, M; Sokol, J</t>
  </si>
  <si>
    <t>On some geometric properties of multivalent functions</t>
  </si>
  <si>
    <t>10.1186/s13660-015-0818-x</t>
  </si>
  <si>
    <t>WOS:000209862500001</t>
  </si>
  <si>
    <t>Babenko, VF; Kovalenko, OV</t>
  </si>
  <si>
    <t>On modulus of continuity of differentiation operator on weighted Sobolev classes</t>
  </si>
  <si>
    <t>10.1186/s13660-015-0822-1</t>
  </si>
  <si>
    <t>WOS:000361768000001</t>
  </si>
  <si>
    <t>Alghamdi, MA; Shahzad, N; Zegeye, H</t>
  </si>
  <si>
    <t>A scheme for a solution of a variational inequality for a monotone mapping and a fixed point of a pseudocontractive mapping</t>
  </si>
  <si>
    <t>10.1186/s13660-015-0804-3</t>
  </si>
  <si>
    <t>WOS:000361735700001</t>
  </si>
  <si>
    <t>Yang, YQ; Li, WP</t>
  </si>
  <si>
    <t>One Diophantine inequality with integer and prime variables</t>
  </si>
  <si>
    <t>10.1186/s13660-015-0817-y</t>
  </si>
  <si>
    <t>WOS:000387400200001</t>
  </si>
  <si>
    <t>Zou, WL</t>
  </si>
  <si>
    <t>Existence of solutions for a class of porous medium type equations with lower order terms</t>
  </si>
  <si>
    <t>10.1186/s13660-015-0799-9</t>
  </si>
  <si>
    <t>WOS:000361618700001</t>
  </si>
  <si>
    <t>Ceng, LC; Pang, CT; Wen, CF</t>
  </si>
  <si>
    <t>Implicit and explicit iterative methods for mixed equilibria with constraints of system of generalized equilibria and hierarchical fixed point problem</t>
  </si>
  <si>
    <t>10.1186/s13660-015-0805-2</t>
  </si>
  <si>
    <t>WOS:000361735000008</t>
  </si>
  <si>
    <t>Jen, KC; Chen, CM; Peng, LC</t>
  </si>
  <si>
    <t>Some new fixed point theorems for the Meir-Keeler contractions on partial Hausdorff metric spaces</t>
  </si>
  <si>
    <t>10.1186/s13660-015-0803-4</t>
  </si>
  <si>
    <t>WOS:000361735000007</t>
  </si>
  <si>
    <t>Latif, A; Alofi, ASM; Al-Mazrooei, AE; Yao, JC</t>
  </si>
  <si>
    <t>Mann-type hybrid steepest-descent method for three nonlinear problems</t>
  </si>
  <si>
    <t>10.1186/s13660-015-0807-0</t>
  </si>
  <si>
    <t>WOS:000361735000010</t>
  </si>
  <si>
    <t>Yang, YJ</t>
  </si>
  <si>
    <t>Clark's fixed point theorem on a complete random normed module</t>
  </si>
  <si>
    <t>10.1186/s13660-015-0798-x</t>
  </si>
  <si>
    <t>WOS:000361735000004</t>
  </si>
  <si>
    <t>Hua, YC; Tang, YL</t>
  </si>
  <si>
    <t>A posteriori error estimates of the lowest order Raviart-Thomas mixed finite element methods for convective diffusion optimal control problems</t>
  </si>
  <si>
    <t>10.1186/s13660-015-0784-3</t>
  </si>
  <si>
    <t>WOS:000361556300001</t>
  </si>
  <si>
    <t>Younus, A; Asif, M; Farhad, K</t>
  </si>
  <si>
    <t>On Gronwall type inequalities for interval-valued functions on time scales</t>
  </si>
  <si>
    <t>10.1186/s13660-015-0797-y</t>
  </si>
  <si>
    <t>WOS:000361567800001</t>
  </si>
  <si>
    <t>Seo, K</t>
  </si>
  <si>
    <t>A Hilbert-type operator with a symmetric homogeneous kernel of two parameters and its applications</t>
  </si>
  <si>
    <t>10.1186/s13660-015-0788-z</t>
  </si>
  <si>
    <t>WOS:000361567500001</t>
  </si>
  <si>
    <t>Abbasi, N; Shakori, M</t>
  </si>
  <si>
    <t>On the completeness and the basis property of the modified Frankl problem with a nonlocal oddness condition in the Sobolev space (W-p(1)(0,pi))</t>
  </si>
  <si>
    <t>10.1186/s13660-015-0782-5</t>
  </si>
  <si>
    <t>WOS:000360408900001</t>
  </si>
  <si>
    <t>Wen, KW; Wang, GQ; Pan, LJ</t>
  </si>
  <si>
    <t>Oscillations of even order half-linear impulsive delay differential equations with damping</t>
  </si>
  <si>
    <t>10.1186/s13660-015-0791-4</t>
  </si>
  <si>
    <t>WOS:000360368800001</t>
  </si>
  <si>
    <t>Li, GQ; Wu, ZY; Quan, J</t>
  </si>
  <si>
    <t>Global optimality conditions for nonconvex minimization problems with quadratic constraints</t>
  </si>
  <si>
    <t>10.1186/s13660-015-0776-3</t>
  </si>
  <si>
    <t>WOS:000361567200003</t>
  </si>
  <si>
    <t>Verma, RU; Seol, Y</t>
  </si>
  <si>
    <t>Some sufficient efficiency conditions in semiinfinite multiobjective fractional programming based on exponential type invexities</t>
  </si>
  <si>
    <t>10.1186/s13660-015-0775-4</t>
  </si>
  <si>
    <t>WOS:000361566400001</t>
  </si>
  <si>
    <t>Wu, HC</t>
  </si>
  <si>
    <t>Parametric continuous-time linear fractional programming problems</t>
  </si>
  <si>
    <t>10.1186/s13660-015-0773-6</t>
  </si>
  <si>
    <t>WOS:000359936300001</t>
  </si>
  <si>
    <t>Hui, B; Sun, YL</t>
  </si>
  <si>
    <t>Imbedding inequalities for the composite operator in the Sobolev spaces of differential forms</t>
  </si>
  <si>
    <t>10.1186/s13660-015-0755-8</t>
  </si>
  <si>
    <t>WOS:000361565600001</t>
  </si>
  <si>
    <t>Shi, DY; Pei, LF</t>
  </si>
  <si>
    <t>Nonconforming double set parameter finite element methods for a fourth order variational inequality with two-sided displacement obstacle</t>
  </si>
  <si>
    <t>10.1186/s13660-015-0757-6</t>
  </si>
  <si>
    <t>WOS:000361565100002</t>
  </si>
  <si>
    <t>Hou, CJ; Chen, YP; Lu, ZL</t>
  </si>
  <si>
    <t>A posteriori error estimates of mixed finite element solutions for fourth order parabolic control problems</t>
  </si>
  <si>
    <t>10.1186/s13660-015-0762-9</t>
  </si>
  <si>
    <t>WOS:000361564700001</t>
  </si>
  <si>
    <t>Huang, QL; Yang, BC</t>
  </si>
  <si>
    <t>A new half-discrete Mulholland-type inequality with multi-parameters</t>
  </si>
  <si>
    <t>10.1186/s13660-015-0753-x</t>
  </si>
  <si>
    <t>WOS:000358614000001</t>
  </si>
  <si>
    <t>Deng, XC; Xiang, SW</t>
  </si>
  <si>
    <t>Well-posed symmetric vector quasi-equilibrium problems</t>
  </si>
  <si>
    <t>10.1186/s13660-015-0749-6</t>
  </si>
  <si>
    <t>WOS:000358526000001</t>
  </si>
  <si>
    <t>Tian, M; Jiao, SW; Liou, YC</t>
  </si>
  <si>
    <t>Methods for solving constrained convex minimization problems and finding zeros of the sum of two operators in Hilbert spaces</t>
  </si>
  <si>
    <t>10.1186/s13660-015-0743-z</t>
  </si>
  <si>
    <t>WOS:000358335400001</t>
  </si>
  <si>
    <t>Qian, WM; Chu, YM; Zhang, XH</t>
  </si>
  <si>
    <t>Sharp bounds for Sandor mean in terms of arithmetic, geometric and harmonic means</t>
  </si>
  <si>
    <t>10.1186/s13660-015-0741-1</t>
  </si>
  <si>
    <t>WOS:000361563000001</t>
  </si>
  <si>
    <t>Cholamjiak, P; Cholamjiak, W; Suantai, S</t>
  </si>
  <si>
    <t>A modified regularization method for finding zeros of monotone operators in Hilbert spaces</t>
  </si>
  <si>
    <t>10.1186/s13660-015-0739-8</t>
  </si>
  <si>
    <t>WOS:000357743800001</t>
  </si>
  <si>
    <t>Peng, CX; Wang, DH; Zhao, ZW</t>
  </si>
  <si>
    <t>Empirical likelihood-based inference in Poisson autoregressive model with conditional moment restrictions</t>
  </si>
  <si>
    <t>10.1186/s13660-015-0725-1</t>
  </si>
  <si>
    <t>WOS:000361562700001</t>
  </si>
  <si>
    <t>Ou-yassine, A; Bnouhachem, A; Benssi, F</t>
  </si>
  <si>
    <t>LQP method with a new optimal step size rule for nonlinear complementarity problems</t>
  </si>
  <si>
    <t>10.1186/s13660-015-0733-1</t>
  </si>
  <si>
    <t>WOS:000357108300003</t>
  </si>
  <si>
    <t>Chen, MJ; Bi, JZ; Su, YF</t>
  </si>
  <si>
    <t>Hybrid iterative algorithm for finite families of countable Bregman quasi-Lipschitz mappings with applications in Banach spaces</t>
  </si>
  <si>
    <t>10.1186/s13660-015-0731-3</t>
  </si>
  <si>
    <t>WOS:000356958700001</t>
  </si>
  <si>
    <t>Hu, L; Xu, JL; Li, LS; Wang, HY</t>
  </si>
  <si>
    <t>L-p convergence rate of wavelet estimators for the bias and multiplicative censoring model</t>
  </si>
  <si>
    <t>10.1186/s13660-015-0732-2</t>
  </si>
  <si>
    <t>WOS:000356729700001</t>
  </si>
  <si>
    <t>Pecaric, J; Pribanic, AP; Kalamir, KS</t>
  </si>
  <si>
    <t>Generalizations of Steffensen's inequality via Taylor's formula</t>
  </si>
  <si>
    <t>10.1186/s13660-015-0702-8</t>
  </si>
  <si>
    <t>WOS:000356532200001</t>
  </si>
  <si>
    <t>Yao, ZS; Liou, YC; Zhu, LJ; Lo, CH; Wu, CC</t>
  </si>
  <si>
    <t>Strong convergence theorems for fixed point problems, variational inequality problems, and equilibrium problems</t>
  </si>
  <si>
    <t>10.1186/s13660-015-0720-6</t>
  </si>
  <si>
    <t>WOS:000357413300001</t>
  </si>
  <si>
    <t>Xiang, KL; Li, FY; Yu, X</t>
  </si>
  <si>
    <t>Connecting orbits for Newtonian-like N-body problems</t>
  </si>
  <si>
    <t>10.1186/s13660-015-0715-3</t>
  </si>
  <si>
    <t>WOS:000356294600003</t>
  </si>
  <si>
    <t>Xue, JM; Hu, XK</t>
  </si>
  <si>
    <t>On Fischer-type determinantal inequalities for accretive-dissipative matrices</t>
  </si>
  <si>
    <t>10.1186/s13660-015-0721-5</t>
  </si>
  <si>
    <t>WOS:000356161200001</t>
  </si>
  <si>
    <t>Hurlimann, W</t>
  </si>
  <si>
    <t>An explicit version of the Chebyshev-Markov-Stieltjes inequalities and its applications</t>
  </si>
  <si>
    <t>10.1186/s13660-015-0709-1</t>
  </si>
  <si>
    <t>WOS:000356160900001</t>
  </si>
  <si>
    <t>Ji, RL; Jiang, L; Tian, DJ</t>
  </si>
  <si>
    <t>On the minimal members of convex expectations with constraints</t>
  </si>
  <si>
    <t>10.1186/s13660-015-0718-0</t>
  </si>
  <si>
    <t>WOS:000356044500003</t>
  </si>
  <si>
    <t>Liengtragulngam, W; Thiramanus, P; Ntouyas, SK; Tariboon, J</t>
  </si>
  <si>
    <t>Impulsive inequalities with nonlocal jumps and their applications to impulsive fractional integral conditions</t>
  </si>
  <si>
    <t>10.1186/s13660-015-0706-4</t>
  </si>
  <si>
    <t>WOS:000356044500001</t>
  </si>
  <si>
    <t>Ma, TY; Feng, YB</t>
  </si>
  <si>
    <t>The ith p-affine surface area</t>
  </si>
  <si>
    <t>10.1186/s13660-015-0703-7</t>
  </si>
  <si>
    <t>WOS:000355923400001</t>
  </si>
  <si>
    <t>Chen, CM; Lin, IJ</t>
  </si>
  <si>
    <t>Fixed point theory of the soft Meir-Keeler type contractive mappings on a complete soft metric space</t>
  </si>
  <si>
    <t>10.1186/s13660-015-0711-7</t>
  </si>
  <si>
    <t>WOS:000355875300001</t>
  </si>
  <si>
    <t>Zhang, PP; Wang, MJ</t>
  </si>
  <si>
    <t>An inequality for the gamma function via statistics and applications</t>
  </si>
  <si>
    <t>10.1186/s13660-015-0705-5</t>
  </si>
  <si>
    <t>WOS:000355923200001</t>
  </si>
  <si>
    <t>Kimura, Y; Wada, H</t>
  </si>
  <si>
    <t>Halpern type iteration with multiple anchor points in a Hadamard space</t>
  </si>
  <si>
    <t>10.1186/s13660-015-0693-5</t>
  </si>
  <si>
    <t>WOS:000355747200002</t>
  </si>
  <si>
    <t>Zhang, QB; Xu, CQ; Yang, SJ</t>
  </si>
  <si>
    <t>Symmetric stochastic inverse eigenvalue problem</t>
  </si>
  <si>
    <t>10.1186/s13660-015-0698-0</t>
  </si>
  <si>
    <t>WOS:000357413100001</t>
  </si>
  <si>
    <t>Cao, XD; Wang, RP</t>
  </si>
  <si>
    <t>Some inequalities for the ratio of gamma functions</t>
  </si>
  <si>
    <t>10.1186/s13660-015-0701-9</t>
  </si>
  <si>
    <t>WOS:000357412600003</t>
  </si>
  <si>
    <t>Rehman, A; Mubeen, S; Iqbal, S; Imran, M</t>
  </si>
  <si>
    <t>Inequalities with applications to some k-analog random variables</t>
  </si>
  <si>
    <t>10.1186/s13660-015-0694-4</t>
  </si>
  <si>
    <t>WOS:000357412600002</t>
  </si>
  <si>
    <t>Ling, ZQ</t>
  </si>
  <si>
    <t>Critical curves for fast diffusion equations coupled via nonlinear boundary flux</t>
  </si>
  <si>
    <t>10.1186/s13660-015-0695-3</t>
  </si>
  <si>
    <t>WOS:000357412400003</t>
  </si>
  <si>
    <t>Zhao, JJ; Wang, SY</t>
  </si>
  <si>
    <t>Jacobi spectral solution for integral algebraic equations of index 1 (Retraction of vol 2014, 156, 2014)</t>
  </si>
  <si>
    <t>10.1186/s13660-015-0700-x</t>
  </si>
  <si>
    <t>WOS:000357412400001</t>
  </si>
  <si>
    <t>Wang, F; Sun, DS; Zhao, JX</t>
  </si>
  <si>
    <t>New upper bounds for parallel to A(-1)parallel to(infinity) of strictly diagonally dominant M-matrices</t>
  </si>
  <si>
    <t>10.1186/s13660-015-0696-2</t>
  </si>
  <si>
    <t>WOS:000355342400001</t>
  </si>
  <si>
    <t>Guo, H; Zhao, KQ</t>
  </si>
  <si>
    <t>A kind of unified super efficiency via Assumption (A) and applications in vector optimization</t>
  </si>
  <si>
    <t>10.1186/s13660-015-0690-8</t>
  </si>
  <si>
    <t>WOS:000355220000005</t>
  </si>
  <si>
    <t>Guvenilir, AF; Kaymakcalan, B; Pelen, NN</t>
  </si>
  <si>
    <t>Constantin's inequality for nabla and diamond-alpha derivative</t>
  </si>
  <si>
    <t>10.1186/s13660-015-0681-9</t>
  </si>
  <si>
    <t>WOS:000355220000001</t>
  </si>
  <si>
    <t>Zhang, JJ; Zheng, SZ</t>
  </si>
  <si>
    <t>On refined Hardy-Knopp type inequalities in Orlicz spaces and some related results</t>
  </si>
  <si>
    <t>10.1186/s13660-015-0686-4</t>
  </si>
  <si>
    <t>WOS:000355220000003</t>
  </si>
  <si>
    <t>Wang, Q; Wang, XM; Xie, YC; Chen, L</t>
  </si>
  <si>
    <t>Preservation of stability and oscillation of Euler-Maclaurin method for differential equation with piecewise constant arguments of alternately advanced and retarded type</t>
  </si>
  <si>
    <t>10.1186/s13660-015-0685-5</t>
  </si>
  <si>
    <t>WOS:000354993600001</t>
  </si>
  <si>
    <t>Jaksetic, J; Pecaric, J; Praljak, M</t>
  </si>
  <si>
    <t>A monotonic refinement of Levinson's inequality</t>
  </si>
  <si>
    <t>10.1186/s13660-015-0682-8</t>
  </si>
  <si>
    <t>WOS:000354642300002</t>
  </si>
  <si>
    <t>Tian, M; Gong, JY</t>
  </si>
  <si>
    <t>Strong convergence of a modified proximal algorithm for solving the lasso</t>
  </si>
  <si>
    <t>10.1186/s13660-015-0680-x</t>
  </si>
  <si>
    <t>WOS:000354642300001</t>
  </si>
  <si>
    <t>Thanh, TD; Hobiny, A; Karapinar, E</t>
  </si>
  <si>
    <t>A solution for the non-cooperative equilibrium problem of two person via fixed point theory</t>
  </si>
  <si>
    <t>10.1186/s13660-015-0679-3</t>
  </si>
  <si>
    <t>WOS:000354263800001</t>
  </si>
  <si>
    <t>Hu, HY; Ceng, LC</t>
  </si>
  <si>
    <t>A hybrid iterative method for a common solution of variational inequalities, generalized mixed equilibrium problems, and hierarchical fixed point problems</t>
  </si>
  <si>
    <t>10.1186/s13660-015-0671-y</t>
  </si>
  <si>
    <t>WOS:000354210900001</t>
  </si>
  <si>
    <t>Reverse Beckenbach-Dresher's inequality</t>
  </si>
  <si>
    <t>10.1186/s13660-015-0678-4</t>
  </si>
  <si>
    <t>WOS:000354639700003</t>
  </si>
  <si>
    <t>Al-Dubiban, AM</t>
  </si>
  <si>
    <t>On nonlinear matrix equations X +/- Sigma i=1mAi*X-niAi = I</t>
  </si>
  <si>
    <t>10.1186/s13660-015-0667-7</t>
  </si>
  <si>
    <t>WOS:000357412000002</t>
  </si>
  <si>
    <t>Bnouhachem, A; Ansari, QH; Wen, CF</t>
  </si>
  <si>
    <t>A projection descent method for solving variational inequalities</t>
  </si>
  <si>
    <t>10.1186/s13660-015-0665-9</t>
  </si>
  <si>
    <t>WOS:000357411900001</t>
  </si>
  <si>
    <t>Liu, XD; Guan, ZP; Hu, TC</t>
  </si>
  <si>
    <t>Strong law for linear processes</t>
  </si>
  <si>
    <t>10.1186/s13660-015-0664-x</t>
  </si>
  <si>
    <t>WOS:000357411900002</t>
  </si>
  <si>
    <t>Ye, XY; Xu, CJ</t>
  </si>
  <si>
    <t>A posteriori error estimates for the fractional optimal control problems</t>
  </si>
  <si>
    <t>10.1186/s13660-015-0662-z</t>
  </si>
  <si>
    <t>WOS:000353225900003</t>
  </si>
  <si>
    <t>Chen, GS; Wei, CD</t>
  </si>
  <si>
    <t>A reverse Holder inequality for alpha, beta-symmetric integral and some related results</t>
  </si>
  <si>
    <t>10.1186/s13660-015-0645-0</t>
  </si>
  <si>
    <t>WOS:000353222500001</t>
  </si>
  <si>
    <t>Kou, XP; Li, SJ; Wang, XY</t>
  </si>
  <si>
    <t>A new criterion for an inexact parallel splitting augmented Lagrangian method</t>
  </si>
  <si>
    <t>10.1186/s13660-015-0660-1</t>
  </si>
  <si>
    <t>WOS:000357411800002</t>
  </si>
  <si>
    <t>Shen, RL; Zhu, BC</t>
  </si>
  <si>
    <t>L-p Harmonic radial combinations of star bodies</t>
  </si>
  <si>
    <t>10.1186/s13660-015-0654-z</t>
  </si>
  <si>
    <t>WOS:000357411800003</t>
  </si>
  <si>
    <t>Zhou, Y; Zhou, HY; Wang, PY</t>
  </si>
  <si>
    <t>Iterative methods for finding the minimum-norm solution of the standard monotone variational inequality problems with applications in Hilbert spaces</t>
  </si>
  <si>
    <t>10.1186/s13660-015-0659-7</t>
  </si>
  <si>
    <t>WOS:000357411800004</t>
  </si>
  <si>
    <t>Alshahrani, MM</t>
  </si>
  <si>
    <t>Scalarized system of nonsmooth vector quasi-variational inequalities with applications to Debreu type vector equilibrium problems</t>
  </si>
  <si>
    <t>10.1186/s13660-015-0656-x</t>
  </si>
  <si>
    <t>WOS:000352698900001</t>
  </si>
  <si>
    <t>Yan, ZZ; Zhang, YM</t>
  </si>
  <si>
    <t>On a probability inequality of van Dam</t>
  </si>
  <si>
    <t>10.1186/s13660-015-0652-1</t>
  </si>
  <si>
    <t>WOS:000357411400001</t>
  </si>
  <si>
    <t>Tanaka, Y; Fujimoto, K; Yoshinaga, T</t>
  </si>
  <si>
    <t>Dose-volume constrained optimization in intensity-modulated radiation therapy treatment planning</t>
  </si>
  <si>
    <t>10.1186/s13660-015-0643-2</t>
  </si>
  <si>
    <t>WOS:000357411200001</t>
  </si>
  <si>
    <t>Wang, H; Huang, JJ; Chen, A</t>
  </si>
  <si>
    <t>Eigenvalue problem of Hamiltonian operator matrices</t>
  </si>
  <si>
    <t>10.1186/s13660-015-0632-5</t>
  </si>
  <si>
    <t>WOS:000379409600001</t>
  </si>
  <si>
    <t>Lin, L; Liu, SW; Chen, CP</t>
  </si>
  <si>
    <t>Inequalities and asymptotic formulas for (1+1/x)(x+a)</t>
  </si>
  <si>
    <t>10.1186/s13660-015-0629-0</t>
  </si>
  <si>
    <t>WOS:000357410200001</t>
  </si>
  <si>
    <t>Hakami, AH</t>
  </si>
  <si>
    <t>Estimates for lattice points of quadratic forms with integral coefficients modulo a prime number square (II)</t>
  </si>
  <si>
    <t>10.1186/s13660-015-0637-0</t>
  </si>
  <si>
    <t>WOS:000351701400001</t>
  </si>
  <si>
    <t>Improved results in almost sure central limit theorems for the maxima and partial sums for Gaussian sequences</t>
  </si>
  <si>
    <t>10.1186/s13660-015-0634-3</t>
  </si>
  <si>
    <t>WOS:000357409300002</t>
  </si>
  <si>
    <t>Akhatkulov, S; Noorani, MSM</t>
  </si>
  <si>
    <t>Cross-ratio inequality with infinite type of singularities</t>
  </si>
  <si>
    <t>10.1186/s13660-015-0631-6</t>
  </si>
  <si>
    <t>WOS:000378423600001</t>
  </si>
  <si>
    <t>Ma, DX; Wang, DH; Cheng, JH</t>
  </si>
  <si>
    <t>Bidimensional discrete-time risk models based on bivariate claim count time series</t>
  </si>
  <si>
    <t>10.1186/s13660-015-0618-3</t>
  </si>
  <si>
    <t>WOS:000351539900001</t>
  </si>
  <si>
    <t>Wang, ZH; Si, ZY</t>
  </si>
  <si>
    <t>Necessary and sufficient conditions for the boundedness of rough multilinear fractional operators on Morrey-type spaces</t>
  </si>
  <si>
    <t>10.1186/s13660-015-0627-2</t>
  </si>
  <si>
    <t>WOS:000357409100001</t>
  </si>
  <si>
    <t>Zhang, JH; Shen, GJ; Li, MY</t>
  </si>
  <si>
    <t>An approximation to the subfractional Brownian sheet using martingale differences</t>
  </si>
  <si>
    <t>10.1186/s13660-015-0625-4</t>
  </si>
  <si>
    <t>WOS:000357408800003</t>
  </si>
  <si>
    <t>Zhu, CL</t>
  </si>
  <si>
    <t>A generalization of almost sure local limit theorem of uniform empirical process</t>
  </si>
  <si>
    <t>10.1186/s13660-015-0626-3</t>
  </si>
  <si>
    <t>WOS:000357408800004</t>
  </si>
  <si>
    <t>Han, YC</t>
  </si>
  <si>
    <t>Embedding theorem on RD-spaces</t>
  </si>
  <si>
    <t>10.1186/s13660-015-0620-9</t>
  </si>
  <si>
    <t>WOS:000357408500002</t>
  </si>
  <si>
    <t>Jung, T; Choi, QH</t>
  </si>
  <si>
    <t>Some elliptic system and reduction method</t>
  </si>
  <si>
    <t>10.1186/s13660-015-0614-7</t>
  </si>
  <si>
    <t>WOS:000351351500001</t>
  </si>
  <si>
    <t>Lai, JF; Hou, J; Wen, ZC</t>
  </si>
  <si>
    <t>A smoothing method for a class of generalized Nash equilibrium problems</t>
  </si>
  <si>
    <t>10.1186/s13660-015-0607-6</t>
  </si>
  <si>
    <t>WOS:000350678800001</t>
  </si>
  <si>
    <t>Raissouli, M; Zine, R</t>
  </si>
  <si>
    <t>On some Holder-type inequalities with applications</t>
  </si>
  <si>
    <t>10.1186/s13660-015-0616-5</t>
  </si>
  <si>
    <t>WOS:000350678800004</t>
  </si>
  <si>
    <t>Kohsaka, F</t>
  </si>
  <si>
    <t>Ray's theorem revisited: a fixed point free firmly nonexpansive mapping in Hilbert spaces</t>
  </si>
  <si>
    <t>10.1186/s13660-015-0606-7</t>
  </si>
  <si>
    <t>WOS:000350678400001</t>
  </si>
  <si>
    <t>Kwon, EG; Bae, JE</t>
  </si>
  <si>
    <t>On a generalized Holder inequality</t>
  </si>
  <si>
    <t>10.1186/s13660-015-0612-9</t>
  </si>
  <si>
    <t>WOS:000350678400003</t>
  </si>
  <si>
    <t>Shukla, AK; Rapeli, SJ; Shah, PV</t>
  </si>
  <si>
    <t>On sigma-type zero of Sheffer polynomials (vol 2013, 241, 2013)</t>
  </si>
  <si>
    <t>10.1186/s13660-015-0605-8</t>
  </si>
  <si>
    <t>WOS:000391722700001</t>
  </si>
  <si>
    <t>Toksoy, E; Sandikci, A</t>
  </si>
  <si>
    <t>On function spaces with fractional Fourier transform in weighted Lebesgue spaces</t>
  </si>
  <si>
    <t>10.1186/s13660-015-0609-4</t>
  </si>
  <si>
    <t>WOS:000350678400002</t>
  </si>
  <si>
    <t>Alsulami, HH; Gulyaz, S; Erhan, IM</t>
  </si>
  <si>
    <t>Fixed points of alpha-admissible Meir-Keeler contraction mappings on quasi-metric spaces</t>
  </si>
  <si>
    <t>10.1186/s13660-015-0604-9</t>
  </si>
  <si>
    <t>WOS:000350677900001</t>
  </si>
  <si>
    <t>Huang, ZH</t>
  </si>
  <si>
    <t>On block diagonal-Schur complements of the block strictly doubly diagonally dominant matrices</t>
  </si>
  <si>
    <t>10.1186/s13660-015-0597-4</t>
  </si>
  <si>
    <t>WOS:000350677500003</t>
  </si>
  <si>
    <t>Bakula, MK; Pecaric, J; Penava, MR; Vukelic, A</t>
  </si>
  <si>
    <t>Some Gruss type inequalities and corrected three-point quadrature formulae of Euler type</t>
  </si>
  <si>
    <t>10.1186/s13660-015-0603-x</t>
  </si>
  <si>
    <t>WOS:000350677200001</t>
  </si>
  <si>
    <t>Wang, MD; Fang, DH; Chen, Z</t>
  </si>
  <si>
    <t>Strong and total Fenchel dualities for robust convex optimization problems</t>
  </si>
  <si>
    <t>10.1186/s13660-015-0592-9</t>
  </si>
  <si>
    <t>WOS:000350676600001</t>
  </si>
  <si>
    <t>Han, XR; Yi, FH</t>
  </si>
  <si>
    <t>Equity value, bankruptcy, and optimal dividend policy with finite maturity - variational inequality approach with discontinuous coefficient</t>
  </si>
  <si>
    <t>10.1186/s13660-015-0588-5</t>
  </si>
  <si>
    <t>WOS:000350676400002</t>
  </si>
  <si>
    <t>Nguyen, HT; Luu, VCH</t>
  </si>
  <si>
    <t>Two new regularization methods for solving sideways heat equation</t>
  </si>
  <si>
    <t>10.1186/s13660-015-0564-0</t>
  </si>
  <si>
    <t>WOS:000350676000006</t>
  </si>
  <si>
    <t>Wang, H</t>
  </si>
  <si>
    <t>Some estimates of intrinsic square functions on the weighted Herz-type Hardy spaces</t>
  </si>
  <si>
    <t>10.1186/s13660-015-0583-x</t>
  </si>
  <si>
    <t>WOS:000350676000003</t>
  </si>
  <si>
    <t>Wanjala, G</t>
  </si>
  <si>
    <t>Operator representation of sectorial linear relations and applications</t>
  </si>
  <si>
    <t>10.1186/s13660-015-0581-z</t>
  </si>
  <si>
    <t>WOS:000350676000001</t>
  </si>
  <si>
    <t>Lin, YC</t>
  </si>
  <si>
    <t>Minimax problems under hierarchical structures</t>
  </si>
  <si>
    <t>10.1186/s13660-015-0575-x</t>
  </si>
  <si>
    <t>WOS:000350675500002</t>
  </si>
  <si>
    <t>Erhan, IM; Roldan-Lopez-de-Hierro, AF; Shahzad, N</t>
  </si>
  <si>
    <t>Some remarks about the existence of coupled g-coincidence points</t>
  </si>
  <si>
    <t>10.1186/s13660-015-0558-y</t>
  </si>
  <si>
    <t>WOS:000349389900002</t>
  </si>
  <si>
    <t>Karahan, I; Secer, A; Ozdemir, M; Bayram, M</t>
  </si>
  <si>
    <t>The common solution for a generalized equilibrium problem, a variational inequality problem and a hierarchical fixed point problem</t>
  </si>
  <si>
    <t>10.1186/s13660-015-0567-x</t>
  </si>
  <si>
    <t>WOS:000349389900003</t>
  </si>
  <si>
    <t>Takemura, K; Nagai, A; Kametaka, Y; Watanabe, K; Yamagishi, H</t>
  </si>
  <si>
    <t>Sobolev inequality of free boundary value problem for (-1)(M)(d/dx)(2M)</t>
  </si>
  <si>
    <t>10.1186/s13660-015-0568-9</t>
  </si>
  <si>
    <t>WOS:000349389900004</t>
  </si>
  <si>
    <t>Dragomir, SS; Kikianty, E</t>
  </si>
  <si>
    <t>Order generalised gradient and operator inequalities</t>
  </si>
  <si>
    <t>10.1186/s13660-015-0574-y</t>
  </si>
  <si>
    <t>WOS:000350674800001</t>
  </si>
  <si>
    <t>Guo, SL; Feng, Q; Bi, YQ; Luo, QM</t>
  </si>
  <si>
    <t>A sharp two-sided inequality for bounding the Wallis ratio</t>
  </si>
  <si>
    <t>10.1186/s13660-015-0560-4</t>
  </si>
  <si>
    <t>WOS:000350674200001</t>
  </si>
  <si>
    <t>Fang, DH</t>
  </si>
  <si>
    <t>Some relationships among the constraint qualifications for Lagrangian dualities in DC infinite optimization problems</t>
  </si>
  <si>
    <t>10.1186/s13660-015-0561-3</t>
  </si>
  <si>
    <t>WOS:000349235300006</t>
  </si>
  <si>
    <t>Ma, ZL; Wang, L</t>
  </si>
  <si>
    <t>An algorithm with strong convergence for the split common fixed point problem of total asymptotically strict pseudocontraction mappings</t>
  </si>
  <si>
    <t>10.1186/s13660-015-0562-2</t>
  </si>
  <si>
    <t>WOS:000349235300005</t>
  </si>
  <si>
    <t>Pang, CT; Naraghirad, E; Wen, CF</t>
  </si>
  <si>
    <t>A viscosity approximation method for weakly relatively nonexpansive mappings by the sunny nonexpansive retractions in Banach spaces</t>
  </si>
  <si>
    <t>10.1186/s13660-014-0546-7</t>
  </si>
  <si>
    <t>WOS:000349235300001</t>
  </si>
  <si>
    <t>Yokus, N; Koprubasi, T</t>
  </si>
  <si>
    <t>Spectrum of the Sturm-Liouville operators with boundary conditions polynomially dependent on the spectral parameter</t>
  </si>
  <si>
    <t>10.1186/s13660-015-0563-1</t>
  </si>
  <si>
    <t>WOS:000349235300007</t>
  </si>
  <si>
    <t>Shang, MJ; Zhou, SL; Xiu, NH</t>
  </si>
  <si>
    <t>Extragradient thresholding methods for sparse solutions of co-coercive NCPs</t>
  </si>
  <si>
    <t>10.1186/s13660-015-0551-5</t>
  </si>
  <si>
    <t>WOS:000348928100003</t>
  </si>
  <si>
    <t>Upadhyay, SK; Kumar, A</t>
  </si>
  <si>
    <t>Characterization of W-p-type of spaces involving fractional Fourier transform</t>
  </si>
  <si>
    <t>10.1186/s13660-014-0544-9</t>
  </si>
  <si>
    <t>WOS:000348928500001</t>
  </si>
  <si>
    <t>Liu, TT; Luo, QM</t>
  </si>
  <si>
    <t>An extension for Rice's integral and applications</t>
  </si>
  <si>
    <t>10.1186/s13660-015-0557-z</t>
  </si>
  <si>
    <t>WOS:000350673900003</t>
  </si>
  <si>
    <t>Xu, N; Yang, DG</t>
  </si>
  <si>
    <t>Criteria for starlike and convex functions of order alpha</t>
  </si>
  <si>
    <t>10.1186/s13660-015-0548-0</t>
  </si>
  <si>
    <t>WOS:000350673900002</t>
  </si>
  <si>
    <t>Cho, YJ; Saadati, R; Yang, YO</t>
  </si>
  <si>
    <t>Random C*-ternary algebras and application</t>
  </si>
  <si>
    <t>10.1186/s13660-014-0527-x</t>
  </si>
  <si>
    <t>WOS:000350673500001</t>
  </si>
  <si>
    <t>Li, DQ; Cheng, YH; Wang, XS; Zang, SF</t>
  </si>
  <si>
    <t>Barnes-Godunova-Levin type inequality of the Sugeno integral for an ( alpha, m)-concave function</t>
  </si>
  <si>
    <t>10.1186/s13660-015-0556-0</t>
  </si>
  <si>
    <t>WOS:000350673100002</t>
  </si>
  <si>
    <t>Wu, ZF; Zhao, XH; Li, SR</t>
  </si>
  <si>
    <t>An inequality on derived length of a solvable group</t>
  </si>
  <si>
    <t>10.1186/s13660-015-0553-3</t>
  </si>
  <si>
    <t>WOS:000350672700001</t>
  </si>
  <si>
    <t>Fu, XH</t>
  </si>
  <si>
    <t>Some inequalities for coneigenvalues</t>
  </si>
  <si>
    <t>10.1186/s13660-014-0539-6</t>
  </si>
  <si>
    <t>WOS:000350672100002</t>
  </si>
  <si>
    <t>Tuan, NH; Khoa, VA; Lan, LT; Hung, TT</t>
  </si>
  <si>
    <t>On the regularization of solution of an inverse ultraparabolic equation associated with perturbed final data</t>
  </si>
  <si>
    <t>10.1186/s13660-014-0526-y</t>
  </si>
  <si>
    <t>WOS:000350671700001</t>
  </si>
  <si>
    <t>Liu, J; Duan, YR</t>
  </si>
  <si>
    <t>Two spectral gradient projection methods for constrained equations and their linear convergence rate</t>
  </si>
  <si>
    <t>10.1186/s13660-014-0525-z</t>
  </si>
  <si>
    <t>WOS:000347682500001</t>
  </si>
  <si>
    <t>Wang, LL; Liu, JZ; Chu, S</t>
  </si>
  <si>
    <t>Properties for the Perron complement of three known subclasses of H-matrices</t>
  </si>
  <si>
    <t>10.1186/s13660-014-0531-1</t>
  </si>
  <si>
    <t>WOS:000347682500002</t>
  </si>
  <si>
    <t>Shen, YH; Chen, W; Lan, YY</t>
  </si>
  <si>
    <t>On the Ulam type stability of several types of quadratic fuzzy set-valued functional equations</t>
  </si>
  <si>
    <t>10.1186/s13660-014-0530-2</t>
  </si>
  <si>
    <t>WOS:000347815800001</t>
  </si>
  <si>
    <t>Zhang, YP</t>
  </si>
  <si>
    <t>Some results on a viscosity splitting algorithm in Hilbert spaces</t>
  </si>
  <si>
    <t>10.1186/1029-242X-2015-2</t>
  </si>
  <si>
    <t>WOS:000350671400001</t>
  </si>
  <si>
    <t>51Annals of Mathematics and Artificial Intelligence.xlsx</t>
  </si>
  <si>
    <t>Eklund, M; Norinder, U; Boyer, S; Carlsson, L</t>
  </si>
  <si>
    <t>The application of conformal prediction to the drug discovery process</t>
  </si>
  <si>
    <t>ANNALS OF MATHEMATICS AND ARTIFICIAL INTELLIGENCE</t>
  </si>
  <si>
    <t>10.1007/s10472-013-9378-2</t>
  </si>
  <si>
    <t>SPRINGER</t>
  </si>
  <si>
    <t>WOS:000355747600007</t>
  </si>
  <si>
    <t>Nagy, B</t>
  </si>
  <si>
    <t>Cellular topology and topological coordinate systems on the hexagonal and on the triangular grids</t>
  </si>
  <si>
    <t>10.1007/s10472-014-9404-z</t>
  </si>
  <si>
    <t>WOS:000361450200007</t>
  </si>
  <si>
    <t>Vovk, V</t>
  </si>
  <si>
    <t>Cross-conformal predictors</t>
  </si>
  <si>
    <t>10.1007/s10472-013-9368-4</t>
  </si>
  <si>
    <t>WOS:000355747600002</t>
  </si>
  <si>
    <t>Thieu, QT; Luong, M; Rocchisani, JM; Sirakov, NM; Viennet, E</t>
  </si>
  <si>
    <t>Efficient segmentation with the convex local-global fuzzy Gaussian distribution active contour for medical applications</t>
  </si>
  <si>
    <t>10.1007/s10472-014-9413-y</t>
  </si>
  <si>
    <t>WOS:000361450200013</t>
  </si>
  <si>
    <t>Fernau, H; Freund, R; Schmid, ML; Subramanian, KG; Wiederhold, P</t>
  </si>
  <si>
    <t>Contextual array grammars and array P systems</t>
  </si>
  <si>
    <t>10.1007/s10472-013-9388-0</t>
  </si>
  <si>
    <t>WOS:000361450200002</t>
  </si>
  <si>
    <t>Kardos, P; Palagyi, K</t>
  </si>
  <si>
    <t>Topology preservation on the triangular grid</t>
  </si>
  <si>
    <t>10.1007/s10472-014-9426-6</t>
  </si>
  <si>
    <t>WOS:000361450200004</t>
  </si>
  <si>
    <t>Chen, XY; Song, D; Wang, DM</t>
  </si>
  <si>
    <t>Automated generation of geometric theorems from images of diagrams</t>
  </si>
  <si>
    <t>10.1007/s10472-014-9433-7</t>
  </si>
  <si>
    <t>WOS:000357420500004</t>
  </si>
  <si>
    <t>Botana, F; Kovacs, Z</t>
  </si>
  <si>
    <t>A Singular web service for geometric computations</t>
  </si>
  <si>
    <t>10.1007/s10472-014-9438-2</t>
  </si>
  <si>
    <t>WOS:000357420500005</t>
  </si>
  <si>
    <t>Hartmann, S; Kohler, H; Leck, U; Link, S; Thalheim, B; Wang, J</t>
  </si>
  <si>
    <t>Constructing Armstrong tables for general cardinality constraints and not-null constraints</t>
  </si>
  <si>
    <t>10.1007/s10472-014-9423-9</t>
  </si>
  <si>
    <t>WOS:000347691500006</t>
  </si>
  <si>
    <t>Durdevic, SS; Narboux, J; Janicic, P</t>
  </si>
  <si>
    <t>Automated generation of machine verifiable and readable proofs: A case study of Tarski's geometry</t>
  </si>
  <si>
    <t>10.1007/s10472-014-9443-5</t>
  </si>
  <si>
    <t>WOS:000357420500001</t>
  </si>
  <si>
    <t>Lei, J; Rinaldo, A; Wasserman, L</t>
  </si>
  <si>
    <t>A conformal prediction approach to explore functional data</t>
  </si>
  <si>
    <t>10.1007/s10472-013-9366-6</t>
  </si>
  <si>
    <t>WOS:000355747600003</t>
  </si>
  <si>
    <t>Nouretdinov, I; Devetyarov, D; Vovk, V; Burford, B; Camuzeaux, S; Gentry-Maharaj, A; Tiss, A; Smith, C; Luo, ZY; Chervonenkis, A; Hallett, R; Waterfield, M; Cramer, R; Timms, JF; Jacobs, I; Menon, U; Gammerman, A</t>
  </si>
  <si>
    <t>Multiprobabilistic prediction in early medical diagnoses</t>
  </si>
  <si>
    <t>10.1007/s10472-013-9367-5</t>
  </si>
  <si>
    <t>WOS:000355747600011</t>
  </si>
  <si>
    <t>Ngo, P; Kenmochi, Y; Passat, N; Talbot, H</t>
  </si>
  <si>
    <t>On 2D constrained discrete rigid transformations</t>
  </si>
  <si>
    <t>10.1007/s10472-014-9406-x</t>
  </si>
  <si>
    <t>WOS:000361450200009</t>
  </si>
  <si>
    <t>Sirakov, NM; Ou, YL; Mete, M</t>
  </si>
  <si>
    <t>Skin lesion feature vectors classification in models of a Riemannian manifold</t>
  </si>
  <si>
    <t>10.1007/s10472-014-9424-8</t>
  </si>
  <si>
    <t>WOS:000361450200011</t>
  </si>
  <si>
    <t>Laxhammar, R; Falkman, G</t>
  </si>
  <si>
    <t>Inductive conformal anomaly detection for sequential detection of anomalous sub-trajectories</t>
  </si>
  <si>
    <t>10.1007/s10472-013-9381-7</t>
  </si>
  <si>
    <t>WOS:000355747600005</t>
  </si>
  <si>
    <t>Chen, WL; Chen, YX; Levine, DK</t>
  </si>
  <si>
    <t>A unifying learning framework for building artificial game-playing agents</t>
  </si>
  <si>
    <t>10.1007/s10472-015-9450-1</t>
  </si>
  <si>
    <t>WOS:000353216700003</t>
  </si>
  <si>
    <t>Beierle, C; Kramer, A</t>
  </si>
  <si>
    <t>Achieving parametric uniformity for knowledge bases in a relational probabilistic conditional logic with maximum entropy semantics</t>
  </si>
  <si>
    <t>10.1007/s10472-013-9369-3</t>
  </si>
  <si>
    <t>WOS:000347691500002</t>
  </si>
  <si>
    <t>Fletcher, GHL; Gyssens, M; Leinders, D; Van den Bussche, J; Van Gucht, D; Vansummeren, S; Wu, YQ</t>
  </si>
  <si>
    <t>The impact of transitive closure on the expressiveness of navigational query languages on unlabeled graphs</t>
  </si>
  <si>
    <t>10.1007/s10472-013-9346-x</t>
  </si>
  <si>
    <t>WOS:000347691500007</t>
  </si>
  <si>
    <t>Finger, M; De Bona, G</t>
  </si>
  <si>
    <t>Probabilistic satisfiability: algorithms with the presence and absence of a phase transition</t>
  </si>
  <si>
    <t>10.1007/s10472-015-9466-6</t>
  </si>
  <si>
    <t>WOS:000366805000003</t>
  </si>
  <si>
    <t>Rouquier, JB; Alvarez, I; Reuillon, R; Wuillemin, PH</t>
  </si>
  <si>
    <t>A kd-tree algorithm to discover the boundary of a black box hypervolume</t>
  </si>
  <si>
    <t>10.1007/s10472-015-9456-8</t>
  </si>
  <si>
    <t>WOS:000366805000002</t>
  </si>
  <si>
    <t>Sekiya, F; Sugimoto, A</t>
  </si>
  <si>
    <t>Fitting discrete polynomial curve and surface to noisy data</t>
  </si>
  <si>
    <t>10.1007/s10472-014-9425-7</t>
  </si>
  <si>
    <t>WOS:000361450200008</t>
  </si>
  <si>
    <t>Balasubramanian, VN; Chakraborty, S; Panchanathan, S</t>
  </si>
  <si>
    <t>Conformal predictions for information fusion</t>
  </si>
  <si>
    <t>10.1007/s10472-013-9392-4</t>
  </si>
  <si>
    <t>WOS:000355747600004</t>
  </si>
  <si>
    <t>Lambrou, A; Nouretdinov, I; Papadopoulos, H</t>
  </si>
  <si>
    <t>Inductive Venn Prediction</t>
  </si>
  <si>
    <t>10.1007/s10472-014-9420-z</t>
  </si>
  <si>
    <t>WOS:000355747600010</t>
  </si>
  <si>
    <t>Biskup, J; Tadros, C</t>
  </si>
  <si>
    <t>Preserving confidentiality while reacting on iterated queries and belief revisions</t>
  </si>
  <si>
    <t>10.1007/s10472-013-9374-6</t>
  </si>
  <si>
    <t>WOS:000347691500004</t>
  </si>
  <si>
    <t>Wu, Y; Jiang, M; Huang, ZQ; Chao, F; Zhou, CL</t>
  </si>
  <si>
    <t>An NP-complete fragment of fibring logic</t>
  </si>
  <si>
    <t>10.1007/s10472-015-9468-4</t>
  </si>
  <si>
    <t>WOS:000366805000004</t>
  </si>
  <si>
    <t>Dutt, M; Biswas, A; Bhowmick, P; Bhattacharya, BB</t>
  </si>
  <si>
    <t>On finding a shortest isothetic path and its monotonicity inside a digital object</t>
  </si>
  <si>
    <t>10.1007/s10472-014-9421-y</t>
  </si>
  <si>
    <t>WOS:000361450200003</t>
  </si>
  <si>
    <t>Pham, TA; Le, HH; Do, NT</t>
  </si>
  <si>
    <t>Offline handwritten signature verification using local and global features</t>
  </si>
  <si>
    <t>10.1007/s10472-014-9427-5</t>
  </si>
  <si>
    <t>WOS:000361450200012</t>
  </si>
  <si>
    <t>Dubois, D; Hadjali, A; Prade, H; Touazi, F</t>
  </si>
  <si>
    <t>Database preference queries - a possibilistic logic approach with symbolic priorities (vol 63, pg 357, 2011)</t>
  </si>
  <si>
    <t>10.1007/s10472-014-9446-2</t>
  </si>
  <si>
    <t>WOS:000353216700004</t>
  </si>
  <si>
    <t>Szabo, GI; Benczur, A</t>
  </si>
  <si>
    <t>Functional dependencies on extended relations defined by regular languages</t>
  </si>
  <si>
    <t>10.1007/s10472-013-9352-z</t>
  </si>
  <si>
    <t>WOS:000347691500008</t>
  </si>
  <si>
    <t>Shin, K</t>
  </si>
  <si>
    <t>A theory of subtree matching and tree kernels based on the edit distance concept</t>
  </si>
  <si>
    <t>10.1007/s10472-015-9467-5</t>
  </si>
  <si>
    <t>WOS:000366805000005</t>
  </si>
  <si>
    <t>Slapal, J</t>
  </si>
  <si>
    <t>Convenient adjacencies for structuring the digital plane</t>
  </si>
  <si>
    <t>10.1007/s10472-013-9394-2</t>
  </si>
  <si>
    <t>WOS:000361450200005</t>
  </si>
  <si>
    <t>Magaud, N; Chollet, A; Fuchs, L</t>
  </si>
  <si>
    <t>Formalizing a discrete model of the continuum in Coq from a discrete geometry perspective</t>
  </si>
  <si>
    <t>10.1007/s10472-014-9434-6</t>
  </si>
  <si>
    <t>WOS:000357420500003</t>
  </si>
  <si>
    <t>Maric, F; Petrovic, D</t>
  </si>
  <si>
    <t>Formalizing complex plane geometry</t>
  </si>
  <si>
    <t>10.1007/s10472-014-9436-4</t>
  </si>
  <si>
    <t>WOS:000357420500002</t>
  </si>
  <si>
    <t>Nguyen, KA; Luo, ZY</t>
  </si>
  <si>
    <t>Reliable indoor location prediction using conformal prediction</t>
  </si>
  <si>
    <t>10.1007/s10472-013-9384-4</t>
  </si>
  <si>
    <t>WOS:000355747600008</t>
  </si>
  <si>
    <t>Murari, A; Vega, J; Mazon, D; Courregelongue, T</t>
  </si>
  <si>
    <t>Preliminary numerical investigations of conformal predictors based on fuzzy logic classifiers</t>
  </si>
  <si>
    <t>10.1007/s10472-014-9399-5</t>
  </si>
  <si>
    <t>WOS:000355747600009</t>
  </si>
  <si>
    <t>Papadopoulos, H; Vovk, V; Gammerman, A</t>
  </si>
  <si>
    <t>Guest editors' preface to the special issue on conformal prediction and its applications</t>
  </si>
  <si>
    <t>10.1007/s10472-014-9429-3</t>
  </si>
  <si>
    <t>Editorial Material</t>
  </si>
  <si>
    <t>WOS:000355747600001</t>
  </si>
  <si>
    <t>Freund, A; Andreatta, M; Giavitto, JL</t>
  </si>
  <si>
    <t>Lattice-based and topological representations of binary relations with an application to music</t>
  </si>
  <si>
    <t>10.1007/s10472-014-9445-3</t>
  </si>
  <si>
    <t>WOS:000353216700002</t>
  </si>
  <si>
    <t>Lopez, CL</t>
  </si>
  <si>
    <t>Heuristics as Markov chains</t>
  </si>
  <si>
    <t>10.1007/s10472-014-9439-1</t>
  </si>
  <si>
    <t>WOS:000353216700001</t>
  </si>
  <si>
    <t>Arieli, O; Zamansky, A</t>
  </si>
  <si>
    <t>A dissimilarity-based framework for generating inconsistency-tolerant logics</t>
  </si>
  <si>
    <t>10.1007/s10472-013-9333-2</t>
  </si>
  <si>
    <t>WOS:000347691500003</t>
  </si>
  <si>
    <t>Garnaud, E; Maabout, S; Mosbah, M</t>
  </si>
  <si>
    <t>Functional dependencies are helpful for partial materialization of data cubes</t>
  </si>
  <si>
    <t>10.1007/s10472-013-9375-5</t>
  </si>
  <si>
    <t>WOS:000347691500009</t>
  </si>
  <si>
    <t>Analyti, A; Damasio, CV; Antoniou, G</t>
  </si>
  <si>
    <t>Extended RDF: Computability and complexity issues</t>
  </si>
  <si>
    <t>10.1007/s10472-015-9451-0</t>
  </si>
  <si>
    <t>WOS:000366805000001</t>
  </si>
  <si>
    <t>Barneva, RP; Brimkov, VE</t>
  </si>
  <si>
    <t>Combinatorial and discrete geometric problems in image analysis</t>
  </si>
  <si>
    <t>10.1007/s10472-014-9442-6</t>
  </si>
  <si>
    <t>WOS:000361450200001</t>
  </si>
  <si>
    <t>Hantos, N; Ivan, S; Balazs, P; Palagyi, K</t>
  </si>
  <si>
    <t>Binary image reconstruction from a small number of projections and the morphological skeleton</t>
  </si>
  <si>
    <t>10.1007/s10472-014-9440-8</t>
  </si>
  <si>
    <t>WOS:000361450200010</t>
  </si>
  <si>
    <t>Veelaert, P</t>
  </si>
  <si>
    <t>Combinatorial properties of support vectors of separating hyperplanes</t>
  </si>
  <si>
    <t>10.1007/s10472-014-9430-x</t>
  </si>
  <si>
    <t>WOS:000361450200006</t>
  </si>
  <si>
    <t>Bowers, JC; Streinu, I</t>
  </si>
  <si>
    <t>Lang's Universal molecule algorithm</t>
  </si>
  <si>
    <t>10.1007/s10472-014-9437-3</t>
  </si>
  <si>
    <t>WOS:000357420500006</t>
  </si>
  <si>
    <t>Schleif, FM; Zhu, XB; Hammer, B</t>
  </si>
  <si>
    <t>Sparse conformal prediction for dissimilarity data</t>
  </si>
  <si>
    <t>10.1007/s10472-014-9402-1</t>
  </si>
  <si>
    <t>WOS:000355747600006</t>
  </si>
  <si>
    <t>Vega, J; Murari, A; Dormido-Canto, S; Cruz, T</t>
  </si>
  <si>
    <t>Simulations of nuclear fusion diagnostics based on projections with Venn predictors and context drift detection</t>
  </si>
  <si>
    <t>10.1007/s10472-013-9393-3</t>
  </si>
  <si>
    <t>WOS:000355747600012</t>
  </si>
  <si>
    <t>Lukasiewicz, T; Sali, A</t>
  </si>
  <si>
    <t>Foundations of Information and Knowledge Systems: Selected Papers from FoIKS 2012 Preface</t>
  </si>
  <si>
    <t>10.1007/s10472-014-9431-9</t>
  </si>
  <si>
    <t>WOS:000347691500001</t>
  </si>
  <si>
    <t>Rajagopalan, K; Srinivasan, V; Thomo, A</t>
  </si>
  <si>
    <t>A model for learning the news in social networks</t>
  </si>
  <si>
    <t>10.1007/s10472-013-9349-7</t>
  </si>
  <si>
    <t>WOS:000347691500005</t>
  </si>
  <si>
    <t>52Annals of Mathematics and Artificial Intelligence.xlsx</t>
  </si>
  <si>
    <t>53Acta Mathematica Scientia.xlsx</t>
  </si>
  <si>
    <t>Aghajani, A; Mursaleen, M; Haghighi, AS</t>
  </si>
  <si>
    <t>FIXED POINT THEOREMS FOR MEIR-KEELER CONDENSING OPERATORS VIA MEASURE OF NONCOMPACTNESS</t>
  </si>
  <si>
    <t>ACTA MATHEMATICA SCIENTIA</t>
  </si>
  <si>
    <t>10.1016/S0252-9602(15)30003-5</t>
  </si>
  <si>
    <t>ELSEVIER SCIENCE INC</t>
  </si>
  <si>
    <t>WOS:000354661200003</t>
  </si>
  <si>
    <t>Mukhtarov, OS; Aydemir, K</t>
  </si>
  <si>
    <t>EIGENFUNCTION EXPANSION FOR STURM-LIOUVILLE PROBLEMS WITH TRANSMISSION CONDITIONS AT ONE INTERIOR POINT</t>
  </si>
  <si>
    <t>10.1016/S0252-9602(15)30010-2</t>
  </si>
  <si>
    <t>WOS:000354661200010</t>
  </si>
  <si>
    <t>Colombo, RM; Rossi, E</t>
  </si>
  <si>
    <t>RIGOROUS ESTIMATES ON BALANCE LAWS IN BOUNDED DOMAINS</t>
  </si>
  <si>
    <t>10.1016/S0252-9602(15)30028-X</t>
  </si>
  <si>
    <t>WOS:000359390800010</t>
  </si>
  <si>
    <t>Xu, LP; Chen, HB</t>
  </si>
  <si>
    <t>MULTIPLICITY RESULTS FOR FOURTH ORDER ELLIPTIC EQUATIONS OF KIRCHHOFF-TYPE</t>
  </si>
  <si>
    <t>10.1016/S0252-9602(15)30040-0</t>
  </si>
  <si>
    <t>WOS:000361860700011</t>
  </si>
  <si>
    <t>Duan, R; Jiang, F; Yin, JP</t>
  </si>
  <si>
    <t>RAYLEIGH TAYLOR INSTABILITY FOR COMPRESSIBLE ROTATING FLOWS</t>
  </si>
  <si>
    <t>10.1016/S0252-9602(15)30060-6</t>
  </si>
  <si>
    <t>WOS:000365374100008</t>
  </si>
  <si>
    <t>Lin, YG; Jiang, DQ; Jin, ML</t>
  </si>
  <si>
    <t>STATIONARY DISTRIBUTION OF A STOCHASTIC SIR MODEL WITH SATURATED INCIDENCE AND ITS ASYMPTOTIC STABILITY</t>
  </si>
  <si>
    <t>10.1016/S0252-9602(15)30008-4</t>
  </si>
  <si>
    <t>WOS:000354661200008</t>
  </si>
  <si>
    <t>Doha, EH; Abd-Elhameed, WM; Bassuony, MA</t>
  </si>
  <si>
    <t>ON THE COEFFICIENTS OF DIFFERENTIATED EXPANSIONS AND DERIVATIVES OF CHEBYSHEV POLYNOMIALS OF THE THIRD AND FOURTH KINDS</t>
  </si>
  <si>
    <t>10.1016/S0252-9602(15)60004-2</t>
  </si>
  <si>
    <t>WOS:000351187900004</t>
  </si>
  <si>
    <t>Ye, ZA</t>
  </si>
  <si>
    <t>A NOTE ON GLOBAL WELL-POSEDNESS OF SOLUTIONS TO BOUSSINESQ EQUATIONS WITH FRACTIONAL DISSIPATION</t>
  </si>
  <si>
    <t>10.1016/S0252-9602(14)60144-2</t>
  </si>
  <si>
    <t>WOS:000348487700008</t>
  </si>
  <si>
    <t>Bessa, M; Lee, M; Wen, X</t>
  </si>
  <si>
    <t>SHADOWING, EXPANSIVENESS AND SPECIFICATION FOR C-1-CONSERVATIVE SYSTEMS</t>
  </si>
  <si>
    <t>10.1016/S0252-9602(15)30005-9</t>
  </si>
  <si>
    <t>WOS:000354661200005</t>
  </si>
  <si>
    <t>Li, W; Wang, X; Huang, NJ</t>
  </si>
  <si>
    <t>DIFFERENTIAL INVERSE VARIATIONAL INEQUALITIES IN FINITE DIMENSIONAL SPACES</t>
  </si>
  <si>
    <t>10.1016/S0252-9602(15)60012-1</t>
  </si>
  <si>
    <t>WOS:000351187900012</t>
  </si>
  <si>
    <t>Li, HC; Gao, LY</t>
  </si>
  <si>
    <t>MEROMORPHIC SOLUTIONS OF A TYPE OF SYSTEM OF COMPLEX DIFFERENTIAL-DIFFERENCE EQUATIONS</t>
  </si>
  <si>
    <t>10.1016/S0252-9602(14)60151-X</t>
  </si>
  <si>
    <t>WOS:000348487700015</t>
  </si>
  <si>
    <t>Hung, HD; Ky, LD</t>
  </si>
  <si>
    <t>NEW WEIGHTED MULTILINEAR OPERATORS AND COMMUTATORS OF HARDY-CESARO TYPE</t>
  </si>
  <si>
    <t>10.1016/S0252-9602(15)30063-1</t>
  </si>
  <si>
    <t>WOS:000365374100011</t>
  </si>
  <si>
    <t>Yang, F; Fu, CL; Li, XX</t>
  </si>
  <si>
    <t>A MODIFIED TIKHONOV REGULARIZATION METHOD FOR THE CAUCHY PROBLEM OF LAPLACE EQUATION</t>
  </si>
  <si>
    <t>10.1016/S0252-9602(15)30058-8</t>
  </si>
  <si>
    <t>WOS:000365374100006</t>
  </si>
  <si>
    <t>Ding, XL; Nieto, JJ</t>
  </si>
  <si>
    <t>CONTROLLABILITY AND OPTIMALITY OF LINEAR TIME-INVARIANT NEUTRAL CONTROL SYSTEMS WITH DIFFERENT FRACTIONAL ORDERS</t>
  </si>
  <si>
    <t>10.1016/S0252-9602(15)30034-5</t>
  </si>
  <si>
    <t>WOS:000361860700005</t>
  </si>
  <si>
    <t>Salem, A; Kamel, ES</t>
  </si>
  <si>
    <t>SOME COMPLETELY MONOTONIC FUNCTIONS ASSOCIATED WITH THE q-GAMMA AND THE q-POLYGAMMA FUNCTIONS</t>
  </si>
  <si>
    <t>10.1016/S0252-9602(15)30050-3</t>
  </si>
  <si>
    <t>WOS:000361860700021</t>
  </si>
  <si>
    <t>Saxena, RK; Kumar, D</t>
  </si>
  <si>
    <t>GENERALIZED FRACTIONAL CALCULUS OF THE ALEPH-FUNCTION INVOLVING A GENERAL CLASS OF POLYNOMIALS</t>
  </si>
  <si>
    <t>10.1016/S0252-9602(15)30042-4</t>
  </si>
  <si>
    <t>WOS:000361860700013</t>
  </si>
  <si>
    <t>Ali, MS</t>
  </si>
  <si>
    <t>STOCHASTIC STABILITY OF UNCERTAIN RECURRENT NEURAL NETWORKS WITH MARKOVIAN JUMPING PARAMETERS</t>
  </si>
  <si>
    <t>WOS:000361860700015</t>
  </si>
  <si>
    <t>Kadirkulov, BJ; Kirane, M</t>
  </si>
  <si>
    <t>ON SOLVABILITY OF A BOUNDARY VALUE PROBLEM FOR THE POISSON EQUATION WITH A NONLOCAL BOUNDARY OPERATOR</t>
  </si>
  <si>
    <t>10.1016/S0252-9602(15)30031-X</t>
  </si>
  <si>
    <t>WOS:000361860700002</t>
  </si>
  <si>
    <t>Nguyen, TD</t>
  </si>
  <si>
    <t>ASYMPTOTIC BEHAVIOR OF LINEAR ADVANCED DIFFERENTIAL EQUATIONS</t>
  </si>
  <si>
    <t>10.1016/S0252-9602(15)30007-2</t>
  </si>
  <si>
    <t>WOS:000354661200007</t>
  </si>
  <si>
    <t>Zhou, JM; Deng, YC; Huang, Y; Yang, XQ</t>
  </si>
  <si>
    <t>OPTIMAL PROPORTIONAL REINSURANCE AND INVESTMENT FOR A CONSTANT ELASTICITY OF VARIANCE MODEL UNDER VARIANCE PRINCIPLE</t>
  </si>
  <si>
    <t>10.1016/S0252-9602(15)60002-9</t>
  </si>
  <si>
    <t>WOS:000351187900002</t>
  </si>
  <si>
    <t>Argyros, IK; George, S</t>
  </si>
  <si>
    <t>ITERATIVE REGULARIZATION METHODS FOR NONLINEAR ILL-POSED OPERATOR EQUATIONS WITH M-ACCRETIVE MAPPINGS IN BANACH SPACES</t>
  </si>
  <si>
    <t>10.1016/S0252-9602(15)30056-4</t>
  </si>
  <si>
    <t>WOS:000365374100004</t>
  </si>
  <si>
    <t>Chen, YZ; Li, W; Dai, GP; Aleksandrov, AY</t>
  </si>
  <si>
    <t>CONSENSUS ANALYSIS AND DESIGN OF LINEAR INTERCONNECTED MULTI-AGENT SYSTEMS</t>
  </si>
  <si>
    <t>10.1016/S0252-9602(15)30055-2</t>
  </si>
  <si>
    <t>WOS:000365374100003</t>
  </si>
  <si>
    <t>Kuo, CC</t>
  </si>
  <si>
    <t>ADDITIVE PERTURBATIONS OF LOCAL C-SEMIGROUPS</t>
  </si>
  <si>
    <t>10.1016/S0252-9602(15)30074-6</t>
  </si>
  <si>
    <t>WOS:000365374100022</t>
  </si>
  <si>
    <t>Feng, BH; Zhao, D; Sun, CY</t>
  </si>
  <si>
    <t>HOMOGENIZATION FOR NONLINEAR SCHRODINGER EQUATIONS WITH PERIODIC NONLINEARITY AND DISSIPATION IN FRACTIONAL ORDER SPACES</t>
  </si>
  <si>
    <t>10.1016/S0252-9602(15)30004-7</t>
  </si>
  <si>
    <t>WOS:000354661200004</t>
  </si>
  <si>
    <t>Merad, A; Bouziani, A; Ozel, C; Kilicman, A</t>
  </si>
  <si>
    <t>ON SOLVABILITY OF THE INTEGRODIFFERENTIAL HYPERBOLIC EQUATION WITH PURELY NONLOCAL CONDITIONS</t>
  </si>
  <si>
    <t>10.1016/S0252-9602(15)30006-0</t>
  </si>
  <si>
    <t>WOS:000354661200006</t>
  </si>
  <si>
    <t>Fei, C; Fei, WY</t>
  </si>
  <si>
    <t>OPTIMAL CONTROL OF MARKOVIAN SWITCHING SYSTEMS WITH APPLICATIONS TO PORTFOLIO DECISIONS UNDER INFLATION</t>
  </si>
  <si>
    <t>10.1016/S0252-9602(15)60014-5</t>
  </si>
  <si>
    <t>WOS:000351187900014</t>
  </si>
  <si>
    <t>Li, HG</t>
  </si>
  <si>
    <t>CAUCHY PROBLEM FOR LINEARIZED NON-CUTOFF BOLTZMANN EQUATION WITH DISTRIBUTION INITIAL DATUM</t>
  </si>
  <si>
    <t>10.1016/S0252-9602(15)60015-7</t>
  </si>
  <si>
    <t>WOS:000351187900015</t>
  </si>
  <si>
    <t>Fang, L; Li, ZL</t>
  </si>
  <si>
    <t>ON THE EXISTENCE OF LOCAL CLASSICAL SOLUTION FOR A CLASS OF ONE-DIMENSIONAL COMPRESSIBLE NON-NEWTONIAN FLUIDS</t>
  </si>
  <si>
    <t>10.1016/S0252-9602(14)60148-X</t>
  </si>
  <si>
    <t>WOS:000348487700012</t>
  </si>
  <si>
    <t>Bahyrycz, A; Cieplinski, K; Olko, J</t>
  </si>
  <si>
    <t>ON AN EQUATION CHARACTERIZING MULTI-CAUCHY-JENSEN MAPPINGS AND ITS HYERS-ULAM STABILITY</t>
  </si>
  <si>
    <t>10.1016/S0252-9602(15)30059-X</t>
  </si>
  <si>
    <t>WOS:000365374100007</t>
  </si>
  <si>
    <t>Feng, YH; Wang, S; Li, X</t>
  </si>
  <si>
    <t>ASYMPTOTIC BEHAVIOR OF GLOBAL SMOOTH SOLUTIONS FOR BIPOLAR COMPRESSIBLE NAVIER-STOKES-MAXWELL SYSTEM FROM PLASMAS</t>
  </si>
  <si>
    <t>10.1016/S0252-9602(15)30030-8</t>
  </si>
  <si>
    <t>WOS:000361860700001</t>
  </si>
  <si>
    <t>Yuan, WJ; Xiong, WL; Lin, JM; Wu, YH</t>
  </si>
  <si>
    <t>ALL MEROMORPHIC SOLUTIONS OF AN AUXILIARY ORDINARY DIFFERENTIAL EQUATION AND ITS APPLICATIONS</t>
  </si>
  <si>
    <t>10.1016/S0252-9602(15)30052-7</t>
  </si>
  <si>
    <t>WOS:000361860700023</t>
  </si>
  <si>
    <t>Duan, RJ; Liu, SQ</t>
  </si>
  <si>
    <t>TIME-PERIODIC SOLUTIONS OF THE VLASOV-POISSON-FOKKER-PLANCK SYSTEM</t>
  </si>
  <si>
    <t>10.1016/S0252-9602(15)30026-6</t>
  </si>
  <si>
    <t>WOS:000359390800008</t>
  </si>
  <si>
    <t>Cieplinski, K; Surowczyk, A</t>
  </si>
  <si>
    <t>ON THE HYERS-ULAM STABILITY OF AN EQUATION CHARACTERIZING MULTI-QUADRATIC MAPPINGS</t>
  </si>
  <si>
    <t>10.1016/S0252-9602(15)30014-X</t>
  </si>
  <si>
    <t>WOS:000354661200014</t>
  </si>
  <si>
    <t>Zhang, PY; Hu, PC</t>
  </si>
  <si>
    <t>ON UNIQUENESS FOR ALGEBROID FUNCTIONS OF FINITE ORDER</t>
  </si>
  <si>
    <t>10.1016/S0252-9602(15)30009-6</t>
  </si>
  <si>
    <t>WOS:000354661200009</t>
  </si>
  <si>
    <t>Jiang, M; Xiang, JL</t>
  </si>
  <si>
    <t>ASYMPTOTIC STABILITY OF TRAVELING WAVES FOR A DISSIPATIVE NONLINEAR EVOLUTION SYSTEM</t>
  </si>
  <si>
    <t>10.1016/S0252-9602(15)30057-6</t>
  </si>
  <si>
    <t>WOS:000365374100005</t>
  </si>
  <si>
    <t>Manhas, JS; Zhao, RH</t>
  </si>
  <si>
    <t>ESSENTIAL NORMS OF PRODUCTS OF WEIGHTED COMPOSITION OPERATORS AND DIFFERENTIATION OPERATORS BETWEEN BANACH SPACES OF ANALYTIC FUNCTIONS</t>
  </si>
  <si>
    <t>10.1016/S0252-9602(15)30062-X</t>
  </si>
  <si>
    <t>WOS:000365374100010</t>
  </si>
  <si>
    <t>Yuan, YR; Cheng, AJ; Yang, DP; Li, CF</t>
  </si>
  <si>
    <t>THEORY AND APPLICATION OF FRACTIONAL STEP CHARACTERISTIC FINITE DIFFERENCE METHOD IN NUMERICAL SIMULATION OF SECOND ORDER ENHANCED OIL PRODUCTION</t>
  </si>
  <si>
    <t>10.1016/S0252-9602(15)30073-4</t>
  </si>
  <si>
    <t>WOS:000365374100021</t>
  </si>
  <si>
    <t>Chang, YL; Li, MR</t>
  </si>
  <si>
    <t>A MATHEMATICAL MODEL OF ENTERPRISE COMPETITIVE ABILITY AND PERFORMANCE THROUGH EMDEN-FOWLER EQUATION FOR SOME ENTERPRISES</t>
  </si>
  <si>
    <t>10.1016/S0252-9602(15)30035-7</t>
  </si>
  <si>
    <t>WOS:000361860700006</t>
  </si>
  <si>
    <t>Guo, CJ; O'Regan, D; Xu, YT; Agarwal, RP</t>
  </si>
  <si>
    <t>EXISTENCE OF HOMOCLINIC ORBITS FOR A CLASS OF FIRST-ORDER DIFFERENTIAL DIFFERENCE EQUATIONS</t>
  </si>
  <si>
    <t>10.1016/S0252-9602(15)30041-2</t>
  </si>
  <si>
    <t>WOS:000361860700012</t>
  </si>
  <si>
    <t>Amadori, D; Baiti, P; Corli, A; Dal Santo, E</t>
  </si>
  <si>
    <t>GLOBAL EXISTENCE OF SOLUTIONS FOR A MULTI-PHASE FLOW: A BUBBLE IN A LIQUID TUBE AND RELATED CASES</t>
  </si>
  <si>
    <t>10.1016/S0252-9602(15)30024-2</t>
  </si>
  <si>
    <t>WOS:000359390800006</t>
  </si>
  <si>
    <t>Cao, WT; Huang, FM</t>
  </si>
  <si>
    <t>ON THE CONVERGENCE RATE OF A CLASS OF REACTION HYPERBOLIC SYSTEMS FOR AXONAL TRANSPORT</t>
  </si>
  <si>
    <t>10.1016/S0252-9602(15)30029-1</t>
  </si>
  <si>
    <t>WOS:000359390800011</t>
  </si>
  <si>
    <t>Chen, Y; Zhou, Y</t>
  </si>
  <si>
    <t>SIMPLE WAVES OF THE TWO DIMENSIONAL COMPRESSIBLE FULL EULER EQUATIONS</t>
  </si>
  <si>
    <t>10.1016/S0252-9602(15)30025-4</t>
  </si>
  <si>
    <t>WOS:000359390800007</t>
  </si>
  <si>
    <t>Elling, V</t>
  </si>
  <si>
    <t>RELATIVE ENTROPY AND COMPRESSIBLE POTENTIAL FLOW</t>
  </si>
  <si>
    <t>10.1016/S0252-9602(15)30020-5</t>
  </si>
  <si>
    <t>WOS:000359390800002</t>
  </si>
  <si>
    <t>Mascia, C</t>
  </si>
  <si>
    <t>TWENTY-EIGHT YEARS WITH "HYPERBOLIC CONSERVATION LAWS WITH RELAXATION"</t>
  </si>
  <si>
    <t>10.1016/S0252-9602(15)30023-0</t>
  </si>
  <si>
    <t>WOS:000359390800005</t>
  </si>
  <si>
    <t>Guo, J; Fan, LL; Yan, GZ</t>
  </si>
  <si>
    <t>THE BOUNDARY INTEGRAL METHOD FOR THE HELMHOLTZ EQUATION WITH CRACKS INSIDE A BOUNDED DOMAIN</t>
  </si>
  <si>
    <t>10.1016/S0252-9602(15)30002-3</t>
  </si>
  <si>
    <t>WOS:000354661200002</t>
  </si>
  <si>
    <t>Wang, S; Xu, ZL</t>
  </si>
  <si>
    <t>INCOMPRESSIBLE LIMIT OF THE NON-ISENTROPIC MAGNETOHYDRODYNAMIC EQUATIONS IN BOUNDED DOMAINS</t>
  </si>
  <si>
    <t>10.1016/S0252-9602(15)30017-5</t>
  </si>
  <si>
    <t>WOS:000354661200017</t>
  </si>
  <si>
    <t>Wang, WW</t>
  </si>
  <si>
    <t>ON GLOBAL BEHAVIOR OF WEAK SOLUTIONS OF COMPRESSIBLE FLOWS OF NEMATIC LIQUID CRYSTALS</t>
  </si>
  <si>
    <t>10.1016/S0252-9602(15)30011-4</t>
  </si>
  <si>
    <t>WOS:000354661200011</t>
  </si>
  <si>
    <t>Lu, YG; Klingenberg, C; Koley, U; Lu, XZ</t>
  </si>
  <si>
    <t>DECAY RATE FOR DEGENERATE CONVECTION DIFFUSION EQUATIONS IN BOTH ONE AND SEVERAL SPACE DIMENSIONS</t>
  </si>
  <si>
    <t>10.1016/S0252-9602(15)60001-7</t>
  </si>
  <si>
    <t>WOS:000351187900001</t>
  </si>
  <si>
    <t>Huo, YY; Kong, YY</t>
  </si>
  <si>
    <t>ON THE GENERALIZED ORDER OF DIRICHLET SERIES</t>
  </si>
  <si>
    <t>10.1016/S0252-9602(14)60146-6</t>
  </si>
  <si>
    <t>WOS:000348487700010</t>
  </si>
  <si>
    <t>Liu, Y; Dai, SY</t>
  </si>
  <si>
    <t>A NOTE ON SCHWARZ LEMMA FOR THE MODULUS OF HOLOMORPHIC MAPPINGS ON D</t>
  </si>
  <si>
    <t>10.1016/S0252-9602(14)60141-7</t>
  </si>
  <si>
    <t>WOS:000348487700005</t>
  </si>
  <si>
    <t>Luo, WY; Du, JY</t>
  </si>
  <si>
    <t>THE GAUSS-GREEN THEOREM IN CLIFFORD ANALYSIS AND ITS APPLICATIONS</t>
  </si>
  <si>
    <t>10.1016/S0252-9602(14)60154-5</t>
  </si>
  <si>
    <t>WOS:000348487700018</t>
  </si>
  <si>
    <t>Yan, C; Bekjan, TN</t>
  </si>
  <si>
    <t>TOEPLITZ OPERATORS ASSOCIATED WITH SEMIFINITE VON NEUMANN ALGEBRA</t>
  </si>
  <si>
    <t>10.1016/S0252-9602(14)60149-1</t>
  </si>
  <si>
    <t>WOS:000348487700013</t>
  </si>
  <si>
    <t>Cui, YY; Wang, CJ; Liu, H</t>
  </si>
  <si>
    <t>THE INVARIANCE OF STRONG AND ALMOST SPIRALLIKE MAPPINGS OF TYPE beta AND ORDER alpha</t>
  </si>
  <si>
    <t>10.1016/S0252-9602(15)30066-7</t>
  </si>
  <si>
    <t>WOS:000365374100014</t>
  </si>
  <si>
    <t>Mosic, D</t>
  </si>
  <si>
    <t>A NOTE ON THE REPRESENTATIONS FOR THE GENERALIZED DRAZIN INVERSE OF BLOCK MATRICES</t>
  </si>
  <si>
    <t>10.1016/S0252-9602(15)30069-2</t>
  </si>
  <si>
    <t>WOS:000365374100017</t>
  </si>
  <si>
    <t>Park, C</t>
  </si>
  <si>
    <t>QUADRATIC rho-FUNCTIONAL INEQUALITIES IN BANACH SPACES</t>
  </si>
  <si>
    <t>10.1016/S0252-9602(15)30071-0</t>
  </si>
  <si>
    <t>WOS:000365374100019</t>
  </si>
  <si>
    <t>Srivastava, HM; Luo, MJ; Raina, RK</t>
  </si>
  <si>
    <t>A NEW INTEGRAL TRANSFORM AND ITS APPLICATIONS</t>
  </si>
  <si>
    <t>10.1016/S0252-9602(15)30061-8</t>
  </si>
  <si>
    <t>WOS:000365374100009</t>
  </si>
  <si>
    <t>Zhang, CZ; Pan, Y; Zhang, XY</t>
  </si>
  <si>
    <t>INTERPOLATION OF LORENTZ-ORLICZ MARTINGALE SPACES</t>
  </si>
  <si>
    <t>10.1016/S0252-9602(15)30067-9</t>
  </si>
  <si>
    <t>WOS:000365374100015</t>
  </si>
  <si>
    <t>Chen, YY; Zhao, Y; Cheng, WC</t>
  </si>
  <si>
    <t>SUB-ADDITIVE PRESSURE ON A BOREL SET</t>
  </si>
  <si>
    <t>10.1016/S0252-9602(15)30049-7</t>
  </si>
  <si>
    <t>WOS:000361860700020</t>
  </si>
  <si>
    <t>Cheng, JP; He, JS</t>
  </si>
  <si>
    <t>THE INTEGRAL TYPE GAUGE TRANSFORMATION AND THE ADDITIONAL SYMMETRY FOR THE CONSTRAINED KP HIERARCHY</t>
  </si>
  <si>
    <t>10.1016/S0252-9602(15)30043-6</t>
  </si>
  <si>
    <t>WOS:000361860700014</t>
  </si>
  <si>
    <t>Gan, ZH; Guo, BL; Jiang, X</t>
  </si>
  <si>
    <t>ORBITAL INSTABILITY OF STANDING WAVES FOR THE GENERALIZED 3D NONLOCAL NONLINEAR SCHRODINGER EQUATIONS</t>
  </si>
  <si>
    <t>10.1016/S0252-9602(15)30047-3</t>
  </si>
  <si>
    <t>WOS:000361860700018</t>
  </si>
  <si>
    <t>Luo, ZD</t>
  </si>
  <si>
    <t>A STABILIZED CRANK-NICOLSON MIXED FINITE VOLUME ELEMENT FORMULATION FOR THE NON-STATIONARY PARABOLIZED NAVIER-STOKES EQUATIONS</t>
  </si>
  <si>
    <t>10.1016/S0252-9602(15)30039-4</t>
  </si>
  <si>
    <t>WOS:000361860700010</t>
  </si>
  <si>
    <t>Wu, ST</t>
  </si>
  <si>
    <t>GENERAL DECAY OF SOLUTIONS FOR A VISCOELASTIC EQUATION WITH BALAKRISHNAN-TAYLOR DAMPING AND NONLINEAR BOUNDARY DAMPING-SOURCE INTERACTIONS</t>
  </si>
  <si>
    <t>10.1016/S0252-9602(15)30032-1</t>
  </si>
  <si>
    <t>WOS:000361860700003</t>
  </si>
  <si>
    <t>Qin, XL; Yang, T; Yao, ZA; Zhgou, WS</t>
  </si>
  <si>
    <t>A STUDY ON THE BOUNDARY LAYER FOR THE PLANAR MAGNETOHYDRODYNAMICS SYSTEM</t>
  </si>
  <si>
    <t>10.1016/S0252-9602(15)30022-9</t>
  </si>
  <si>
    <t>WOS:000359390800004</t>
  </si>
  <si>
    <t>Liang, ML</t>
  </si>
  <si>
    <t>ON ORDER AND TYPE OF MULTIPLE DIRICHLET SERIES</t>
  </si>
  <si>
    <t>10.1016/S0252-9602(15)30015-1</t>
  </si>
  <si>
    <t>WOS:000354661200015</t>
  </si>
  <si>
    <t>Shen, ZJ; Wang, JP</t>
  </si>
  <si>
    <t>THE IMPROVED RECONSTRUCTION METHOD FOR NONUNIFORM ATTENUATED SPECT DATA</t>
  </si>
  <si>
    <t>10.1016/S0252-9602(15)30001-1</t>
  </si>
  <si>
    <t>WOS:000354661200001</t>
  </si>
  <si>
    <t>Wu, ZJ; Chen, SA; Chen, YX</t>
  </si>
  <si>
    <t>CHARACTERISTIC FUNCTION AND DEFICIENCY OF MEROMORPHIC FUNCTIONS IN THE PUNCTURED PLANE</t>
  </si>
  <si>
    <t>10.1016/S0252-9602(15)30012-6</t>
  </si>
  <si>
    <t>WOS:000354661200012</t>
  </si>
  <si>
    <t>Kang, DS; Luo, J; Shi, XL</t>
  </si>
  <si>
    <t>SOLUTIONS TO ELLIPTIC SYSTEMS INVOLVING DOUBLY CRITICAL NONLINEARITIES AND HARDY-TYPE POTENTIALS</t>
  </si>
  <si>
    <t>10.1016/S0252-9602(15)60013-3</t>
  </si>
  <si>
    <t>WOS:000351187900013</t>
  </si>
  <si>
    <t>Wang, CH; Xie, DY; Zhan, LP; Zhang, LP; Zhao, LP</t>
  </si>
  <si>
    <t>SEGREGATED VECTOR SOLUTIONS FOR NONLINEAR SCHRODINGER SYSTEMS IN R-2</t>
  </si>
  <si>
    <t>10.1016/S0252-9602(15)60010-8</t>
  </si>
  <si>
    <t>WOS:000351187900010</t>
  </si>
  <si>
    <t>Chai, FJ; Gao, ZS</t>
  </si>
  <si>
    <t>THE NORMALITY OF ALGEBROID MULTIFUNCTIONS AND THEIR COEFFICIENT FUNCTIONS</t>
  </si>
  <si>
    <t>10.1016/S0252-9602(14)60145-4</t>
  </si>
  <si>
    <t>WOS:000348487700009</t>
  </si>
  <si>
    <t>Luo, L; Zhang, XP</t>
  </si>
  <si>
    <t>GLOBAL CLASSICAL SOLUTIONS FOR QUANTUM KINETIC FOKKER-PLANCK EQUATIONS</t>
  </si>
  <si>
    <t>10.1016/S0252-9602(14)60147-8</t>
  </si>
  <si>
    <t>WOS:000348487700011</t>
  </si>
  <si>
    <t>Soares, G</t>
  </si>
  <si>
    <t>SOME FURTHER NOTES ON THE MATRIX EQUATIONS A(T)XB + B(T)X(T)A = C AND A(T)XB + B(T)XA = C</t>
  </si>
  <si>
    <t>10.1016/S0252-9602(14)60156-9</t>
  </si>
  <si>
    <t>WOS:000348487700020</t>
  </si>
  <si>
    <t>Tang, PF; Fang, BX; Wang, YG</t>
  </si>
  <si>
    <t>ON LOCAL STRUCTURAL STABILITY OF ONE-DIMENSIONAL SHOCKS IN RADIATION HYDRODYNAMICS</t>
  </si>
  <si>
    <t>WOS:000348487700001</t>
  </si>
  <si>
    <t>Wang, G; Deng, FW</t>
  </si>
  <si>
    <t>ON THE VALIRON'S THEOREM IN THE POLYDISK</t>
  </si>
  <si>
    <t>10.1016/S0252-9602(14)60139-9</t>
  </si>
  <si>
    <t>WOS:000348487700003</t>
  </si>
  <si>
    <t>Wang, XJ; Lan, J; Dong, QJ; Lei, GL</t>
  </si>
  <si>
    <t>EVOLUTIONARY DYNAMICS ON ONE-DIMENSIONAL CYCLE WITH SHIFTING MECHANISM AND TINY MUTATION RATE</t>
  </si>
  <si>
    <t>10.1016/S0252-9602(14)60142-9</t>
  </si>
  <si>
    <t>WOS:000348487700006</t>
  </si>
  <si>
    <t>Zeng, XY; Zhang, YM; Zhou, HS</t>
  </si>
  <si>
    <t>EXISTENCE AND STABILITY OF STANDING WAVES FOR A COUPLED NONLINEAR SCHRODINGER SYSTEM</t>
  </si>
  <si>
    <t>10.1016/S0252-9602(14)60138-7</t>
  </si>
  <si>
    <t>WOS:000348487700002</t>
  </si>
  <si>
    <t>Ammar, S</t>
  </si>
  <si>
    <t>BLOWING UP AND MULTIPLICITY OF SOLUTIONS FOR A FOURTH-ORDER EQUATION WITH CRITICAL NONLINEARITY</t>
  </si>
  <si>
    <t>10.1016/S0252-9602(15)30072-2</t>
  </si>
  <si>
    <t>WOS:000365374100020</t>
  </si>
  <si>
    <t>Charfi, S; Rahali, S</t>
  </si>
  <si>
    <t>ON A CHARACTERIZATION OF THE S-ESSENTIAL SPECTRA OF THE SUM AND THE PRODUCT OF TWO OPERATORS AND APPLICATION TO A TRANSPORT OPERATOR</t>
  </si>
  <si>
    <t>10.1016/S0252-9602(15)30054-0</t>
  </si>
  <si>
    <t>WOS:000365374100002</t>
  </si>
  <si>
    <t>Hu, W; Liu, LQ</t>
  </si>
  <si>
    <t>MOMENTS OF PASSAGE TIMES AND ASYMPTOTIC BEHAVIOR OF INCREASING SELF-SIMILAR MARKOV PROCESSES</t>
  </si>
  <si>
    <t>10.1016/S0252-9602(15)30064-3</t>
  </si>
  <si>
    <t>WOS:000365374100012</t>
  </si>
  <si>
    <t>Mursaleen, M; Ansari, KJ; Khan, A</t>
  </si>
  <si>
    <t>STABILITY OF SOME POSITIVE LINEAR OPERATORS ON COMPACT DISK</t>
  </si>
  <si>
    <t>10.1016/S0252-9602(15)30070-9</t>
  </si>
  <si>
    <t>WOS:000365374100018</t>
  </si>
  <si>
    <t>Soukup, I</t>
  </si>
  <si>
    <t>REGULARITY FOR A GENERALIZED JEFFREY'S INTEGRAL MODEL FOR VISCOELASTIC FLUIDS</t>
  </si>
  <si>
    <t>10.1016/S0252-9602(15)30053-9</t>
  </si>
  <si>
    <t>WOS:000365374100001</t>
  </si>
  <si>
    <t>Verma, RU</t>
  </si>
  <si>
    <t>THE SUFFICIENT EFFICIENCY CONDITIONS IN SEMIINFINITE MULTIOBJECTIVE FRACTIONAL PROGRAMMING UNDER HIGHER ORDER EXPONENTIAL TYPE HYBRID TYPE INVEXITIES</t>
  </si>
  <si>
    <t>10.1016/S0252-9602(15)30065-5</t>
  </si>
  <si>
    <t>WOS:000365374100013</t>
  </si>
  <si>
    <t>Zhou, LF</t>
  </si>
  <si>
    <t>ON THE BOUNDEDNESS AND THE NORM OF A CLASS OF INTEGRAL OPERATORS</t>
  </si>
  <si>
    <t>10.1016/S0252-9602(15)30068-0</t>
  </si>
  <si>
    <t>WOS:000365374100016</t>
  </si>
  <si>
    <t>Alduncin, G</t>
  </si>
  <si>
    <t>EVOLUTION FILTRATION PROBLEMS WITH SEAWATER INTRUSION: TWO-PHASE FLOW DUAL MIXED VARIATIONAL ANALYSIS</t>
  </si>
  <si>
    <t>10.1016/S0252-9602(15)30046-1</t>
  </si>
  <si>
    <t>WOS:000361860700017</t>
  </si>
  <si>
    <t>Cao, HX; Chen, ZL; Li, L; Yu, BM</t>
  </si>
  <si>
    <t>AN APPLICABLE APPROXIMATION METHOD AND ITS APPLICATION</t>
  </si>
  <si>
    <t>10.1016/S0252-9602(15)30048-5</t>
  </si>
  <si>
    <t>WOS:000361860700019</t>
  </si>
  <si>
    <t>Hu, J; Ma, CB; Hou, YL</t>
  </si>
  <si>
    <t>L-p-CONTINUITY OF NONCOMMUTATIVE CONDITIONAL EXPECTATIONS</t>
  </si>
  <si>
    <t>10.1016/S0252-9602(15)30033-3</t>
  </si>
  <si>
    <t>WOS:000361860700004</t>
  </si>
  <si>
    <t>Liu, H</t>
  </si>
  <si>
    <t>ANALYTIC BOUNDARY VALUE PROBLEMS ON CLASSICAL DOMAINS</t>
  </si>
  <si>
    <t>10.1016/S0252-9602(15)30037-0</t>
  </si>
  <si>
    <t>WOS:000361860700008</t>
  </si>
  <si>
    <t>Ofoedu, EU; Onyi, CE</t>
  </si>
  <si>
    <t>APPROXIMATION OF COMMON FIXED POINT OF FAMILIES OF NONLINEAR MAPPINGS WITH APPLICATIONS</t>
  </si>
  <si>
    <t>10.1016/S0252-9602(15)30051-5</t>
  </si>
  <si>
    <t>WOS:000361860700022</t>
  </si>
  <si>
    <t>Ozturk, U; Cengiz, S; Koc Ozturk, EB</t>
  </si>
  <si>
    <t>MOTIONS OF CURVES IN THE GALILEAN SPACE G(3)</t>
  </si>
  <si>
    <t>10.1016/S0252-9602(15)30038-2</t>
  </si>
  <si>
    <t>WOS:000361860700009</t>
  </si>
  <si>
    <t>Qi, Y; Song, F</t>
  </si>
  <si>
    <t>A NEW PROOF OF THE DELTA INEQUALITY</t>
  </si>
  <si>
    <t>10.1016/S0252-9602(15)30045-X</t>
  </si>
  <si>
    <t>WOS:000361860700016</t>
  </si>
  <si>
    <t>Wang, Y; Wang, MX</t>
  </si>
  <si>
    <t>SOLUTIONS TO NONLINEAR ELLIPTIC EQUATIONS WITH A GRADIENT</t>
  </si>
  <si>
    <t>10.1016/S0252-9602(15)30036-9</t>
  </si>
  <si>
    <t>WOS:000361860700007</t>
  </si>
  <si>
    <t>Bianchini, S; Chen, GQG; Ding, XQ; Yang, T</t>
  </si>
  <si>
    <t>Untitle Preface</t>
  </si>
  <si>
    <t>10.1016/S0252-9602(15)30019-9</t>
  </si>
  <si>
    <t>WOS:000359390800001</t>
  </si>
  <si>
    <t>Choi, SH; Ha, SY</t>
  </si>
  <si>
    <t>ON THE ASYMPTOTIC DYNAMICS OF THE VLASOV-YUKAWA-BOLTZMANN SYSTEM NEAR VACUUM</t>
  </si>
  <si>
    <t>10.1016/S0252-9602(15)30027-8</t>
  </si>
  <si>
    <t>WOS:000359390800009</t>
  </si>
  <si>
    <t>Luo, L; Yu, HJ</t>
  </si>
  <si>
    <t>BOUNDED SOLUTION OF THE RELATIVISTIC BOLTZMANN EQUATION</t>
  </si>
  <si>
    <t>10.1016/S0252-9602(15)30021-7</t>
  </si>
  <si>
    <t>WOS:000359390800003</t>
  </si>
  <si>
    <t>He, PJ; Yan, QS</t>
  </si>
  <si>
    <t>EQUIVALENCE OF THREE DIFFERENT KINDS OF OPTIMAL CONTROL PROBLEMS FOR STOKES EQUATIONS</t>
  </si>
  <si>
    <t>10.1016/S0252-9602(15)30016-3</t>
  </si>
  <si>
    <t>WOS:000354661200016</t>
  </si>
  <si>
    <t>Wang, L</t>
  </si>
  <si>
    <t>THE PROBLEM FOR THE SUPERSONIC PLANE FLOW PAST A CURVED WEDGE</t>
  </si>
  <si>
    <t>10.1016/S0252-9602(15)30013-8</t>
  </si>
  <si>
    <t>WOS:000354661200013</t>
  </si>
  <si>
    <t>Wu, YS; Tan, Z</t>
  </si>
  <si>
    <t>ASYMPTOTIC BEHAVIOR OF THE STOKES APPROXIMATION EQUATIONS FOR COMPRESSIBLE FLOWS IN R-3</t>
  </si>
  <si>
    <t>10.1016/S0252-9602(15)30018-7</t>
  </si>
  <si>
    <t>WOS:000354661200018</t>
  </si>
  <si>
    <t>Cernea, A</t>
  </si>
  <si>
    <t>CONTINUOUS SELECTIONS OF SOLUTION SETS OF FRACTIONAL INTEGRO-DIFFERENTIAL INCLUSIONS</t>
  </si>
  <si>
    <t>10.1016/S0252-9602(15)60011-X</t>
  </si>
  <si>
    <t>WOS:000351187900011</t>
  </si>
  <si>
    <t>Ding, XP</t>
  </si>
  <si>
    <t>EQUILIBRIUM EXISTENCE FOR MULTI-LEADER-FOLLOWER GENERALIZED CONSTRAINED MULTIOBJECTIVE GAMES IN LOCALLY FC-UNIFORM SPACES</t>
  </si>
  <si>
    <t>10.1016/S0252-9602(15)60005-4</t>
  </si>
  <si>
    <t>WOS:000351187900005</t>
  </si>
  <si>
    <t>Gao, GW; Hu, K; Yang, XZ</t>
  </si>
  <si>
    <t>FORMULA OF GLOBAL SMOOTH SOLUTION FOR NON-HOMOGENEOUS M-D CONSERVATION LAW WITH UNBOUNDED INITIAL VALUE</t>
  </si>
  <si>
    <t>WOS:000351187900018</t>
  </si>
  <si>
    <t>Gu, Y; Liu, YP</t>
  </si>
  <si>
    <t>THE SHARP JACKSON INEQUALITY FOR L-2-APPROXIMATION ON THE PERIODIC CYLINDER</t>
  </si>
  <si>
    <t>10.1016/S0252-9602(15)60009-1</t>
  </si>
  <si>
    <t>WOS:000351187900009</t>
  </si>
  <si>
    <t>Li, HX; Han, YZ; Gao, WJ</t>
  </si>
  <si>
    <t>CRITICAL EXTINCTION EXPONENTS FOR POLYTROPIC FILTRATION EQUATIONS WITH NONLOCAL SOURCE AND ABSORPTION</t>
  </si>
  <si>
    <t>10.1016/S0252-9602(15)60008-X</t>
  </si>
  <si>
    <t>WOS:000351187900008</t>
  </si>
  <si>
    <t>Liu, F</t>
  </si>
  <si>
    <t>SOLUTIONS TO A CLASS OF PARABOLIC INHOMOGENEOUS NORMALIZED p-LAPLACE EQUATIONS</t>
  </si>
  <si>
    <t>10.1016/S0252-9602(15)60016-9</t>
  </si>
  <si>
    <t>WOS:000351187900016</t>
  </si>
  <si>
    <t>Xu, YY</t>
  </si>
  <si>
    <t>PROBABILISTIC AND AVERAGE LINEAR WIDTHS OF SOBOLEV SPACE WITH GAUSSIAN MEASURE IN SPACE S-Q(T) (1 &lt;= Q &lt;= infinity)</t>
  </si>
  <si>
    <t>10.1016/S0252-9602(15)60017-0</t>
  </si>
  <si>
    <t>WOS:000351187900017</t>
  </si>
  <si>
    <t>Yu, JH; Ye, WM</t>
  </si>
  <si>
    <t>THREE PROBLEMS IN SEARCHING FOR A MOVING TARGET BETWEEN TWO SITES</t>
  </si>
  <si>
    <t>10.1016/S0252-9602(15)60007-8</t>
  </si>
  <si>
    <t>WOS:000351187900007</t>
  </si>
  <si>
    <t>Zhang, QX; Sun, QL</t>
  </si>
  <si>
    <t>A MAXIMUM PRINCIPLE APPROACH TO STOCHASTIC H-2/H-infinity CONTROL WITH RANDOM JUMPS</t>
  </si>
  <si>
    <t>10.1016/S0252-9602(15)60006-6</t>
  </si>
  <si>
    <t>WOS:000351187900006</t>
  </si>
  <si>
    <t>Zhang, SQ; Liu, GX; Sun, MC</t>
  </si>
  <si>
    <t>RUIN PROBABILITY IN THE CONTINUOUS-TIME COMPOUND BINOMIAL MODEL WITH INVESTMENT</t>
  </si>
  <si>
    <t>10.1016/S0252-9602(15)60003-0</t>
  </si>
  <si>
    <t>WOS:000351187900003</t>
  </si>
  <si>
    <t>Li, YZ; Qi, JM; Yuan, WJ</t>
  </si>
  <si>
    <t>GROWTH OF MEROMORPHIC SOLUTIONS OF SOME ALGEBRAIC DIFFERENTIAL EQUATIONS</t>
  </si>
  <si>
    <t>WOS:000348487700007</t>
  </si>
  <si>
    <t>Liu, J; Sun, Y</t>
  </si>
  <si>
    <t>A REMARK ON LIMINF SETS IN DIOPHANTINE APPROXIMATION</t>
  </si>
  <si>
    <t>10.1016/S0252-9602(14)60150-8</t>
  </si>
  <si>
    <t>WOS:000348487700014</t>
  </si>
  <si>
    <t>Sun, JQ; Ding, YM</t>
  </si>
  <si>
    <t>RATE OF CONVERGENCE AND EXPANSION OF RENYI ENTROPIC CENTRAL LIMIT THEOREM</t>
  </si>
  <si>
    <t>10.1016/S0252-9602(14)60140-5</t>
  </si>
  <si>
    <t>WOS:000348487700004</t>
  </si>
  <si>
    <t>Xia, HQ</t>
  </si>
  <si>
    <t>GLOBAL WELL-POSEDNESS AND SCATTERING FOR THE MASS-CRITICAL HARTREE EQUATION IN HIGH DIMENSIONS</t>
  </si>
  <si>
    <t>10.1016/S0252-9602(14)60155-7</t>
  </si>
  <si>
    <t>WOS:000348487700019</t>
  </si>
  <si>
    <t>Xu, QJ; Cai, H; Tan, Z</t>
  </si>
  <si>
    <t>TIME PERIODIC SOLUTIONS OF NON-ISENTROPIC COMPRESSIBLE MAGNETOHYDRODYNAMIC SYSTEM</t>
  </si>
  <si>
    <t>10.1016/S0252-9602(14)60153-3</t>
  </si>
  <si>
    <t>WOS:000348487700017</t>
  </si>
  <si>
    <t>Zhang, Y; Yu, L; Zhang, LW</t>
  </si>
  <si>
    <t>MULTI-DIMENSIONAL MARKOV CHAIN BASED ANALYSIS OF CONFLICT PROBABILITY FOR SPECTRUM RESOURCE SHARING</t>
  </si>
  <si>
    <t>10.1016/S0252-9602(14)60152-1</t>
  </si>
  <si>
    <t>WOS:000348487700016</t>
  </si>
  <si>
    <t>54Qualitative Theory of Dynamical Systems.xlsx</t>
  </si>
  <si>
    <t>Zhao, KH; Gong, P</t>
  </si>
  <si>
    <t>Existence of Positive Solutions for a Class of Higher-Order Caputo Fractional Differential Equation</t>
  </si>
  <si>
    <t>QUALITATIVE THEORY OF DYNAMICAL SYSTEMS</t>
  </si>
  <si>
    <t>10.1007/s12346-014-0121-0</t>
  </si>
  <si>
    <t>WOS:000351772800011</t>
  </si>
  <si>
    <t>Zada, A; Ahmad, N; Khan, IU; Khan, FM</t>
  </si>
  <si>
    <t>On the Exponential Stability of Discrete Semigroups</t>
  </si>
  <si>
    <t>10.1007/s12346-014-0124-x</t>
  </si>
  <si>
    <t>WOS:000351772800010</t>
  </si>
  <si>
    <t>Existence of Periodic Solutions for a Class of Nonlinear Difference Equations</t>
  </si>
  <si>
    <t>10.1007/s12346-014-0125-9</t>
  </si>
  <si>
    <t>WOS:000351772800005</t>
  </si>
  <si>
    <t>Meyer, KR; Palacian, JF; Yanguas, P</t>
  </si>
  <si>
    <t>The Elusive Liapunov Periodic Solutions</t>
  </si>
  <si>
    <t>10.1007/s12346-015-0134-3</t>
  </si>
  <si>
    <t>WOS:000365690700012</t>
  </si>
  <si>
    <t>Bujac, C; Vulpe, N</t>
  </si>
  <si>
    <t>Cubic Systems with Invariant Straight Lines of Total Multiplicity Eight and with Three Distinct Infinite Singularities</t>
  </si>
  <si>
    <t>10.1007/s12346-014-0126-8</t>
  </si>
  <si>
    <t>WOS:000351772800008</t>
  </si>
  <si>
    <t>Dong, GF; Liu, CJ; Yang, JZ</t>
  </si>
  <si>
    <t>The Complexity of Generalized Center Problem</t>
  </si>
  <si>
    <t>10.1007/s12346-015-0131-6</t>
  </si>
  <si>
    <t>WOS:000351772800002</t>
  </si>
  <si>
    <t>Albouy, A</t>
  </si>
  <si>
    <t>Open Problem 1: Are Palmore's "Ignored Estimates" on the Number of Planar Central Configurations Correct?</t>
  </si>
  <si>
    <t>10.1007/s12346-015-0170-z</t>
  </si>
  <si>
    <t>WOS:000365690700013</t>
  </si>
  <si>
    <t>Llibre, J; Long, YM</t>
  </si>
  <si>
    <t>Periodic Solutions for the Generalized Anisotropic Lennard-Jones Hamiltonian</t>
  </si>
  <si>
    <t>10.1007/s12346-015-0167-7</t>
  </si>
  <si>
    <t>WOS:000365690700008</t>
  </si>
  <si>
    <t>Martinez, R; Simo, C</t>
  </si>
  <si>
    <t>Return Maps, Dynamical Consequences and Applications</t>
  </si>
  <si>
    <t>10.1007/s12346-015-0154-z</t>
  </si>
  <si>
    <t>WOS:000365690700011</t>
  </si>
  <si>
    <t>Martinez-del-Rio, D; del-Castillo-Negrete, D; Olvera, A; Calleja, R</t>
  </si>
  <si>
    <t>Self-Consistent Chaotic Transport in a High-Dimensional Mean-Field Hamiltonian Map Model</t>
  </si>
  <si>
    <t>10.1007/s12346-015-0168-6</t>
  </si>
  <si>
    <t>WOS:000365690700009</t>
  </si>
  <si>
    <t>Bautista, S; Rojas, JD</t>
  </si>
  <si>
    <t>The Multidimensional Lorenz Attractor is a Homoclinic Class</t>
  </si>
  <si>
    <t>10.1007/s12346-014-0123-y</t>
  </si>
  <si>
    <t>WOS:000351772800001</t>
  </si>
  <si>
    <t>Fletcher, A</t>
  </si>
  <si>
    <t>Unicritical Blaschke Products and Domains of Ellipticity</t>
  </si>
  <si>
    <t>10.1007/s12346-015-0133-4</t>
  </si>
  <si>
    <t>WOS:000351772800003</t>
  </si>
  <si>
    <t>Sun, TX; He, QL; Liu, J; Tao, CY; Xi, HJ</t>
  </si>
  <si>
    <t>Non-wandering Sets for Dendrite Maps</t>
  </si>
  <si>
    <t>10.1007/s12346-014-0127-7</t>
  </si>
  <si>
    <t>WOS:000351772800007</t>
  </si>
  <si>
    <t>Ramirez, MA; Vidal, C</t>
  </si>
  <si>
    <t>A Global Regularization for the (N+1)-Body Problem with the Primaries in a Regular N-gon Central Configuration</t>
  </si>
  <si>
    <t>10.1007/s12346-015-0149-9</t>
  </si>
  <si>
    <t>WOS:000365690700002</t>
  </si>
  <si>
    <t>Alvarez-Ramirez, M; Medina, M</t>
  </si>
  <si>
    <t>The Rhomboidal 4-Body Problem Revisited</t>
  </si>
  <si>
    <t>10.1007/s12346-015-0151-2</t>
  </si>
  <si>
    <t>WOS:000365690700003</t>
  </si>
  <si>
    <t>Munoz, MTD; Guirao, JLG; Lopez, JAV; Campuzano, AV</t>
  </si>
  <si>
    <t>On Sufficient Conditions of Stability of the Permanent Rotations of a Heavy Triaxial Gyrostat</t>
  </si>
  <si>
    <t>10.1007/s12346-014-0128-6</t>
  </si>
  <si>
    <t>WOS:000365690700006</t>
  </si>
  <si>
    <t>Li, J; Xu, JX</t>
  </si>
  <si>
    <t>On the Effective Reducibility of a Class of Quasi-Periodic Hamiltonian Systems</t>
  </si>
  <si>
    <t>10.1007/s12346-015-0157-9</t>
  </si>
  <si>
    <t>WOS:000365690700007</t>
  </si>
  <si>
    <t>Robinson, C</t>
  </si>
  <si>
    <t>Topological Decoupling Near Planar Parabolic Orbits</t>
  </si>
  <si>
    <t>10.1007/s12346-015-0130-7</t>
  </si>
  <si>
    <t>WOS:000365690700010</t>
  </si>
  <si>
    <t>Nikdelan, Y</t>
  </si>
  <si>
    <t>Darboux-Halphen-Ramanujan Vector Field on a Moduli of Calabi-Yau Manifolds</t>
  </si>
  <si>
    <t>10.1007/s12346-014-0129-5</t>
  </si>
  <si>
    <t>WOS:000351772800006</t>
  </si>
  <si>
    <t>Alvarez, M; Corbera, M; Cors, JM; Llibre, J; Perez-Chavela, E</t>
  </si>
  <si>
    <t>Special Issue: Hamiltonian Systems and Celestial Mechanics, HAMSYS-2014 Preface</t>
  </si>
  <si>
    <t>10.1007/s12346-015-0173-9</t>
  </si>
  <si>
    <t>WOS:000365690700001</t>
  </si>
  <si>
    <t>Garcia, A</t>
  </si>
  <si>
    <t>An n Center Problem as an Example of a Geodesic Billiard Map with Singularities: Poincare Maps and Dynamics</t>
  </si>
  <si>
    <t>10.1007/s12346-015-0165-9</t>
  </si>
  <si>
    <t>WOS:000365690700004</t>
  </si>
  <si>
    <t>Gidea, M</t>
  </si>
  <si>
    <t>Global Diffusion on a Tight Three-Sphere</t>
  </si>
  <si>
    <t>10.1007/s12346-015-0142-3</t>
  </si>
  <si>
    <t>WOS:000365690700005</t>
  </si>
  <si>
    <t>Long, YM</t>
  </si>
  <si>
    <t>Open Problem 2: Questions on the Stability Problem of Periodic Solutions in the N-Body Problem</t>
  </si>
  <si>
    <t>10.1007/s12346-015-0171-y</t>
  </si>
  <si>
    <t>WOS:000365690700014</t>
  </si>
  <si>
    <t>Simo, C</t>
  </si>
  <si>
    <t>Open Problem 3: On the Integrability of Hamiltonian Systems</t>
  </si>
  <si>
    <t>10.1007/s12346-015-0172-x</t>
  </si>
  <si>
    <t>WOS:000365690700015</t>
  </si>
  <si>
    <t>Gouveia, MRA; Llibre, J</t>
  </si>
  <si>
    <t>A Survey on the Set of Periods of the Graph Homeomorphisms</t>
  </si>
  <si>
    <t>10.1007/s12346-015-0132-5</t>
  </si>
  <si>
    <t>WOS:000351772800004</t>
  </si>
  <si>
    <t>Yang, XS</t>
  </si>
  <si>
    <t>Construction of Smooth Sphere Maps with Given Degree and a Generalization of Morse Index Formula for Smooth Vector Fields</t>
  </si>
  <si>
    <t>10.1007/s12346-015-0135-2</t>
  </si>
  <si>
    <t>WOS:000351772800009</t>
  </si>
  <si>
    <t>55Revista Matemática Complutense.xlsx</t>
  </si>
  <si>
    <t>Servadei, R; Valdinoci, E</t>
  </si>
  <si>
    <t>Fractional Laplacian equations with critical Sobolev exponent</t>
  </si>
  <si>
    <t>REVISTA MATEMATICA COMPLUTENSE</t>
  </si>
  <si>
    <t>10.1007/s13163-015-0170-1</t>
  </si>
  <si>
    <t>SPRINGER-VERLAG ITALIA SRL</t>
  </si>
  <si>
    <t>WOS:000359443100005</t>
  </si>
  <si>
    <t>Rosenthal, M; Triebel, H</t>
  </si>
  <si>
    <t>Morrey spaces, their duals and preduals</t>
  </si>
  <si>
    <t>10.1007/s13163-013-0145-z</t>
  </si>
  <si>
    <t>WOS:000347690600001</t>
  </si>
  <si>
    <t>Horvath, L; Rice, G</t>
  </si>
  <si>
    <t>An introduction to functional data analysis and a principal component approach for testing the equality of mean curvesf</t>
  </si>
  <si>
    <t>10.1007/s13163-015-0169-7</t>
  </si>
  <si>
    <t>WOS:000359443100001</t>
  </si>
  <si>
    <t>Kriegl, A; Michor, PW; Rainer, A</t>
  </si>
  <si>
    <t>The convenient setting for Denjoy-Carleman differentiable mappings of Beurling and Roumieu type</t>
  </si>
  <si>
    <t>10.1007/s13163-014-0167-1</t>
  </si>
  <si>
    <t>WOS:000359443100002</t>
  </si>
  <si>
    <t>Dilworth, SJ; Kutzarova, D; Oikhberg, T</t>
  </si>
  <si>
    <t>Lebesgue constants for the weak greedy algorithm</t>
  </si>
  <si>
    <t>10.1007/s13163-014-0163-5</t>
  </si>
  <si>
    <t>WOS:000354223100005</t>
  </si>
  <si>
    <t>Izumi, T; Sawano, Y; Tanaka, H</t>
  </si>
  <si>
    <t>Littlewood-Paley theory for Morrey spaces and their preduals</t>
  </si>
  <si>
    <t>10.1007/s13163-014-0158-2</t>
  </si>
  <si>
    <t>WOS:000354223100006</t>
  </si>
  <si>
    <t>Charpentier, S; Mouze, A</t>
  </si>
  <si>
    <t>Universal Taylor series and summability</t>
  </si>
  <si>
    <t>10.1007/s13163-014-0156-4</t>
  </si>
  <si>
    <t>WOS:000347690600006</t>
  </si>
  <si>
    <t>Castro, A; Pardo, R</t>
  </si>
  <si>
    <t>A priori bounds for positive solutions of subcritical elliptic equations</t>
  </si>
  <si>
    <t>10.1007/s13163-015-0180-z</t>
  </si>
  <si>
    <t>WOS:000359443100007</t>
  </si>
  <si>
    <t>Gomez, TL; Sols, I; Zamora, A</t>
  </si>
  <si>
    <t>A GIT interpretation of the Harder-Narasimhan filtration</t>
  </si>
  <si>
    <t>10.1007/s13163-014-0149-3</t>
  </si>
  <si>
    <t>WOS:000347690600007</t>
  </si>
  <si>
    <t>Jylha, H</t>
  </si>
  <si>
    <t>An optimal transportation problem related to the limits of solutions of local and nonlocal -Laplace-type problems</t>
  </si>
  <si>
    <t>10.1007/s13163-014-0147-5</t>
  </si>
  <si>
    <t>WOS:000347690600004</t>
  </si>
  <si>
    <t>Espinola, R; Nicolae, A</t>
  </si>
  <si>
    <t>Continuous selections of Lipschitz extensions in metric spaces</t>
  </si>
  <si>
    <t>10.1007/s13163-015-0171-0</t>
  </si>
  <si>
    <t>WOS:000359443100009</t>
  </si>
  <si>
    <t>Baaske, F</t>
  </si>
  <si>
    <t>Heat and Navier-Stokes equations in supercritical function spaces</t>
  </si>
  <si>
    <t>10.1007/s13163-014-0166-2</t>
  </si>
  <si>
    <t>WOS:000354223100002</t>
  </si>
  <si>
    <t>Campillo, A; Delgado, F; Gusein-Zade, SM</t>
  </si>
  <si>
    <t>An equivariant Poincar, series of filtrations and monodromy zeta functions</t>
  </si>
  <si>
    <t>10.1007/s13163-014-0160-8</t>
  </si>
  <si>
    <t>WOS:000354223100007</t>
  </si>
  <si>
    <t>Barroso, ERG; Ploski, A</t>
  </si>
  <si>
    <t>An approach to plane algebroid branches</t>
  </si>
  <si>
    <t>10.1007/s13163-014-0155-5</t>
  </si>
  <si>
    <t>WOS:000347690600009</t>
  </si>
  <si>
    <t>Costa, AF; Izquierdo, M; Parlier, H</t>
  </si>
  <si>
    <t>Connecting -gonal loci in the compactification of moduli space</t>
  </si>
  <si>
    <t>10.1007/s13163-014-0161-7</t>
  </si>
  <si>
    <t>WOS:000354223100008</t>
  </si>
  <si>
    <t>Komo, C</t>
  </si>
  <si>
    <t>Influence of surface roughness to solutions of the Boussinesq equations with Robin boundary condition</t>
  </si>
  <si>
    <t>10.1007/s13163-014-0152-8</t>
  </si>
  <si>
    <t>WOS:000347690600005</t>
  </si>
  <si>
    <t>Brzostowski, S; Rodak, T</t>
  </si>
  <si>
    <t>The Aojasiewicz exponent over a field of arbitrary characteristic</t>
  </si>
  <si>
    <t>10.1007/s13163-014-0165-3</t>
  </si>
  <si>
    <t>WOS:000354223100009</t>
  </si>
  <si>
    <t>Martin, J; Milman, M</t>
  </si>
  <si>
    <t>Integral isoperimetric transference and dimensionless Sobolev inequalities</t>
  </si>
  <si>
    <t>10.1007/s13163-014-0153-7</t>
  </si>
  <si>
    <t>WOS:000354223100004</t>
  </si>
  <si>
    <t>Alzati, A; Tortora, A</t>
  </si>
  <si>
    <t>Rank 2 vector bundles over P-2(C) whose sections vanish on points in general position</t>
  </si>
  <si>
    <t>10.1007/s13163-015-0173-y</t>
  </si>
  <si>
    <t>WOS:000359443100004</t>
  </si>
  <si>
    <t>Calvaruso, G; Zaeim, A</t>
  </si>
  <si>
    <t>Invariant symmetries on non-reductive homogeneous pseudo-Riemannian four-manifolds</t>
  </si>
  <si>
    <t>10.1007/s13163-015-0168-8</t>
  </si>
  <si>
    <t>WOS:000359443100003</t>
  </si>
  <si>
    <t>Karak, N; Koskela, P</t>
  </si>
  <si>
    <t>Capacities and Hausdorff measures on metric spaces</t>
  </si>
  <si>
    <t>10.1007/s13163-015-0174-x</t>
  </si>
  <si>
    <t>WOS:000359443100008</t>
  </si>
  <si>
    <t>Futamura, T; Ohno, T; Shimomura, T</t>
  </si>
  <si>
    <t>Boundary limits of monotone Sobolev functions with variable exponent on uniform domains in a metric space</t>
  </si>
  <si>
    <t>10.1007/s13163-014-0154-6</t>
  </si>
  <si>
    <t>WOS:000347690600002</t>
  </si>
  <si>
    <t>Kalamajska, A; Krbec, M</t>
  </si>
  <si>
    <t>Well posedness and regularity for heat equation with the initial condition in weighted Orlicz-Slobodetskii space subordinated to Orlicz space like lambda(log lambda)(alpha) and the logarithmic weight</t>
  </si>
  <si>
    <t>10.1007/s13163-014-0164-4</t>
  </si>
  <si>
    <t>WOS:000359443100006</t>
  </si>
  <si>
    <t>Boccardo, L; Mazon, JM</t>
  </si>
  <si>
    <t>Existence of solutions and regularizing effect for some elliptic nonlinear problems with nonhomogeneous Neumann boundary conditions</t>
  </si>
  <si>
    <t>10.1007/s13163-014-0162-6</t>
  </si>
  <si>
    <t>WOS:000354223100001</t>
  </si>
  <si>
    <t>Cerny, R</t>
  </si>
  <si>
    <t>Moser-type trace inequalities for generalized Lorentz-Sobolev spaces</t>
  </si>
  <si>
    <t>10.1007/s13163-014-0151-9</t>
  </si>
  <si>
    <t>WOS:000354223100003</t>
  </si>
  <si>
    <t>Mucci, D</t>
  </si>
  <si>
    <t>A structure property of "vertical" integral currents, with an application to the distributional determinant</t>
  </si>
  <si>
    <t>10.1007/s13163-014-0157-3</t>
  </si>
  <si>
    <t>WOS:000347690600003</t>
  </si>
  <si>
    <t>Van Langenhoven, L; Veys, W</t>
  </si>
  <si>
    <t>Semigroup and Poincar, series for a finite set of divisorial valuations</t>
  </si>
  <si>
    <t>10.1007/s13163-014-0159-1</t>
  </si>
  <si>
    <t>WOS:000347690600008</t>
  </si>
  <si>
    <t>Wehrfritz, BAF</t>
  </si>
  <si>
    <t>Linear images of linear groups</t>
  </si>
  <si>
    <t>10.1007/s13163-014-0146-6</t>
  </si>
  <si>
    <t>WOS:000347690600010</t>
  </si>
  <si>
    <t>56Results in Mathematics.xlsx</t>
  </si>
  <si>
    <t>Debnath, L; Mortici, C; Zhu, L</t>
  </si>
  <si>
    <t>Refinements of Jordan-Steckin and Becker-Stark Inequalities</t>
  </si>
  <si>
    <t>RESULTS IN MATHEMATICS</t>
  </si>
  <si>
    <t>10.1007/s00025-014-0405-3</t>
  </si>
  <si>
    <t>WOS:000348983000012</t>
  </si>
  <si>
    <t>Mikhailets, VA; Murach, AA</t>
  </si>
  <si>
    <t>Interpolation Hilbert Spaces Between Sobolev Spaces</t>
  </si>
  <si>
    <t>10.1007/s00025-014-0399-x</t>
  </si>
  <si>
    <t>WOS:000348983000008</t>
  </si>
  <si>
    <t>Lin, HZ</t>
  </si>
  <si>
    <t>On the Structure of Submanifolds in Euclidean Space with Flat Normal Bundle</t>
  </si>
  <si>
    <t>10.1007/s00025-015-0435-5</t>
  </si>
  <si>
    <t>WOS:000362896800003</t>
  </si>
  <si>
    <t>Zhao, CJ</t>
  </si>
  <si>
    <t>Orlicz Dual Mixed Volumes</t>
  </si>
  <si>
    <t>10.1007/s00025-014-0424-0</t>
  </si>
  <si>
    <t>WOS:000360508500006</t>
  </si>
  <si>
    <t>Acu, AM; Muraru, CV</t>
  </si>
  <si>
    <t>Approximation Properties of Bivariate Extension of q-Bernstein-Schurer-Kantorovich operators</t>
  </si>
  <si>
    <t>10.1007/s00025-015-0441-7</t>
  </si>
  <si>
    <t>WOS:000354246500001</t>
  </si>
  <si>
    <t>Wang, HH</t>
  </si>
  <si>
    <t>Existence of Solutions for Fractional Anti-Periodic BVP</t>
  </si>
  <si>
    <t>10.1007/s00025-014-0431-1</t>
  </si>
  <si>
    <t>WOS:000360508500013</t>
  </si>
  <si>
    <t>Farashahi, AG</t>
  </si>
  <si>
    <t>A Unified Group Theoretical Method for the Partial Fourier Analysis on Semi-Direct Product of Locally Compact Groups</t>
  </si>
  <si>
    <t>10.1007/s00025-014-0407-1</t>
  </si>
  <si>
    <t>WOS:000348983000014</t>
  </si>
  <si>
    <t>Gal, S; Gupta, V</t>
  </si>
  <si>
    <t>Approximation by the Complex form of a Link Operator Between the Phillips and the Szasz-Mirakjan Operators</t>
  </si>
  <si>
    <t>10.1007/s00025-015-0443-5</t>
  </si>
  <si>
    <t>WOS:000354246500007</t>
  </si>
  <si>
    <t>Mortici, C; Qi, F</t>
  </si>
  <si>
    <t>Asymptotic Formulas and Inequalities for the Gamma Function in Terms of the Tri-Gamma Function</t>
  </si>
  <si>
    <t>10.1007/s00025-015-0439-1</t>
  </si>
  <si>
    <t>WOS:000354246500008</t>
  </si>
  <si>
    <t>Jleli, M; Munteanu, MI; Nistor, AI</t>
  </si>
  <si>
    <t>Magnetic Trajectories in an Almost Contact Metric Manifold R2N+1</t>
  </si>
  <si>
    <t>10.1007/s00025-014-0398-y</t>
  </si>
  <si>
    <t>WOS:000348983000007</t>
  </si>
  <si>
    <t>Bardaro, C; Boccuto, A; Demirci, K; Mantellini, I; Orhan, S</t>
  </si>
  <si>
    <t>Triangular A-Statistical Approximation by Double Sequences of Positive Linear Operators</t>
  </si>
  <si>
    <t>10.1007/s00025-015-0433-7</t>
  </si>
  <si>
    <t>WOS:000362896800001</t>
  </si>
  <si>
    <t>Agrawal, P; Finta, Z; Kumar, A</t>
  </si>
  <si>
    <t>Bivariate q-Bernstein-Schurer-Kantorovich Operators</t>
  </si>
  <si>
    <t>10.1007/s00025-014-0417-z</t>
  </si>
  <si>
    <t>WOS:000354246500006</t>
  </si>
  <si>
    <t>Khodaei, H</t>
  </si>
  <si>
    <t>On the Stability of Additive, Quadratic, Cubic and Quartic Set-valued Functional Equations</t>
  </si>
  <si>
    <t>10.1007/s00025-014-0416-0</t>
  </si>
  <si>
    <t>WOS:000360508500001</t>
  </si>
  <si>
    <t>Guo, YX; Wei, GS</t>
  </si>
  <si>
    <t>Inverse Nodal Problem for Dirac Equations with Boundary Conditions Polynomially Dependent on the Spectral Parameter</t>
  </si>
  <si>
    <t>10.1007/s00025-014-0396-0</t>
  </si>
  <si>
    <t>WOS:000348983000005</t>
  </si>
  <si>
    <t>Hernandez-Llanos, P; Quintana, Y; Urieles, A</t>
  </si>
  <si>
    <t>About Extensions of Generalized Apostol-Type Polynomials</t>
  </si>
  <si>
    <t>10.1007/s00025-014-0430-2</t>
  </si>
  <si>
    <t>WOS:000360508500012</t>
  </si>
  <si>
    <t>Amato, U; Della Vecchia, B</t>
  </si>
  <si>
    <t>New Results on Rational Approximation</t>
  </si>
  <si>
    <t>10.1007/s00025-014-0420-4</t>
  </si>
  <si>
    <t>WOS:000354246500005</t>
  </si>
  <si>
    <t>Olbrys, A; Szostok, T</t>
  </si>
  <si>
    <t>Inequalities of the Hermite-Hadamard Type Involving Numerical Differentiation Formulas</t>
  </si>
  <si>
    <t>10.1007/s00025-015-0451-5</t>
  </si>
  <si>
    <t>WOS:000354246500009</t>
  </si>
  <si>
    <t>Mehdi-Nezhad, E; Rahimi, AM</t>
  </si>
  <si>
    <t>On Some Graphs Associated to Commutative Semirings</t>
  </si>
  <si>
    <t>10.1007/s00025-015-0434-6</t>
  </si>
  <si>
    <t>WOS:000362896800002</t>
  </si>
  <si>
    <t>Piszczek, M; Szczawinska, J</t>
  </si>
  <si>
    <t>Stability of the Drygas Functional Equation on Restricted Domain</t>
  </si>
  <si>
    <t>10.1007/s00025-014-0418-y</t>
  </si>
  <si>
    <t>WOS:000360508500002</t>
  </si>
  <si>
    <t>Crasmareanu, M; Ida, C</t>
  </si>
  <si>
    <t>Almost Analyticity on Almost (Para) Complex Lie Algebroids</t>
  </si>
  <si>
    <t>10.1007/s00025-014-0415-1</t>
  </si>
  <si>
    <t>WOS:000354246500015</t>
  </si>
  <si>
    <t>Delgado, J</t>
  </si>
  <si>
    <t>A Class of Invertible Subelliptic Operators in S(m, g)-Classes</t>
  </si>
  <si>
    <t>10.1007/s00025-014-0410-6</t>
  </si>
  <si>
    <t>WOS:000354246500011</t>
  </si>
  <si>
    <t>Grosse, N; Nakad, R</t>
  </si>
  <si>
    <t>Complex Generalized Killing Spinors on Riemannian Spin (c) Manifolds</t>
  </si>
  <si>
    <t>10.1007/s00025-014-0401-7</t>
  </si>
  <si>
    <t>WOS:000348983000010</t>
  </si>
  <si>
    <t>Rykhlov, VS</t>
  </si>
  <si>
    <t>Multiple Completeness of the Root Functions for a Certain Class of Pencils of Ordinary Differential Operators with Constant Coefficients</t>
  </si>
  <si>
    <t>10.1007/s00025-015-0450-6</t>
  </si>
  <si>
    <t>WOS:000362896800010</t>
  </si>
  <si>
    <t>Cavalcante, MP; Oliveira, JQ; Santos, MS</t>
  </si>
  <si>
    <t>Compactness in Weighted Manifolds and Applications</t>
  </si>
  <si>
    <t>10.1007/s00025-014-0427-x</t>
  </si>
  <si>
    <t>WOS:000360508500009</t>
  </si>
  <si>
    <t>Anastassiou, G; Kester, M</t>
  </si>
  <si>
    <t>Quantitative Approximation by Fractional Generalized Discrete Singular Operators</t>
  </si>
  <si>
    <t>10.1007/s00025-014-0412-4</t>
  </si>
  <si>
    <t>WOS:000354246500002</t>
  </si>
  <si>
    <t>Correa, C; Tausk, DV</t>
  </si>
  <si>
    <t>Extension Property and Complementation of Isometric Copies of Continuous Functions Spaces</t>
  </si>
  <si>
    <t>10.1007/s00025-014-0411-5</t>
  </si>
  <si>
    <t>WOS:000354246500012</t>
  </si>
  <si>
    <t>Pecaric, J; Kalamir, KS</t>
  </si>
  <si>
    <t>New Steffensen Type Inequalities Involving Convex Functions</t>
  </si>
  <si>
    <t>10.1007/s00025-014-0406-2</t>
  </si>
  <si>
    <t>WOS:000348983000013</t>
  </si>
  <si>
    <t>Berrone, LR</t>
  </si>
  <si>
    <t>P-means and the Solution of a Functional Equation Involving Cauchy Differences</t>
  </si>
  <si>
    <t>10.1007/s00025-015-0446-2</t>
  </si>
  <si>
    <t>WOS:000362896800007</t>
  </si>
  <si>
    <t>Dimitrov, N</t>
  </si>
  <si>
    <t>Hyper-ideal Circle Patterns with Cone Singularities</t>
  </si>
  <si>
    <t>10.1007/s00025-015-0453-3</t>
  </si>
  <si>
    <t>WOS:000362896800012</t>
  </si>
  <si>
    <t>Flaut, C</t>
  </si>
  <si>
    <t>Codes Over a Subset of Octonion Integers</t>
  </si>
  <si>
    <t>10.1007/s00025-015-0442-6</t>
  </si>
  <si>
    <t>WOS:000362896800005</t>
  </si>
  <si>
    <t>Gorkavyy, V; Kalinin, D</t>
  </si>
  <si>
    <t>Barker-Larman Problem for Convex Polygons in the Hyperbolic Plane</t>
  </si>
  <si>
    <t>10.1007/s00025-015-0458-y</t>
  </si>
  <si>
    <t>WOS:000362896800014</t>
  </si>
  <si>
    <t>Li, XM; Liu, C; Yi, HX</t>
  </si>
  <si>
    <t>Meromorphic Functions Sharing Three Values with Their Linear Differential Polynomials in Some Angular Domains</t>
  </si>
  <si>
    <t>10.1007/s00025-015-0452-4</t>
  </si>
  <si>
    <t>WOS:000362896800011</t>
  </si>
  <si>
    <t>Pasotti, S; Pianta, S; Zizioli, E</t>
  </si>
  <si>
    <t>A Geometric Environment for Building up Loops</t>
  </si>
  <si>
    <t>10.1007/s00025-015-0449-z</t>
  </si>
  <si>
    <t>WOS:000362896800009</t>
  </si>
  <si>
    <t>Li, C; Zhang, D</t>
  </si>
  <si>
    <t>The Generalized Cayley Hypersurfaces and Their Geometrical Characterization</t>
  </si>
  <si>
    <t>10.1007/s00025-014-0419-x</t>
  </si>
  <si>
    <t>WOS:000360508500003</t>
  </si>
  <si>
    <t>Li, L; Song, W</t>
  </si>
  <si>
    <t>Global Solutions for Leading Coefficient Problem of a General Iterative Equation</t>
  </si>
  <si>
    <t>10.1007/s00025-014-0432-0</t>
  </si>
  <si>
    <t>WOS:000360508500014</t>
  </si>
  <si>
    <t>Liu, HZ</t>
  </si>
  <si>
    <t>Painleve Analysis and Analytic Solutions to the Riccati Types of Equations</t>
  </si>
  <si>
    <t>10.1007/s00025-015-0438-2</t>
  </si>
  <si>
    <t>WOS:000360508500015</t>
  </si>
  <si>
    <t>Suceava, BD</t>
  </si>
  <si>
    <t>On Strongly Minimal Kahler Surfaces in C-3 and the Equality scal(p)=4inf sec(pi(r))</t>
  </si>
  <si>
    <t>10.1007/s00025-014-0421-3</t>
  </si>
  <si>
    <t>WOS:000360508500004</t>
  </si>
  <si>
    <t>von Below, J; Lubary, JA</t>
  </si>
  <si>
    <t>Instability of Stationary Solutions of Reaction-Diffusion-Equations on Graphs</t>
  </si>
  <si>
    <t>10.1007/s00025-014-0429-8</t>
  </si>
  <si>
    <t>WOS:000360508500011</t>
  </si>
  <si>
    <t>Gomes, JN; de Lima, HF; Velasquez, MAL</t>
  </si>
  <si>
    <t>Complete Hypersurfaces with Two Distinct Principal Curvatures in a Space Form</t>
  </si>
  <si>
    <t>10.1007/s00025-014-0413-3</t>
  </si>
  <si>
    <t>WOS:000354246500013</t>
  </si>
  <si>
    <t>Ozdemir, M; Simsek, H</t>
  </si>
  <si>
    <t>The Sub-Parabolic Lines in the Minkowski 3-Space</t>
  </si>
  <si>
    <t>10.1007/s00025-014-0409-z</t>
  </si>
  <si>
    <t>WOS:000354246500010</t>
  </si>
  <si>
    <t>Ebanks, B</t>
  </si>
  <si>
    <t>The Cocycle Equation on Commutative Semigroups</t>
  </si>
  <si>
    <t>10.1007/s00025-014-0408-0</t>
  </si>
  <si>
    <t>WOS:000348983000015</t>
  </si>
  <si>
    <t>Guo, X; Li, HZ; Wei, GX</t>
  </si>
  <si>
    <t>On Variational Formulas of a Conformally Invariant Functional</t>
  </si>
  <si>
    <t>10.1007/s00025-014-0393-3</t>
  </si>
  <si>
    <t>WOS:000348983000002</t>
  </si>
  <si>
    <t>Lopez, R; Ruiz-Hernandez, G</t>
  </si>
  <si>
    <t>A Characterization of Isoparametric Surfaces in R-3 Via Normal Surfaces</t>
  </si>
  <si>
    <t>10.1007/s00025-014-0395-1</t>
  </si>
  <si>
    <t>WOS:000348983000004</t>
  </si>
  <si>
    <t>Pellegrini, M</t>
  </si>
  <si>
    <t>A Description of the Steinberg Character using Gelfand-Graev Characters</t>
  </si>
  <si>
    <t>10.1007/s00025-014-0394-2</t>
  </si>
  <si>
    <t>WOS:000348983000003</t>
  </si>
  <si>
    <t>Petrich, M</t>
  </si>
  <si>
    <t>On Malcev Products of Normal Cryptogroups</t>
  </si>
  <si>
    <t>10.1007/s00025-014-0400-8</t>
  </si>
  <si>
    <t>WOS:000348983000009</t>
  </si>
  <si>
    <t>Gunes, H; Kerimov, NB; Kaya, U</t>
  </si>
  <si>
    <t>Spectral Properties of Fourth Order Differential Operators with Periodic and Antiperiodic Boundary Conditions</t>
  </si>
  <si>
    <t>10.1007/s00025-015-0454-2</t>
  </si>
  <si>
    <t>WOS:000362896800013</t>
  </si>
  <si>
    <t>Guo, XX</t>
  </si>
  <si>
    <t>New Characterizations of g-Bessel Sequences and g-Riesz Bases in Hilbert Spaces</t>
  </si>
  <si>
    <t>10.1007/s00025-015-0444-4</t>
  </si>
  <si>
    <t>WOS:000362896800006</t>
  </si>
  <si>
    <t>Karpfinger, C; Koehler, H; Wahling, H</t>
  </si>
  <si>
    <t>Extending Automorphisms and Derivations onto Ore-Extensions</t>
  </si>
  <si>
    <t>10.1007/s00025-015-0447-1</t>
  </si>
  <si>
    <t>WOS:000362896800008</t>
  </si>
  <si>
    <t>Olko, J</t>
  </si>
  <si>
    <t>Inclusions Characterizing Polynomial-Type Multifunctions</t>
  </si>
  <si>
    <t>10.1007/s00025-015-0436-4</t>
  </si>
  <si>
    <t>WOS:000362896800004</t>
  </si>
  <si>
    <t>Chu, JF; Gharehgazlouei, F; Heidarkhani, S; Solimaninia, A</t>
  </si>
  <si>
    <t>Three Nontrivial Solutions for Kirchhoff-Type Variational-Hemivariational Inequalities</t>
  </si>
  <si>
    <t>10.1007/s00025-014-0423-1</t>
  </si>
  <si>
    <t>WOS:000360508500005</t>
  </si>
  <si>
    <t>Li, XX; Zhao, GS</t>
  </si>
  <si>
    <t>On the Equiaffine Symmetric Hyperspheres</t>
  </si>
  <si>
    <t>10.1007/s00025-014-0426-y</t>
  </si>
  <si>
    <t>WOS:000360508500008</t>
  </si>
  <si>
    <t>Lu, F; Yi, HX</t>
  </si>
  <si>
    <t>A Generalization of Bruck's Conjecture for a Class of Entire Functions</t>
  </si>
  <si>
    <t>10.1007/s00025-014-0428-9</t>
  </si>
  <si>
    <t>WOS:000360508500010</t>
  </si>
  <si>
    <t>Ocalan, O; Ozturk, SS</t>
  </si>
  <si>
    <t>An Oscillation Criterion for First Order Difference Equations</t>
  </si>
  <si>
    <t>10.1007/s00025-014-0425-z</t>
  </si>
  <si>
    <t>WOS:000360508500007</t>
  </si>
  <si>
    <t>Bulut, V; Caliskan, A</t>
  </si>
  <si>
    <t>The Exchange Variations of Offset Curves and Surfaces</t>
  </si>
  <si>
    <t>10.1007/s00025-015-0445-3</t>
  </si>
  <si>
    <t>WOS:000354246500003</t>
  </si>
  <si>
    <t>Chudziak, M</t>
  </si>
  <si>
    <t>Popoviciu Type Equations on Cylinders</t>
  </si>
  <si>
    <t>10.1007/s00025-015-0440-8</t>
  </si>
  <si>
    <t>WOS:000354246500004</t>
  </si>
  <si>
    <t>Garcia, A; Hernandez-Medina, M</t>
  </si>
  <si>
    <t>The Zero-Removing Property in Hilbert Spaces of Entire Functions Arising in Sampling Theory</t>
  </si>
  <si>
    <t>10.1007/s00025-014-0414-2</t>
  </si>
  <si>
    <t>WOS:000354246500014</t>
  </si>
  <si>
    <t>Reich, L; Smital, J; Stefankova, M</t>
  </si>
  <si>
    <t>On Regular Solutions of the Generalized Dhombres Equation II</t>
  </si>
  <si>
    <t>10.1007/s00025-015-0437-3</t>
  </si>
  <si>
    <t>WOS:000354246500016</t>
  </si>
  <si>
    <t>Harris, ME</t>
  </si>
  <si>
    <t>Central Products of Subgroups and Block Theory of Finite Groups</t>
  </si>
  <si>
    <t>10.1007/s00025-014-0397-z</t>
  </si>
  <si>
    <t>WOS:000348983000006</t>
  </si>
  <si>
    <t>Kim, GH; Park, C</t>
  </si>
  <si>
    <t>Superstability of an Exponential Equation in C*-Algebras</t>
  </si>
  <si>
    <t>10.1007/s00025-014-0404-4</t>
  </si>
  <si>
    <t>WOS:000348983000011</t>
  </si>
  <si>
    <t>Wang, Y; Zhao, GS</t>
  </si>
  <si>
    <t>Homogeneous Einstein Metrics on Certain Generalized Flag Manifolds with Six Isotropy Summands</t>
  </si>
  <si>
    <t>10.1007/s00025-014-0392-4</t>
  </si>
  <si>
    <t>WOS:000348983000001</t>
  </si>
  <si>
    <t>57Bulletin of the Malaysian Mathematical Sciences Society.xlsx</t>
  </si>
  <si>
    <t>Mendiratta, R; Nagpal, S; Ravichandran, V</t>
  </si>
  <si>
    <t>On a Subclass of Strongly Starlike Functions Associated with Exponential Function</t>
  </si>
  <si>
    <t>BULLETIN OF THE MALAYSIAN MATHEMATICAL SCIENCES SOCIETY</t>
  </si>
  <si>
    <t>10.1007/s40840-014-0026-8</t>
  </si>
  <si>
    <t>WOS:000351001200025</t>
  </si>
  <si>
    <t>Continuous Partial Gabor Transform for Semi-Direct Product of Locally Compact Groups</t>
  </si>
  <si>
    <t>10.1007/s40840-014-0049-1</t>
  </si>
  <si>
    <t>WOS:000351527900022</t>
  </si>
  <si>
    <t>Elsayed, EM; Ibrahim, TF</t>
  </si>
  <si>
    <t>Solutions and Periodicity of a Rational Recursive Sequences of Order Five</t>
  </si>
  <si>
    <t>10.1007/s40840-014-0005-0</t>
  </si>
  <si>
    <t>MALAYSIAN MATHEMATICAL SCIENCES SOC</t>
  </si>
  <si>
    <t>WOS:000351001200006</t>
  </si>
  <si>
    <t>Huang, XL; Li, XL; Shi, YT</t>
  </si>
  <si>
    <t>Note on the Hardness of Rainbow Connections for Planar and Line Graphs</t>
  </si>
  <si>
    <t>10.1007/s40840-014-0077-x</t>
  </si>
  <si>
    <t>WOS:000355625100022</t>
  </si>
  <si>
    <t>Inc, M; Akgul, A; Geng, F</t>
  </si>
  <si>
    <t>Reproducing Kernel Hilbert Space Method for Solving Bratu's Problem</t>
  </si>
  <si>
    <t>10.1007/s40840-014-0018-8</t>
  </si>
  <si>
    <t>WOS:000351001200018</t>
  </si>
  <si>
    <t>Baricz, A; Deniz, E; Caglar, M; Orhan, H</t>
  </si>
  <si>
    <t>Differential Subordinations Involving Generalized Bessel Functions</t>
  </si>
  <si>
    <t>10.1007/s40840-014-0079-8</t>
  </si>
  <si>
    <t>WOS:000355625100024</t>
  </si>
  <si>
    <t>Castillo, RE; Narvaez, FAV; Fernandez, JCR</t>
  </si>
  <si>
    <t>Multiplication and Composition Operators on Weak L-p Spaces</t>
  </si>
  <si>
    <t>10.1007/s40840-014-0081-1</t>
  </si>
  <si>
    <t>WOS:000355625100004</t>
  </si>
  <si>
    <t>Pourgholi, GR; Yousefi-Azari, H; Ashrafi, AR</t>
  </si>
  <si>
    <t>The Undirected Power Graph of a Finite Group</t>
  </si>
  <si>
    <t>10.1007/s40840-015-0114-4</t>
  </si>
  <si>
    <t>WOS:000360670100015</t>
  </si>
  <si>
    <t>Kundu, PK; Das, K; Jana, S</t>
  </si>
  <si>
    <t>MHD micropolar fluid flow with thermal radiation and thermal diffusion in a rotating frame</t>
  </si>
  <si>
    <t>10.1007/s40840-014-0061-5</t>
  </si>
  <si>
    <t>WOS:000355625100019</t>
  </si>
  <si>
    <t>Zhang, CH; Agarwal, RP; Bohner, M; Li, TX</t>
  </si>
  <si>
    <t>Oscillation of Second-Order Nonlinear Neutral Dynamic Equations with Noncanonical Operators</t>
  </si>
  <si>
    <t>10.1007/s40840-014-0048-2</t>
  </si>
  <si>
    <t>WOS:000351527900021</t>
  </si>
  <si>
    <t>Balasubramaniam, P; Kumaresan, N; Ratnavelu, K; Tamilalagan, P</t>
  </si>
  <si>
    <t>Local and Global Existence of Mild Solution for Impulsive Fractional Stochastic Differential Equations</t>
  </si>
  <si>
    <t>10.1007/s40840-014-0054-4</t>
  </si>
  <si>
    <t>WOS:000351527900027</t>
  </si>
  <si>
    <t>Upadhyaya, LM; Shehata, A</t>
  </si>
  <si>
    <t>A New Extension of Generalized Hermite Matrix Polynomials</t>
  </si>
  <si>
    <t>10.1007/s40840-014-0010-3</t>
  </si>
  <si>
    <t>WOS:000351001200011</t>
  </si>
  <si>
    <t>Vetro, C; Chauhan, S; Karapinar, E; Shatanawi, W</t>
  </si>
  <si>
    <t>Fixed Points of Weakly Compatible Mappings Satisfying Generalized phi-Weak Contractions</t>
  </si>
  <si>
    <t>10.1007/s40840-014-0074-0</t>
  </si>
  <si>
    <t>WOS:000355625100013</t>
  </si>
  <si>
    <t>Saltarelli, V</t>
  </si>
  <si>
    <t>Three-Dimensional Almost Kenmotsu Manifolds Satisfying Certain Nullity Conditions</t>
  </si>
  <si>
    <t>10.1007/s40840-014-0029-5</t>
  </si>
  <si>
    <t>WOS:000351527900002</t>
  </si>
  <si>
    <t>Ceken, S; Alkan, M</t>
  </si>
  <si>
    <t>On Graded Second and Coprimary Modules and Graded Secondary Representations</t>
  </si>
  <si>
    <t>10.1007/s40840-014-0097-6</t>
  </si>
  <si>
    <t>WOS:000360670100001</t>
  </si>
  <si>
    <t>Lee, H; Choi, Y; Woo, C</t>
  </si>
  <si>
    <t>Hopf Hypersurfaces in Complex Two-Plane Grassmannians with Reeb Parallel Shape Operator</t>
  </si>
  <si>
    <t>10.1007/s40840-014-0039-3</t>
  </si>
  <si>
    <t>WOS:000351527900012</t>
  </si>
  <si>
    <t>Zhan, JM; Shum, KP</t>
  </si>
  <si>
    <t>Applications of Soft Union Sets in h-Hemiregular and h-Intra-hemiregular Hemirings</t>
  </si>
  <si>
    <t>10.1007/s40840-014-0050-8</t>
  </si>
  <si>
    <t>WOS:000351527900023</t>
  </si>
  <si>
    <t>Gu, R; Li, XL; Shi, YT</t>
  </si>
  <si>
    <t>Degree Powers in C-5-Free Graphs</t>
  </si>
  <si>
    <t>10.1007/s40840-014-0106-9</t>
  </si>
  <si>
    <t>WOS:000360670100023</t>
  </si>
  <si>
    <t>Tang, H; Srivastava, HM; Deniz, E; Li, SH</t>
  </si>
  <si>
    <t>Third-Order Differential Superordination Involving the Generalized Bessel Functions</t>
  </si>
  <si>
    <t>10.1007/s40840-014-0108-7</t>
  </si>
  <si>
    <t>WOS:000360670100026</t>
  </si>
  <si>
    <t>Uddin, I; Imdad, M; Ali, J</t>
  </si>
  <si>
    <t>Convergence Theorems for a Hybrid Pair of Generalized Nonexpansive Mappings in Banach Spaces</t>
  </si>
  <si>
    <t>10.1007/s40840-014-0044-6</t>
  </si>
  <si>
    <t>WOS:000351527900017</t>
  </si>
  <si>
    <t>Xu, RY; Wu, JL; Wang, HJ</t>
  </si>
  <si>
    <t>Total Coloring of Planar Graphs Without Some Chordal 6-cycles</t>
  </si>
  <si>
    <t>10.1007/s40840-014-0036-6</t>
  </si>
  <si>
    <t>WOS:000351527900009</t>
  </si>
  <si>
    <t>Ahmad, R; Akram, M; Dilshad, M</t>
  </si>
  <si>
    <t>Graph Convergence for the H(.,.)-Co-accretive Mapping with an Application</t>
  </si>
  <si>
    <t>10.1007/s40840-014-0103-z</t>
  </si>
  <si>
    <t>WOS:000360670100013</t>
  </si>
  <si>
    <t>da Cruz, AMCB; Martins, N; Torres, DFM</t>
  </si>
  <si>
    <t>The Diamond Integral on Time Scales</t>
  </si>
  <si>
    <t>10.1007/s40840-014-0096-7</t>
  </si>
  <si>
    <t>WOS:000360670100010</t>
  </si>
  <si>
    <t>Kowalczyk, B; Lecko, A</t>
  </si>
  <si>
    <t>Fekete-Szego Problem for a Certain Subclass of Close-to-convex Functions</t>
  </si>
  <si>
    <t>10.1007/s40840-014-0091-z</t>
  </si>
  <si>
    <t>WOS:000360670100006</t>
  </si>
  <si>
    <t>Ding, YZ; Xu, JF; Wei, ZL</t>
  </si>
  <si>
    <t>Positive Solutions for a System of Discrete Boundary Value Problem</t>
  </si>
  <si>
    <t>10.1007/s40840-014-0063-3</t>
  </si>
  <si>
    <t>WOS:000355625100020</t>
  </si>
  <si>
    <t>Gurefe, Y; Misirli, E; Pandir, Y; Sonmezoglu, A; Ekici, M</t>
  </si>
  <si>
    <t>New Exact Solutions of the Davey-Stewartson Equation with Power-Law Nonlinearity</t>
  </si>
  <si>
    <t>10.1007/s40840-014-0075-z</t>
  </si>
  <si>
    <t>WOS:000355625100021</t>
  </si>
  <si>
    <t>Mukhamedov, F; Supar, NA</t>
  </si>
  <si>
    <t>On Marginal Processes of Quadratic Stochastic Processes</t>
  </si>
  <si>
    <t>10.1007/s40840-014-0080-2</t>
  </si>
  <si>
    <t>WOS:000355625100025</t>
  </si>
  <si>
    <t>Shi, HY; Pei, MH; Wang, LB</t>
  </si>
  <si>
    <t>Solvability of a Third-Order Three-Point Boundary Value Problem on a Half-Line</t>
  </si>
  <si>
    <t>10.1007/s40840-014-0058-0</t>
  </si>
  <si>
    <t>WOS:000355625100003</t>
  </si>
  <si>
    <t>Sadek, A; Sultan, K; Balakrishnan, N</t>
  </si>
  <si>
    <t>Bayesian Estimation Based on Ranked Set Sampling Using Asymmetric Loss Function</t>
  </si>
  <si>
    <t>10.1007/s40840-014-0045-5</t>
  </si>
  <si>
    <t>WOS:000351527900018</t>
  </si>
  <si>
    <t>Xia, YH; Romanovski, V</t>
  </si>
  <si>
    <t>Bifurcation Analysis of a Population Dynamics in a Critical State</t>
  </si>
  <si>
    <t>10.1007/s40840-014-0033-9</t>
  </si>
  <si>
    <t>WOS:000351527900006</t>
  </si>
  <si>
    <t>Ghahramani, H</t>
  </si>
  <si>
    <t>On Centralizers of Banach Algebras</t>
  </si>
  <si>
    <t>10.1007/s40840-014-0011-2</t>
  </si>
  <si>
    <t>WOS:000351001200010</t>
  </si>
  <si>
    <t>He, TS; Zhou, YW; Xu, YT; Chen, CY</t>
  </si>
  <si>
    <t>Sign-Changing Solutions for Discrete Second-Order Periodic Boundary Value Problems</t>
  </si>
  <si>
    <t>10.1007/s40840-014-0012-1</t>
  </si>
  <si>
    <t>WOS:000351001200012</t>
  </si>
  <si>
    <t>Didgar, M; Ahmadi, N</t>
  </si>
  <si>
    <t>An Efficient Method for Solving Systems of Linear Ordinary and Fractional Differential Equations</t>
  </si>
  <si>
    <t>10.1007/s40840-014-0060-6</t>
  </si>
  <si>
    <t>WOS:000360670100029</t>
  </si>
  <si>
    <t>Tahmasebi, S; Jafari, AA</t>
  </si>
  <si>
    <t>Concomitants of Order Statistics and Record Values from Morgenstern Type Bivariate-Generalized Exponential Distribution</t>
  </si>
  <si>
    <t>10.1007/s40840-014-0087-8</t>
  </si>
  <si>
    <t>WOS:000360670100007</t>
  </si>
  <si>
    <t>Shayanpour, H; Honary, TG; Hashemi, MS</t>
  </si>
  <si>
    <t>Certain Properties of n-Characters and n-Homomorphisms on Topological Algebras</t>
  </si>
  <si>
    <t>10.1007/s40840-014-0062-4</t>
  </si>
  <si>
    <t>WOS:000355625100006</t>
  </si>
  <si>
    <t>Yucedag, Z</t>
  </si>
  <si>
    <t>Existence of Solutions p(x) for Laplacian Equations Without Ambrosetti-Rabinowitz Type Condition</t>
  </si>
  <si>
    <t>10.1007/s40840-014-0057-1</t>
  </si>
  <si>
    <t>WOS:000355625100008</t>
  </si>
  <si>
    <t>Kolundzija, MZ; Mosic, D; Djordjevic, DS</t>
  </si>
  <si>
    <t>Further Results on the Generalized Drazin Inverse of Block Matrices in Banach Algebras</t>
  </si>
  <si>
    <t>10.1007/s40840-014-0032-x</t>
  </si>
  <si>
    <t>WOS:000351527900005</t>
  </si>
  <si>
    <t>Ansari-Toroghy, H; Keyvani, S</t>
  </si>
  <si>
    <t>On the Maximal Spectrum of a Module and Zariski Topology</t>
  </si>
  <si>
    <t>10.1007/s40840-014-0020-1</t>
  </si>
  <si>
    <t>WOS:000351001200020</t>
  </si>
  <si>
    <t>Liu, Y; Zhang, SL</t>
  </si>
  <si>
    <t>Ear Decomposition of Factor-Critical Graphs and Number of Maximum Matchings</t>
  </si>
  <si>
    <t>10.1007/s40840-014-0092-y</t>
  </si>
  <si>
    <t>WOS:000360670100017</t>
  </si>
  <si>
    <t>Rasouli, H; Tehranian, A</t>
  </si>
  <si>
    <t>Intersection Graphs of S-Acts</t>
  </si>
  <si>
    <t>10.1007/s40840-014-0098-5</t>
  </si>
  <si>
    <t>WOS:000360670100019</t>
  </si>
  <si>
    <t>Soltani, R; Hedayatian, K; Robati, BK</t>
  </si>
  <si>
    <t>On Supercyclicity of Tuples of Operators</t>
  </si>
  <si>
    <t>10.1007/s40840-014-0083-z</t>
  </si>
  <si>
    <t>WOS:000360670100014</t>
  </si>
  <si>
    <t>Ahangar, HA; Samodivkin, V; Sheikholeslami, SM; Khodkar, A</t>
  </si>
  <si>
    <t>The Restrained Geodetic Number of a Graph</t>
  </si>
  <si>
    <t>10.1007/s40840-014-0068-y</t>
  </si>
  <si>
    <t>WOS:000355625100016</t>
  </si>
  <si>
    <t>Kanas, S; Tudor, AE</t>
  </si>
  <si>
    <t>Differential Subordinations and Harmonic Means</t>
  </si>
  <si>
    <t>10.1007/s40840-014-0078-9</t>
  </si>
  <si>
    <t>WOS:000355625100023</t>
  </si>
  <si>
    <t>Liu, X; Zhang, YB; Shi, HP; Deng, XQ</t>
  </si>
  <si>
    <t>Existence of Periodic Solutions for a 2nth-Order Difference Equation Involving p-Laplacian</t>
  </si>
  <si>
    <t>10.1007/s40840-014-0066-0</t>
  </si>
  <si>
    <t>WOS:000355625100014</t>
  </si>
  <si>
    <t>Xiao, XC; Zhu, YC; Ding, ML</t>
  </si>
  <si>
    <t>Erasures and Equalities for Fusion Frames in Hilbert Spaces</t>
  </si>
  <si>
    <t>10.1007/s40840-014-0071-3</t>
  </si>
  <si>
    <t>WOS:000355625100009</t>
  </si>
  <si>
    <t>Dasdemir, A; Eroz, M</t>
  </si>
  <si>
    <t>Mathematical Modeling of Dynamical Stress Field Problem for a Pre-stressed Bi-layered Plate-Strip</t>
  </si>
  <si>
    <t>10.1007/s40840-014-0047-3</t>
  </si>
  <si>
    <t>WOS:000351527900020</t>
  </si>
  <si>
    <t>Yi, XL; Skiba, AN</t>
  </si>
  <si>
    <t>On S-propermutable Subgroups of Finite Groups</t>
  </si>
  <si>
    <t>10.1007/s40840-014-0038-4</t>
  </si>
  <si>
    <t>WOS:000351527900011</t>
  </si>
  <si>
    <t>Aksoyak, FK; Yayli, Y</t>
  </si>
  <si>
    <t>Homothetic Motions and Surfaces in E-4</t>
  </si>
  <si>
    <t>10.1007/s40840-014-0017-9</t>
  </si>
  <si>
    <t>WOS:000351001200017</t>
  </si>
  <si>
    <t>Ozgur, NY; Sokol, J</t>
  </si>
  <si>
    <t>On Starlike Functions Connected with k-Fibonacci Numbers</t>
  </si>
  <si>
    <t>10.1007/s40840-014-0016-x</t>
  </si>
  <si>
    <t>WOS:000351001200016</t>
  </si>
  <si>
    <t>Gao, YS; Ji, ND</t>
  </si>
  <si>
    <t>The Extremal Function for Two Disjoint Cycles</t>
  </si>
  <si>
    <t>10.1007/s40840-014-0102-0</t>
  </si>
  <si>
    <t>WOS:000360670100008</t>
  </si>
  <si>
    <t>Gao, ZL; Zhang, YH</t>
  </si>
  <si>
    <t>Limit Theorems for a Galton-Watson Process with Immigration in Varying Environments</t>
  </si>
  <si>
    <t>10.1007/s40840-014-0085-x</t>
  </si>
  <si>
    <t>WOS:000360670100018</t>
  </si>
  <si>
    <t>Jakovac, M; Peterin, I</t>
  </si>
  <si>
    <t>The b-Chromatic Index of a Graph</t>
  </si>
  <si>
    <t>10.1007/s40840-014-0088-7</t>
  </si>
  <si>
    <t>WOS:000360670100005</t>
  </si>
  <si>
    <t>Li, W; Zhang, HP</t>
  </si>
  <si>
    <t>On the Permanental Polynomials of Matrices</t>
  </si>
  <si>
    <t>10.1007/s40840-014-0093-x</t>
  </si>
  <si>
    <t>WOS:000360670100004</t>
  </si>
  <si>
    <t>Wang, SF</t>
  </si>
  <si>
    <t>Fundamental Regular Semigroups with Quasi-ideal Regular *-Transversals</t>
  </si>
  <si>
    <t>10.1007/s40840-014-0070-4</t>
  </si>
  <si>
    <t>WOS:000355625100012</t>
  </si>
  <si>
    <t>Wangkeeree, R; Preechasilp, P</t>
  </si>
  <si>
    <t>Delta-Convergence for Generalized Hybrid Mappings in CAT(0) Spaces</t>
  </si>
  <si>
    <t>10.1007/s40840-014-0073-1</t>
  </si>
  <si>
    <t>WOS:000355625100015</t>
  </si>
  <si>
    <t>Zeng, SP; Lahiri, I</t>
  </si>
  <si>
    <t>Montel's Criterion and Shared Set</t>
  </si>
  <si>
    <t>10.1007/s40840-014-0059-z</t>
  </si>
  <si>
    <t>WOS:000355625100010</t>
  </si>
  <si>
    <t>Fathi, A; Tehranian, A; Zakeri, H</t>
  </si>
  <si>
    <t>Filter Regular Sequences and Generalized Local Cohomology Modules</t>
  </si>
  <si>
    <t>10.1007/s40840-014-0031-y</t>
  </si>
  <si>
    <t>WOS:000351527900004</t>
  </si>
  <si>
    <t>Jung, SM; Rezaei, H</t>
  </si>
  <si>
    <t>A Fixed Point Approach to the Stability of Linear Differential Equations</t>
  </si>
  <si>
    <t>10.1007/s40840-014-0053-5</t>
  </si>
  <si>
    <t>WOS:000351527900026</t>
  </si>
  <si>
    <t>Liang, SH</t>
  </si>
  <si>
    <t>Positive Solutions for Singular Boundary Value Problem with Fractional q-Differences</t>
  </si>
  <si>
    <t>10.1007/s40840-014-0041-9</t>
  </si>
  <si>
    <t>WOS:000351527900014</t>
  </si>
  <si>
    <t>Qi, YS; Yu, JW</t>
  </si>
  <si>
    <t>Oscillation of Second Order Nonlinear Mixed Neutral Differential Equations with Distributed Deviating Arguments</t>
  </si>
  <si>
    <t>10.1007/s40840-014-0035-7</t>
  </si>
  <si>
    <t>WOS:000351527900008</t>
  </si>
  <si>
    <t>Barakat, HM; Nigm, EM; Al-Awady, MA</t>
  </si>
  <si>
    <t>Asymptotic Properties of Multivariate Order Statistics with Random Index</t>
  </si>
  <si>
    <t>10.1007/s40840-014-0019-7</t>
  </si>
  <si>
    <t>WOS:000351001200019</t>
  </si>
  <si>
    <t>Gabeleh, M</t>
  </si>
  <si>
    <t>Best Proximity Points forWeak Proximal Contractions</t>
  </si>
  <si>
    <t>10.1007/s40840-014-0009-9</t>
  </si>
  <si>
    <t>WOS:000351001200009</t>
  </si>
  <si>
    <t>Ganiev, I; Mukhamedov, F</t>
  </si>
  <si>
    <t>Weighted Ergodic Theorem for Contractions of Orlicz-Kantorovich lattice L-M ((del)over-cap, (mu)over-cap)</t>
  </si>
  <si>
    <t>10.1007/s40840-014-0025-9</t>
  </si>
  <si>
    <t>WOS:000351001200026</t>
  </si>
  <si>
    <t>Rozas, JRG; Ramos, JAL; Torrecillas, B</t>
  </si>
  <si>
    <t>Semidualizing and Tilting Adjoint Pairs, Applications to Comodules</t>
  </si>
  <si>
    <t>10.1007/s40840-014-0013-0</t>
  </si>
  <si>
    <t>WOS:000351001200013</t>
  </si>
  <si>
    <t>Hu, M; Xie, PL</t>
  </si>
  <si>
    <t>Almost Periodic Solutions of Neutral Delay Functional Differential Equations on Time Scales</t>
  </si>
  <si>
    <t>10.1007/s40840-014-0021-0</t>
  </si>
  <si>
    <t>WOS:000351001200021</t>
  </si>
  <si>
    <t>Ali, RM; Alarifi, NM</t>
  </si>
  <si>
    <t>The U-Radius for Classes of Analytic Functions</t>
  </si>
  <si>
    <t>10.1007/s40840-015-0115-3</t>
  </si>
  <si>
    <t>WOS:000360670100028</t>
  </si>
  <si>
    <t>De, A; Uddin, S</t>
  </si>
  <si>
    <t>Gauss and Ricci Equations in Contact Manifolds with a Quarter-Symmetric Metric Connection</t>
  </si>
  <si>
    <t>10.1007/s40840-014-0105-x</t>
  </si>
  <si>
    <t>WOS:000360670100027</t>
  </si>
  <si>
    <t>Fang, J; Wang, LB</t>
  </si>
  <si>
    <t>Congruence Lattices of Symmetric Extended De Morgan Algebras</t>
  </si>
  <si>
    <t>10.1007/s40840-014-0084-y</t>
  </si>
  <si>
    <t>WOS:000360670100012</t>
  </si>
  <si>
    <t>Hu, ML; Yan, WG; Qiu, W</t>
  </si>
  <si>
    <t>Maximal Energy of Subdivisions of Graphs with a Fixed Chromatic Number</t>
  </si>
  <si>
    <t>10.1007/s40840-014-0095-8</t>
  </si>
  <si>
    <t>WOS:000360670100003</t>
  </si>
  <si>
    <t>Koczan, L; Zaprawa, P</t>
  </si>
  <si>
    <t>Covering Problems for Functions n-Fold Symmetric and Convex in the Direction of the Real Axis II</t>
  </si>
  <si>
    <t>10.1007/s40840-014-0107-8</t>
  </si>
  <si>
    <t>WOS:000360670100024</t>
  </si>
  <si>
    <t>Meng, DW; Hu, PC</t>
  </si>
  <si>
    <t>Normality Criteria of Meromorphic Functions Sharing a Holomorphic Function</t>
  </si>
  <si>
    <t>10.1007/s40840-014-0089-6</t>
  </si>
  <si>
    <t>WOS:000360670100002</t>
  </si>
  <si>
    <t>Wang, JF</t>
  </si>
  <si>
    <t>Distortion Theorem for Locally Biholomorphic Bloch Mappings on the Unit Ball B-n*</t>
  </si>
  <si>
    <t>10.1007/s40840-014-0109-6</t>
  </si>
  <si>
    <t>WOS:000360670100025</t>
  </si>
  <si>
    <t>Wei, JC</t>
  </si>
  <si>
    <t>Some Notes on CN Rings</t>
  </si>
  <si>
    <t>10.1007/s40840-014-0086-9</t>
  </si>
  <si>
    <t>WOS:000360670100020</t>
  </si>
  <si>
    <t>Joita, M</t>
  </si>
  <si>
    <t>Crossed Products of Pro-C*-Algebras and Hilbert Pro-C*-Modules</t>
  </si>
  <si>
    <t>10.1007/s40840-014-0067-z</t>
  </si>
  <si>
    <t>WOS:000355625100011</t>
  </si>
  <si>
    <t>Zhou, HY</t>
  </si>
  <si>
    <t>Higher Class Numbers in Extensions of Number Fields</t>
  </si>
  <si>
    <t>10.1007/s40840-014-0064-2</t>
  </si>
  <si>
    <t>WOS:000355625100002</t>
  </si>
  <si>
    <t>Joarder, AH; Omar, MH</t>
  </si>
  <si>
    <t>The Mathematical Expectation of Sample Variance: A General Approach</t>
  </si>
  <si>
    <t>10.1007/s40840-014-0040-x</t>
  </si>
  <si>
    <t>WOS:000351527900013</t>
  </si>
  <si>
    <t>Safak, S</t>
  </si>
  <si>
    <t>The Best Approximate Solution of the Inconsistent Linear System via a Quadratic Penalty Function</t>
  </si>
  <si>
    <t>10.1007/s40840-014-0043-7</t>
  </si>
  <si>
    <t>WOS:000351527900016</t>
  </si>
  <si>
    <t>Wang, J</t>
  </si>
  <si>
    <t>Critical Exponents in a Doubly Degenerate Nonlinear Parabolic System with Inner Absorptions</t>
  </si>
  <si>
    <t>10.1007/s40840-014-0028-6</t>
  </si>
  <si>
    <t>WOS:000351527900001</t>
  </si>
  <si>
    <t>Yang, XL; Tan, Y</t>
  </si>
  <si>
    <t>An Arithmetic-Analytical Expression of the Hilbert-Type Space-Filling Curves and Its Applications</t>
  </si>
  <si>
    <t>10.1007/s40840-014-0052-6</t>
  </si>
  <si>
    <t>WOS:000351527900025</t>
  </si>
  <si>
    <t>Guo, LH; Yin, G</t>
  </si>
  <si>
    <t>The Riemann Problem with Delta Initial Data for the One-Dimensional Transport Equations</t>
  </si>
  <si>
    <t>10.1007/s40840-014-0015-y</t>
  </si>
  <si>
    <t>WOS:000351001200014</t>
  </si>
  <si>
    <t>Li, SC; Tian, Y</t>
  </si>
  <si>
    <t>Some Results on the Bounds of Signless Laplacian Eigenvalues</t>
  </si>
  <si>
    <t>10.1007/s40840-014-0008-x</t>
  </si>
  <si>
    <t>WOS:000351001200008</t>
  </si>
  <si>
    <t>Anh, PT</t>
  </si>
  <si>
    <t>Random Coincidence Points of Expansive Type Completely Random Operators</t>
  </si>
  <si>
    <t>10.1007/s40840-014-0094-9</t>
  </si>
  <si>
    <t>WOS:000360670100022</t>
  </si>
  <si>
    <t>Volkmann, L</t>
  </si>
  <si>
    <t>Upper Bounds on the Signed (k, k)-Domatic Number of Digraphs</t>
  </si>
  <si>
    <t>10.1007/s40840-014-0104-y</t>
  </si>
  <si>
    <t>WOS:000360670100016</t>
  </si>
  <si>
    <t>Zaare-Nahandi, R</t>
  </si>
  <si>
    <t>Cohen-Macaulayness of Bipartite Graphs, Revisited</t>
  </si>
  <si>
    <t>10.1007/s40840-014-0100-2</t>
  </si>
  <si>
    <t>WOS:000360670100021</t>
  </si>
  <si>
    <t>Zegeye, H; Shahzad, N; Daman, OA</t>
  </si>
  <si>
    <t>Convergence to a Common Fixed Point of a Finite Family of Generalized Asymptotically Nonexpansive Mappings</t>
  </si>
  <si>
    <t>10.1007/s40840-014-0099-4</t>
  </si>
  <si>
    <t>WOS:000360670100009</t>
  </si>
  <si>
    <t>Zhuang, W; Yang, WH; Zhang, LZ; Guo, XF</t>
  </si>
  <si>
    <t>Properties of Chip-Firing Games on Complete Graphs</t>
  </si>
  <si>
    <t>10.1007/s40840-014-0101-1</t>
  </si>
  <si>
    <t>WOS:000360670100011</t>
  </si>
  <si>
    <t>Adiyasuren, V; Batbold, T; Krnic, M</t>
  </si>
  <si>
    <t>The Best Constants in Multidimensional Hilbert-Type Inequalities Involving Some Weighted Means Operators</t>
  </si>
  <si>
    <t>10.1007/s40840-014-0065-1</t>
  </si>
  <si>
    <t>WOS:000355625100007</t>
  </si>
  <si>
    <t>Anh, PN; Thanh, DD</t>
  </si>
  <si>
    <t>Linesearch Methods for Equilibrium Problems and an Infinite Family of Nonexpansive Mappings</t>
  </si>
  <si>
    <t>10.1007/s40840-014-0069-x</t>
  </si>
  <si>
    <t>WOS:000355625100017</t>
  </si>
  <si>
    <t>Koo, YY; Lim, JK</t>
  </si>
  <si>
    <t>Angle R</t>
  </si>
  <si>
    <t>10.1007/s40840-014-0072-2</t>
  </si>
  <si>
    <t>WOS:000355625100018</t>
  </si>
  <si>
    <t>Loo, TH</t>
  </si>
  <si>
    <t>On a Class of Real Hypersurfaces in a Complex Space Form with Weakly phi-Invariant Shape Operator</t>
  </si>
  <si>
    <t>10.1007/s40840-014-0076-y</t>
  </si>
  <si>
    <t>WOS:000355625100026</t>
  </si>
  <si>
    <t>Mukeru, S</t>
  </si>
  <si>
    <t>Restricted Hausdorff Content, Frostman's Lemma and Choquet Integrals</t>
  </si>
  <si>
    <t>10.1007/s40840-014-0055-3</t>
  </si>
  <si>
    <t>WOS:000355625100001</t>
  </si>
  <si>
    <t>Yang, XF; Li, SG</t>
  </si>
  <si>
    <t>Moore Systems and Moore Convergence Classes of Families of Nets</t>
  </si>
  <si>
    <t>10.1007/s40840-014-0056-2</t>
  </si>
  <si>
    <t>WOS:000355625100005</t>
  </si>
  <si>
    <t>Ceballos, M; Nunez, J; Tenorio, AF</t>
  </si>
  <si>
    <t>Relations Between Combinatorial Structures and Lie Algebras: Centers and Derived Lie Algebras</t>
  </si>
  <si>
    <t>10.1007/s40840-014-0034-8</t>
  </si>
  <si>
    <t>WOS:000351527900007</t>
  </si>
  <si>
    <t>Li, YH; Cao, Y</t>
  </si>
  <si>
    <t>Time Periodic Solutions for a Pseudo-parabolic Type Equation with Weakly Nonlinear Periodic Sources</t>
  </si>
  <si>
    <t>10.1007/s40840-014-0042-8</t>
  </si>
  <si>
    <t>WOS:000351527900015</t>
  </si>
  <si>
    <t>Malinin, D; Sarmin, NH; Ali, NMM; Yahya, Z; Adnan, NAAM</t>
  </si>
  <si>
    <t>Representations of Some Groups and Galois Stability</t>
  </si>
  <si>
    <t>10.1007/s40840-014-0051-7</t>
  </si>
  <si>
    <t>WOS:000351527900024</t>
  </si>
  <si>
    <t>Shabani-Attar, M</t>
  </si>
  <si>
    <t>On Equality of Order of a Finite -Group and Order of Its Automorphism Group</t>
  </si>
  <si>
    <t>10.1007/s40840-014-0030-z</t>
  </si>
  <si>
    <t>WOS:000351527900003</t>
  </si>
  <si>
    <t>Zhao, HY</t>
  </si>
  <si>
    <t>Analytic Solutions of a Second-Order Functional Differential Equation</t>
  </si>
  <si>
    <t>10.1007/s40840-014-0046-4</t>
  </si>
  <si>
    <t>WOS:000351527900019</t>
  </si>
  <si>
    <t>Zhi, GZ; Zhang, QH</t>
  </si>
  <si>
    <t>Solutions for a Variable Exponent Neumann Boundary Value Problems with Hardy Critical Exponent</t>
  </si>
  <si>
    <t>10.1007/s40840-014-0037-5</t>
  </si>
  <si>
    <t>WOS:000351527900010</t>
  </si>
  <si>
    <t>Ahmadi, P</t>
  </si>
  <si>
    <t>Singular Orbits in Cohomogeneity One Pseudo-Euclidean Space R-nu(4)</t>
  </si>
  <si>
    <t>10.1007/s40840-014-0004-1</t>
  </si>
  <si>
    <t>WOS:000351001200004</t>
  </si>
  <si>
    <t>Chen, HP; Guo, ZG</t>
  </si>
  <si>
    <t>Asymptotic Profile of Solutions to the Degasperis-Procesi Equation</t>
  </si>
  <si>
    <t>10.1007/s40840-014-0023-y</t>
  </si>
  <si>
    <t>WOS:000351001200022</t>
  </si>
  <si>
    <t>Chen, XC; Jin, YY; Jin, LB</t>
  </si>
  <si>
    <t>A Regularity Criterion for the Harmonic Heat Flow</t>
  </si>
  <si>
    <t>10.1007/s40840-014-0006-z</t>
  </si>
  <si>
    <t>WOS:000351001200005</t>
  </si>
  <si>
    <t>Chen, YH; Chen, GY; Li, JB</t>
  </si>
  <si>
    <t>Recognizing Simple K-4-Groups by Few Special Conjugacy Class Sizes</t>
  </si>
  <si>
    <t>10.1007/s40840-014-0003-2</t>
  </si>
  <si>
    <t>WOS:000351001200003</t>
  </si>
  <si>
    <t>Khan, LA; Alsulami, SM</t>
  </si>
  <si>
    <t>Multipliers of Commutative F-Algebras of Continuous Vector-Valued Functions</t>
  </si>
  <si>
    <t>10.1007/s40840-014-0022-z</t>
  </si>
  <si>
    <t>WOS:000351001200023</t>
  </si>
  <si>
    <t>Lee, MY; Galambos, J</t>
  </si>
  <si>
    <t>On Characterizations of Gamma Distribution</t>
  </si>
  <si>
    <t>10.1007/s40840-014-0024-x</t>
  </si>
  <si>
    <t>WOS:000351001200024</t>
  </si>
  <si>
    <t>Generalized Spaces of Sobolev Types and Applications</t>
  </si>
  <si>
    <t>10.1007/s40840-014-0002-3</t>
  </si>
  <si>
    <t>WOS:000351001200002</t>
  </si>
  <si>
    <t>Thuy, NTT</t>
  </si>
  <si>
    <t>An Iterative Method for Equilibrium, Variational Inequality, and Fixed Point Problems for a Nonexpansive Semigroup in Hilbert Spaces</t>
  </si>
  <si>
    <t>10.1007/s40840-014-0007-y</t>
  </si>
  <si>
    <t>WOS:000351001200007</t>
  </si>
  <si>
    <t>Ozdemir, F</t>
  </si>
  <si>
    <t>Almost Quaternionic Structures on Quaternionic Kaehler Manifolds</t>
  </si>
  <si>
    <t>10.1007/s40840-014-0001-4</t>
  </si>
  <si>
    <t>WOS:000351001200001</t>
  </si>
  <si>
    <t>Shaddad, F; Noorani, MSM; Alsulami, SM</t>
  </si>
  <si>
    <t>Fixed Point Theorems for Multi-valued MAPS in Cone Metric Spaces</t>
  </si>
  <si>
    <t>10.1007/s40840-014-0027-7</t>
  </si>
  <si>
    <t>WOS:000351001200027</t>
  </si>
  <si>
    <t>Teerapabolarn, K</t>
  </si>
  <si>
    <t>New Non-uniform Bounds on Poisson Approximation for Dependent Bernoulli Trials</t>
  </si>
  <si>
    <t>10.1007/s40840-014-0014-z</t>
  </si>
  <si>
    <t>WOS:000351001200015</t>
  </si>
  <si>
    <t>58Mathematische Zeitschrift.xlsx</t>
  </si>
  <si>
    <t>Felsinger, M; Kassmann, M; Voigt, P</t>
  </si>
  <si>
    <t>The Dirichlet problem for nonlocal operators</t>
  </si>
  <si>
    <t>MATHEMATISCHE ZEITSCHRIFT</t>
  </si>
  <si>
    <t>10.1007/s00209-014-1394-3</t>
  </si>
  <si>
    <t>WOS:000350875500010</t>
  </si>
  <si>
    <t>Kollar, J; Nowak, K</t>
  </si>
  <si>
    <t>Continuous rational functions on real and -adic varieties</t>
  </si>
  <si>
    <t>10.1007/s00209-014-1358-7</t>
  </si>
  <si>
    <t>WOS:000347831200004</t>
  </si>
  <si>
    <t>Ferrari, F; Franchi, B</t>
  </si>
  <si>
    <t>Harnack inequality for fractional sub-Laplacians in Carnot groups</t>
  </si>
  <si>
    <t>10.1007/s00209-014-1376-5</t>
  </si>
  <si>
    <t>WOS:000347831200022</t>
  </si>
  <si>
    <t>Ruzhansky, M; Wirth, J</t>
  </si>
  <si>
    <t>L-p Fourier multipliers on compact Lie groups</t>
  </si>
  <si>
    <t>10.1007/s00209-015-1440-9</t>
  </si>
  <si>
    <t>WOS:000358208300002</t>
  </si>
  <si>
    <t>Crainic, M; Salazar, MA; Struchiner, I</t>
  </si>
  <si>
    <t>Multiplicative forms and Spencer operators</t>
  </si>
  <si>
    <t>10.1007/s00209-014-1398-z</t>
  </si>
  <si>
    <t>WOS:000350875500014</t>
  </si>
  <si>
    <t>Chen, SL; Ponnusamy, S; Rasila, A</t>
  </si>
  <si>
    <t>On characterizations of Bloch-type, Hardy-type and Lipschitz-type spaces</t>
  </si>
  <si>
    <t>10.1007/s00209-014-1361-z</t>
  </si>
  <si>
    <t>WOS:000347831200007</t>
  </si>
  <si>
    <t>Wu, JY</t>
  </si>
  <si>
    <t>Elliptic gradient estimates for a weighted heat equation and applications</t>
  </si>
  <si>
    <t>10.1007/s00209-015-1432-9</t>
  </si>
  <si>
    <t>WOS:000354242000021</t>
  </si>
  <si>
    <t>Brustle, T; Qiu, Y</t>
  </si>
  <si>
    <t>Tagged mapping class groups: Auslander-Reiten translation</t>
  </si>
  <si>
    <t>10.1007/s00209-015-1405-z</t>
  </si>
  <si>
    <t>WOS:000350875500021</t>
  </si>
  <si>
    <t>Giannetti, F; di Napoli, AP</t>
  </si>
  <si>
    <t>Higher differentiability of minimizers of variational integrals with variable exponents</t>
  </si>
  <si>
    <t>10.1007/s00209-015-1453-4</t>
  </si>
  <si>
    <t>WOS:000358208300015</t>
  </si>
  <si>
    <t>Fu, L</t>
  </si>
  <si>
    <t>On the action of symplectic automorphisms on the -groups of some hyper-Kahler fourfolds</t>
  </si>
  <si>
    <t>10.1007/s00209-015-1424-9</t>
  </si>
  <si>
    <t>WOS:000354242000014</t>
  </si>
  <si>
    <t>Bou-Rabee, K; Hagen, MF; Patel, P</t>
  </si>
  <si>
    <t>Residual finiteness growths of virtually special groups</t>
  </si>
  <si>
    <t>10.1007/s00209-014-1368-5</t>
  </si>
  <si>
    <t>WOS:000347831200014</t>
  </si>
  <si>
    <t>Carneiro, E; Chandee, V; Milinovich, MB</t>
  </si>
  <si>
    <t>A note on the zeros of zeta and L-functions</t>
  </si>
  <si>
    <t>10.1007/s00209-015-1485-9</t>
  </si>
  <si>
    <t>WOS:000359830400012</t>
  </si>
  <si>
    <t>Munoz, V; Tralle, A</t>
  </si>
  <si>
    <t>Simply connected K-contact and Sasakian manifolds of dimension 7</t>
  </si>
  <si>
    <t>10.1007/s00209-015-1494-8</t>
  </si>
  <si>
    <t>WOS:000359830400020</t>
  </si>
  <si>
    <t>Choe, BR; Koo, H; Wang, MF; Yang, J</t>
  </si>
  <si>
    <t>Compact linear combinations of composition operators induced by linear fractional maps</t>
  </si>
  <si>
    <t>10.1007/s00209-015-1449-0</t>
  </si>
  <si>
    <t>WOS:000358208300011</t>
  </si>
  <si>
    <t>Cherednik, I; Orr, D</t>
  </si>
  <si>
    <t>Nonsymmetric difference Whittaker functions</t>
  </si>
  <si>
    <t>10.1007/s00209-014-1397-0</t>
  </si>
  <si>
    <t>WOS:000350875500013</t>
  </si>
  <si>
    <t>Ikeda, T; Matsumura, T</t>
  </si>
  <si>
    <t>Pfaffian sum formula for the symplectic Grassmannians</t>
  </si>
  <si>
    <t>10.1007/s00209-015-1423-x</t>
  </si>
  <si>
    <t>WOS:000354242000013</t>
  </si>
  <si>
    <t>Gurevich, M</t>
  </si>
  <si>
    <t>On a local conjecture of Jacquet, ladder representations and standard modules</t>
  </si>
  <si>
    <t>10.1007/s00209-015-1522-8</t>
  </si>
  <si>
    <t>WOS:000364922700023</t>
  </si>
  <si>
    <t>Parkkonen, J; Paulin, F</t>
  </si>
  <si>
    <t>On the hyperbolic orbital counting problem in conjugacy classes</t>
  </si>
  <si>
    <t>10.1007/s00209-015-1408-9</t>
  </si>
  <si>
    <t>WOS:000350875500024</t>
  </si>
  <si>
    <t>Ge, YX; Wang, GF; Wu, J</t>
  </si>
  <si>
    <t>The GBC mass for asymptotically hyperbolic manifolds</t>
  </si>
  <si>
    <t>10.1007/s00209-015-1483-y</t>
  </si>
  <si>
    <t>WOS:000359830400010</t>
  </si>
  <si>
    <t>Takeda, S</t>
  </si>
  <si>
    <t>On a certain metaplectic Eisenstein series and the twisted symmetric square L-function</t>
  </si>
  <si>
    <t>10.1007/s00209-015-1476-x</t>
  </si>
  <si>
    <t>WOS:000359830400004</t>
  </si>
  <si>
    <t>Franciosi, M; Pardini, R; Rollenske, S</t>
  </si>
  <si>
    <t>Computing invariants of semi-log-canonical surfaces</t>
  </si>
  <si>
    <t>10.1007/s00209-015-1469-9</t>
  </si>
  <si>
    <t>WOS:000358208300029</t>
  </si>
  <si>
    <t>Li, QF</t>
  </si>
  <si>
    <t>Pseudo-effective and nef cones on spherical varieties</t>
  </si>
  <si>
    <t>10.1007/s00209-015-1457-0</t>
  </si>
  <si>
    <t>WOS:000358208300019</t>
  </si>
  <si>
    <t>Lau, KS; Wang, XY</t>
  </si>
  <si>
    <t>Denker-Sato type Markov chains on self-similar sets</t>
  </si>
  <si>
    <t>10.1007/s00209-015-1430-y</t>
  </si>
  <si>
    <t>WOS:000354242000019</t>
  </si>
  <si>
    <t>Moscariello, A; Sammartano, A</t>
  </si>
  <si>
    <t>On a conjecture by Wilf about the Frobenius number</t>
  </si>
  <si>
    <t>10.1007/s00209-015-1412-0</t>
  </si>
  <si>
    <t>WOS:000354242000003</t>
  </si>
  <si>
    <t>Cossey, JP; Halasi, Z; Maroti, A; Nguyen, H</t>
  </si>
  <si>
    <t>On a conjecture of Gluck</t>
  </si>
  <si>
    <t>10.1007/s00209-014-1403-6</t>
  </si>
  <si>
    <t>WOS:000350875500019</t>
  </si>
  <si>
    <t>Dinew, S; Lu, CH</t>
  </si>
  <si>
    <t>Mixed Hessian inequalities and uniqueness in the class epsilon(X, omega, m)</t>
  </si>
  <si>
    <t>10.1007/s00209-014-1392-5</t>
  </si>
  <si>
    <t>WOS:000350875500008</t>
  </si>
  <si>
    <t>Batty, C; Gomilko, A; Tomilov, Y</t>
  </si>
  <si>
    <t>Product formulas in functional calculi for sectorial operators</t>
  </si>
  <si>
    <t>10.1007/s00209-014-1378-3</t>
  </si>
  <si>
    <t>WOS:000347831200024</t>
  </si>
  <si>
    <t>Bjorn, A</t>
  </si>
  <si>
    <t>The Dirichlet problem for -harmonic functions on the topologist's comb</t>
  </si>
  <si>
    <t>10.1007/s00209-014-1373-8</t>
  </si>
  <si>
    <t>WOS:000347831200019</t>
  </si>
  <si>
    <t>Matsumoto, Y</t>
  </si>
  <si>
    <t>Good reduction criterion for K3 surfaces</t>
  </si>
  <si>
    <t>10.1007/s00209-014-1365-8</t>
  </si>
  <si>
    <t>WOS:000347831200011</t>
  </si>
  <si>
    <t>Yu, TY</t>
  </si>
  <si>
    <t>Tropicalization of the moduli space of stable maps</t>
  </si>
  <si>
    <t>10.1007/s00209-015-1519-3</t>
  </si>
  <si>
    <t>WOS:000364922700020</t>
  </si>
  <si>
    <t>Canakci, I; Schiffler, R</t>
  </si>
  <si>
    <t>Snake graph calculus and cluster algebras from surfaces II: self-crossing snake graphs</t>
  </si>
  <si>
    <t>10.1007/s00209-015-1475-y</t>
  </si>
  <si>
    <t>WOS:000359830400003</t>
  </si>
  <si>
    <t>Wilson, JCH</t>
  </si>
  <si>
    <t>FIW-modules and constraints on classical Weyl group characters</t>
  </si>
  <si>
    <t>10.1007/s00209-015-1473-0</t>
  </si>
  <si>
    <t>WOS:000359830400001</t>
  </si>
  <si>
    <t>Fino, A; Raffero, A</t>
  </si>
  <si>
    <t>Einstein locally conformal calibrated G(2)-structures</t>
  </si>
  <si>
    <t>10.1007/s00209-015-1468-x</t>
  </si>
  <si>
    <t>WOS:000358208300028</t>
  </si>
  <si>
    <t>Lassueur, C; Malle, G</t>
  </si>
  <si>
    <t>Simple endotrivial modules for linear, unitary and exceptional groups</t>
  </si>
  <si>
    <t>10.1007/s00209-015-1465-0</t>
  </si>
  <si>
    <t>WOS:000358208300025</t>
  </si>
  <si>
    <t>Okuyama, Y</t>
  </si>
  <si>
    <t>Quantitative approximations of the Lyapunov exponent of a rational function over valued fields</t>
  </si>
  <si>
    <t>10.1007/s00209-015-1443-6</t>
  </si>
  <si>
    <t>WOS:000358208300005</t>
  </si>
  <si>
    <t>Ozawa, R; Shioya, T</t>
  </si>
  <si>
    <t>Limit formulas for metric measure invariants and phase transition property</t>
  </si>
  <si>
    <t>10.1007/s00209-015-1447-2</t>
  </si>
  <si>
    <t>WOS:000358208300009</t>
  </si>
  <si>
    <t>Parini, E; Weth, T</t>
  </si>
  <si>
    <t>Existence, unique continuation and symmetry of least energy nodal solutions to sublinear Neumann problems</t>
  </si>
  <si>
    <t>10.1007/s00209-015-1444-5</t>
  </si>
  <si>
    <t>WOS:000358208300006</t>
  </si>
  <si>
    <t>Siudeja, B</t>
  </si>
  <si>
    <t>Hot spots conjecture for a class of acute triangles</t>
  </si>
  <si>
    <t>10.1007/s00209-015-1448-1</t>
  </si>
  <si>
    <t>WOS:000358208300010</t>
  </si>
  <si>
    <t>Ottem, JC</t>
  </si>
  <si>
    <t>Birational geometry of hypersurfaces in products of projective spaces</t>
  </si>
  <si>
    <t>10.1007/s00209-015-1415-x</t>
  </si>
  <si>
    <t>WOS:000354242000006</t>
  </si>
  <si>
    <t>Boronski, JP; Oprocha, P</t>
  </si>
  <si>
    <t>Rotational chaos and strange attractors on the 2-torus</t>
  </si>
  <si>
    <t>10.1007/s00209-014-1388-1</t>
  </si>
  <si>
    <t>WOS:000350875500004</t>
  </si>
  <si>
    <t>Karpenko, NA</t>
  </si>
  <si>
    <t>Incompressibility of products of Weil transfers of generalized Severi-Brauer varieties</t>
  </si>
  <si>
    <t>10.1007/s00209-014-1393-4</t>
  </si>
  <si>
    <t>WOS:000350875500009</t>
  </si>
  <si>
    <t>Dittmann, M; Hagemeier, H; Schwagenscheidt, M</t>
  </si>
  <si>
    <t>Automorphic products of singular weight for simple lattices</t>
  </si>
  <si>
    <t>10.1007/s00209-014-1383-6</t>
  </si>
  <si>
    <t>WOS:000347831200029</t>
  </si>
  <si>
    <t>Pelaez, JA; Rattya, J; Sierra, K</t>
  </si>
  <si>
    <t>Embedding Bergman spaces into tent spaces</t>
  </si>
  <si>
    <t>10.1007/s00209-015-1528-2</t>
  </si>
  <si>
    <t>WOS:000364922700029</t>
  </si>
  <si>
    <t>Chitour, Y; Godoy Molina, MG; Kokkonen, P</t>
  </si>
  <si>
    <t>Symmetries of the rolling model</t>
  </si>
  <si>
    <t>10.1007/s00209-015-1508-6</t>
  </si>
  <si>
    <t>WOS:000364922700009</t>
  </si>
  <si>
    <t>Gratz, S</t>
  </si>
  <si>
    <t>Cluster algebras of infinite rank as colimits</t>
  </si>
  <si>
    <t>10.1007/s00209-015-1524-6</t>
  </si>
  <si>
    <t>WOS:000364922700025</t>
  </si>
  <si>
    <t>Kiral, EM</t>
  </si>
  <si>
    <t>Subconvexity for half integral weight L-functions</t>
  </si>
  <si>
    <t>10.1007/s00209-015-1504-x</t>
  </si>
  <si>
    <t>WOS:000364922700005</t>
  </si>
  <si>
    <t>Kramer, T; Weissauer, R</t>
  </si>
  <si>
    <t>On the Tannaka group attached to the Theta divisor of a generic principally polarized abelian variety</t>
  </si>
  <si>
    <t>10.1007/s00209-015-1505-9</t>
  </si>
  <si>
    <t>WOS:000364922700006</t>
  </si>
  <si>
    <t>Movasati, H</t>
  </si>
  <si>
    <t>Modular-type functions attached to mirror quintic Calabi-Yau varieties</t>
  </si>
  <si>
    <t>10.1007/s00209-015-1513-9</t>
  </si>
  <si>
    <t>WOS:000364922700014</t>
  </si>
  <si>
    <t>Biswas, I; Lawton, S; Ramras, D</t>
  </si>
  <si>
    <t>Fundamental groups of character varieties: surfaces and tori</t>
  </si>
  <si>
    <t>10.1007/s00209-015-1492-x</t>
  </si>
  <si>
    <t>WOS:000359830400018</t>
  </si>
  <si>
    <t>Cao, XD; Guo, HX; Tran, H</t>
  </si>
  <si>
    <t>Harnack estimates for conjugate heat kernel on evolving manifolds</t>
  </si>
  <si>
    <t>10.1007/s00209-015-1479-7</t>
  </si>
  <si>
    <t>WOS:000359830400007</t>
  </si>
  <si>
    <t>Casagrande, C</t>
  </si>
  <si>
    <t>Rank 2 quasiparabolic vector bundles on P-1 and the variety of linear subspaces contained in two odd-dimensional quadrics</t>
  </si>
  <si>
    <t>10.1007/s00209-015-1458-z</t>
  </si>
  <si>
    <t>WOS:000358208300020</t>
  </si>
  <si>
    <t>Rui, HB; Song, LL</t>
  </si>
  <si>
    <t>Decomposition numbers of quantized walled Brauer algebras</t>
  </si>
  <si>
    <t>10.1007/s00209-015-1442-7</t>
  </si>
  <si>
    <t>WOS:000358208300004</t>
  </si>
  <si>
    <t>Benyi, A; Damian, W; Moen, K; Torres, RH</t>
  </si>
  <si>
    <t>Compactness properties of commutators of bilinear fractional integrals</t>
  </si>
  <si>
    <t>10.1007/s00209-015-1437-4</t>
  </si>
  <si>
    <t>WOS:000354242000026</t>
  </si>
  <si>
    <t>Carneiro, E; Goncalves, F</t>
  </si>
  <si>
    <t>Extremal problems in de Branges spaces: the case of truncated and odd functions</t>
  </si>
  <si>
    <t>10.1007/s00209-015-1411-1</t>
  </si>
  <si>
    <t>WOS:000354242000002</t>
  </si>
  <si>
    <t>Ito, T</t>
  </si>
  <si>
    <t>A kernel of a braid group representation yields a knot with trivial knot polynomials</t>
  </si>
  <si>
    <t>10.1007/s00209-015-1426-7</t>
  </si>
  <si>
    <t>WOS:000354242000016</t>
  </si>
  <si>
    <t>O'Grady, KG</t>
  </si>
  <si>
    <t>Periods of double EPW-sextics</t>
  </si>
  <si>
    <t>10.1007/s00209-015-1434-7</t>
  </si>
  <si>
    <t>WOS:000354242000023</t>
  </si>
  <si>
    <t>Ratnakumar, PK; Sohani, VK</t>
  </si>
  <si>
    <t>Nonlinear Schrodinger equation and the twisted Laplacian-Global well posedness</t>
  </si>
  <si>
    <t>10.1007/s00209-015-1438-3</t>
  </si>
  <si>
    <t>WOS:000354242000027</t>
  </si>
  <si>
    <t>Rognerud, B</t>
  </si>
  <si>
    <t>Equivalences between blocks of cohomological Mackey algebras</t>
  </si>
  <si>
    <t>10.1007/s00209-015-1431-x</t>
  </si>
  <si>
    <t>WOS:000354242000020</t>
  </si>
  <si>
    <t>Ulirsch, M</t>
  </si>
  <si>
    <t>Tropical compactification in log-regular varieties</t>
  </si>
  <si>
    <t>10.1007/s00209-015-1418-7</t>
  </si>
  <si>
    <t>WOS:000354242000009</t>
  </si>
  <si>
    <t>Franzen, H</t>
  </si>
  <si>
    <t>Chow rings of fine quiver moduli are tautologically presented</t>
  </si>
  <si>
    <t>10.1007/s00209-015-1409-8</t>
  </si>
  <si>
    <t>WOS:000350875500025</t>
  </si>
  <si>
    <t>Freitas, N</t>
  </si>
  <si>
    <t>Recipes to Fermat-type equations of the form</t>
  </si>
  <si>
    <t>10.1007/s00209-014-1384-5</t>
  </si>
  <si>
    <t>WOS:000350875500001</t>
  </si>
  <si>
    <t>Guralnick, R; Malle, G</t>
  </si>
  <si>
    <t>Variations on the Baer-Suzuki theorem</t>
  </si>
  <si>
    <t>10.1007/s00209-014-1399-y</t>
  </si>
  <si>
    <t>WOS:000350875500015</t>
  </si>
  <si>
    <t>Saloff-Coste, L; Zheng, TY</t>
  </si>
  <si>
    <t>Random walks on free solvable groups</t>
  </si>
  <si>
    <t>10.1007/s00209-014-1395-2</t>
  </si>
  <si>
    <t>WOS:000350875500011</t>
  </si>
  <si>
    <t>Cornulier, Y</t>
  </si>
  <si>
    <t>Irreducible lattices, invariant means, and commensurating actions</t>
  </si>
  <si>
    <t>10.1007/s00209-014-1355-x</t>
  </si>
  <si>
    <t>WOS:000347831200001</t>
  </si>
  <si>
    <t>Mirek, M</t>
  </si>
  <si>
    <t>l(P) (Z)-Boundedness of discrete maximal functions along thin subsets of primes and pointwise ergodic theorems</t>
  </si>
  <si>
    <t>10.1007/s00209-014-1356-9</t>
  </si>
  <si>
    <t>WOS:000347831200002</t>
  </si>
  <si>
    <t>Muller, C</t>
  </si>
  <si>
    <t>Semi-discrete constant mean curvature surfaces</t>
  </si>
  <si>
    <t>10.1007/s00209-014-1377-4</t>
  </si>
  <si>
    <t>WOS:000347831200023</t>
  </si>
  <si>
    <t>Das, B; Franz, U; Kula, A; Skalski, A</t>
  </si>
  <si>
    <t>One-to-one correspondence between generating functionals and cocycles on quantum groups in presence of symmetry</t>
  </si>
  <si>
    <t>10.1007/s00209-015-1515-7</t>
  </si>
  <si>
    <t>WOS:000364922700016</t>
  </si>
  <si>
    <t>Manivel, L</t>
  </si>
  <si>
    <t>On Fano manifolds of Picard number one</t>
  </si>
  <si>
    <t>10.1007/s00209-015-1523-7</t>
  </si>
  <si>
    <t>WOS:000364922700024</t>
  </si>
  <si>
    <t>Hauswirth, L; Kilian, M; Schmidt, MU</t>
  </si>
  <si>
    <t>On mean-convex Alexandrov embedded surfaces in the 3-sphere</t>
  </si>
  <si>
    <t>10.1007/s00209-015-1497-5</t>
  </si>
  <si>
    <t>WOS:000359830400022</t>
  </si>
  <si>
    <t>Linowitz, B; Voight, J</t>
  </si>
  <si>
    <t>Small isospectral and nonisometric orbifolds of dimension 2 and 3</t>
  </si>
  <si>
    <t>10.1007/s00209-015-1500-1</t>
  </si>
  <si>
    <t>WOS:000359830400024</t>
  </si>
  <si>
    <t>Hochenegger, A; Martinengo, E</t>
  </si>
  <si>
    <t>Mori dream stacks</t>
  </si>
  <si>
    <t>10.1007/s00209-015-1472-1</t>
  </si>
  <si>
    <t>WOS:000358208300032</t>
  </si>
  <si>
    <t>Mann, K</t>
  </si>
  <si>
    <t>Left-orderable groups that don't act on the line</t>
  </si>
  <si>
    <t>10.1007/s00209-015-1455-2</t>
  </si>
  <si>
    <t>WOS:000358208300017</t>
  </si>
  <si>
    <t>Morozov, S; Muller, D</t>
  </si>
  <si>
    <t>On the minimax principle for Coulomb-Dirac operators</t>
  </si>
  <si>
    <t>10.1007/s00209-015-1445-4</t>
  </si>
  <si>
    <t>WOS:000358208300007</t>
  </si>
  <si>
    <t>Andrist, RB; Wold, EF</t>
  </si>
  <si>
    <t>Free dense subgroups of holomorphic automorphisms</t>
  </si>
  <si>
    <t>10.1007/s00209-015-1425-8</t>
  </si>
  <si>
    <t>WOS:000354242000015</t>
  </si>
  <si>
    <t>Hwang, D; Park, J</t>
  </si>
  <si>
    <t>Characterization of log del Pezzo pairs via anticanonical models</t>
  </si>
  <si>
    <t>10.1007/s00209-015-1419-6</t>
  </si>
  <si>
    <t>WOS:000354242000010</t>
  </si>
  <si>
    <t>Nikolayevsky, Y; Nikonorov, YG</t>
  </si>
  <si>
    <t>On solvable Lie groups of negative Ricci curvature</t>
  </si>
  <si>
    <t>10.1007/s00209-015-1410-2</t>
  </si>
  <si>
    <t>WOS:000354242000001</t>
  </si>
  <si>
    <t>Aizenbud, A; Gourevitch, D</t>
  </si>
  <si>
    <t>Vanishing of certain equivariant distributions on spherical spaces</t>
  </si>
  <si>
    <t>10.1007/s00209-014-1391-6</t>
  </si>
  <si>
    <t>WOS:000350875500007</t>
  </si>
  <si>
    <t>Cho, PJ; Kim, HH</t>
  </si>
  <si>
    <t>Low lying zeros of Artin -functions</t>
  </si>
  <si>
    <t>10.1007/s00209-014-1387-2</t>
  </si>
  <si>
    <t>WOS:000350875500003</t>
  </si>
  <si>
    <t>Benazzouz, H; El-Fallah, O; Kellay, K; Mahzouli, H</t>
  </si>
  <si>
    <t>Contact points and Schatten composition operators</t>
  </si>
  <si>
    <t>10.1007/s00209-014-1374-7</t>
  </si>
  <si>
    <t>WOS:000347831200020</t>
  </si>
  <si>
    <t>Bohm, C; Schleissinger, S</t>
  </si>
  <si>
    <t>Constant coefficients in the radial Komatu-Loewner equation for multiple slits</t>
  </si>
  <si>
    <t>10.1007/s00209-014-1370-y</t>
  </si>
  <si>
    <t>WOS:000347831200016</t>
  </si>
  <si>
    <t>Choi, S; Erdelyi, T</t>
  </si>
  <si>
    <t>On a problem of Bourgain concerning the norms of exponential sums</t>
  </si>
  <si>
    <t>10.1007/s00209-014-1382-7</t>
  </si>
  <si>
    <t>WOS:000347831200028</t>
  </si>
  <si>
    <t>Deng, YX; Zhu, XH</t>
  </si>
  <si>
    <t>Complete non-compact gradient Ricci solitons with nonnegative Ricci curvature</t>
  </si>
  <si>
    <t>10.1007/s00209-014-1363-x</t>
  </si>
  <si>
    <t>WOS:000347831200009</t>
  </si>
  <si>
    <t>Wang, JM</t>
  </si>
  <si>
    <t>Laplacian perturbed by non-local operators</t>
  </si>
  <si>
    <t>10.1007/s00209-014-1380-9</t>
  </si>
  <si>
    <t>WOS:000347831200026</t>
  </si>
  <si>
    <t>Du, J; Gu, HX</t>
  </si>
  <si>
    <t>Canonical bases for the quantum supergroups</t>
  </si>
  <si>
    <t>10.1007/s00209-015-1499-3</t>
  </si>
  <si>
    <t>WOS:000364922700002</t>
  </si>
  <si>
    <t>Gui, GL; Liu, Y</t>
  </si>
  <si>
    <t>Global well-posedness and blow-up of solutions for the Camassa-Holm equations with fractional dissipation</t>
  </si>
  <si>
    <t>10.1007/s00209-015-1517-5</t>
  </si>
  <si>
    <t>WOS:000364922700018</t>
  </si>
  <si>
    <t>Panyushev, DI</t>
  </si>
  <si>
    <t>Antichains in weight posets associated with gradings of simple Lie algebras</t>
  </si>
  <si>
    <t>10.1007/s00209-015-1527-3</t>
  </si>
  <si>
    <t>WOS:000364922700028</t>
  </si>
  <si>
    <t>Shen, JL</t>
  </si>
  <si>
    <t>The Euler characteristics of generalized Kummer schemes</t>
  </si>
  <si>
    <t>10.1007/s00209-015-1526-4</t>
  </si>
  <si>
    <t>WOS:000364922700027</t>
  </si>
  <si>
    <t>Godoy, Y; Salvai, M</t>
  </si>
  <si>
    <t>Global smooth geodesic foliations of the hyperbolic space</t>
  </si>
  <si>
    <t>10.1007/s00209-015-1474-z</t>
  </si>
  <si>
    <t>WOS:000359830400002</t>
  </si>
  <si>
    <t>Hedenmalm, H</t>
  </si>
  <si>
    <t>On Hormander's solution of the -equation. I</t>
  </si>
  <si>
    <t>10.1007/s00209-015-1487-7</t>
  </si>
  <si>
    <t>WOS:000359830400014</t>
  </si>
  <si>
    <t>On the uniqueness theorem of Holmgren</t>
  </si>
  <si>
    <t>10.1007/s00209-015-1488-6</t>
  </si>
  <si>
    <t>WOS:000359830400015</t>
  </si>
  <si>
    <t>Bettiol, RG; Mendes, RAE</t>
  </si>
  <si>
    <t>Flag manifolds with strongly positive curvature</t>
  </si>
  <si>
    <t>10.1007/s00209-015-1464-1</t>
  </si>
  <si>
    <t>WOS:000358208300024</t>
  </si>
  <si>
    <t>Choie, Y; Lee, MH</t>
  </si>
  <si>
    <t>Quasimodular forms and Jacobi-like forms</t>
  </si>
  <si>
    <t>10.1007/s00209-015-1441-8</t>
  </si>
  <si>
    <t>WOS:000358208300003</t>
  </si>
  <si>
    <t>Fischmann, M; Krattenthaler, C; Somberg, P</t>
  </si>
  <si>
    <t>On conformal powers of the Dirac operator on Einstein manifolds</t>
  </si>
  <si>
    <t>10.1007/s00209-015-1450-7</t>
  </si>
  <si>
    <t>WOS:000358208300012</t>
  </si>
  <si>
    <t>Niu, WB</t>
  </si>
  <si>
    <t>Castelnuovo-Mumford regularity bounds for singular surfaces</t>
  </si>
  <si>
    <t>10.1007/s00209-015-1439-2</t>
  </si>
  <si>
    <t>WOS:000358208300001</t>
  </si>
  <si>
    <t>Arcostanzo, M; Arnaud, MC; Bolle, P; Zavidovique, M</t>
  </si>
  <si>
    <t>Tonelli Hamiltonians without conjugate points and integrability</t>
  </si>
  <si>
    <t>10.1007/s00209-015-1417-8</t>
  </si>
  <si>
    <t>WOS:000354242000008</t>
  </si>
  <si>
    <t>Aryasomayajula, A</t>
  </si>
  <si>
    <t>Bounds for Green's functions on noncompact hyperbolic Riemann orbisurfaces of finite volume</t>
  </si>
  <si>
    <t>10.1007/s00209-015-1414-y</t>
  </si>
  <si>
    <t>WOS:000354242000005</t>
  </si>
  <si>
    <t>Dufresne, E; Kraft, H</t>
  </si>
  <si>
    <t>Invariants and separating morphisms for algebraic group actions</t>
  </si>
  <si>
    <t>10.1007/s00209-015-1420-0</t>
  </si>
  <si>
    <t>WOS:000354242000011</t>
  </si>
  <si>
    <t>Hua, BB; Jost, J</t>
  </si>
  <si>
    <t>Polynomial growth harmonic functions on groups of polynomial volume growth</t>
  </si>
  <si>
    <t>10.1007/s00209-015-1436-5</t>
  </si>
  <si>
    <t>WOS:000354242000025</t>
  </si>
  <si>
    <t>Ishii, M; Sagaki, D; Shimakura, H</t>
  </si>
  <si>
    <t>Automorphisms of Niemeier lattices for Miyamoto's -orbifold construction</t>
  </si>
  <si>
    <t>10.1007/s00209-015-1413-z</t>
  </si>
  <si>
    <t>WOS:000354242000004</t>
  </si>
  <si>
    <t>Dani, SG; Laurent, M; Nogueira, A</t>
  </si>
  <si>
    <t>Multi-dimensional metric approximation by primitive points</t>
  </si>
  <si>
    <t>10.1007/s00209-014-1404-5</t>
  </si>
  <si>
    <t>WOS:000350875500020</t>
  </si>
  <si>
    <t>Firmo, S; Ribon, J; Velasco, J</t>
  </si>
  <si>
    <t>Fixed points for nilpotent actions on the plane and the Cartwright-Littlewood theorem</t>
  </si>
  <si>
    <t>10.1007/s00209-014-1396-1</t>
  </si>
  <si>
    <t>WOS:000350875500012</t>
  </si>
  <si>
    <t>Heuts, G; Moerdijk, I</t>
  </si>
  <si>
    <t>Left fibrations and homotopy colimits</t>
  </si>
  <si>
    <t>10.1007/s00209-014-1390-7</t>
  </si>
  <si>
    <t>WOS:000350875500006</t>
  </si>
  <si>
    <t>Pucinskaite, D</t>
  </si>
  <si>
    <t>Quasi-hereditary algebras via generator-cogenerators of local self-injective algebras and transfer of Ringel duality</t>
  </si>
  <si>
    <t>10.1007/s00209-014-1386-3</t>
  </si>
  <si>
    <t>WOS:000350875500002</t>
  </si>
  <si>
    <t>Uematsu, T</t>
  </si>
  <si>
    <t>Zero-cycles on diagonal cubic surfaces over -adic fields</t>
  </si>
  <si>
    <t>10.1007/s00209-014-1402-7</t>
  </si>
  <si>
    <t>WOS:000350875500018</t>
  </si>
  <si>
    <t>Hefez, A; Hernandes, ME; Hernandes, MER</t>
  </si>
  <si>
    <t>The analytic classification of plane curves with two branches</t>
  </si>
  <si>
    <t>10.1007/s00209-014-1379-2</t>
  </si>
  <si>
    <t>WOS:000347831200025</t>
  </si>
  <si>
    <t>Kim, Y</t>
  </si>
  <si>
    <t>Strongly positive representations of GSpin(2n+1) and the Jacquet module method With an appendix, "Strongly positive representations in an exceptional rank-one reducibility case," by Ivan Matic</t>
  </si>
  <si>
    <t>10.1007/s00209-014-1367-6</t>
  </si>
  <si>
    <t>WOS:000347831200013</t>
  </si>
  <si>
    <t>Laitila, J; Lindstrom, M</t>
  </si>
  <si>
    <t>The essential norm of a weighted composition operator on BMOA</t>
  </si>
  <si>
    <t>10.1007/s00209-014-1375-6</t>
  </si>
  <si>
    <t>WOS:000347831200021</t>
  </si>
  <si>
    <t>Ara, D; Groth, M; Gutierrez, JJ</t>
  </si>
  <si>
    <t>On autoequivalences of the -category of -operads</t>
  </si>
  <si>
    <t>10.1007/s00209-015-1509-5</t>
  </si>
  <si>
    <t>WOS:000364922700010</t>
  </si>
  <si>
    <t>Arosio, L</t>
  </si>
  <si>
    <t>The stable subset of a univalent self-map</t>
  </si>
  <si>
    <t>10.1007/s00209-015-1521-9</t>
  </si>
  <si>
    <t>WOS:000364922700022</t>
  </si>
  <si>
    <t>Bergweiler, W; Wang, J</t>
  </si>
  <si>
    <t>Hausdorff measure of hairs without endpoints in the exponential family</t>
  </si>
  <si>
    <t>10.1007/s00209-015-1514-8</t>
  </si>
  <si>
    <t>WOS:000364922700015</t>
  </si>
  <si>
    <t>Giro, D</t>
  </si>
  <si>
    <t>Heegaard genus and rank of augmented link complements</t>
  </si>
  <si>
    <t>10.1007/s00209-015-1507-7</t>
  </si>
  <si>
    <t>WOS:000364922700008</t>
  </si>
  <si>
    <t>Gon, Y</t>
  </si>
  <si>
    <t>Dirichlet series constructed from periods of automorphic forms</t>
  </si>
  <si>
    <t>10.1007/s00209-015-1506-8</t>
  </si>
  <si>
    <t>WOS:000364922700007</t>
  </si>
  <si>
    <t>Jing, NH; Li, YN</t>
  </si>
  <si>
    <t>The shifted Poirier-Reutenauer algebra</t>
  </si>
  <si>
    <t>10.1007/s00209-015-1496-6</t>
  </si>
  <si>
    <t>WOS:000364922700001</t>
  </si>
  <si>
    <t>Koike, T</t>
  </si>
  <si>
    <t>Toward a higher codimensional Ueda theory</t>
  </si>
  <si>
    <t>10.1007/s00209-015-1516-6</t>
  </si>
  <si>
    <t>WOS:000364922700017</t>
  </si>
  <si>
    <t>Morier-Genoud, S; Ovsienko, V; Tabachnikov, S</t>
  </si>
  <si>
    <t>Introducing supersymmetric frieze patterns and linear difference operators</t>
  </si>
  <si>
    <t>10.1007/s00209-015-1520-x</t>
  </si>
  <si>
    <t>WOS:000364922700021</t>
  </si>
  <si>
    <t>Charpentier, S; Nestoridis, V; Wielonsky, F</t>
  </si>
  <si>
    <t>Generic properties of Pad, approximants and Pad, universal series</t>
  </si>
  <si>
    <t>10.1007/s00209-015-1493-9</t>
  </si>
  <si>
    <t>WOS:000359830400019</t>
  </si>
  <si>
    <t>Kobayashi, T; Savin, G</t>
  </si>
  <si>
    <t>Global uniqueness of small representations</t>
  </si>
  <si>
    <t>10.1007/s00209-015-1481-0</t>
  </si>
  <si>
    <t>WOS:000359830400008</t>
  </si>
  <si>
    <t>Markwig, H; Rau, J</t>
  </si>
  <si>
    <t>Tropical real Hurwitz numbers</t>
  </si>
  <si>
    <t>10.1007/s00209-015-1498-4</t>
  </si>
  <si>
    <t>WOS:000359830400023</t>
  </si>
  <si>
    <t>Panelli, F; Podesta, F</t>
  </si>
  <si>
    <t>On the first eigenvalue of invariant Kahler metrics</t>
  </si>
  <si>
    <t>10.1007/s00209-015-1495-7</t>
  </si>
  <si>
    <t>WOS:000359830400021</t>
  </si>
  <si>
    <t>Schaeffer, GJ</t>
  </si>
  <si>
    <t>Hecke stability and weight modular forms</t>
  </si>
  <si>
    <t>10.1007/s00209-015-1477-9</t>
  </si>
  <si>
    <t>WOS:000359830400005</t>
  </si>
  <si>
    <t>de Thelin, H; Vigny, G</t>
  </si>
  <si>
    <t>On the measures of large entropy on a positive closed current</t>
  </si>
  <si>
    <t>10.1007/s00209-015-1456-1</t>
  </si>
  <si>
    <t>WOS:000358208300018</t>
  </si>
  <si>
    <t>Ginzburg, VL; Gurel, BZ</t>
  </si>
  <si>
    <t>Fragility and persistence of leafwise intersections</t>
  </si>
  <si>
    <t>10.1007/s00209-015-1459-y</t>
  </si>
  <si>
    <t>WOS:000358208300021</t>
  </si>
  <si>
    <t>He, L; Jiao, XX</t>
  </si>
  <si>
    <t>On conformal minimal immersions of constant curvature from S-2 to HPn</t>
  </si>
  <si>
    <t>10.1007/s00209-015-1452-5</t>
  </si>
  <si>
    <t>WOS:000358208300014</t>
  </si>
  <si>
    <t>Hirose, M; Sato, N</t>
  </si>
  <si>
    <t>On the functional equation of the normalized Shintani L-function of several variables</t>
  </si>
  <si>
    <t>10.1007/s00209-015-1467-y</t>
  </si>
  <si>
    <t>WOS:000358208300027</t>
  </si>
  <si>
    <t>Liu, CJ; Zhou, MS</t>
  </si>
  <si>
    <t>Stability of Frobenius direct images over surfaces</t>
  </si>
  <si>
    <t>10.1007/s00209-015-1451-6</t>
  </si>
  <si>
    <t>WOS:000358208300013</t>
  </si>
  <si>
    <t>Palmisano, L</t>
  </si>
  <si>
    <t>A Denjoy counterexample for circle maps with an half-critical point</t>
  </si>
  <si>
    <t>10.1007/s00209-015-1446-3</t>
  </si>
  <si>
    <t>WOS:000358208300008</t>
  </si>
  <si>
    <t>Yuan, XY</t>
  </si>
  <si>
    <t>Volumes of arithmetic Okounkov bodies</t>
  </si>
  <si>
    <t>10.1007/s00209-015-1466-z</t>
  </si>
  <si>
    <t>WOS:000358208300026</t>
  </si>
  <si>
    <t>Buschenhenke, S</t>
  </si>
  <si>
    <t>A sharp -Fourier restriction theorem for a conical surface of finite type</t>
  </si>
  <si>
    <t>10.1007/s00209-015-1429-4</t>
  </si>
  <si>
    <t>WOS:000354242000018</t>
  </si>
  <si>
    <t>Dutkay, DE; Haussermann, J</t>
  </si>
  <si>
    <t>Tiling properties of spectra of measures</t>
  </si>
  <si>
    <t>10.1007/s00209-015-1435-6</t>
  </si>
  <si>
    <t>WOS:000354242000024</t>
  </si>
  <si>
    <t>Janardhanan, J</t>
  </si>
  <si>
    <t>Proper holomorphic mappings of balanced domains in C-n</t>
  </si>
  <si>
    <t>10.1007/s00209-015-1421-z</t>
  </si>
  <si>
    <t>WOS:000354242000012</t>
  </si>
  <si>
    <t>Bastianelli, F; Pirola, GP</t>
  </si>
  <si>
    <t>Subcanonical points on projective curves and triply periodic minimal surfaces in the Euclidean space</t>
  </si>
  <si>
    <t>10.1007/s00209-014-1401-8</t>
  </si>
  <si>
    <t>WOS:000350875500017</t>
  </si>
  <si>
    <t>Deschamps, G</t>
  </si>
  <si>
    <t>Twistor Space of generalized complex structures</t>
  </si>
  <si>
    <t>10.1007/s00209-014-1389-0</t>
  </si>
  <si>
    <t>WOS:000350875500005</t>
  </si>
  <si>
    <t>Mason, AW; Schweizer, A</t>
  </si>
  <si>
    <t>Elliptic points of the Drinfeld modular groups</t>
  </si>
  <si>
    <t>10.1007/s00209-014-1400-9</t>
  </si>
  <si>
    <t>WOS:000350875500016</t>
  </si>
  <si>
    <t>Mori, I</t>
  </si>
  <si>
    <t>Regular modules over 2-dimensional quantum Beilinson algebras of Type</t>
  </si>
  <si>
    <t>10.1007/s00209-015-1407-x</t>
  </si>
  <si>
    <t>WOS:000350875500023</t>
  </si>
  <si>
    <t>Dias, LRG; Tibar, M</t>
  </si>
  <si>
    <t>Detecting bifurcation values at infinity of real polynomials</t>
  </si>
  <si>
    <t>10.1007/s00209-014-1369-4</t>
  </si>
  <si>
    <t>WOS:000347831200015</t>
  </si>
  <si>
    <t>He, JW; Van Oystaeyen, F; Zhang, YH</t>
  </si>
  <si>
    <t>PBW deformations of Koszul algebras over a nonsemisimple ring</t>
  </si>
  <si>
    <t>10.1007/s00209-014-1362-y</t>
  </si>
  <si>
    <t>WOS:000347831200008</t>
  </si>
  <si>
    <t>Larkang, R</t>
  </si>
  <si>
    <t>Residue currents with prescribed annihilator ideals on singular varieties</t>
  </si>
  <si>
    <t>10.1007/s00209-014-1371-x</t>
  </si>
  <si>
    <t>WOS:000347831200017</t>
  </si>
  <si>
    <t>Manzano, JM; Souam, R</t>
  </si>
  <si>
    <t>The classification of totally umbilical surfaces in homogeneous 3-manifolds</t>
  </si>
  <si>
    <t>10.1007/s00209-014-1381-8</t>
  </si>
  <si>
    <t>WOS:000347831200027</t>
  </si>
  <si>
    <t>Slavov, K</t>
  </si>
  <si>
    <t>The moduli space of hypersurfaces whose singular locus has high dimension</t>
  </si>
  <si>
    <t>10.1007/s00209-014-1360-0</t>
  </si>
  <si>
    <t>WOS:000347831200006</t>
  </si>
  <si>
    <t>Yamana, S</t>
  </si>
  <si>
    <t>On poles of the exterior cube L-functions for GL(6)</t>
  </si>
  <si>
    <t>10.1007/s00209-014-1366-7</t>
  </si>
  <si>
    <t>WOS:000347831200012</t>
  </si>
  <si>
    <t>Zhang, C</t>
  </si>
  <si>
    <t>On linear periods</t>
  </si>
  <si>
    <t>10.1007/s00209-014-1357-8</t>
  </si>
  <si>
    <t>WOS:000347831200003</t>
  </si>
  <si>
    <t>Chen, WYC; Guo, PL; Pang, SXM</t>
  </si>
  <si>
    <t>Vacillating Hecke tableaux and linked partitions</t>
  </si>
  <si>
    <t>10.1007/s00209-015-1501-0</t>
  </si>
  <si>
    <t>WOS:000364922700003</t>
  </si>
  <si>
    <t>Deng, SB; Musso, M</t>
  </si>
  <si>
    <t>Multiple blow-up solutions for an anisotropic 2-dimensional nonlinear Neumann problem</t>
  </si>
  <si>
    <t>10.1007/s00209-015-1510-z</t>
  </si>
  <si>
    <t>WOS:000364922700011</t>
  </si>
  <si>
    <t>Deserti, J</t>
  </si>
  <si>
    <t>Some properties of the group of birational maps generated by the automorphisms of and the standard involution</t>
  </si>
  <si>
    <t>10.1007/s00209-015-1512-x</t>
  </si>
  <si>
    <t>WOS:000364922700013</t>
  </si>
  <si>
    <t>Jiang, Y</t>
  </si>
  <si>
    <t>Topology of certain symplectic conifold transitions of -bundles</t>
  </si>
  <si>
    <t>10.1007/s00209-015-1525-5</t>
  </si>
  <si>
    <t>WOS:000364922700026</t>
  </si>
  <si>
    <t>Lejmi, M; Upmeier, M</t>
  </si>
  <si>
    <t>Extremal K-contact metrics</t>
  </si>
  <si>
    <t>10.1007/s00209-015-1503-y</t>
  </si>
  <si>
    <t>WOS:000364922700004</t>
  </si>
  <si>
    <t>Schatz, S</t>
  </si>
  <si>
    <t>A topological constraint for monotone Lagrangians in hypersurfaces of Kahler manifolds</t>
  </si>
  <si>
    <t>10.1007/s00209-015-1511-y</t>
  </si>
  <si>
    <t>WOS:000364922700012</t>
  </si>
  <si>
    <t>Takahashi, R</t>
  </si>
  <si>
    <t>Asymptotic stability for Kahler-Ricci solitons</t>
  </si>
  <si>
    <t>10.1007/s00209-015-1518-4</t>
  </si>
  <si>
    <t>WOS:000364922700019</t>
  </si>
  <si>
    <t>Anni, S; Siksek, S</t>
  </si>
  <si>
    <t>On Serre's uniformity conjecture for semistable elliptic curves over totally real fields</t>
  </si>
  <si>
    <t>10.1007/s00209-015-1478-8</t>
  </si>
  <si>
    <t>WOS:000359830400006</t>
  </si>
  <si>
    <t>Choi, YJ</t>
  </si>
  <si>
    <t>A study of variations of pseudoconvex domains via Kahler-Einstein metrics</t>
  </si>
  <si>
    <t>10.1007/s00209-015-1484-x</t>
  </si>
  <si>
    <t>WOS:000359830400011</t>
  </si>
  <si>
    <t>Hu, HY</t>
  </si>
  <si>
    <t>Refined characteristic class and conductor formula</t>
  </si>
  <si>
    <t>10.1007/s00209-015-1502-z</t>
  </si>
  <si>
    <t>WOS:000359830400025</t>
  </si>
  <si>
    <t>Mettler, T</t>
  </si>
  <si>
    <t>Geodesic rigidity of conformal connections on surfaces</t>
  </si>
  <si>
    <t>10.1007/s00209-015-1489-5</t>
  </si>
  <si>
    <t>WOS:000359830400016</t>
  </si>
  <si>
    <t>Mondal, S</t>
  </si>
  <si>
    <t>On largeness and multiplicity of the first eigenvalue of finite area hyperbolic surfaces</t>
  </si>
  <si>
    <t>10.1007/s00209-015-1486-8</t>
  </si>
  <si>
    <t>WOS:000359830400013</t>
  </si>
  <si>
    <t>Renaudineau, A</t>
  </si>
  <si>
    <t>A real sextic surface with 45 handles</t>
  </si>
  <si>
    <t>10.1007/s00209-015-1482-z</t>
  </si>
  <si>
    <t>WOS:000359830400009</t>
  </si>
  <si>
    <t>Modified Kahler-Ricci flow on projective bundles</t>
  </si>
  <si>
    <t>10.1007/s00209-015-1491-y</t>
  </si>
  <si>
    <t>WOS:000359830400017</t>
  </si>
  <si>
    <t>Chen, ZB</t>
  </si>
  <si>
    <t>The xi-stability on the affine grassmannian</t>
  </si>
  <si>
    <t>10.1007/s00209-015-1471-2</t>
  </si>
  <si>
    <t>WOS:000358208300031</t>
  </si>
  <si>
    <t>Dummigan, N; Golyshev, V</t>
  </si>
  <si>
    <t>Quadratic Q-curves, units and Hecke L-values</t>
  </si>
  <si>
    <t>10.1007/s00209-015-1463-2</t>
  </si>
  <si>
    <t>WOS:000358208300023</t>
  </si>
  <si>
    <t>Halic, M</t>
  </si>
  <si>
    <t>Modular properties of nodal curves on K3 surfaces (vol 270, pg 871, 2012)</t>
  </si>
  <si>
    <t>10.1007/s00209-015-1480-1</t>
  </si>
  <si>
    <t>WOS:000358208300033</t>
  </si>
  <si>
    <t>Kase, R</t>
  </si>
  <si>
    <t>Taking tilting modules from the poset of support tilting modules</t>
  </si>
  <si>
    <t>10.1007/s00209-015-1454-3</t>
  </si>
  <si>
    <t>WOS:000358208300016</t>
  </si>
  <si>
    <t>Nevins, TA; Sierra, SJ</t>
  </si>
  <si>
    <t>Naive blowups and canonical birationally commutative factors</t>
  </si>
  <si>
    <t>10.1007/s00209-015-1470-3</t>
  </si>
  <si>
    <t>WOS:000358208300030</t>
  </si>
  <si>
    <t>Yin, WK</t>
  </si>
  <si>
    <t>Divergent Birkhoff normal forms of real analytic area preserving maps</t>
  </si>
  <si>
    <t>10.1007/s00209-015-1460-5</t>
  </si>
  <si>
    <t>WOS:000358208300022</t>
  </si>
  <si>
    <t>Bonavolonta, G</t>
  </si>
  <si>
    <t>The Cauchy problem for -modules on Ran spaces</t>
  </si>
  <si>
    <t>10.1007/s00209-015-1416-9</t>
  </si>
  <si>
    <t>WOS:000354242000007</t>
  </si>
  <si>
    <t>Lotscher, R</t>
  </si>
  <si>
    <t>Essential dimension and canonical dimension of gerbes banded by groups of multiplicative type</t>
  </si>
  <si>
    <t>10.1007/s00209-015-1433-8</t>
  </si>
  <si>
    <t>WOS:000354242000022</t>
  </si>
  <si>
    <t>Mikhailov, R; Orr, KE</t>
  </si>
  <si>
    <t>Group localization and two problems of Levine</t>
  </si>
  <si>
    <t>10.1007/s00209-015-1428-5</t>
  </si>
  <si>
    <t>WOS:000354242000017</t>
  </si>
  <si>
    <t>Xie, QH</t>
  </si>
  <si>
    <t>Vanishing theorems on toric varieties in positive characteristic (vol 276, pg 191, 2014)</t>
  </si>
  <si>
    <t>10.1007/s00209-015-1461-4</t>
  </si>
  <si>
    <t>WOS:000354242000028</t>
  </si>
  <si>
    <t>Boileau, M; Ni, Y; Wang, SC</t>
  </si>
  <si>
    <t>Pseudo-Anosov extensions and degree one maps between hyperbolic surface bundles (vol 256, pg 913, 2007)</t>
  </si>
  <si>
    <t>10.1007/s00209-015-1427-6</t>
  </si>
  <si>
    <t>WOS:000350875500026</t>
  </si>
  <si>
    <t>Yasufuku, Y</t>
  </si>
  <si>
    <t>Integral points and relative sizes of coordinates of orbits in</t>
  </si>
  <si>
    <t>10.1007/s00209-015-1406-y</t>
  </si>
  <si>
    <t>WOS:000350875500022</t>
  </si>
  <si>
    <t>Burciu, S</t>
  </si>
  <si>
    <t>On a symmetry of Muger's centralizer for the Drinfeld double of a semisimple Hopf algebra</t>
  </si>
  <si>
    <t>10.1007/s00209-014-1364-9</t>
  </si>
  <si>
    <t>WOS:000347831200010</t>
  </si>
  <si>
    <t>Chen, HY</t>
  </si>
  <si>
    <t>Explicit Increase of Hilbert- Samuel's geometric and arithmetic functions</t>
  </si>
  <si>
    <t>10.1007/s00209-014-1359-6</t>
  </si>
  <si>
    <t>WOS:000347831200005</t>
  </si>
  <si>
    <t>Deng, DW; Ngai, SM</t>
  </si>
  <si>
    <t>Fractal tiles and quasidisks</t>
  </si>
  <si>
    <t>10.1007/s00209-014-1372-9</t>
  </si>
  <si>
    <t>WOS:000347831200018</t>
  </si>
  <si>
    <t>61Israel Journal of Mathematics.xlsx</t>
  </si>
  <si>
    <t>Elduque, A; Kochetov, M</t>
  </si>
  <si>
    <t>Graded modules over classical simple Lie algebras with a grading</t>
  </si>
  <si>
    <t>ISRAEL JOURNAL OF MATHEMATICS</t>
  </si>
  <si>
    <t>10.1007/s11856-015-1174-8</t>
  </si>
  <si>
    <t>HEBREW UNIV MAGNES PRESS</t>
  </si>
  <si>
    <t>WOS:000356507800009</t>
  </si>
  <si>
    <t>Asensio, PAG; Tutuncu, DK; Srivastava, AK</t>
  </si>
  <si>
    <t>Modules invariant under automorphisms of their covers and envelopes</t>
  </si>
  <si>
    <t>10.1007/s11856-014-1147-3</t>
  </si>
  <si>
    <t>WOS:000351090200020</t>
  </si>
  <si>
    <t>Bourgain, J</t>
  </si>
  <si>
    <t>Prescribing the binary digits of primes, II</t>
  </si>
  <si>
    <t>10.1007/s11856-014-1129-5</t>
  </si>
  <si>
    <t>WOS:000351090200008</t>
  </si>
  <si>
    <t>Peckner, R</t>
  </si>
  <si>
    <t>Uniqueness of the measure of maximal entropy for the squarefree flow</t>
  </si>
  <si>
    <t>10.1007/s11856-015-1255-8</t>
  </si>
  <si>
    <t>WOS:000364227000013</t>
  </si>
  <si>
    <t>Bastin, F; Conejero, JA; Esser, C; Seoane-Sepulveda, JB</t>
  </si>
  <si>
    <t>Algebrability and nowhere Gevrey differentiability</t>
  </si>
  <si>
    <t>10.1007/s11856-014-1104-1</t>
  </si>
  <si>
    <t>WOS:000350877400005</t>
  </si>
  <si>
    <t>Garcia-Garcia, JI; Moreno-Frias, MA; Vigneron-Tenorio, A</t>
  </si>
  <si>
    <t>Computation of the omega-primality and asymptotic omega-primality with applications to numerical semigroups</t>
  </si>
  <si>
    <t>10.1007/s11856-014-1144-6</t>
  </si>
  <si>
    <t>WOS:000351090200017</t>
  </si>
  <si>
    <t>Favre, C; Gauthier, T</t>
  </si>
  <si>
    <t>Distribution of postcritically finite polynomials</t>
  </si>
  <si>
    <t>10.1007/s11856-015-1218-0</t>
  </si>
  <si>
    <t>WOS:000363951500009</t>
  </si>
  <si>
    <t>Kleinbock, D; Merrill, K</t>
  </si>
  <si>
    <t>Rational approximation on spheres</t>
  </si>
  <si>
    <t>10.1007/s11856-015-1219-z</t>
  </si>
  <si>
    <t>WOS:000363951500010</t>
  </si>
  <si>
    <t>Roche-Newton, O; Rudnev, M</t>
  </si>
  <si>
    <t>On the Minkowski distances and products of sum sets</t>
  </si>
  <si>
    <t>10.1007/s11856-015-1227-z</t>
  </si>
  <si>
    <t>WOS:000364225700001</t>
  </si>
  <si>
    <t>Bowen, L; Grigorchuk, R; Kravchenko, R</t>
  </si>
  <si>
    <t>Invariant random subgroups of lamplighter groups</t>
  </si>
  <si>
    <t>10.1007/s11856-015-1160-1</t>
  </si>
  <si>
    <t>WOS:000356725100008</t>
  </si>
  <si>
    <t>Hagen, MF; Przytycki, P</t>
  </si>
  <si>
    <t>Cocompactly cubulated graph manifolds</t>
  </si>
  <si>
    <t>10.1007/s11856-015-1177-5</t>
  </si>
  <si>
    <t>WOS:000356507800014</t>
  </si>
  <si>
    <t>Khukhro, EI; Shumyatsky, P</t>
  </si>
  <si>
    <t>Nonsoluble and non-p-soluble length of finite groups</t>
  </si>
  <si>
    <t>10.1007/s11856-015-1180-x</t>
  </si>
  <si>
    <t>WOS:000356725100001</t>
  </si>
  <si>
    <t>Emamizadeh, B; Liu, YC</t>
  </si>
  <si>
    <t>Constrained and unconstrained rearrangement minimization problems related to the p-Laplace operator</t>
  </si>
  <si>
    <t>10.1007/s11856-014-1141-9</t>
  </si>
  <si>
    <t>WOS:000351090200012</t>
  </si>
  <si>
    <t>Pfitzner, H</t>
  </si>
  <si>
    <t>L-embedded banach spaces and measure topology</t>
  </si>
  <si>
    <t>10.1007/s11856-014-1136-6</t>
  </si>
  <si>
    <t>WOS:000350877400014</t>
  </si>
  <si>
    <t>Adams, TM; Silva, CE</t>
  </si>
  <si>
    <t>On infinite transformations with maximal control of ergodic two-fold product powers</t>
  </si>
  <si>
    <t>10.1007/s11856-015-1241-1</t>
  </si>
  <si>
    <t>WOS:000364225700015</t>
  </si>
  <si>
    <t>Artstein-Avidan, S; Slomka, BA</t>
  </si>
  <si>
    <t>On weighted covering numbers and the Levi-Hadwiger conjecture</t>
  </si>
  <si>
    <t>10.1007/s11856-015-1213-5</t>
  </si>
  <si>
    <t>WOS:000363951500004</t>
  </si>
  <si>
    <t>Elekes, M; Vidnyanszky, Z</t>
  </si>
  <si>
    <t>Haar null sets without G(delta) hulls</t>
  </si>
  <si>
    <t>10.1007/s11856-015-1216-2</t>
  </si>
  <si>
    <t>WOS:000363951500007</t>
  </si>
  <si>
    <t>Iommi, G; Jordan, T; Todd, M</t>
  </si>
  <si>
    <t>Recurrence and transience for suspension flows</t>
  </si>
  <si>
    <t>10.1007/s11856-015-1229-x</t>
  </si>
  <si>
    <t>WOS:000364225700003</t>
  </si>
  <si>
    <t>Winter, D</t>
  </si>
  <si>
    <t>Mixing of frame flow for rank one locally symmetric spaces and measure classification</t>
  </si>
  <si>
    <t>10.1007/s11856-015-1258-5</t>
  </si>
  <si>
    <t>WOS:000364227000016</t>
  </si>
  <si>
    <t>Avila, A; Dolgopyat, D; Duryev, E; Sarig, O</t>
  </si>
  <si>
    <t>The visits to zero of a random walk driven by an irrational rotation</t>
  </si>
  <si>
    <t>10.1007/s11856-015-1186-4</t>
  </si>
  <si>
    <t>WOS:000356725100005</t>
  </si>
  <si>
    <t>Bourgain, J; Rudnick, Z</t>
  </si>
  <si>
    <t>Nodal intersections and L-p restriction theorems on the torus</t>
  </si>
  <si>
    <t>10.1007/s11856-015-1183-7</t>
  </si>
  <si>
    <t>WOS:000356507800018</t>
  </si>
  <si>
    <t>Albert, MH; Ruskuc, N; Vatter, V</t>
  </si>
  <si>
    <t>Inflations of geometric grid classes of permutations</t>
  </si>
  <si>
    <t>10.1007/s11856-014-1098-8</t>
  </si>
  <si>
    <t>WOS:000350877400003</t>
  </si>
  <si>
    <t>Aspero, D; Mota, MA</t>
  </si>
  <si>
    <t>A generalization of Martin's Axiom</t>
  </si>
  <si>
    <t>10.1007/s11856-015-1250-0</t>
  </si>
  <si>
    <t>WOS:000364227000008</t>
  </si>
  <si>
    <t>Lopez-Permouth, SR; Moore, J; Pilewski, N; Szabo, S</t>
  </si>
  <si>
    <t>ALGEBRAS HAVING BASES THAT CONSIST SOLELY OF UNITS</t>
  </si>
  <si>
    <t>10.1007/s11856-015-1208-2</t>
  </si>
  <si>
    <t>WOS:000363951000018</t>
  </si>
  <si>
    <t>Loughran, D</t>
  </si>
  <si>
    <t>RATIONAL POINTS OF BOUNDED HEIGHT AND THE WEIL RESTRICTION</t>
  </si>
  <si>
    <t>10.1007/s11856-015-1245-x</t>
  </si>
  <si>
    <t>WOS:000364227000003</t>
  </si>
  <si>
    <t>Lucke, P; Schlicht, P</t>
  </si>
  <si>
    <t>Continuous images of closed sets in generalized Baire spaces</t>
  </si>
  <si>
    <t>10.1007/s11856-015-1224-2</t>
  </si>
  <si>
    <t>WOS:000363951500015</t>
  </si>
  <si>
    <t>Crestani, E; Lucchini, A</t>
  </si>
  <si>
    <t>Bias of group generators in the solvable case</t>
  </si>
  <si>
    <t>10.1007/s11856-015-1159-7</t>
  </si>
  <si>
    <t>WOS:000356725100007</t>
  </si>
  <si>
    <t>Procesi, C</t>
  </si>
  <si>
    <t>On the theorem of Amitsur-Levitzki</t>
  </si>
  <si>
    <t>10.1007/s11856-014-1118-8</t>
  </si>
  <si>
    <t>WOS:000356507800006</t>
  </si>
  <si>
    <t>Eick, B; Green, DJ</t>
  </si>
  <si>
    <t>The Quillen categories of p-groups and coclass theory</t>
  </si>
  <si>
    <t>10.1007/s11856-014-1138-4</t>
  </si>
  <si>
    <t>WOS:000351090200009</t>
  </si>
  <si>
    <t>Matz, J</t>
  </si>
  <si>
    <t>Bounds for global coefficients in the fine geometric expansion of Arthur's trace formula for GL(n)</t>
  </si>
  <si>
    <t>10.1007/s11856-014-1123-y</t>
  </si>
  <si>
    <t>WOS:000350877400012</t>
  </si>
  <si>
    <t>Einsiedler, M; Kadyrov, S; Pohl, A</t>
  </si>
  <si>
    <t>Escape of mass and entropy for diagonal flows in real rank one situations</t>
  </si>
  <si>
    <t>10.1007/s11856-015-1252-y</t>
  </si>
  <si>
    <t>WOS:000364227000010</t>
  </si>
  <si>
    <t>Fernandez-Alcober, GA; Legarreta, L; Tortora, A; Tota, M</t>
  </si>
  <si>
    <t>SOME RESTRICTIONS ON NORMALIZERS OR CENTRALIZERS IN FINITE p-GROUPS</t>
  </si>
  <si>
    <t>10.1007/s11856-015-1197-1</t>
  </si>
  <si>
    <t>WOS:000363951000007</t>
  </si>
  <si>
    <t>Ferreira, VO; Goncalves, JZ</t>
  </si>
  <si>
    <t>Free symmetric and unitary pairs in division rings infinite-dimensional over their centers</t>
  </si>
  <si>
    <t>10.1007/s11856-015-1253-x</t>
  </si>
  <si>
    <t>WOS:000364227000011</t>
  </si>
  <si>
    <t>Garcia-Melian, J; Iturriaga, L</t>
  </si>
  <si>
    <t>Multiplicity of solutions for some semilinear problems involving nonlinearities with zeros</t>
  </si>
  <si>
    <t>10.1007/s11856-015-1251-z</t>
  </si>
  <si>
    <t>WOS:000364227000009</t>
  </si>
  <si>
    <t>Ghasemi, S</t>
  </si>
  <si>
    <t>Isomorphisms of quotients of FDD-algebras</t>
  </si>
  <si>
    <t>10.1007/s11856-015-1238-9</t>
  </si>
  <si>
    <t>WOS:000364225700012</t>
  </si>
  <si>
    <t>Glasby, SP; Praeger, CE; Xia, BZ</t>
  </si>
  <si>
    <t>Decomposing modular tensor products: 'Jordan partitions', their parts and p-parts</t>
  </si>
  <si>
    <t>10.1007/s11856-015-1217-1</t>
  </si>
  <si>
    <t>WOS:000363951500008</t>
  </si>
  <si>
    <t>Hui, CY; Larsen, M; Shalev, A</t>
  </si>
  <si>
    <t>THE WARING PROBLEM FOR LIE GROUPS AND CHEVALLEY GROUPS</t>
  </si>
  <si>
    <t>10.1007/s11856-015-1246-9</t>
  </si>
  <si>
    <t>WOS:000364227000004</t>
  </si>
  <si>
    <t>Meyer, M; Schutt, C; Werner, EM</t>
  </si>
  <si>
    <t>AFFINE INVARIANT POINTS</t>
  </si>
  <si>
    <t>10.1007/s11856-015-1196-2</t>
  </si>
  <si>
    <t>WOS:000363951000006</t>
  </si>
  <si>
    <t>Piatek, B</t>
  </si>
  <si>
    <t>The fixed point property and unbounded sets in spaces of negative curvature</t>
  </si>
  <si>
    <t>10.1007/s11856-015-1220-6</t>
  </si>
  <si>
    <t>WOS:000363951500011</t>
  </si>
  <si>
    <t>Plebanek, G</t>
  </si>
  <si>
    <t>On isomorphisms of Banach spaces of continuous functions</t>
  </si>
  <si>
    <t>10.1007/s11856-015-1210-8</t>
  </si>
  <si>
    <t>WOS:000363951500001</t>
  </si>
  <si>
    <t>Can, MB; Cherniavsky, Y; Twelbeck, T</t>
  </si>
  <si>
    <t>Lexicographic shellability of the Bruhat-Chevalley order on fixed-point-free involutions</t>
  </si>
  <si>
    <t>10.1007/s11856-015-1189-1</t>
  </si>
  <si>
    <t>WOS:000356507800010</t>
  </si>
  <si>
    <t>La Mattina, D</t>
  </si>
  <si>
    <t>Almost polynomial growth: Classifying varieties of graded algebras</t>
  </si>
  <si>
    <t>10.1007/s11856-015-1171-y</t>
  </si>
  <si>
    <t>WOS:000356507800003</t>
  </si>
  <si>
    <t>Zhang, S</t>
  </si>
  <si>
    <t>Coarse quotient mappings between metric spaces</t>
  </si>
  <si>
    <t>10.1007/s11856-015-1168-6</t>
  </si>
  <si>
    <t>WOS:000356725100015</t>
  </si>
  <si>
    <t>Aizenbud, A; Gourevitch, D; Sahi, S</t>
  </si>
  <si>
    <t>Twisted homology for the mirabolic nilradical</t>
  </si>
  <si>
    <t>10.1007/s11856-014-1150-3</t>
  </si>
  <si>
    <t>WOS:000351090200002</t>
  </si>
  <si>
    <t>Damanik, D; Gorodetski, A</t>
  </si>
  <si>
    <t>Almost ballistic transport for the weakly coupled Fibonacci Hamiltonian</t>
  </si>
  <si>
    <t>10.1007/s11856-014-1108-x</t>
  </si>
  <si>
    <t>WOS:000351090200005</t>
  </si>
  <si>
    <t>Matsumoto, K</t>
  </si>
  <si>
    <t>Full groups of one-sided topological Markov shifts</t>
  </si>
  <si>
    <t>10.1007/s11856-014-1134-8</t>
  </si>
  <si>
    <t>WOS:000350877400001</t>
  </si>
  <si>
    <t>Bagaria, J; Magidor, M; Sakai, H</t>
  </si>
  <si>
    <t>REFLECTION AND INDESCRIBABILITY IN THE CONSTRUCTIBLE UNIVERSE</t>
  </si>
  <si>
    <t>10.1007/s11856-015-1191-7</t>
  </si>
  <si>
    <t>WOS:000363951000001</t>
  </si>
  <si>
    <t>Bergelson, V; Einsiedler, M; Tseng, J</t>
  </si>
  <si>
    <t>SIMULTANEOUS DENSE AND NONDENSE ORBITS FOR COMMUTING MAPS</t>
  </si>
  <si>
    <t>10.1007/s11856-015-1244-y</t>
  </si>
  <si>
    <t>WOS:000364227000002</t>
  </si>
  <si>
    <t>Brieussel, J; Tanaka, R</t>
  </si>
  <si>
    <t>DISCRETE RANDOM WALKS ON THE GROUP SOL</t>
  </si>
  <si>
    <t>10.1007/s11856-015-1200-x</t>
  </si>
  <si>
    <t>WOS:000363951000010</t>
  </si>
  <si>
    <t>Dinur, I; Guruswami, V</t>
  </si>
  <si>
    <t>PCPs via the low-degree long code and hardness for constrained hypergraph coloring</t>
  </si>
  <si>
    <t>10.1007/s11856-015-1231-3</t>
  </si>
  <si>
    <t>WOS:000364225700005</t>
  </si>
  <si>
    <t>Lindenstrauss, E; de Saxce, N</t>
  </si>
  <si>
    <t>Hausdorff dimension and subgroups of SU(2)</t>
  </si>
  <si>
    <t>10.1007/s11856-015-1221-5</t>
  </si>
  <si>
    <t>WOS:000363951500012</t>
  </si>
  <si>
    <t>Sevost'yanov, E</t>
  </si>
  <si>
    <t>The Miniowitz and Vuorinen theorems for the mappings with non-bounded characteristics</t>
  </si>
  <si>
    <t>10.1007/s11856-015-1228-y</t>
  </si>
  <si>
    <t>WOS:000364225700002</t>
  </si>
  <si>
    <t>Szostakiewicz, M; Urbanski, M; Zdunik, A</t>
  </si>
  <si>
    <t>Fine inducing and equilibrium measures for rational functions of the Riemann sphere</t>
  </si>
  <si>
    <t>10.1007/s11856-015-1257-6</t>
  </si>
  <si>
    <t>WOS:000364227000015</t>
  </si>
  <si>
    <t>Eldan, R</t>
  </si>
  <si>
    <t>An efficiency upper bound for inverse covariance estimation</t>
  </si>
  <si>
    <t>10.1007/s11856-015-1169-5</t>
  </si>
  <si>
    <t>WOS:000356507800001</t>
  </si>
  <si>
    <t>Ginzburg, D; Hundley, J</t>
  </si>
  <si>
    <t>A doubling integral for G (2)</t>
  </si>
  <si>
    <t>10.1007/s11856-015-1164-x</t>
  </si>
  <si>
    <t>WOS:000356725100011</t>
  </si>
  <si>
    <t>Huang, LB</t>
  </si>
  <si>
    <t>Ricci curvatures of left invariant Finsler metrics on Lie groups</t>
  </si>
  <si>
    <t>10.1007/s11856-015-1161-0</t>
  </si>
  <si>
    <t>WOS:000356725100009</t>
  </si>
  <si>
    <t>Kemarsky, A</t>
  </si>
  <si>
    <t>Distinguished representations of GL(n) (C)</t>
  </si>
  <si>
    <t>10.1007/s11856-015-1179-3</t>
  </si>
  <si>
    <t>WOS:000356507800016</t>
  </si>
  <si>
    <t>Marcus, B; Pavlov, R</t>
  </si>
  <si>
    <t>An integral representation for topological pressure in terms of conditional probabilities</t>
  </si>
  <si>
    <t>10.1007/s11856-015-1178-4</t>
  </si>
  <si>
    <t>WOS:000356507800015</t>
  </si>
  <si>
    <t>Shimizu, K</t>
  </si>
  <si>
    <t>On indicators of Hopf algebras</t>
  </si>
  <si>
    <t>10.1007/s11856-015-1156-x</t>
  </si>
  <si>
    <t>WOS:000356507800007</t>
  </si>
  <si>
    <t>Derivatives for smooth representations of GL(n, R) and GL(n, C)</t>
  </si>
  <si>
    <t>10.1007/s11856-015-1149-9</t>
  </si>
  <si>
    <t>WOS:000351090200001</t>
  </si>
  <si>
    <t>Barany, I; Grinberg, VS</t>
  </si>
  <si>
    <t>Block partitions of sequences</t>
  </si>
  <si>
    <t>10.1007/s11856-014-1137-5</t>
  </si>
  <si>
    <t>WOS:000351090200007</t>
  </si>
  <si>
    <t>Caranti, A</t>
  </si>
  <si>
    <t>A module-theoretic approach to abelian automorphism groups</t>
  </si>
  <si>
    <t>10.1007/s11856-014-1106-z</t>
  </si>
  <si>
    <t>WOS:000350877400009</t>
  </si>
  <si>
    <t>First, UA</t>
  </si>
  <si>
    <t>General bilinear forms</t>
  </si>
  <si>
    <t>10.1007/s11856-014-1135-7</t>
  </si>
  <si>
    <t>WOS:000350877400006</t>
  </si>
  <si>
    <t>Sarkar, J</t>
  </si>
  <si>
    <t>Submodules of the Hardy module over the polydisc</t>
  </si>
  <si>
    <t>10.1007/s11856-014-1122-z</t>
  </si>
  <si>
    <t>WOS:000350877400011</t>
  </si>
  <si>
    <t>Tamuz, O; Tessler, RJ</t>
  </si>
  <si>
    <t>Majority Dynamics and the Retention of Information</t>
  </si>
  <si>
    <t>10.1007/s11856-014-1148-2</t>
  </si>
  <si>
    <t>WOS:000351090200021</t>
  </si>
  <si>
    <t>Weigel, T</t>
  </si>
  <si>
    <t>Graded Lie algebras of type FP</t>
  </si>
  <si>
    <t>10.1007/s11856-014-1131-y</t>
  </si>
  <si>
    <t>WOS:000350877400007</t>
  </si>
  <si>
    <t>Adiprasito, KA; Izmestiev, I</t>
  </si>
  <si>
    <t>DERIVED SUBDIVISIONS MAKE EVERY PL SPHERE POLYTOPAL</t>
  </si>
  <si>
    <t>10.1007/s11856-015-1206-4</t>
  </si>
  <si>
    <t>WOS:000363951000016</t>
  </si>
  <si>
    <t>Berarducci, A; Mamino, M</t>
  </si>
  <si>
    <t>GROUPS DEFINABLE IN TWO ORTHOGONAL SORTS</t>
  </si>
  <si>
    <t>10.1007/s11856-015-1205-5</t>
  </si>
  <si>
    <t>WOS:000363951000015</t>
  </si>
  <si>
    <t>Bohm, G</t>
  </si>
  <si>
    <t>Yetter-Drinfeld modules over weak multiplier bialgebras</t>
  </si>
  <si>
    <t>10.1007/s11856-015-1212-6</t>
  </si>
  <si>
    <t>WOS:000363951500003</t>
  </si>
  <si>
    <t>Chen, Q; Wu, YY; Xu, B</t>
  </si>
  <si>
    <t>ON ONE-DIMENSIONAL AND SINGULAR CALABI'S EXTREMAL METRICS WHOSE GAUSS CURVATURES HAVE NONZERO UMBILICAL HESSIANS</t>
  </si>
  <si>
    <t>10.1007/s11856-015-1204-6</t>
  </si>
  <si>
    <t>WOS:000363951000014</t>
  </si>
  <si>
    <t>Costa, AE; Farber, M</t>
  </si>
  <si>
    <t>Geometry and topology of random 2-complexes</t>
  </si>
  <si>
    <t>10.1007/s11856-015-1240-2</t>
  </si>
  <si>
    <t>WOS:000364225700014</t>
  </si>
  <si>
    <t>Hong, JZ; Kontorovich, A</t>
  </si>
  <si>
    <t>Almost prime coordinates for anisotropic and thin pythagorean orbits</t>
  </si>
  <si>
    <t>10.1007/s11856-015-1223-3</t>
  </si>
  <si>
    <t>WOS:000363951500014</t>
  </si>
  <si>
    <t>Kharchenko, VK</t>
  </si>
  <si>
    <t>EXPLICIT COPRODUCT FORMULA FOR QUANTUM GROUPS OF INFINITE SERIES</t>
  </si>
  <si>
    <t>10.1007/s11856-015-1192-6</t>
  </si>
  <si>
    <t>WOS:000363951000002</t>
  </si>
  <si>
    <t>Kuhlmann, K; Kuhlmann, FV; Shelah, S</t>
  </si>
  <si>
    <t>SYMMETRICALLY COMPLETE ORDERED SETS ABELIAN GROUPS AND FIELDS</t>
  </si>
  <si>
    <t>10.1007/s11856-015-1199-z</t>
  </si>
  <si>
    <t>WOS:000363951000009</t>
  </si>
  <si>
    <t>Kuribayashi, K; Menichi, L; Naito, T</t>
  </si>
  <si>
    <t>Derived string topology and the Eilenberg-Moore spectral sequence</t>
  </si>
  <si>
    <t>10.1007/s11856-015-1236-y</t>
  </si>
  <si>
    <t>WOS:000364225700010</t>
  </si>
  <si>
    <t>Liu, LY</t>
  </si>
  <si>
    <t>Homological smoothness and deformations of generalized Weyl algebras</t>
  </si>
  <si>
    <t>10.1007/s11856-015-1242-0</t>
  </si>
  <si>
    <t>WOS:000364225700016</t>
  </si>
  <si>
    <t>Marikova, J; Shiota, M</t>
  </si>
  <si>
    <t>Measuring definable sets in o-minimal fields</t>
  </si>
  <si>
    <t>10.1007/s11856-015-1234-0</t>
  </si>
  <si>
    <t>WOS:000364225700008</t>
  </si>
  <si>
    <t>Marki, L; Meyer, J; Szigeti, J; Van Wyk, L</t>
  </si>
  <si>
    <t>MATRIX REPRESENTATIONS OF FINITELY GENERATED GRASSMANN ALGEBRAS AND SOME CONSEQUENCES</t>
  </si>
  <si>
    <t>10.1007/s11856-015-1203-7</t>
  </si>
  <si>
    <t>WOS:000363951000013</t>
  </si>
  <si>
    <t>Pol, E; Pol, R</t>
  </si>
  <si>
    <t>Note on isometric universality and dimension</t>
  </si>
  <si>
    <t>10.1007/s11856-015-1215-3</t>
  </si>
  <si>
    <t>WOS:000363951500006</t>
  </si>
  <si>
    <t>Sinapova, D; Unger, S</t>
  </si>
  <si>
    <t>Scales at N-omega</t>
  </si>
  <si>
    <t>10.1007/s11856-015-1225-1</t>
  </si>
  <si>
    <t>WOS:000363951500016</t>
  </si>
  <si>
    <t>Aizenbud, A; Drinfeld, V</t>
  </si>
  <si>
    <t>The wave front set of the Fourier transform of algebraic measures</t>
  </si>
  <si>
    <t>10.1007/s11856-015-1181-9</t>
  </si>
  <si>
    <t>WOS:000356725100002</t>
  </si>
  <si>
    <t>Andrews, U; Cai, MZ; Diamondstone, D; Lempp, S; Miller, JS</t>
  </si>
  <si>
    <t>On the structure of the degrees of relative provability</t>
  </si>
  <si>
    <t>10.1007/s11856-015-1182-8</t>
  </si>
  <si>
    <t>WOS:000356507800017</t>
  </si>
  <si>
    <t>Hamkins, JD; Leibman, G; Lowe, B</t>
  </si>
  <si>
    <t>Structural connections between a forcing class and its modal logic</t>
  </si>
  <si>
    <t>10.1007/s11856-015-1185-5</t>
  </si>
  <si>
    <t>WOS:000356725100004</t>
  </si>
  <si>
    <t>Kida, Y</t>
  </si>
  <si>
    <t>Stable actions of central extensions and relative property (T)</t>
  </si>
  <si>
    <t>10.1007/s11856-015-1167-7</t>
  </si>
  <si>
    <t>WOS:000356725100014</t>
  </si>
  <si>
    <t>Rabier, PJ</t>
  </si>
  <si>
    <t>Differentiability of quasiconvex functions on separable Banach spaces</t>
  </si>
  <si>
    <t>10.1007/s11856-015-1170-z</t>
  </si>
  <si>
    <t>WOS:000356507800002</t>
  </si>
  <si>
    <t>Tao, T; Ziegler, T</t>
  </si>
  <si>
    <t>A multi-dimensional Szemer,di theorem for the primes via a correspondence principle</t>
  </si>
  <si>
    <t>10.1007/s11856-015-1157-9</t>
  </si>
  <si>
    <t>WOS:000356507800008</t>
  </si>
  <si>
    <t>Giudici, M; Li, CH; Seress, A; Thomas, A</t>
  </si>
  <si>
    <t>Characterising vertex-star transitive and edge-star transitive graphs</t>
  </si>
  <si>
    <t>10.1007/s11856-014-1130-z</t>
  </si>
  <si>
    <t>WOS:000350877400002</t>
  </si>
  <si>
    <t>Gorodski, C; Podesta, F</t>
  </si>
  <si>
    <t>Tight Lagrangian homology spheres in compact homogeneous Kahler manifolds</t>
  </si>
  <si>
    <t>10.1007/s11856-014-1145-5</t>
  </si>
  <si>
    <t>WOS:000351090200018</t>
  </si>
  <si>
    <t>Malicki, M</t>
  </si>
  <si>
    <t>Generic elements in isometry groups of Polish ultrametric spaces</t>
  </si>
  <si>
    <t>10.1007/s11856-014-1128-6</t>
  </si>
  <si>
    <t>WOS:000351090200006</t>
  </si>
  <si>
    <t>Berkovich, VG</t>
  </si>
  <si>
    <t>Finiteness theorems for vanishing cycles of formal schemes</t>
  </si>
  <si>
    <t>10.1007/s11856-015-1249-6</t>
  </si>
  <si>
    <t>WOS:000364227000007</t>
  </si>
  <si>
    <t>Bruin, H; Fokkink, R; Kraaikamp, C</t>
  </si>
  <si>
    <t>The convergence of the generalised Selmer algorithm</t>
  </si>
  <si>
    <t>10.1007/s11856-015-1237-x</t>
  </si>
  <si>
    <t>WOS:000364225700011</t>
  </si>
  <si>
    <t>Buckley, J; Massaneda, X; Pridhnani, B</t>
  </si>
  <si>
    <t>Gaussian analytic functions in the unit ball</t>
  </si>
  <si>
    <t>10.1007/s11856-015-1239-8</t>
  </si>
  <si>
    <t>WOS:000364225700013</t>
  </si>
  <si>
    <t>Dolfi, S; Gluck, D; Navarro, G</t>
  </si>
  <si>
    <t>ON THE ORDERS OF REAL ELEMENTS OF SOLVABLE GROUPS</t>
  </si>
  <si>
    <t>10.1007/s11856-015-1163-y</t>
  </si>
  <si>
    <t>WOS:000364227000001</t>
  </si>
  <si>
    <t>Fernandez-Polo, FJ; Peralta, AM; Ramirez, MI</t>
  </si>
  <si>
    <t>A KADEC-PELCZYNSKI DICHOTOMY-TYPE THEOREM FOR PREDUALS OF JBW*-ALGEBRAS</t>
  </si>
  <si>
    <t>10.1007/s11856-015-1193-5</t>
  </si>
  <si>
    <t>WOS:000363951000003</t>
  </si>
  <si>
    <t>Huang, HL; Liu, GX; Ye, Y</t>
  </si>
  <si>
    <t>Graded elementary quasi-Hopf algebras of tame representation type</t>
  </si>
  <si>
    <t>10.1007/s11856-015-1214-4</t>
  </si>
  <si>
    <t>WOS:000363951500005</t>
  </si>
  <si>
    <t>Lindsey, KA</t>
  </si>
  <si>
    <t>Counting invariant components of hyperelliptic translation surfaces</t>
  </si>
  <si>
    <t>10.1007/s11856-015-1248-7</t>
  </si>
  <si>
    <t>WOS:000364227000006</t>
  </si>
  <si>
    <t>Pazzis, CD</t>
  </si>
  <si>
    <t>THE CLASSIFICATION OF LARGE SPACES OF MATRICES WITH BOUNDED RANK</t>
  </si>
  <si>
    <t>10.1007/s11856-015-1198-0</t>
  </si>
  <si>
    <t>WOS:000363951000008</t>
  </si>
  <si>
    <t>Poliakovsky, A</t>
  </si>
  <si>
    <t>On the I"-limit of singular perturbation problems with optimal profiles which are not one-dimensional. Part II: The lower bound</t>
  </si>
  <si>
    <t>10.1007/s11856-015-1256-7</t>
  </si>
  <si>
    <t>WOS:000364227000014</t>
  </si>
  <si>
    <t>Richter, B</t>
  </si>
  <si>
    <t>On the homology and homotopy of commutative shuffle algebras</t>
  </si>
  <si>
    <t>10.1007/s11856-015-1232-2</t>
  </si>
  <si>
    <t>WOS:000364225700006</t>
  </si>
  <si>
    <t>de Aldecoa, RT</t>
  </si>
  <si>
    <t>THE ABSOLUTE CONTINUOUS SPECTRUM OF SKEW PRODUCTS OF COMPACT LIE GROUPS</t>
  </si>
  <si>
    <t>10.1007/s11856-015-1201-9</t>
  </si>
  <si>
    <t>WOS:000363951000011</t>
  </si>
  <si>
    <t>Yadav, MK</t>
  </si>
  <si>
    <t>Class-preserving automorphisms of finite p-groups II</t>
  </si>
  <si>
    <t>10.1007/s11856-015-1222-4</t>
  </si>
  <si>
    <t>WOS:000363951500013</t>
  </si>
  <si>
    <t>Araujo, J; Bentz, W; Konieczny, J</t>
  </si>
  <si>
    <t>The commuting graph of the symmetric inverse semigroup</t>
  </si>
  <si>
    <t>10.1007/s11856-015-1173-9</t>
  </si>
  <si>
    <t>WOS:000356507800005</t>
  </si>
  <si>
    <t>Baek, S</t>
  </si>
  <si>
    <t>On the torsion of Chow groups of Severi-Brauer varieties</t>
  </si>
  <si>
    <t>10.1007/s11856-015-1166-8</t>
  </si>
  <si>
    <t>WOS:000356725100013</t>
  </si>
  <si>
    <t>Bogart, T; Haase, C; Hering, M; Lorenz, B; Nill, B; Paffenholz, A; Rote, G; Santos, F; Schenck, H</t>
  </si>
  <si>
    <t>Finitely many smooth d-polytopes with n lattice points</t>
  </si>
  <si>
    <t>10.1007/s11856-015-1175-7</t>
  </si>
  <si>
    <t>WOS:000356507800011</t>
  </si>
  <si>
    <t>Dirbak, M</t>
  </si>
  <si>
    <t>Minimal extensions of flows with amenable acting groups</t>
  </si>
  <si>
    <t>10.1007/s11856-015-1184-6</t>
  </si>
  <si>
    <t>WOS:000356725100003</t>
  </si>
  <si>
    <t>Dydak, J; Levin, M</t>
  </si>
  <si>
    <t>Extensions of maps to Moore spaces</t>
  </si>
  <si>
    <t>10.1007/s11856-015-1190-8</t>
  </si>
  <si>
    <t>WOS:000356725100016</t>
  </si>
  <si>
    <t>Massart, D</t>
  </si>
  <si>
    <t>ON AUBRY SETS AND MATHER'S ACTION FUNCTIONAL (vol 134, pg 157, 2003)</t>
  </si>
  <si>
    <t>10.1007/s11856-015-1154-z</t>
  </si>
  <si>
    <t>WOS:000356725100017</t>
  </si>
  <si>
    <t>Matsuo, S; Tsukamoto, M</t>
  </si>
  <si>
    <t>Local mean dimension of ASD moduli spaces over the cylinder</t>
  </si>
  <si>
    <t>10.1007/s11856-015-1162-z</t>
  </si>
  <si>
    <t>WOS:000356725100010</t>
  </si>
  <si>
    <t>Moriya, K</t>
  </si>
  <si>
    <t>A factorization of a super-conformal map</t>
  </si>
  <si>
    <t>10.1007/s11856-015-1176-6</t>
  </si>
  <si>
    <t>WOS:000356507800012</t>
  </si>
  <si>
    <t>Nikolayevsky, Y</t>
  </si>
  <si>
    <t>Totally geodesic hypersurfaces of homogeneous spaces</t>
  </si>
  <si>
    <t>10.1007/s11856-015-1158-8</t>
  </si>
  <si>
    <t>WOS:000356507800013</t>
  </si>
  <si>
    <t>Skryabin, S</t>
  </si>
  <si>
    <t>Invariant subrings and Jacobson radicals of Noetherian Hopf module algebras</t>
  </si>
  <si>
    <t>10.1007/s11856-015-1165-9</t>
  </si>
  <si>
    <t>WOS:000356725100012</t>
  </si>
  <si>
    <t>Adrian, M; Lansky, J</t>
  </si>
  <si>
    <t>An interpretation of the tame local Langlands correspondence for p-adic PGSp(4) from the perspective of real groups</t>
  </si>
  <si>
    <t>10.1007/s11856-014-1143-7</t>
  </si>
  <si>
    <t>WOS:000351090200016</t>
  </si>
  <si>
    <t>Avitabile, M; Mattarei, S</t>
  </si>
  <si>
    <t>Laguerre polynomials of derivations</t>
  </si>
  <si>
    <t>10.1007/s11856-014-1116-x</t>
  </si>
  <si>
    <t>WOS:000350877400004</t>
  </si>
  <si>
    <t>Bertapelle, A; Gonzalez-Aviles, CD</t>
  </si>
  <si>
    <t>On the cohomology of tori over local fields with perfect residue field</t>
  </si>
  <si>
    <t>10.1007/s11856-014-1146-4</t>
  </si>
  <si>
    <t>WOS:000351090200019</t>
  </si>
  <si>
    <t>Determination of differential pencils from dense nodal subset in an interior subinterval</t>
  </si>
  <si>
    <t>10.1007/s11856-014-1139-3</t>
  </si>
  <si>
    <t>WOS:000351090200010</t>
  </si>
  <si>
    <t>Lewis, ML</t>
  </si>
  <si>
    <t>Camina pairs that are not p-closed</t>
  </si>
  <si>
    <t>10.1007/s11856-014-1126-8</t>
  </si>
  <si>
    <t>WOS:000351090200003</t>
  </si>
  <si>
    <t>Altinel, T; Burdges, J; Frecon, O</t>
  </si>
  <si>
    <t>STRUCTURE OF BOREL SUBGROUPS IN SIMPLE GROUPS OF FINITE MORLEY RANK</t>
  </si>
  <si>
    <t>10.1007/s11856-015-1195-3</t>
  </si>
  <si>
    <t>WOS:000363951000005</t>
  </si>
  <si>
    <t>Banakh, T; Morayne, M; Ralowski, R; Zeberski, S</t>
  </si>
  <si>
    <t>Topologically invariant sigma-ideals on the Hilbert cube</t>
  </si>
  <si>
    <t>10.1007/s11856-015-1235-z</t>
  </si>
  <si>
    <t>WOS:000364225700009</t>
  </si>
  <si>
    <t>Berele, A; Catoiu, S</t>
  </si>
  <si>
    <t>ASYMPTOTIC BEHAVIOR OF S-n DEGREES ASSOCIATED WITH RATIONAL FUNCTIONS</t>
  </si>
  <si>
    <t>10.1007/s11856-015-1202-8</t>
  </si>
  <si>
    <t>WOS:000363951000012</t>
  </si>
  <si>
    <t>Berkovich, Y</t>
  </si>
  <si>
    <t>ON THE THEOREM OF MANN ABOUT p-GROUPS ALL OF WHOSE NONNORMAL SUBGROUPS ARE ELEMENTARY ABELIAN</t>
  </si>
  <si>
    <t>10.1007/s11856-015-1207-3</t>
  </si>
  <si>
    <t>WOS:000363951000017</t>
  </si>
  <si>
    <t>Binyamini, G; Novikov, D</t>
  </si>
  <si>
    <t>MULTIPLICITY OPERATORS</t>
  </si>
  <si>
    <t>10.1007/s11856-015-1247-8</t>
  </si>
  <si>
    <t>WOS:000364227000005</t>
  </si>
  <si>
    <t>Braun, A</t>
  </si>
  <si>
    <t>Noetherian completion and PI rings</t>
  </si>
  <si>
    <t>10.1007/s11856-015-1226-0</t>
  </si>
  <si>
    <t>WOS:000363951500017</t>
  </si>
  <si>
    <t>Dayan, Y; Glasner, E</t>
  </si>
  <si>
    <t>HYPERCYCLIC OPERATORS, GAUSS MEASURES AND POLISH DYNAMICAL SYSTEMS</t>
  </si>
  <si>
    <t>10.1007/s11856-015-1194-4</t>
  </si>
  <si>
    <t>WOS:000363951000004</t>
  </si>
  <si>
    <t>Gavrilovich, M; Hasson, A</t>
  </si>
  <si>
    <t>Exercices de style: A homotopy theory for set theory</t>
  </si>
  <si>
    <t>10.1007/s11856-015-1211-7</t>
  </si>
  <si>
    <t>WOS:000363951500002</t>
  </si>
  <si>
    <t>Jing, YP</t>
  </si>
  <si>
    <t>Semigroupoid C*-algebras and ultragraph C*-algebras</t>
  </si>
  <si>
    <t>10.1007/s11856-015-1230-4</t>
  </si>
  <si>
    <t>WOS:000364225700004</t>
  </si>
  <si>
    <t>Kozma, G; Sidoravicius, V</t>
  </si>
  <si>
    <t>Lower bound for the escape probability in the Lorentz mirror model on a"currency sign Z(2)</t>
  </si>
  <si>
    <t>10.1007/s11856-015-1233-1</t>
  </si>
  <si>
    <t>WOS:000364225700007</t>
  </si>
  <si>
    <t>Martin, F</t>
  </si>
  <si>
    <t>A note on tropicalization in the context of Berkovich spaces</t>
  </si>
  <si>
    <t>10.1007/s11856-015-1254-9</t>
  </si>
  <si>
    <t>WOS:000364227000012</t>
  </si>
  <si>
    <t>Panagiotopoulos, A</t>
  </si>
  <si>
    <t>EXTENDABILITY OF AUTOMORPHISMS OF GENERIC SUBSTRUCTURES</t>
  </si>
  <si>
    <t>10.1007/s11856-015-1209-1</t>
  </si>
  <si>
    <t>WOS:000363951000019</t>
  </si>
  <si>
    <t>Shami, Z</t>
  </si>
  <si>
    <t>A dichotomy for D-rank 1 types in simple theories</t>
  </si>
  <si>
    <t>10.1007/s11856-015-1243-z</t>
  </si>
  <si>
    <t>WOS:000364225700017</t>
  </si>
  <si>
    <t>D'Alessandro, S; Hajek, P; Johanis, M</t>
  </si>
  <si>
    <t>POLYNOMIAL ALGEBRAS ON CLASSICAL BANACH SPACES (vol 106, pg 209, 1998)</t>
  </si>
  <si>
    <t>10.1007/s11856-015-1155-y</t>
  </si>
  <si>
    <t>WOS:000356725100018</t>
  </si>
  <si>
    <t>Hornbostel, J; Schror, S</t>
  </si>
  <si>
    <t>Infinite CW-complexes, Brauer groups and phantom cohomology</t>
  </si>
  <si>
    <t>10.1007/s11856-015-1172-x</t>
  </si>
  <si>
    <t>WOS:000356507800004</t>
  </si>
  <si>
    <t>Morris, ID</t>
  </si>
  <si>
    <t>A note on configurations in sets of positive density which occur at all large scales</t>
  </si>
  <si>
    <t>10.1007/s11856-015-1187-3</t>
  </si>
  <si>
    <t>WOS:000356725100006</t>
  </si>
  <si>
    <t>Achar, PN; Riche, S</t>
  </si>
  <si>
    <t>Constructible sheaves on affine Grassmannians and geometry of the dual nilpotent cone</t>
  </si>
  <si>
    <t>10.1007/s11856-014-1132-x</t>
  </si>
  <si>
    <t>WOS:000350877400010</t>
  </si>
  <si>
    <t>Bergen, J; Grzeszczuk, P</t>
  </si>
  <si>
    <t>Gelfand-Kirillov dimension of algebras with locally nilpotent derivations</t>
  </si>
  <si>
    <t>10.1007/s11856-015-1152-1</t>
  </si>
  <si>
    <t>WOS:000351090200014</t>
  </si>
  <si>
    <t>Bierstone, E; Pacheco, FV</t>
  </si>
  <si>
    <t>Desingularization preserving stable simple normal crossings</t>
  </si>
  <si>
    <t>10.1007/s11856-015-1151-2</t>
  </si>
  <si>
    <t>WOS:000351090200011</t>
  </si>
  <si>
    <t>Bose, A</t>
  </si>
  <si>
    <t>Real elements in groups of type F-4</t>
  </si>
  <si>
    <t>10.1007/s11856-015-1153-0</t>
  </si>
  <si>
    <t>WOS:000351090200013</t>
  </si>
  <si>
    <t>Brudnyi, A</t>
  </si>
  <si>
    <t>A Rolle Type Theorem for Cyclicity of Zeros of Families of Analytic Functions</t>
  </si>
  <si>
    <t>10.1007/s11856-014-1127-7</t>
  </si>
  <si>
    <t>WOS:000351090200004</t>
  </si>
  <si>
    <t>Chorny, B</t>
  </si>
  <si>
    <t>Homotopy theory of relative simplicial presheaves</t>
  </si>
  <si>
    <t>10.1007/s11856-014-1133-9</t>
  </si>
  <si>
    <t>WOS:000350877400016</t>
  </si>
  <si>
    <t>Farkas, HM; Kaminski, JY</t>
  </si>
  <si>
    <t>Construction of period matrices by algebraic techniques</t>
  </si>
  <si>
    <t>10.1007/s11856-014-1125-9</t>
  </si>
  <si>
    <t>WOS:000350877400015</t>
  </si>
  <si>
    <t>Mattarei, S</t>
  </si>
  <si>
    <t>Inversion and subspaces of a finite field</t>
  </si>
  <si>
    <t>10.1007/s11856-014-1142-8</t>
  </si>
  <si>
    <t>WOS:000351090200015</t>
  </si>
  <si>
    <t>Coton, CM</t>
  </si>
  <si>
    <t>Secondary LS category of measured laminations</t>
  </si>
  <si>
    <t>10.1007/s11856-014-1105-0</t>
  </si>
  <si>
    <t>WOS:000350877400008</t>
  </si>
  <si>
    <t>Thomsen, K</t>
  </si>
  <si>
    <t>Exact circle maps and KMS states</t>
  </si>
  <si>
    <t>10.1007/s11856-014-1124-x</t>
  </si>
  <si>
    <t>WOS:000350877400013</t>
  </si>
  <si>
    <t>Zhao, DK</t>
  </si>
  <si>
    <t>Schur elements of degenerate cyclotomic Hecke algebras</t>
  </si>
  <si>
    <t>10.1007/s11856-014-1140-x</t>
  </si>
  <si>
    <t>WOS:000350877400017</t>
  </si>
  <si>
    <t>62Siberian Mathematical Journal.xlsx</t>
  </si>
  <si>
    <t>Prokhorov, IV; Sushchenko, AA</t>
  </si>
  <si>
    <t>On the well-posedness of the Cauchy problem for the equation of radiative transfer with Fresnel matching conditions</t>
  </si>
  <si>
    <t>SIBERIAN MATHEMATICAL JOURNAL</t>
  </si>
  <si>
    <t>10.1134/S0037446615040151</t>
  </si>
  <si>
    <t>MAIK NAUKA/INTERPERIODICA/SPRINGER</t>
  </si>
  <si>
    <t>WOS:000359802500015</t>
  </si>
  <si>
    <t>Amangalieva, MM; Dzhenaliev, MT; Kosmakova, MT; Ramazanov, MI</t>
  </si>
  <si>
    <t>On one homogeneous problem for the heat equation in an infinite angular domain</t>
  </si>
  <si>
    <t>10.1134/S0037446615060038</t>
  </si>
  <si>
    <t>WOS:000367464500003</t>
  </si>
  <si>
    <t>Zhuchok, AV</t>
  </si>
  <si>
    <t>Dimonoids and bar-units</t>
  </si>
  <si>
    <t>10.1134/S0037446615050055</t>
  </si>
  <si>
    <t>WOS:000363722400005</t>
  </si>
  <si>
    <t>Davletshina, VN</t>
  </si>
  <si>
    <t>Commuting differential operators of rank 2 with trigonometric coefficients</t>
  </si>
  <si>
    <t>10.1134/S0037446615030040</t>
  </si>
  <si>
    <t>WOS:000356826600004</t>
  </si>
  <si>
    <t>Zavarnitsine, AV</t>
  </si>
  <si>
    <t>Structure of the maximal tori in spin groups</t>
  </si>
  <si>
    <t>10.1134/S0037446615030064</t>
  </si>
  <si>
    <t>WOS:000356826600006</t>
  </si>
  <si>
    <t>Baykin, AN; Vodop'yanov, SK</t>
  </si>
  <si>
    <t>Capacity estimates, Liouville's theorem, and singularity removal for mappings with bounded (p, q)-distortion</t>
  </si>
  <si>
    <t>10.1134/S0037446615020056</t>
  </si>
  <si>
    <t>WOS:000353794200005</t>
  </si>
  <si>
    <t>Bakharev, FL; Nazarov, SA</t>
  </si>
  <si>
    <t>Gaps in the spectrum of a waveguide composed of domains with different limiting dimensions</t>
  </si>
  <si>
    <t>10.1134/S0037446615040023</t>
  </si>
  <si>
    <t>WOS:000359802500002</t>
  </si>
  <si>
    <t>Plekhanova, MV</t>
  </si>
  <si>
    <t>Quasilinear equations that are not solved for the higher-order time derivative</t>
  </si>
  <si>
    <t>10.1134/S003744661504014X</t>
  </si>
  <si>
    <t>WOS:000359802500014</t>
  </si>
  <si>
    <t>Vdovin, EP; Revin, DO</t>
  </si>
  <si>
    <t>The existence of pronormal pi-Hall subgroups in E (pi)-groups</t>
  </si>
  <si>
    <t>10.1134/S0037446615030015</t>
  </si>
  <si>
    <t>WOS:000356826600001</t>
  </si>
  <si>
    <t>Borovkov, AA; Mogul'skii, AA</t>
  </si>
  <si>
    <t>Large deviation principles for the finite-dimensional distributions of compound renewal processes</t>
  </si>
  <si>
    <t>10.1134/S0037446615010048</t>
  </si>
  <si>
    <t>WOS:000350510300004</t>
  </si>
  <si>
    <t>Polyakov, DM</t>
  </si>
  <si>
    <t>Spectral analysis of a fourth-order nonselfadjoint operator with nonsmooth coefficients</t>
  </si>
  <si>
    <t>10.1134/S0037446615010140</t>
  </si>
  <si>
    <t>WOS:000350510300014</t>
  </si>
  <si>
    <t>Kal'menov, TS; Suragan, D</t>
  </si>
  <si>
    <t>On permeable potential boundary conditions for the Laplace-Beltrami operator</t>
  </si>
  <si>
    <t>10.1134/S0037446615060099</t>
  </si>
  <si>
    <t>WOS:000367464500009</t>
  </si>
  <si>
    <t>Karmanova, MB</t>
  </si>
  <si>
    <t>Graph surfaces over three-dimensional Lie groups with sub-Riemannian structure</t>
  </si>
  <si>
    <t>10.1134/S0037446615060129</t>
  </si>
  <si>
    <t>WOS:000367464500012</t>
  </si>
  <si>
    <t>Kondrat'ev, AS; Maslova, NV; Revin, DO</t>
  </si>
  <si>
    <t>On the pronormality of subgroups of odd index in finite simple groups</t>
  </si>
  <si>
    <t>10.1134/S0037446615060142</t>
  </si>
  <si>
    <t>WOS:000367464500014</t>
  </si>
  <si>
    <t>Gein, AG; Shushpanov, MP</t>
  </si>
  <si>
    <t>Sufficient conditions for the modularity of the lattice generated by elements with properties of modular type</t>
  </si>
  <si>
    <t>10.1134/S0037446615040072</t>
  </si>
  <si>
    <t>WOS:000359802500007</t>
  </si>
  <si>
    <t>Borodin, OV; Ivanova, AO</t>
  </si>
  <si>
    <t>The vertex-face weight of edges in 3-polytopes</t>
  </si>
  <si>
    <t>10.1134/S003744661502007X</t>
  </si>
  <si>
    <t>WOS:000353794200007</t>
  </si>
  <si>
    <t>Leinartas, EK; Rogozina, MS</t>
  </si>
  <si>
    <t>Solvability of the Cauchy problem for a polynomial difference operator and monomial bases for the quotients of a polynomial ring</t>
  </si>
  <si>
    <t>10.1134/S0037446615010097</t>
  </si>
  <si>
    <t>WOS:000350510300009</t>
  </si>
  <si>
    <t>Goncharov, SS; Bazhenov, NA; Marchuk, MI</t>
  </si>
  <si>
    <t>The index set of Boolean algebras autostable relative to strong constructivizations</t>
  </si>
  <si>
    <t>10.1134/S0037446615030039</t>
  </si>
  <si>
    <t>WOS:000356826600003</t>
  </si>
  <si>
    <t>Aboubakr, A; Gonzalez, S</t>
  </si>
  <si>
    <t>Generalized reverse derivations on semiprime rings</t>
  </si>
  <si>
    <t>10.1134/S0037446615020019</t>
  </si>
  <si>
    <t>WOS:000353794200001</t>
  </si>
  <si>
    <t>Abyzov, AN; Tapkin, DT</t>
  </si>
  <si>
    <t>Formal matrix rings and their isomorphisms</t>
  </si>
  <si>
    <t>10.1134/S0037446615060014</t>
  </si>
  <si>
    <t>WOS:000367464500001</t>
  </si>
  <si>
    <t>Vasil'ev, AV; Grechkoseeva, MA</t>
  </si>
  <si>
    <t>Recognition by spectrum for simple classical groups in characteristic 2</t>
  </si>
  <si>
    <t>10.1134/S0037446615060051</t>
  </si>
  <si>
    <t>WOS:000367464500005</t>
  </si>
  <si>
    <t>Vasilyev, VA</t>
  </si>
  <si>
    <t>Finite groups with submodular sylow subgroups</t>
  </si>
  <si>
    <t>10.1134/S0037446615060063</t>
  </si>
  <si>
    <t>WOS:000367464500006</t>
  </si>
  <si>
    <t>Berestovskii, VN; Zubareva, IA</t>
  </si>
  <si>
    <t>Geodesics and shortest arcs of a special sub-Riemannian metric on the Lie group SO(3)</t>
  </si>
  <si>
    <t>10.1134/S0037446615040047</t>
  </si>
  <si>
    <t>WOS:000359802500004</t>
  </si>
  <si>
    <t>Chuiko, SM</t>
  </si>
  <si>
    <t>The Green's operator of a generalized matrix differential-algebraic boundary value problem</t>
  </si>
  <si>
    <t>10.1134/S0037446615040175</t>
  </si>
  <si>
    <t>WOS:000359802500017</t>
  </si>
  <si>
    <t>Vasil'eva, AA</t>
  </si>
  <si>
    <t>Some sufficient conditions for embedding a weighted Sobolev class on a John domain</t>
  </si>
  <si>
    <t>10.1134/S003744661501005X</t>
  </si>
  <si>
    <t>WOS:000350510300005</t>
  </si>
  <si>
    <t>Heights of minor faces in triangle-free 3-polytopes</t>
  </si>
  <si>
    <t>10.1134/S003744661505002X</t>
  </si>
  <si>
    <t>WOS:000363722400002</t>
  </si>
  <si>
    <t>The area formula for graphs on 4-dimensional 2-step sub-Lorentzian structures</t>
  </si>
  <si>
    <t>10.1134/S0037446615050080</t>
  </si>
  <si>
    <t>WOS:000363722400008</t>
  </si>
  <si>
    <t>Vodop'yanov, SK; Evseev, NA</t>
  </si>
  <si>
    <t>Isomorphisms of Sobolev spaces on Carnot groups and quasiconformal mappings</t>
  </si>
  <si>
    <t>10.1134/S0037446615050031</t>
  </si>
  <si>
    <t>WOS:000363722400003</t>
  </si>
  <si>
    <t>Khisamiev, AN</t>
  </si>
  <si>
    <t>Universal functions and almost c-simple models</t>
  </si>
  <si>
    <t>10.1134/S0037446615030167</t>
  </si>
  <si>
    <t>WOS:000356826600016</t>
  </si>
  <si>
    <t>Pinus, AG</t>
  </si>
  <si>
    <t>On the quasiorder induced by inner homomorphisms and the operator of algebraic closure</t>
  </si>
  <si>
    <t>10.1134/S0037446615030131</t>
  </si>
  <si>
    <t>WOS:000356826600013</t>
  </si>
  <si>
    <t>Ghasemabadi, MF; Iranmanesh, A; Mavadatpour, F</t>
  </si>
  <si>
    <t>A new characterization of some finite simple groups</t>
  </si>
  <si>
    <t>10.1134/S0037446615010073</t>
  </si>
  <si>
    <t>WOS:000350510300007</t>
  </si>
  <si>
    <t>Kostic, M; Pilipovic, S; Velinov, D</t>
  </si>
  <si>
    <t>Structural theorems for ultradistribution semigroups</t>
  </si>
  <si>
    <t>10.1134/S0037446615010085</t>
  </si>
  <si>
    <t>WOS:000350510300008</t>
  </si>
  <si>
    <t>Mahmoudifar, A; Khosravi, B</t>
  </si>
  <si>
    <t>On characterization by order and prime graph for alternating groups</t>
  </si>
  <si>
    <t>10.1134/S0037446615010127</t>
  </si>
  <si>
    <t>WOS:000350510300012</t>
  </si>
  <si>
    <t>Sabitova, YK</t>
  </si>
  <si>
    <t>On location of the spectrum of the tricomi problem</t>
  </si>
  <si>
    <t>10.1134/S0037446615010164</t>
  </si>
  <si>
    <t>WOS:000350510300016</t>
  </si>
  <si>
    <t>Aleksandrov, AY; Zhabko, AP; Kosov, AA</t>
  </si>
  <si>
    <t>Analysis of stability and stabilization of nonlinear systems via decomposition</t>
  </si>
  <si>
    <t>10.1134/S0037446615060026</t>
  </si>
  <si>
    <t>WOS:000367464500002</t>
  </si>
  <si>
    <t>Tryamkin, MV</t>
  </si>
  <si>
    <t>Modulus inequalities for mappings with weighted bounded (p, q)-distortion</t>
  </si>
  <si>
    <t>10.1134/S0037446615060166</t>
  </si>
  <si>
    <t>WOS:000367464500016</t>
  </si>
  <si>
    <t>Mal'kovich, EG; Sharafutdinov, VA</t>
  </si>
  <si>
    <t>Zeta-invariants of the Steklov spectrum of a planar domain</t>
  </si>
  <si>
    <t>10.1134/S0037446615040114</t>
  </si>
  <si>
    <t>WOS:000359802500011</t>
  </si>
  <si>
    <t>Zhang, Z; Chen, S</t>
  </si>
  <si>
    <t>Generalized FC-groups with chain conditions</t>
  </si>
  <si>
    <t>10.1134/S0037446615040163</t>
  </si>
  <si>
    <t>WOS:000359802500016</t>
  </si>
  <si>
    <t>Guo, W; Skiba, AN</t>
  </si>
  <si>
    <t>Gradewise properties of subgroups of finite groups</t>
  </si>
  <si>
    <t>10.1134/S0037446615030027</t>
  </si>
  <si>
    <t>WOS:000356826600002</t>
  </si>
  <si>
    <t>Pal'chunov, DE; Trofimov, AV; Turko, AI</t>
  </si>
  <si>
    <t>Autostability relative to strong constructivizations of Boolean algebras with distinguished ideals</t>
  </si>
  <si>
    <t>10.1134/S003744661503012X</t>
  </si>
  <si>
    <t>WOS:000356826600012</t>
  </si>
  <si>
    <t>Pozhidaev, AP</t>
  </si>
  <si>
    <t>Poisson and Filippov superalgebras</t>
  </si>
  <si>
    <t>10.1134/S0037446615030143</t>
  </si>
  <si>
    <t>WOS:000356826600014</t>
  </si>
  <si>
    <t>Stepanova, AA</t>
  </si>
  <si>
    <t>Axiomatizability and completeness of the class of injective acts over a commutative monoid or a group</t>
  </si>
  <si>
    <t>10.1134/S0037446615030155</t>
  </si>
  <si>
    <t>WOS:000356826600015</t>
  </si>
  <si>
    <t>Kiyasov, SN</t>
  </si>
  <si>
    <t>Some classes of linear conjugation problems for a three-dimensional vector that are solvable in closed form</t>
  </si>
  <si>
    <t>10.1134/S0037446615020111</t>
  </si>
  <si>
    <t>WOS:000353794200011</t>
  </si>
  <si>
    <t>Lytkin, YV</t>
  </si>
  <si>
    <t>Groups critical with respect to the spectra of alternating and sporadic groups</t>
  </si>
  <si>
    <t>10.1134/S0037446615010103</t>
  </si>
  <si>
    <t>WOS:000350510300010</t>
  </si>
  <si>
    <t>Popkov, RA</t>
  </si>
  <si>
    <t>The distribution of countable models of the theory of the group of integers</t>
  </si>
  <si>
    <t>10.1134/S0037446615010152</t>
  </si>
  <si>
    <t>WOS:000350510300015</t>
  </si>
  <si>
    <t>Evseev, NA</t>
  </si>
  <si>
    <t>Composition operators in weighted Sobolev spaces on the Carnot group</t>
  </si>
  <si>
    <t>10.1134/S0037446615060087</t>
  </si>
  <si>
    <t>WOS:000367464500008</t>
  </si>
  <si>
    <t>Kamornikov, SF</t>
  </si>
  <si>
    <t>On one problem in formation theory</t>
  </si>
  <si>
    <t>10.1134/S0037446615060105</t>
  </si>
  <si>
    <t>WOS:000367464500010</t>
  </si>
  <si>
    <t>Kanovei, VG; Lyubetsky, VA</t>
  </si>
  <si>
    <t>Generalization of one construction by Solovay</t>
  </si>
  <si>
    <t>10.1134/S0037446615060117</t>
  </si>
  <si>
    <t>WOS:000367464500011</t>
  </si>
  <si>
    <t>A class of almost c-simple rings</t>
  </si>
  <si>
    <t>10.1134/S0037446615060178</t>
  </si>
  <si>
    <t>WOS:000367464500017</t>
  </si>
  <si>
    <t>Mazurov, VD</t>
  </si>
  <si>
    <t>2-Frobenius groups isospectral to the simple group U (3)(3)</t>
  </si>
  <si>
    <t>10.1134/S0037446615060154</t>
  </si>
  <si>
    <t>WOS:000367464500015</t>
  </si>
  <si>
    <t>Borovkov, AA</t>
  </si>
  <si>
    <t>Integral theorems for the first passage time of an arbitrary boundary by a compound renewal process</t>
  </si>
  <si>
    <t>10.1134/S0037446615050018</t>
  </si>
  <si>
    <t>WOS:000363722400001</t>
  </si>
  <si>
    <t>Konovalov, AN; Popov, YP</t>
  </si>
  <si>
    <t>Explicitly solvable optimal discrete models with controlled disbalance of the total mechanical energy for dynamical problems of linear elasticity</t>
  </si>
  <si>
    <t>10.1134/S0037446615050092</t>
  </si>
  <si>
    <t>WOS:000363722400009</t>
  </si>
  <si>
    <t>Korableva, VV</t>
  </si>
  <si>
    <t>On the chief factors of maximal parabolic subgroups of twisted classical groups</t>
  </si>
  <si>
    <t>10.1134/S0037446615050109</t>
  </si>
  <si>
    <t>WOS:000363722400010</t>
  </si>
  <si>
    <t>Pchelintsev, VA; Pchelintsev, EA</t>
  </si>
  <si>
    <t>On the range of one complex-valued functional</t>
  </si>
  <si>
    <t>10.1134/S0037446615050146</t>
  </si>
  <si>
    <t>WOS:000363722400014</t>
  </si>
  <si>
    <t>The morphism property of subelliptic equations on the roto-translation group</t>
  </si>
  <si>
    <t>10.1134/S003744661505016X</t>
  </si>
  <si>
    <t>WOS:000363722400016</t>
  </si>
  <si>
    <t>Shlepkin, AA</t>
  </si>
  <si>
    <t>On the periodic groups saturated with projective linear groups</t>
  </si>
  <si>
    <t>10.1134/S0037446615040187</t>
  </si>
  <si>
    <t>WOS:000359802500018</t>
  </si>
  <si>
    <t>Vorob'ev, NT; Martsinkevich, AV</t>
  </si>
  <si>
    <t>Finite pi-groups with normal injectors</t>
  </si>
  <si>
    <t>10.1134/S0037446615040060</t>
  </si>
  <si>
    <t>WOS:000359802500006</t>
  </si>
  <si>
    <t>Korotkov, VB</t>
  </si>
  <si>
    <t>On systems of linear functional equations of the third kind in L (2)</t>
  </si>
  <si>
    <t>10.1134/S0037446615030076</t>
  </si>
  <si>
    <t>WOS:000356826600007</t>
  </si>
  <si>
    <t>Lipchinskii, AG</t>
  </si>
  <si>
    <t>Convergence conditions for interpolation rational fractions with finitely many poles</t>
  </si>
  <si>
    <t>10.1134/S0037446615030088</t>
  </si>
  <si>
    <t>WOS:000356826600008</t>
  </si>
  <si>
    <t>Maksimova, LL; Yun, VF</t>
  </si>
  <si>
    <t>Interpolation over the minimal logic and Odintsov intervals</t>
  </si>
  <si>
    <t>10.1134/S0037446615030118</t>
  </si>
  <si>
    <t>WOS:000356826600011</t>
  </si>
  <si>
    <t>Yun, VF</t>
  </si>
  <si>
    <t>On the linear logic of knowledge and time with intransitive time relation</t>
  </si>
  <si>
    <t>10.1134/S0037446615030209</t>
  </si>
  <si>
    <t>WOS:000356826600020</t>
  </si>
  <si>
    <t>Azarov, D</t>
  </si>
  <si>
    <t>Approximability of generalized free products of groups with amalgamated normal subgroup by some classes of finite groups</t>
  </si>
  <si>
    <t>10.1134/S0037446615020020</t>
  </si>
  <si>
    <t>WOS:000353794200002</t>
  </si>
  <si>
    <t>Balgimbayeva, SA</t>
  </si>
  <si>
    <t>Nonlinear approximation of function spaces of mixed smoothness</t>
  </si>
  <si>
    <t>10.1134/S0037446615020068</t>
  </si>
  <si>
    <t>WOS:000353794200006</t>
  </si>
  <si>
    <t>Popov, AM; Sozutov, AI</t>
  </si>
  <si>
    <t>On groups with Frobenius elements</t>
  </si>
  <si>
    <t>10.1134/S0037446615020147</t>
  </si>
  <si>
    <t>WOS:000353794200014</t>
  </si>
  <si>
    <t>Mamadaliev, N</t>
  </si>
  <si>
    <t>On a pursuit problem with integral constraints on the players' controls</t>
  </si>
  <si>
    <t>10.1134/S0037446615010115</t>
  </si>
  <si>
    <t>WOS:000350510300011</t>
  </si>
  <si>
    <t>Simonov, AA</t>
  </si>
  <si>
    <t>Pseudomatrix groups and physical structures</t>
  </si>
  <si>
    <t>10.1134/S0037446615010176</t>
  </si>
  <si>
    <t>WOS:000350510300017</t>
  </si>
  <si>
    <t>Timoshenko, EI</t>
  </si>
  <si>
    <t>Normal automorphisms of a soluble product of abelian groups</t>
  </si>
  <si>
    <t>10.1134/S0037446615010188</t>
  </si>
  <si>
    <t>WOS:000350510300018</t>
  </si>
  <si>
    <t>Bondar', AA</t>
  </si>
  <si>
    <t>On parametrization of the submanifold of matrices with a fixed structure of Jordan blocks</t>
  </si>
  <si>
    <t>10.1134/S003744661506004X</t>
  </si>
  <si>
    <t>WOS:000367464500004</t>
  </si>
  <si>
    <t>Demidenko, GV</t>
  </si>
  <si>
    <t>Solvability conditions of the Cauchy problem for pseudohyperbolic equations</t>
  </si>
  <si>
    <t>10.1134/S0037446615060075</t>
  </si>
  <si>
    <t>WOS:000367464500007</t>
  </si>
  <si>
    <t>Kozhasov, KZ</t>
  </si>
  <si>
    <t>A geometric flow in the space of G (2)-structures on the cone over S (3)xS (3)</t>
  </si>
  <si>
    <t>10.1134/S0037446615060130</t>
  </si>
  <si>
    <t>WOS:000367464500013</t>
  </si>
  <si>
    <t>Gubkina, EV; Prokhorovich, MA; Radyna, YM</t>
  </si>
  <si>
    <t>Generalized Hajasz-Sobolev classes on ultrametric measure spaces with doubling condition</t>
  </si>
  <si>
    <t>10.1134/S0037446615050043</t>
  </si>
  <si>
    <t>WOS:000363722400004</t>
  </si>
  <si>
    <t>Kusraev, AG</t>
  </si>
  <si>
    <t>The Boolean transfer principle for injective Banach lattices</t>
  </si>
  <si>
    <t>10.1134/S0037446615050110</t>
  </si>
  <si>
    <t>WOS:000363722400011</t>
  </si>
  <si>
    <t>Pavlov, AL</t>
  </si>
  <si>
    <t>On the division problem for a tempered distribution that depends holomorphically on a parameter</t>
  </si>
  <si>
    <t>10.1134/S0037446615050122</t>
  </si>
  <si>
    <t>WOS:000363722400012</t>
  </si>
  <si>
    <t>Pirhadi, V; Razavi, A</t>
  </si>
  <si>
    <t>Ricci flow on contact manifolds</t>
  </si>
  <si>
    <t>10.1134/S0037446615050134</t>
  </si>
  <si>
    <t>WOS:000363722400013</t>
  </si>
  <si>
    <t>Rahmatullaev, MM</t>
  </si>
  <si>
    <t>A weakly periodic Gibbs measure for the ferromagnetic Potts model on a Cayley tree</t>
  </si>
  <si>
    <t>10.1134/S0037446615050158</t>
  </si>
  <si>
    <t>WOS:000363722400015</t>
  </si>
  <si>
    <t>Yi, X; Kamornikov, SF</t>
  </si>
  <si>
    <t>Inclusion subgroup functors</t>
  </si>
  <si>
    <t>10.1134/S0037446615050079</t>
  </si>
  <si>
    <t>WOS:000363722400007</t>
  </si>
  <si>
    <t>Zenkov, AV</t>
  </si>
  <si>
    <t>On congruences of m-groups. II</t>
  </si>
  <si>
    <t>10.1134/S0037446615050067</t>
  </si>
  <si>
    <t>WOS:000363722400006</t>
  </si>
  <si>
    <t>Alexandrov, VA</t>
  </si>
  <si>
    <t>The set of nondegenerate flexible polyhedra of a prescribed combinatorial structure is not always algebraic</t>
  </si>
  <si>
    <t>10.1134/S0037446615040011</t>
  </si>
  <si>
    <t>WOS:000359802500001</t>
  </si>
  <si>
    <t>Berezhnoi, EI</t>
  </si>
  <si>
    <t>On compactness of maximal operators</t>
  </si>
  <si>
    <t>10.1134/S0037446615040035</t>
  </si>
  <si>
    <t>WOS:000359802500003</t>
  </si>
  <si>
    <t>Each 3-polytope with minimum degree 5 has a 7-cycle with maximum degree at most 15</t>
  </si>
  <si>
    <t>10.1134/S0037446615040059</t>
  </si>
  <si>
    <t>WOS:000359802500005</t>
  </si>
  <si>
    <t>Kosov, AA; Semenov, EI</t>
  </si>
  <si>
    <t>Multidimensional exact solutions of a nonlinear system of two parabolic equations</t>
  </si>
  <si>
    <t>10.1134/S0037446615040084</t>
  </si>
  <si>
    <t>WOS:000359802500008</t>
  </si>
  <si>
    <t>Hyperfunction semigroups</t>
  </si>
  <si>
    <t>10.1134/S0037446615040096</t>
  </si>
  <si>
    <t>WOS:000359802500009</t>
  </si>
  <si>
    <t>Lyubanova, AS</t>
  </si>
  <si>
    <t>On some boundary value problems for systems of pseudoparabolic equations</t>
  </si>
  <si>
    <t>10.1134/S0037446615040102</t>
  </si>
  <si>
    <t>WOS:000359802500010</t>
  </si>
  <si>
    <t>Muminov, ME; Rasulov, TK</t>
  </si>
  <si>
    <t>An eigenvalue multiplicity formula for the Schur complement of a 3 x 3 block operator matrix</t>
  </si>
  <si>
    <t>10.1134/S0037446615040126</t>
  </si>
  <si>
    <t>WOS:000359802500012</t>
  </si>
  <si>
    <t>Petrogradsky, VM; Subbotin, IA</t>
  </si>
  <si>
    <t>Ideal growth in metabelian Lie P-algebras</t>
  </si>
  <si>
    <t>10.1134/S0037446615040138</t>
  </si>
  <si>
    <t>WOS:000359802500013</t>
  </si>
  <si>
    <t>Chuesheva, OA</t>
  </si>
  <si>
    <t>Prym differentials with matrix characters on a finite Riemann surface</t>
  </si>
  <si>
    <t>10.1134/S0037446615030180</t>
  </si>
  <si>
    <t>WOS:000356826600018</t>
  </si>
  <si>
    <t>Khukhro, EI</t>
  </si>
  <si>
    <t>On finite soluble groups with almost fixed-point-free automorphisms of noncoprime order</t>
  </si>
  <si>
    <t>10.1134/S0037446615030179</t>
  </si>
  <si>
    <t>WOS:000356826600017</t>
  </si>
  <si>
    <t>Luk'yanchuk, AN; Rybakov, VV</t>
  </si>
  <si>
    <t>Admissible inference rules in the linear logic of knowledge and time LTK (r) with intransitive time relation</t>
  </si>
  <si>
    <t>10.1134/S003744661503009X</t>
  </si>
  <si>
    <t>WOS:000356826600009</t>
  </si>
  <si>
    <t>Lytkina, DV; Mazurov, VD</t>
  </si>
  <si>
    <t>On groups of period 12</t>
  </si>
  <si>
    <t>10.1134/S0037446615030106</t>
  </si>
  <si>
    <t>WOS:000356826600010</t>
  </si>
  <si>
    <t>Shashkov, OV</t>
  </si>
  <si>
    <t>The join of varieties with associative-commutative intersection of bounded index</t>
  </si>
  <si>
    <t>10.1134/S0037446615030192</t>
  </si>
  <si>
    <t>WOS:000356826600019</t>
  </si>
  <si>
    <t>Zhelyabin, VN</t>
  </si>
  <si>
    <t>(-1,1)-Superalgebras of vector type: Jordan superalgebras of vector type and their universal envelopings</t>
  </si>
  <si>
    <t>10.1134/S0037446615030052</t>
  </si>
  <si>
    <t>WOS:000356826600005</t>
  </si>
  <si>
    <t>Anikonov, DS; Konovalova, DS</t>
  </si>
  <si>
    <t>An integral geometry underdetermined problem for a family of curves</t>
  </si>
  <si>
    <t>10.1134/S0037446615020032</t>
  </si>
  <si>
    <t>WOS:000353794200003</t>
  </si>
  <si>
    <t>Ayupova, NB; Golubyatnikov, VP</t>
  </si>
  <si>
    <t>On two classes of nonlinear dynamical systems: The four-dimensional case</t>
  </si>
  <si>
    <t>10.1134/S0037446615020044</t>
  </si>
  <si>
    <t>WOS:000353794200004</t>
  </si>
  <si>
    <t>Gorbatsevich, VV</t>
  </si>
  <si>
    <t>Nilpotent sums of lie algebras, and applications</t>
  </si>
  <si>
    <t>10.1134/S0037446615020081</t>
  </si>
  <si>
    <t>WOS:000353794200008</t>
  </si>
  <si>
    <t>Ivanov, AV</t>
  </si>
  <si>
    <t>Some generalization of the Arkhangel'skiA-Kombarov theorem for seminormal functors</t>
  </si>
  <si>
    <t>10.1134/S0037446615020093</t>
  </si>
  <si>
    <t>WOS:000353794200009</t>
  </si>
  <si>
    <t>Mikhalkin, EN</t>
  </si>
  <si>
    <t>The monodromy of a general algebraic function</t>
  </si>
  <si>
    <t>10.1134/S0037446615020123</t>
  </si>
  <si>
    <t>WOS:000353794200012</t>
  </si>
  <si>
    <t>Osilenker, BP</t>
  </si>
  <si>
    <t>On linear summability methods of fourier series in polynomials orthogonal in a discrete Sobolev space</t>
  </si>
  <si>
    <t>10.1134/S0037446615020135</t>
  </si>
  <si>
    <t>WOS:000353794200013</t>
  </si>
  <si>
    <t>Ratseev, SM</t>
  </si>
  <si>
    <t>Lie algebras with extremal properties</t>
  </si>
  <si>
    <t>10.1134/S0037446615020159</t>
  </si>
  <si>
    <t>WOS:000353794200015</t>
  </si>
  <si>
    <t>Sedipkov, AA</t>
  </si>
  <si>
    <t>Recovery of the discontinuities of the coefficient of a Sturm-Liouville operator in impedance form</t>
  </si>
  <si>
    <t>10.1134/S0037446615020160</t>
  </si>
  <si>
    <t>WOS:000353794200016</t>
  </si>
  <si>
    <t>Yi, X</t>
  </si>
  <si>
    <t>Propermutable characterizations of finite soluble PST-Groups and PT-groups</t>
  </si>
  <si>
    <t>10.1134/S003744661502010X</t>
  </si>
  <si>
    <t>WOS:000353794200010</t>
  </si>
  <si>
    <t>Yusufov, VS</t>
  </si>
  <si>
    <t>Semigroups of topological mappings and dimension</t>
  </si>
  <si>
    <t>10.1134/S0037446615020172</t>
  </si>
  <si>
    <t>WOS:000353794200017</t>
  </si>
  <si>
    <t>Abbasov, AG</t>
  </si>
  <si>
    <t>A quasicylindrical domain of a quasilinear manifold and the degree of a quasilinear mapping</t>
  </si>
  <si>
    <t>10.1134/S0037446615010012</t>
  </si>
  <si>
    <t>WOS:000350510300001</t>
  </si>
  <si>
    <t>Abubakirov, NR; Aksent'ev, LA</t>
  </si>
  <si>
    <t>Explicit forms for the Schwarz integrals in an annulus and their applications</t>
  </si>
  <si>
    <t>10.1134/S0037446615010024</t>
  </si>
  <si>
    <t>WOS:000350510300002</t>
  </si>
  <si>
    <t>Astashkin, SV; Semenov, EM</t>
  </si>
  <si>
    <t>Paley spaces</t>
  </si>
  <si>
    <t>10.1134/S0037446615010036</t>
  </si>
  <si>
    <t>WOS:000350510300003</t>
  </si>
  <si>
    <t>Pal'chik, EM</t>
  </si>
  <si>
    <t>On the finite groups whose Sylow 3-subgroup normalizes a Sylow 3'-subgroup</t>
  </si>
  <si>
    <t>10.1134/S0037446615010139</t>
  </si>
  <si>
    <t>WOS:000350510300013</t>
  </si>
  <si>
    <t>Volosivets, SS</t>
  </si>
  <si>
    <t>Approximation by polynomials with respect to multiplicative systems in weighted L (p) -spaces</t>
  </si>
  <si>
    <t>10.1134/S0037446615010061</t>
  </si>
  <si>
    <t>WOS:000350510300006</t>
  </si>
  <si>
    <t>63Complex Analysis and Operator Theory.xlsx</t>
  </si>
  <si>
    <t>Villalba, CMPC; Colombo, F; Gantner, J; Gonzalez-Cervantes, JO</t>
  </si>
  <si>
    <t>Bloch, Besov and Dirichlet Spaces of Slice Hyperholomorphic Functions</t>
  </si>
  <si>
    <t>COMPLEX ANALYSIS AND OPERATOR THEORY</t>
  </si>
  <si>
    <t>10.1007/s11785-014-0380-4</t>
  </si>
  <si>
    <t>WOS:000349609700011</t>
  </si>
  <si>
    <t>Cho, I; Gillespie, TL</t>
  </si>
  <si>
    <t>Free Probability on Hecke Algebras</t>
  </si>
  <si>
    <t>10.1007/s11785-014-0403-1</t>
  </si>
  <si>
    <t>WOS:000360996000002</t>
  </si>
  <si>
    <t>Davidson, KR; Hartz, M; Shalit, OM</t>
  </si>
  <si>
    <t>Multipliers of Embedded Discs</t>
  </si>
  <si>
    <t>10.1007/s11785-014-0360-8</t>
  </si>
  <si>
    <t>WOS:000349609700004</t>
  </si>
  <si>
    <t>Multipliers of Embedded Discs (vol 8, pg 287, 2015)</t>
  </si>
  <si>
    <t>10.1007/s11785-014-0400-4</t>
  </si>
  <si>
    <t>WOS:000349609700005</t>
  </si>
  <si>
    <t>Kravchenko, VV; Torba, SM</t>
  </si>
  <si>
    <t>Construction of Transmutation Operators and Hyperbolic Pseudoanalytic Functions</t>
  </si>
  <si>
    <t>10.1007/s11785-014-0373-3</t>
  </si>
  <si>
    <t>WOS:000349609700008</t>
  </si>
  <si>
    <t>Shah, FA; Abdullah</t>
  </si>
  <si>
    <t>Nonuniform Multiresolution Analysis on Local Fields of Positive Characteristic</t>
  </si>
  <si>
    <t>10.1007/s11785-014-0412-0</t>
  </si>
  <si>
    <t>WOS:000360996000005</t>
  </si>
  <si>
    <t>Mas, A; Ruymgaart, F</t>
  </si>
  <si>
    <t>High-Dimensional Principal Projections</t>
  </si>
  <si>
    <t>10.1007/s11785-014-0371-5</t>
  </si>
  <si>
    <t>WOS:000348345100003</t>
  </si>
  <si>
    <t>Guliyev, VS; Deringoz, F</t>
  </si>
  <si>
    <t>Boundedness of Fractional Maximal Operator and its Commutators on Generalized Orlicz-Morrey Spaces</t>
  </si>
  <si>
    <t>10.1007/s11785-014-0401-3</t>
  </si>
  <si>
    <t>WOS:000360086900001</t>
  </si>
  <si>
    <t>Ren, GB; Wang, XP</t>
  </si>
  <si>
    <t>Caratheodory Theorems for Slice Regular Functions</t>
  </si>
  <si>
    <t>10.1007/s11785-014-0432-9</t>
  </si>
  <si>
    <t>WOS:000354447700014</t>
  </si>
  <si>
    <t>Fleeman, M; Khavinson, D</t>
  </si>
  <si>
    <t>Extremal Domains for Self-Commutators in the Bergman Space</t>
  </si>
  <si>
    <t>10.1007/s11785-014-0379-x</t>
  </si>
  <si>
    <t>WOS:000348345100006</t>
  </si>
  <si>
    <t>Yu, YY; Liu, YM</t>
  </si>
  <si>
    <t>On Stevic Type Operator from H-infinity Space to the Logarithmic Bloch Spaces</t>
  </si>
  <si>
    <t>10.1007/s11785-015-0465-8</t>
  </si>
  <si>
    <t>WOS:000363719700005</t>
  </si>
  <si>
    <t>Bilalov, B; Guliyeva, F</t>
  </si>
  <si>
    <t>t-Frames and their Noetherian Perturbation</t>
  </si>
  <si>
    <t>10.1007/s11785-014-0416-9</t>
  </si>
  <si>
    <t>WOS:000360996000006</t>
  </si>
  <si>
    <t>Gal, SG</t>
  </si>
  <si>
    <t>Approximation of Analytic Functions by Generalized Favard-Szasz-Mirakjan-Faber Operators in Compact Sets</t>
  </si>
  <si>
    <t>10.1007/s11785-014-0383-1</t>
  </si>
  <si>
    <t>WOS:000354447700002</t>
  </si>
  <si>
    <t>Cho, I</t>
  </si>
  <si>
    <t>C-Valued Functions Induced by Graphs</t>
  </si>
  <si>
    <t>10.1007/s11785-014-0368-0</t>
  </si>
  <si>
    <t>WOS:000351287200001</t>
  </si>
  <si>
    <t>Neeb, KH; Olafsson, G</t>
  </si>
  <si>
    <t>Reflection Positive One-Parameter Groups and Dilations</t>
  </si>
  <si>
    <t>10.1007/s11785-014-0402-2</t>
  </si>
  <si>
    <t>WOS:000351287200005</t>
  </si>
  <si>
    <t>Castro, LP; Rodrigues, MM; Saitoh, S</t>
  </si>
  <si>
    <t>A Fundamental Theorem on Initial Value Problems by Using the Theory of Reproducing Kernels</t>
  </si>
  <si>
    <t>10.1007/s11785-014-0375-1</t>
  </si>
  <si>
    <t>WOS:000348345100005</t>
  </si>
  <si>
    <t>Li, LL; Ponnusamy, S</t>
  </si>
  <si>
    <t>Convolutions of Harmonic Mappings Convex in One Direction</t>
  </si>
  <si>
    <t>10.1007/s11785-014-0394-y</t>
  </si>
  <si>
    <t>WOS:000348345100011</t>
  </si>
  <si>
    <t>Bao, GL; Lou, ZJ; Qian, RS; Wulan, HS</t>
  </si>
  <si>
    <t>On Multipliers of Dirichlet Type Spaces</t>
  </si>
  <si>
    <t>10.1007/s11785-015-0444-0</t>
  </si>
  <si>
    <t>WOS:000363719700003</t>
  </si>
  <si>
    <t>Chamkha, Y; Mnif, M</t>
  </si>
  <si>
    <t>The Class of B-Fredholm Linear Relations</t>
  </si>
  <si>
    <t>10.1007/s11785-014-0438-3</t>
  </si>
  <si>
    <t>WOS:000363719700002</t>
  </si>
  <si>
    <t>Ortega, JR; Sanchez-Nungaray, A</t>
  </si>
  <si>
    <t>Toeplitz Operators with Vertical Symbols Acting on the Poly-Bergman Spaces of the Upper Half-Plane</t>
  </si>
  <si>
    <t>10.1007/s11785-015-0469-4</t>
  </si>
  <si>
    <t>WOS:000363719700007</t>
  </si>
  <si>
    <t>Zhu, JF</t>
  </si>
  <si>
    <t>Landau Theorem For Planar Harmonic Mappings</t>
  </si>
  <si>
    <t>10.1007/s11785-015-0449-8</t>
  </si>
  <si>
    <t>WOS:000363719700008</t>
  </si>
  <si>
    <t>Liu, XS; Chacn, GR; Lou, ZJ</t>
  </si>
  <si>
    <t>Characterizations of the Dirichlet-Type Space</t>
  </si>
  <si>
    <t>10.1007/s11785-014-0404-0</t>
  </si>
  <si>
    <t>WOS:000360086900002</t>
  </si>
  <si>
    <t>Cnudde, L; De Bie, H; Ren, GB</t>
  </si>
  <si>
    <t>Algebraic Approach to Slice Monogenic Functions</t>
  </si>
  <si>
    <t>10.1007/s11785-014-0393-z</t>
  </si>
  <si>
    <t>WOS:000354447700007</t>
  </si>
  <si>
    <t>Dai, JN</t>
  </si>
  <si>
    <t>Topological Components of the Space of Composition Operators on Fock Spaces</t>
  </si>
  <si>
    <t>10.1007/s11785-014-0397-8</t>
  </si>
  <si>
    <t>WOS:000348345100012</t>
  </si>
  <si>
    <t>Soltani, F; Nemri, A</t>
  </si>
  <si>
    <t>Analytical and Numerical Approximation Formulas for the Fourier Multiplier Operators</t>
  </si>
  <si>
    <t>10.1007/s11785-014-0386-y</t>
  </si>
  <si>
    <t>WOS:000348345100008</t>
  </si>
  <si>
    <t>Kalmykov, S; Nagy, B; Totik, V</t>
  </si>
  <si>
    <t>Asymptotically Sharp Markov and Schur Inequalities on General Sets</t>
  </si>
  <si>
    <t>10.1007/s11785-014-0405-z</t>
  </si>
  <si>
    <t>WOS:000360086900003</t>
  </si>
  <si>
    <t>Lindstrom, M; Saukko, E</t>
  </si>
  <si>
    <t>Essential Norm of Weighted Composition Operators and Difference of Composition Operators Between Standard Weighted Bergman Spaces</t>
  </si>
  <si>
    <t>10.1007/s11785-014-0430-y</t>
  </si>
  <si>
    <t>WOS:000360086900012</t>
  </si>
  <si>
    <t>Shrestha, KR</t>
  </si>
  <si>
    <t>Weighted Hardy Spaces on the Unit Disk</t>
  </si>
  <si>
    <t>10.1007/s11785-014-0427-6</t>
  </si>
  <si>
    <t>WOS:000360086900010</t>
  </si>
  <si>
    <t>Quiroga-Barranco, R; Sanchez-Nungaray, A</t>
  </si>
  <si>
    <t>Toeplitz Operators with Quasi-Homogeneuos Quasi-Radial Symbols on Some Weakly Pseudoconvex Domains</t>
  </si>
  <si>
    <t>10.1007/s11785-014-0407-x</t>
  </si>
  <si>
    <t>WOS:000354447700009</t>
  </si>
  <si>
    <t>Vieira, N</t>
  </si>
  <si>
    <t>Cauchy-Kovalevskaya Extension Theorem in Fractional Clifford Analysis</t>
  </si>
  <si>
    <t>10.1007/s11785-014-0395-x</t>
  </si>
  <si>
    <t>WOS:000354447700008</t>
  </si>
  <si>
    <t>Ball, JA; Kurula, M; Staffans, OJ; Zwart, H</t>
  </si>
  <si>
    <t>De Branges-Rovnyak Realizations of Operator-Valued Schur Functions on the Complex Right Half-Plane</t>
  </si>
  <si>
    <t>10.1007/s11785-014-0358-2</t>
  </si>
  <si>
    <t>WOS:000353156700001</t>
  </si>
  <si>
    <t>Shukla, NK; Vyas, A</t>
  </si>
  <si>
    <t>Multiresolution Analysis Through Low-Pass Filter on Local Fields of Positive Characteristic</t>
  </si>
  <si>
    <t>10.1007/s11785-014-0396-9</t>
  </si>
  <si>
    <t>WOS:000351287200004</t>
  </si>
  <si>
    <t>Quang, TT; Dai, NV</t>
  </si>
  <si>
    <t>On the Holomorphic Extension of Vector Valued Functions</t>
  </si>
  <si>
    <t>10.1007/s11785-014-0382-2</t>
  </si>
  <si>
    <t>WOS:000351287200002</t>
  </si>
  <si>
    <t>Loaiza, M; Lozano, C</t>
  </si>
  <si>
    <t>On Toeplitz Operators on the Weighted Harmonic Bergman Space on the Upper Half-Plane</t>
  </si>
  <si>
    <t>10.1007/s11785-014-0388-9</t>
  </si>
  <si>
    <t>WOS:000348345100009</t>
  </si>
  <si>
    <t>Reimer, K; Schippers, E</t>
  </si>
  <si>
    <t>Faber-Tietz Functions and Grunsky Coefficients for Mappings into a Torus</t>
  </si>
  <si>
    <t>10.1007/s11785-014-0429-4</t>
  </si>
  <si>
    <t>WOS:000363719700001</t>
  </si>
  <si>
    <t>Radulescu, F</t>
  </si>
  <si>
    <t>On the Countable Measure-Preserving Relation Induced on a Homogeneous Quotient by the Action of a Discrete Group</t>
  </si>
  <si>
    <t>10.1007/s11785-014-0426-7</t>
  </si>
  <si>
    <t>WOS:000360996000007</t>
  </si>
  <si>
    <t>Chang, DC; Qian, T; Schulze, BW</t>
  </si>
  <si>
    <t>Corner Boundary Value Problems</t>
  </si>
  <si>
    <t>10.1007/s11785-014-0424-9</t>
  </si>
  <si>
    <t>WOS:000354447700011</t>
  </si>
  <si>
    <t>Liu, YM; Yu, YY; Liu, XM</t>
  </si>
  <si>
    <t>Riemann-Stieltjes Operator from the General Space to Zygmund-Type Spaces on the Unit Ball</t>
  </si>
  <si>
    <t>10.1007/s11785-014-0384-0</t>
  </si>
  <si>
    <t>WOS:000354447700003</t>
  </si>
  <si>
    <t>Pessoa, LV</t>
  </si>
  <si>
    <t>Planar Beurling Transform and Bergman Type Spaces (vol 8, pg 359, 2014)</t>
  </si>
  <si>
    <t>10.1007/s11785-014-0413-z</t>
  </si>
  <si>
    <t>WOS:000354447700015</t>
  </si>
  <si>
    <t>Ball, JA; Kaliuzhnyi-Verbovetskyi, DS; Sadosky, C; Vinnikov, V</t>
  </si>
  <si>
    <t>Scattering Systems with Several Evolutions and Formal Reproducing Kernel Hilbert Spaces</t>
  </si>
  <si>
    <t>10.1007/s11785-014-0376-0</t>
  </si>
  <si>
    <t>WOS:000353156700004</t>
  </si>
  <si>
    <t>Dey, S; Gohm, R; Haria, KJ</t>
  </si>
  <si>
    <t>Functional Models and Minimal Contractive Liftings</t>
  </si>
  <si>
    <t>10.1007/s11785-014-0399-6</t>
  </si>
  <si>
    <t>WOS:000353156700005</t>
  </si>
  <si>
    <t>Bauer, W; Vasilevski, N</t>
  </si>
  <si>
    <t>On the Structure of Commutative Banach Algebras Generated by Toeplitz Operators on the Unit Ball. Quasi-Elliptic Case. II: Gelfand Theory</t>
  </si>
  <si>
    <t>10.1007/s11785-014-0385-z</t>
  </si>
  <si>
    <t>WOS:000351287200003</t>
  </si>
  <si>
    <t>Xu, QH; Liu, TS; Liu, XS</t>
  </si>
  <si>
    <t>On a Subclass of Close-to-Convex Mappings</t>
  </si>
  <si>
    <t>10.1007/s11785-014-0357-3</t>
  </si>
  <si>
    <t>WOS:000349609700003</t>
  </si>
  <si>
    <t>Partyka, D; Zajac, J</t>
  </si>
  <si>
    <t>The Schwarz Type Inequality for Harmonic Mappings of the Unit Disc with Boundary Normalization</t>
  </si>
  <si>
    <t>10.1007/s11785-014-0398-7</t>
  </si>
  <si>
    <t>WOS:000348345100013</t>
  </si>
  <si>
    <t>Roos, J</t>
  </si>
  <si>
    <t>Equilibrium Measures and Partial Balayage</t>
  </si>
  <si>
    <t>10.1007/s11785-014-0372-4</t>
  </si>
  <si>
    <t>WOS:000348345100004</t>
  </si>
  <si>
    <t>Leblond, J; Pozzi, E; Russ, E</t>
  </si>
  <si>
    <t>Composition Operators on Generalized Hardy Spaces</t>
  </si>
  <si>
    <t>10.1007/s11785-015-0464-9</t>
  </si>
  <si>
    <t>WOS:000363719700004</t>
  </si>
  <si>
    <t>Pedersen, S; Phillips, JD; Tian, F; Watson, CE</t>
  </si>
  <si>
    <t>On the Spectra of Momentum Operators</t>
  </si>
  <si>
    <t>10.1007/s11785-014-0409-8</t>
  </si>
  <si>
    <t>WOS:000360996000004</t>
  </si>
  <si>
    <t>Luger, A; Neuner, C</t>
  </si>
  <si>
    <t>An Operator Theoretic Interpretation of the Generalized Titchmarsh-Weyl Function for Perturbed Spherical Schrodinger Operators</t>
  </si>
  <si>
    <t>10.1007/s11785-014-0425-8</t>
  </si>
  <si>
    <t>WOS:000360086900011</t>
  </si>
  <si>
    <t>Luo, SB</t>
  </si>
  <si>
    <t>On the Index of Invariant Subspaces in the Space of Weak Products of Dirichlet Functions</t>
  </si>
  <si>
    <t>10.1007/s11785-014-0419-6</t>
  </si>
  <si>
    <t>WOS:000360086900005</t>
  </si>
  <si>
    <t>Dzhuraev's Formulas and Poly-Bergman Kernels on Domains Mobius Equivalent to a Disk (vol 7, pg 193, 2013)</t>
  </si>
  <si>
    <t>10.1007/s11785-014-0414-y</t>
  </si>
  <si>
    <t>WOS:000360086900014</t>
  </si>
  <si>
    <t>Stankov, D</t>
  </si>
  <si>
    <t>Douglas Algebras on the Boundary of the Big Disk</t>
  </si>
  <si>
    <t>10.1007/s11785-014-0421-z</t>
  </si>
  <si>
    <t>WOS:000360086900007</t>
  </si>
  <si>
    <t>Feng, ZM; Tu, ZH</t>
  </si>
  <si>
    <t>The Weighted Super-Bergman Kernels of B-m vertical bar n and Integral Representations of the Invariant Inner Products on H-v(2)(B-m)</t>
  </si>
  <si>
    <t>10.1007/s11785-014-0392-0</t>
  </si>
  <si>
    <t>WOS:000354447700006</t>
  </si>
  <si>
    <t>Miss, AG; Resendis, LF; Tovar, LM</t>
  </si>
  <si>
    <t>Quaternionic F(p, q, s) Function Spaces</t>
  </si>
  <si>
    <t>10.1007/s11785-014-0387-x</t>
  </si>
  <si>
    <t>WOS:000354447700004</t>
  </si>
  <si>
    <t>Melnikov, A</t>
  </si>
  <si>
    <t>Inverse Scattering of Canonical Systems and Their Evolution</t>
  </si>
  <si>
    <t>10.1007/s11785-014-0391-1</t>
  </si>
  <si>
    <t>WOS:000353156700002</t>
  </si>
  <si>
    <t>Luo, L</t>
  </si>
  <si>
    <t>The Essential Norm of Toeplitz Operators Between Bergman Spaces of the Unit Ball in C-n</t>
  </si>
  <si>
    <t>10.1007/s11785-013-0351-1</t>
  </si>
  <si>
    <t>WOS:000349609700002</t>
  </si>
  <si>
    <t>Staples, GS</t>
  </si>
  <si>
    <t>Kravchuk Polynomials and Induced/Reduced Operators on Clifford Algebras</t>
  </si>
  <si>
    <t>10.1007/s11785-014-0377-z</t>
  </si>
  <si>
    <t>WOS:000349609700010</t>
  </si>
  <si>
    <t>Tang, XM</t>
  </si>
  <si>
    <t>Essential Norms of Weighted Composition Operators from Bloch-Type Space to on the Unit Ball</t>
  </si>
  <si>
    <t>10.1007/s11785-014-0410-2</t>
  </si>
  <si>
    <t>WOS:000348345100014</t>
  </si>
  <si>
    <t>Chirila, T</t>
  </si>
  <si>
    <t>Extreme Points, Support Points and g-Loewner Chains Associated with Roper-Suffridge and Pfaltzgraff-Suffridge Extension Operators</t>
  </si>
  <si>
    <t>10.1007/s11785-015-0468-5</t>
  </si>
  <si>
    <t>WOS:000363719700006</t>
  </si>
  <si>
    <t>Cho, I; Jorgensen, PET</t>
  </si>
  <si>
    <t>An Application of Free Probability to Arithmetic Functions</t>
  </si>
  <si>
    <t>10.1007/s11785-014-0378-y</t>
  </si>
  <si>
    <t>WOS:000360996000001</t>
  </si>
  <si>
    <t>Daletskii, A; Ul Haq, A</t>
  </si>
  <si>
    <t>Push-Forward Measures on Configuration Spaces: Integration by Parts and Log-Sobolev Inequality</t>
  </si>
  <si>
    <t>10.1007/s11785-014-0406-y</t>
  </si>
  <si>
    <t>WOS:000360996000003</t>
  </si>
  <si>
    <t>Costakis, G; Manoussos, A; Parissis, I</t>
  </si>
  <si>
    <t>Recurrent Linear Operators (vol 8, pg 1601, 2014)</t>
  </si>
  <si>
    <t>10.1007/s11785-015-0443-1</t>
  </si>
  <si>
    <t>WOS:000360086900016</t>
  </si>
  <si>
    <t>Ekstrand, J</t>
  </si>
  <si>
    <t>Positive Elements in Function Algebras</t>
  </si>
  <si>
    <t>10.1007/s11785-014-0423-x</t>
  </si>
  <si>
    <t>WOS:000360086900009</t>
  </si>
  <si>
    <t>Kellay, K; Zarrabi, M</t>
  </si>
  <si>
    <t>Two-Isometries and de Branges-Rovnyak Spaces</t>
  </si>
  <si>
    <t>10.1007/s11785-014-0420-0</t>
  </si>
  <si>
    <t>WOS:000360086900006</t>
  </si>
  <si>
    <t>Kosinski, L</t>
  </si>
  <si>
    <t>The Group of Automorphisms of the Pentablock</t>
  </si>
  <si>
    <t>10.1007/s11785-014-0422-y</t>
  </si>
  <si>
    <t>WOS:000360086900008</t>
  </si>
  <si>
    <t>Classification of KdV Vessels with Constant Parameters and Two Dimensional Outer Space</t>
  </si>
  <si>
    <t>10.1007/s11785-014-0434-7</t>
  </si>
  <si>
    <t>WOS:000360086900013</t>
  </si>
  <si>
    <t>Rosenfeld, JA</t>
  </si>
  <si>
    <t>Densely Defined Multiplication on Several Sobolev Spaces of a Single Variable</t>
  </si>
  <si>
    <t>10.1007/s11785-014-0411-1</t>
  </si>
  <si>
    <t>WOS:000360086900004</t>
  </si>
  <si>
    <t>Sridharan, S</t>
  </si>
  <si>
    <t>Spectral Triple and Sinai-Ruelle-Bowen Measures (vol 8, pg 1513, 2014)</t>
  </si>
  <si>
    <t>10.1007/s11785-014-0415-x</t>
  </si>
  <si>
    <t>WOS:000360086900015</t>
  </si>
  <si>
    <t>Abreu-Blaya, R; Bory-Reyes, J; Brackx, F; De Schepper, H; Moreno-Garcia, T; Sommen, F</t>
  </si>
  <si>
    <t>Boundary Value Problems on Fractal Hypersurfaces for the Quaternionic Hermitian System in R-4n</t>
  </si>
  <si>
    <t>10.1007/s11785-014-0370-6</t>
  </si>
  <si>
    <t>WOS:000354447700001</t>
  </si>
  <si>
    <t>Bailleul, M</t>
  </si>
  <si>
    <t>Isometric and Invertible Composition Operators on Weighted Bergman Spaces of Dirichlet Series</t>
  </si>
  <si>
    <t>10.1007/s11785-014-0428-5</t>
  </si>
  <si>
    <t>WOS:000354447700012</t>
  </si>
  <si>
    <t>Di Teodoro, A; Vanegas, J</t>
  </si>
  <si>
    <t>A Dirichlet Problem for the First Order Inhomogeneous Meta-Monogenic Equation in Parameter Depending Clifford Algebras</t>
  </si>
  <si>
    <t>10.1007/s11785-014-0390-2</t>
  </si>
  <si>
    <t>WOS:000354447700005</t>
  </si>
  <si>
    <t>Cervantes, JOG</t>
  </si>
  <si>
    <t>On the -Hyperholomorphic Besov Space</t>
  </si>
  <si>
    <t>10.1007/s11785-014-0431-x</t>
  </si>
  <si>
    <t>WOS:000354447700013</t>
  </si>
  <si>
    <t>Shamoyan, FA</t>
  </si>
  <si>
    <t>On Polynomial Approximation in Anisotropic Weighted Spaces of Holomorphic Functions in a Polydisc</t>
  </si>
  <si>
    <t>10.1007/s11785-014-0408-9</t>
  </si>
  <si>
    <t>WOS:000354447700010</t>
  </si>
  <si>
    <t>Jury, MT</t>
  </si>
  <si>
    <t>Does Every Contractive Analytic Function in a Polydisk have a Dissipative n-Dimensional Scattering Realization?</t>
  </si>
  <si>
    <t>10.1007/s11785-014-0362-6</t>
  </si>
  <si>
    <t>WOS:000353156700003</t>
  </si>
  <si>
    <t>Benhida, C; Timotin, D</t>
  </si>
  <si>
    <t>Contractively Included Subspaces of Pick Spaces</t>
  </si>
  <si>
    <t>10.1007/s11785-013-0347-x</t>
  </si>
  <si>
    <t>WOS:000349609700001</t>
  </si>
  <si>
    <t>Brackx, F; De Schepper, H; Lavicka, R; Soucek, V</t>
  </si>
  <si>
    <t>Embedding Factors for Branching in Hermitian Clifford Analysis</t>
  </si>
  <si>
    <t>10.1007/s11785-014-0365-3</t>
  </si>
  <si>
    <t>WOS:000349609700007</t>
  </si>
  <si>
    <t>Emanuello, JA; Nolder, CA</t>
  </si>
  <si>
    <t>Projective Compactification of R-1,R-1 and Its Mobius Geometry</t>
  </si>
  <si>
    <t>10.1007/s11785-014-0363-5</t>
  </si>
  <si>
    <t>WOS:000349609700006</t>
  </si>
  <si>
    <t>Krausshar, RS; Tolksdorf, J</t>
  </si>
  <si>
    <t>Applications of Hypercomplex Automorphic Forms in Yang-Mills Gauge Theories</t>
  </si>
  <si>
    <t>10.1007/s11785-014-0374-2</t>
  </si>
  <si>
    <t>WOS:000349609700009</t>
  </si>
  <si>
    <t>Bennasr, L</t>
  </si>
  <si>
    <t>Dynamics of the Basic Bessel Operator and Related Convolution Operators on Spaces of Entire Functions</t>
  </si>
  <si>
    <t>10.1007/s11785-014-0389-8</t>
  </si>
  <si>
    <t>WOS:000348345100010</t>
  </si>
  <si>
    <t>Khalfallah, A</t>
  </si>
  <si>
    <t>Old and New Invariant Pseudo-Distances Defined by Pluriharmonic Functions</t>
  </si>
  <si>
    <t>10.1007/s11785-014-0381-3</t>
  </si>
  <si>
    <t>WOS:000348345100007</t>
  </si>
  <si>
    <t>Melnikov, A; Vinnikov, V</t>
  </si>
  <si>
    <t>Null/Pole Interpolation Problem in the Class of Rational Functions Intertwining Solutions of Linear Differential Equations</t>
  </si>
  <si>
    <t>10.1007/s11785-013-0352-0</t>
  </si>
  <si>
    <t>WOS:000348345100001</t>
  </si>
  <si>
    <t>Wen, GC</t>
  </si>
  <si>
    <t>A New Well-Posed Version of Riemann-Hilbert Problem for Elliptic Complex Equations of First Order in Multiply Connected Domains</t>
  </si>
  <si>
    <t>10.1007/s11785-013-0353-z</t>
  </si>
  <si>
    <t>WOS:000348345100002</t>
  </si>
  <si>
    <t>64Archive for History of Exact Sciences.xlsx</t>
  </si>
  <si>
    <t>Mozaffari, SM; Steele, JM</t>
  </si>
  <si>
    <t>Solar and lunar observations at Istanbul in the 1570s</t>
  </si>
  <si>
    <t>ARCHIVE FOR HISTORY OF EXACT SCIENCES</t>
  </si>
  <si>
    <t>10.1007/s00407-015-0153-0</t>
  </si>
  <si>
    <t>WOS:000357337500001</t>
  </si>
  <si>
    <t>Chabas, J; Goldstein, BR</t>
  </si>
  <si>
    <t>Ibn al-Kammad's Muqtabis zij and the astronomical tradition of Indian origin in the Iberian Peninsula</t>
  </si>
  <si>
    <t>10.1007/s00407-015-0158-8</t>
  </si>
  <si>
    <t>WOS:000363239600002</t>
  </si>
  <si>
    <t>Cogliati, A</t>
  </si>
  <si>
    <t>Variations on a theme: Clifford's parallelism in elliptic space</t>
  </si>
  <si>
    <t>10.1007/s00407-015-0154-z</t>
  </si>
  <si>
    <t>WOS:000357337500002</t>
  </si>
  <si>
    <t>Ulivi, E</t>
  </si>
  <si>
    <t>Masters, questions and challenges in the abacus schools</t>
  </si>
  <si>
    <t>10.1007/s00407-015-0160-1</t>
  </si>
  <si>
    <t>WOS:000363239600003</t>
  </si>
  <si>
    <t>Lazaroff-Puck, C</t>
  </si>
  <si>
    <t>Gearing up for Lagrangian dynamics</t>
  </si>
  <si>
    <t>10.1007/s00407-015-0157-9</t>
  </si>
  <si>
    <t>WOS:000360305000002</t>
  </si>
  <si>
    <t>Confalonieri, S</t>
  </si>
  <si>
    <t>The casus irreducibilis in Cardano's Ars Magna and De Regula Aliza</t>
  </si>
  <si>
    <t>10.1007/s00407-015-0149-9</t>
  </si>
  <si>
    <t>WOS:000353054700002</t>
  </si>
  <si>
    <t>Masia, R</t>
  </si>
  <si>
    <t>On dating Hero of Alexandria</t>
  </si>
  <si>
    <t>10.1007/s00407-014-0148-2</t>
  </si>
  <si>
    <t>WOS:000353054700001</t>
  </si>
  <si>
    <t>Chemla, K; Ma, BA</t>
  </si>
  <si>
    <t>How do the earliest known mathematical writings highlight the state's management of grains in early imperial China?</t>
  </si>
  <si>
    <t>10.1007/s00407-014-0139-3</t>
  </si>
  <si>
    <t>WOS:000347695100001</t>
  </si>
  <si>
    <t>Moyon, M; Spiesser, M</t>
  </si>
  <si>
    <t>The arithmetic fractions in the work of Fibonacci: foundations and usages</t>
  </si>
  <si>
    <t>10.1007/s00407-015-0155-y</t>
  </si>
  <si>
    <t>WOS:000357337500003</t>
  </si>
  <si>
    <t>Bajri, S; Hannah, J; Montelle, C</t>
  </si>
  <si>
    <t>Revisiting Al-Samaw'al's table of binomial coefficients: Greek inspiration, diagrammatic reasoning and mathematical induction</t>
  </si>
  <si>
    <t>10.1007/s00407-015-0156-x</t>
  </si>
  <si>
    <t>WOS:000363239600001</t>
  </si>
  <si>
    <t>Aydin, N; Hammoudi, L</t>
  </si>
  <si>
    <t>Root extraction by Al-Kashi and Stevin</t>
  </si>
  <si>
    <t>10.1007/s00407-015-0150-3</t>
  </si>
  <si>
    <t>WOS:000353054700003</t>
  </si>
  <si>
    <t>Rittberg, CJ</t>
  </si>
  <si>
    <t>How Woodin changed his mind: new thoughts on the Continuum Hypothesis</t>
  </si>
  <si>
    <t>10.1007/s00407-014-0142-8</t>
  </si>
  <si>
    <t>WOS:000350029600001</t>
  </si>
  <si>
    <t>Chalmers, A</t>
  </si>
  <si>
    <t>Robert Boyle's mechanical account of hydrostatics and pneumatics: fluidity, the spring of the air and their relationship to the concept of pressure</t>
  </si>
  <si>
    <t>10.1007/s00407-015-0159-7</t>
  </si>
  <si>
    <t>WOS:000360305000001</t>
  </si>
  <si>
    <t>Chen, JPJ</t>
  </si>
  <si>
    <t>Trigonometric tables: explicating their construction principles in China</t>
  </si>
  <si>
    <t>10.1007/s00407-015-0162-z</t>
  </si>
  <si>
    <t>WOS:000360305000003</t>
  </si>
  <si>
    <t>Ciccoli, N</t>
  </si>
  <si>
    <t>FantappiS's "final relativity" and deformations of Lie algebras</t>
  </si>
  <si>
    <t>10.1007/s00407-015-0151-2</t>
  </si>
  <si>
    <t>WOS:000353054700004</t>
  </si>
  <si>
    <t>Nauenberg, M</t>
  </si>
  <si>
    <t>Solution to the long-standing puzzle of Huygens' "anomalous suspension"</t>
  </si>
  <si>
    <t>10.1007/s00407-015-0152-1</t>
  </si>
  <si>
    <t>WOS:000353054700005</t>
  </si>
  <si>
    <t>Graham, DW</t>
  </si>
  <si>
    <t>On Philolaus' astronomy</t>
  </si>
  <si>
    <t>10.1007/s00407-014-0147-3</t>
  </si>
  <si>
    <t>WOS:000350029600003</t>
  </si>
  <si>
    <t>Rosso, R</t>
  </si>
  <si>
    <t>Felice Casorati's work on finite differences and its influence on Salvatore Pincherle</t>
  </si>
  <si>
    <t>10.1007/s00407-014-0143-7</t>
  </si>
  <si>
    <t>WOS:000350029600002</t>
  </si>
  <si>
    <t>Guan, YZ</t>
  </si>
  <si>
    <t>Eclipse theory in the Jing chu li: Part I. The adoption of lunar velocity</t>
  </si>
  <si>
    <t>10.1007/s00407-014-0146-4</t>
  </si>
  <si>
    <t>WOS:000347695100003</t>
  </si>
  <si>
    <t>Rodriguez, L</t>
  </si>
  <si>
    <t>Frigyes Riesz and the emergence of general topology The roots of 'topological space' in geometry</t>
  </si>
  <si>
    <t>10.1007/s00407-014-0144-6</t>
  </si>
  <si>
    <t>WOS:000347695100002</t>
  </si>
  <si>
    <t>65Proceedings of the Steklov Institute of Mathematics.xlsx</t>
  </si>
  <si>
    <t>Konyagin, SV; Shkredov, ID</t>
  </si>
  <si>
    <t>On sum sets of sets having small product set</t>
  </si>
  <si>
    <t>PROCEEDINGS OF THE STEKLOV INSTITUTE OF MATHEMATICS</t>
  </si>
  <si>
    <t>10.1134/S0081543815060255</t>
  </si>
  <si>
    <t>WOS:000363268500025</t>
  </si>
  <si>
    <t>Buslaev, VI; Suetin, SP</t>
  </si>
  <si>
    <t>On equilibrium problems related to the distribution of zeros of the Hermite-Pad, polynomials</t>
  </si>
  <si>
    <t>10.1134/S008154381506022X</t>
  </si>
  <si>
    <t>WOS:000363268500022</t>
  </si>
  <si>
    <t>Orlov, DO</t>
  </si>
  <si>
    <t>Geometric realizations of quiver algebras</t>
  </si>
  <si>
    <t>10.1134/S0081543815060073</t>
  </si>
  <si>
    <t>WOS:000363268500007</t>
  </si>
  <si>
    <t>Baake, M; Huck, C</t>
  </si>
  <si>
    <t>Ergodic properties of visible lattice points</t>
  </si>
  <si>
    <t>10.1134/S0081543815010137</t>
  </si>
  <si>
    <t>WOS:000353881900013</t>
  </si>
  <si>
    <t>Aseev, SM; Veliov, VM</t>
  </si>
  <si>
    <t>Maximum principle for infinite-horizon optimal control problems under weak regularity assumptions</t>
  </si>
  <si>
    <t>10.1134/S0081543815090023</t>
  </si>
  <si>
    <t>WOS:000366347200002</t>
  </si>
  <si>
    <t>Katanaev, MO</t>
  </si>
  <si>
    <t>Lorentz invariant vacuum solutions in general relativity</t>
  </si>
  <si>
    <t>10.1134/S0081543815060127</t>
  </si>
  <si>
    <t>WOS:000363268500012</t>
  </si>
  <si>
    <t>Vatutin, VA; Dyakonova, EE</t>
  </si>
  <si>
    <t>Decomposable branching processes with a fixed extinction moment</t>
  </si>
  <si>
    <t>10.1134/S0081543815060103</t>
  </si>
  <si>
    <t>WOS:000363268500010</t>
  </si>
  <si>
    <t>Adian, SI</t>
  </si>
  <si>
    <t>New Estimates of Odd Exponents of Infinite Burnside Groups</t>
  </si>
  <si>
    <t>10.1134/S0081543815040045</t>
  </si>
  <si>
    <t>WOS:000358577300004</t>
  </si>
  <si>
    <t>Buslaev, VI</t>
  </si>
  <si>
    <t>Capacity of a compact set in a logarithmic potential field</t>
  </si>
  <si>
    <t>10.1134/S0081543815060218</t>
  </si>
  <si>
    <t>WOS:000363268500021</t>
  </si>
  <si>
    <t>Zvonarev, AE; Raigorodskii, A</t>
  </si>
  <si>
    <t>Improvements of the Frankl-Rodl theorem on the number of edges of a hypergraph with forbidden intersections, and their consequences in the problem of finding the chromatic number of a space with forbidden equilateral triangle</t>
  </si>
  <si>
    <t>10.1134/S0081543815010071</t>
  </si>
  <si>
    <t>WOS:000353881900007</t>
  </si>
  <si>
    <t>Pechen, AN; Il'in, NB</t>
  </si>
  <si>
    <t>Existence of traps in the problem of maximizing quantum observable averages for a qubit at short times</t>
  </si>
  <si>
    <t>10.1134/S0081543815040136</t>
  </si>
  <si>
    <t>WOS:000358577300013</t>
  </si>
  <si>
    <t>Popov, VL</t>
  </si>
  <si>
    <t>Finite subgroups of diffeomorphism groups</t>
  </si>
  <si>
    <t>10.1134/S0081543815040148</t>
  </si>
  <si>
    <t>WOS:000358577300014</t>
  </si>
  <si>
    <t>Treschev, DV</t>
  </si>
  <si>
    <t>On a conjugacy problem in billiard dynamics</t>
  </si>
  <si>
    <t>10.1134/S0081543815040173</t>
  </si>
  <si>
    <t>WOS:000358577300017</t>
  </si>
  <si>
    <t>Sergeev, AG</t>
  </si>
  <si>
    <t>Adiabatic limit in the Ginzburg-Landau and Seiberg-Witten equations</t>
  </si>
  <si>
    <t>10.1134/S008154381504015X</t>
  </si>
  <si>
    <t>WOS:000358577300015</t>
  </si>
  <si>
    <t>Kryazhimskii, AV; Strelkovskii, NV</t>
  </si>
  <si>
    <t>An Open-loop criterion for the solvability of a closed-loop guidance problem with incomplete information: Linear control systems</t>
  </si>
  <si>
    <t>10.1134/S0081543815090084</t>
  </si>
  <si>
    <t>WOS:000366347200008</t>
  </si>
  <si>
    <t>Arutyunov, AV</t>
  </si>
  <si>
    <t>Caristi's condition and existence of a minimum of a lower bounded function in a metric space. Applications to the theory of coincidence points</t>
  </si>
  <si>
    <t>10.1134/S0081543815080039</t>
  </si>
  <si>
    <t>WOS:000369344400003</t>
  </si>
  <si>
    <t>Przyjalkowski, VV; Shramov, CA</t>
  </si>
  <si>
    <t>Laurent phenomenon for Landau-Ginzburg models of complete intersections in Grassmannians</t>
  </si>
  <si>
    <t>10.1134/S0081543815060097</t>
  </si>
  <si>
    <t>WOS:000363268500009</t>
  </si>
  <si>
    <t>Il'ichev, AT</t>
  </si>
  <si>
    <t>Envelope solitary waves and dark solitons at a water-ice interface</t>
  </si>
  <si>
    <t>10.1134/S0081543815040094</t>
  </si>
  <si>
    <t>WOS:000358577300009</t>
  </si>
  <si>
    <t>Shkredov, ID</t>
  </si>
  <si>
    <t>On sums of Szemer,di-Trotter sets</t>
  </si>
  <si>
    <t>10.1134/S0081543815040185</t>
  </si>
  <si>
    <t>WOS:000358577300018</t>
  </si>
  <si>
    <t>Aseev, SM</t>
  </si>
  <si>
    <t>Adjoint variables and intertemporal prices in infinite-horizon optimal control problems</t>
  </si>
  <si>
    <t>10.1134/S0081543815060206</t>
  </si>
  <si>
    <t>WOS:000363268500020</t>
  </si>
  <si>
    <t>Buchstaber, VM; Bunkova, EY</t>
  </si>
  <si>
    <t>Manifolds of solutions for Hirzebruch functional equations</t>
  </si>
  <si>
    <t>10.1134/S0081543815060115</t>
  </si>
  <si>
    <t>WOS:000363268500011</t>
  </si>
  <si>
    <t>Volkov, BO</t>
  </si>
  <si>
    <t>Levy Laplacians and instantons</t>
  </si>
  <si>
    <t>10.1134/S008154381506019X</t>
  </si>
  <si>
    <t>WOS:000363268500019</t>
  </si>
  <si>
    <t>Besov, OV</t>
  </si>
  <si>
    <t>Embedding of a weighted Sobolev space and properties of the domain</t>
  </si>
  <si>
    <t>10.1134/S0081543815040069</t>
  </si>
  <si>
    <t>WOS:000358577300006</t>
  </si>
  <si>
    <t>Buchstaber, VM; Erokhovets, NY</t>
  </si>
  <si>
    <t>Truncations of simple polytopes and applications</t>
  </si>
  <si>
    <t>10.1134/S0081543815040070</t>
  </si>
  <si>
    <t>WOS:000358577300007</t>
  </si>
  <si>
    <t>Korotkii, AI; Starodubtseva, YV</t>
  </si>
  <si>
    <t>Direct and inverse boundary value problems for models of stationary reaction-convection-diffusion</t>
  </si>
  <si>
    <t>10.1134/S0081543815090072</t>
  </si>
  <si>
    <t>WOS:000366347200007</t>
  </si>
  <si>
    <t>Tolstonogov, AA</t>
  </si>
  <si>
    <t>Differential inclusions with unbounded right-hand side: Existence and relaxation theorems</t>
  </si>
  <si>
    <t>10.1134/S0081543815090138</t>
  </si>
  <si>
    <t>WOS:000366347200013</t>
  </si>
  <si>
    <t>Uspenskii, AA</t>
  </si>
  <si>
    <t>Calculation formulas for nonsmooth singularities of the optimal result function in a time-optimal problem</t>
  </si>
  <si>
    <t>10.1134/S0081543815090163</t>
  </si>
  <si>
    <t>WOS:000366347200016</t>
  </si>
  <si>
    <t>Subbotina, NN; Tokmantsev, TB; Krupennikov, EA</t>
  </si>
  <si>
    <t>On the solution of inverse problems of dynamics of linearly controlled systems by the negative discrepancy method</t>
  </si>
  <si>
    <t>10.1134/S0081543815080209</t>
  </si>
  <si>
    <t>WOS:000369344400020</t>
  </si>
  <si>
    <t>Ushakov, VN; Ukhobotov, VI; Ushakov, AV; Parshikov, GV</t>
  </si>
  <si>
    <t>On solving approach problems for control systems</t>
  </si>
  <si>
    <t>10.1134/S0081543815080210</t>
  </si>
  <si>
    <t>WOS:000369344400021</t>
  </si>
  <si>
    <t>Chirka, EM</t>
  </si>
  <si>
    <t>On the -problem with L (2)-estimates on a Riemann surface</t>
  </si>
  <si>
    <t>10.1134/S0081543815060231</t>
  </si>
  <si>
    <t>WOS:000363268500023</t>
  </si>
  <si>
    <t>Gorchinskiy, SO; Osipov, DV</t>
  </si>
  <si>
    <t>Tangent space to Milnor K-groups of rings</t>
  </si>
  <si>
    <t>10.1134/S0081543815060036</t>
  </si>
  <si>
    <t>WOS:000363268500003</t>
  </si>
  <si>
    <t>Marchuk, NG</t>
  </si>
  <si>
    <t>Demonstration representation and tensor products of Clifford algebras</t>
  </si>
  <si>
    <t>10.1134/S0081543815060139</t>
  </si>
  <si>
    <t>WOS:000363268500013</t>
  </si>
  <si>
    <t>Sheinman, OK</t>
  </si>
  <si>
    <t>Semisimple Lie algebras and Hamiltonian theory of finite-dimensional Lax equations with spectral parameter on a Riemann surface</t>
  </si>
  <si>
    <t>10.1134/S0081543815060164</t>
  </si>
  <si>
    <t>WOS:000363268500016</t>
  </si>
  <si>
    <t>Antipin, AS; Khoroshilova, EV</t>
  </si>
  <si>
    <t>Optimal Control with Connected Initial and Terminal Conditions</t>
  </si>
  <si>
    <t>10.1134/S0081543815050028</t>
  </si>
  <si>
    <t>WOS:000356931500002</t>
  </si>
  <si>
    <t>Chentsov, AG; Baklanov, AP</t>
  </si>
  <si>
    <t>On the question of construction of an attraction set under constraints of asymptotic nature</t>
  </si>
  <si>
    <t>10.1134/S0081543815090035</t>
  </si>
  <si>
    <t>WOS:000366347200003</t>
  </si>
  <si>
    <t>Kurzhanskii, AB</t>
  </si>
  <si>
    <t>On a team control problem under obstacles</t>
  </si>
  <si>
    <t>10.1134/S0081543815090096</t>
  </si>
  <si>
    <t>WOS:000366347200009</t>
  </si>
  <si>
    <t>Kaledin, DB</t>
  </si>
  <si>
    <t>Cartier Isomorphism for Unital Associative Algebras</t>
  </si>
  <si>
    <t>10.1134/S0081543815060048</t>
  </si>
  <si>
    <t>WOS:000363268500004</t>
  </si>
  <si>
    <t>Vassiliev, VA</t>
  </si>
  <si>
    <t>Rational homology of the order complex of zero sets of homogeneous quadratic polynomial systems in a"e(3)</t>
  </si>
  <si>
    <t>10.1134/S0081543815060188</t>
  </si>
  <si>
    <t>WOS:000363268500018</t>
  </si>
  <si>
    <t>Khachai, MY; Neznakhina, ED</t>
  </si>
  <si>
    <t>A Polynomial-Time Approximation Scheme for the Euclidean Problem on a Cycle Cover of a Graph</t>
  </si>
  <si>
    <t>10.1134/S0081543815050107</t>
  </si>
  <si>
    <t>WOS:000356931500010</t>
  </si>
  <si>
    <t>Vesnin, AY; Tarkaev, VV; Fominykh, EA</t>
  </si>
  <si>
    <t>Cusped Hyperbolic 3-Manifolds of Complexity 10 Having Maximum Volume</t>
  </si>
  <si>
    <t>10.1134/S0081543815050211</t>
  </si>
  <si>
    <t>WOS:000356931500021</t>
  </si>
  <si>
    <t>Gushchin, AK</t>
  </si>
  <si>
    <t>VA Steklov's work on equations of mathematical physics and development of his results in this field</t>
  </si>
  <si>
    <t>10.1134/S0081543815040082</t>
  </si>
  <si>
    <t>WOS:000358577300008</t>
  </si>
  <si>
    <t>Pakhomov, FN</t>
  </si>
  <si>
    <t>On elementary theories of ordinal notation systems based on reflection principles</t>
  </si>
  <si>
    <t>10.1134/S0081543815040124</t>
  </si>
  <si>
    <t>WOS:000358577300012</t>
  </si>
  <si>
    <t>Gomoyunov, MI; Lukoyanov, NY</t>
  </si>
  <si>
    <t>On the Stability of a Procedure for Solving a Minimax Control Problem for a Positional Functional</t>
  </si>
  <si>
    <t>10.1134/S0081543815020078</t>
  </si>
  <si>
    <t>WOS:000352991400006</t>
  </si>
  <si>
    <t>Volkov, YS; Subbotin, YN</t>
  </si>
  <si>
    <t>Fifty Years of Schoenberg's Problem on the Convergence of Spline Interpolation</t>
  </si>
  <si>
    <t>10.1134/S0081543815020236</t>
  </si>
  <si>
    <t>WOS:000352991400022</t>
  </si>
  <si>
    <t>Gaifullin, AA</t>
  </si>
  <si>
    <t>Embedded flexible spherical cross-polytopes with nonconstant volumes</t>
  </si>
  <si>
    <t>10.1134/S0081543815010058</t>
  </si>
  <si>
    <t>WOS:000353881900005</t>
  </si>
  <si>
    <t>Ushakov, VN; Lakhtin, AS; Lebedev, PD</t>
  </si>
  <si>
    <t>Optimization of the Hausdorff distance between sets in Euclidean space</t>
  </si>
  <si>
    <t>10.1134/S0081543815090151</t>
  </si>
  <si>
    <t>WOS:000366347200015</t>
  </si>
  <si>
    <t>On an asymptotic analysis problem related to the construction of an attainability domain</t>
  </si>
  <si>
    <t>10.1134/S0081543815080222</t>
  </si>
  <si>
    <t>WOS:000369344400022</t>
  </si>
  <si>
    <t>Ivanov, DA; Potapov, MM</t>
  </si>
  <si>
    <t>Approximate solution to a time optimal boundary control problem for the wave equation</t>
  </si>
  <si>
    <t>10.1134/S0081543815080106</t>
  </si>
  <si>
    <t>WOS:000369344400010</t>
  </si>
  <si>
    <t>Maksimov, VI</t>
  </si>
  <si>
    <t>Calculation of the derivative of an inaccurately defined function by means of feedback laws</t>
  </si>
  <si>
    <t>10.1134/S0081543815080179</t>
  </si>
  <si>
    <t>WOS:000369344400017</t>
  </si>
  <si>
    <t>Polovinkin, ES</t>
  </si>
  <si>
    <t>Differential inclusions with unbounded right-hand side and necessary optimality conditions</t>
  </si>
  <si>
    <t>10.1134/S0081543815080192</t>
  </si>
  <si>
    <t>WOS:000369344400019</t>
  </si>
  <si>
    <t>Fonarev, AV</t>
  </si>
  <si>
    <t>On the Kuznetsov-Polishchuk conjecture</t>
  </si>
  <si>
    <t>10.1134/S0081543815060024</t>
  </si>
  <si>
    <t>WOS:000363268500002</t>
  </si>
  <si>
    <t>Golovko, AY</t>
  </si>
  <si>
    <t>Additive and multiplicative anisotropic estimates for integral norms of differentiable functions on irregular domains</t>
  </si>
  <si>
    <t>10.1134/S0081543815060243</t>
  </si>
  <si>
    <t>WOS:000363268500024</t>
  </si>
  <si>
    <t>Korolev, MA</t>
  </si>
  <si>
    <t>On Incomplete Gaussian Sums</t>
  </si>
  <si>
    <t>10.1134/S008154381506005X</t>
  </si>
  <si>
    <t>WOS:000363268500005</t>
  </si>
  <si>
    <t>Shteinikov, YN</t>
  </si>
  <si>
    <t>On the set of joint representatives of two congruence Classes</t>
  </si>
  <si>
    <t>10.1134/S0081543815060176</t>
  </si>
  <si>
    <t>WOS:000363268500017</t>
  </si>
  <si>
    <t>Kulikovskii, AG; Chugainova, AP</t>
  </si>
  <si>
    <t>Shock waves in elastoplastic media with the structure defined by the stress relaxation process</t>
  </si>
  <si>
    <t>10.1134/S0081543815040100</t>
  </si>
  <si>
    <t>WOS:000358577300010</t>
  </si>
  <si>
    <t>Abrosimov, NV; Kudina, ES; Mednykh, AD</t>
  </si>
  <si>
    <t>On the volume of a hyperbolic octahedron with (3)over-bar-symmetry</t>
  </si>
  <si>
    <t>10.1134/S0081543815010010</t>
  </si>
  <si>
    <t>WOS:000353881900001</t>
  </si>
  <si>
    <t>Bannai, E; Bannai, E; Zhu, Y</t>
  </si>
  <si>
    <t>A survey on tight Euclidean t-designs and tight relative t-designs in certain association schemes</t>
  </si>
  <si>
    <t>10.1134/S0081543815010149</t>
  </si>
  <si>
    <t>WOS:000353881900014</t>
  </si>
  <si>
    <t>Musin, OR; Tarasov, AS</t>
  </si>
  <si>
    <t>Extremal problems of circle packings on a sphere and irreducible contact graphs</t>
  </si>
  <si>
    <t>10.1134/S0081543815010095</t>
  </si>
  <si>
    <t>WOS:000353881900009</t>
  </si>
  <si>
    <t>Gomoyunov, MI; Kornev, DV; Lukoyanov, NY</t>
  </si>
  <si>
    <t>On the numerical solution of a minimax control problem with a positional functional</t>
  </si>
  <si>
    <t>10.1134/S0081543815090060</t>
  </si>
  <si>
    <t>WOS:000366347200006</t>
  </si>
  <si>
    <t>Serkov, DA</t>
  </si>
  <si>
    <t>On the unimprovability of full-memory strategies in problems of guaranteed result optimization</t>
  </si>
  <si>
    <t>10.1134/S0081543815090114</t>
  </si>
  <si>
    <t>WOS:000366347200011</t>
  </si>
  <si>
    <t>Grigorenko, NL; Rumyantsev, AE</t>
  </si>
  <si>
    <t>On a class of control problems with incomplete information</t>
  </si>
  <si>
    <t>10.1134/S0081543815080076</t>
  </si>
  <si>
    <t>WOS:000369344400007</t>
  </si>
  <si>
    <t>Number of components of the nullcone</t>
  </si>
  <si>
    <t>10.1134/S0081543815060085</t>
  </si>
  <si>
    <t>WOS:000363268500008</t>
  </si>
  <si>
    <t>Berdyshev, VI</t>
  </si>
  <si>
    <t>On the Problem of Tracking a Moving Object by Observers</t>
  </si>
  <si>
    <t>10.1134/S0081543815050053</t>
  </si>
  <si>
    <t>WOS:000356931500005</t>
  </si>
  <si>
    <t>Kobylkin, KS</t>
  </si>
  <si>
    <t>Lower Bounds for the Number of Hyperplanes Separating Two Finite Sets of Points</t>
  </si>
  <si>
    <t>10.1134/S0081543815050119</t>
  </si>
  <si>
    <t>WOS:000356931500011</t>
  </si>
  <si>
    <t>Kondrat'ev, AS; Trofimov, VI</t>
  </si>
  <si>
    <t>Stabilizers of Vertices of Graphs with Primitive Automorphism Groups and a Strong Version of the Sims Conjecture. I</t>
  </si>
  <si>
    <t>10.1134/S0081543815050132</t>
  </si>
  <si>
    <t>WOS:000356931500013</t>
  </si>
  <si>
    <t>On Chief Factors of Parabolic Maximal Subgroups of the Group E-2(6)(q(2))</t>
  </si>
  <si>
    <t>10.1134/S0081543815050144</t>
  </si>
  <si>
    <t>WOS:000356931500014</t>
  </si>
  <si>
    <t>Pytkeev, EG; Chentsov, AG</t>
  </si>
  <si>
    <t>On the Structure of Ultrafilters and Properties Related to Convergence in Topological Spaces</t>
  </si>
  <si>
    <t>10.1134/S0081543815050156</t>
  </si>
  <si>
    <t>WOS:000356931500015</t>
  </si>
  <si>
    <t>Arestov, VV; Glazyrina, PY</t>
  </si>
  <si>
    <t>The Bernstein-Szego Inequality for Fractional Derivatives of Trigonometric Polynomials</t>
  </si>
  <si>
    <t>10.1134/S0081543815020030</t>
  </si>
  <si>
    <t>WOS:000352991400002</t>
  </si>
  <si>
    <t>Maslova, NV</t>
  </si>
  <si>
    <t>On the Coincidence of Grunberg-Kegel Graphs of a Finite Simple Group and Its Proper Subgroup</t>
  </si>
  <si>
    <t>10.1134/S0081543815020133</t>
  </si>
  <si>
    <t>WOS:000352991400012</t>
  </si>
  <si>
    <t>Strelkova, EV; Shevaldin, VT</t>
  </si>
  <si>
    <t>Local Exponential Splines with Arbitrary Knots</t>
  </si>
  <si>
    <t>10.1134/S0081543815020194</t>
  </si>
  <si>
    <t>WOS:000352991400018</t>
  </si>
  <si>
    <t>Bezdek, K; Langi, Z</t>
  </si>
  <si>
    <t>Density bounds for outer parallel domains of unit ball packings</t>
  </si>
  <si>
    <t>10.1134/S0081543815010162</t>
  </si>
  <si>
    <t>WOS:000353881900016</t>
  </si>
  <si>
    <t>Senechal, M</t>
  </si>
  <si>
    <t>Delaunay sets and condensed matter: The dialogue continues</t>
  </si>
  <si>
    <t>10.1134/S0081543815010204</t>
  </si>
  <si>
    <t>WOS:000353881900020</t>
  </si>
  <si>
    <t>Shtogrin, MI</t>
  </si>
  <si>
    <t>On flexible polyhedral surfaces</t>
  </si>
  <si>
    <t>10.1134/S0081543815010125</t>
  </si>
  <si>
    <t>WOS:000353881900012</t>
  </si>
  <si>
    <t>Vesnin, AY; Turaev, VG; Fominykh, EA</t>
  </si>
  <si>
    <t>Three-dimensional manifolds with poor spines</t>
  </si>
  <si>
    <t>10.1134/S0081543815010034</t>
  </si>
  <si>
    <t>WOS:000353881900003</t>
  </si>
  <si>
    <t>Chikrii, AA; Chikrii, GT</t>
  </si>
  <si>
    <t>Matrix resolving functions in game problems of dynamics</t>
  </si>
  <si>
    <t>10.1134/S0081543815090047</t>
  </si>
  <si>
    <t>WOS:000366347200004</t>
  </si>
  <si>
    <t>Subbotina, NN; Tokmantsev, TB</t>
  </si>
  <si>
    <t>A Study of the stability of solutions to inverse problems of dynamics of control systems under perturbations of initial data</t>
  </si>
  <si>
    <t>10.1134/S0081543815090126</t>
  </si>
  <si>
    <t>WOS:000366347200012</t>
  </si>
  <si>
    <t>Tonkov, EL</t>
  </si>
  <si>
    <t>Barbashin and krasovskii's asymptotic stability theorem in application to control systems on smooth manifolds</t>
  </si>
  <si>
    <t>10.1134/S008154381509014X</t>
  </si>
  <si>
    <t>WOS:000366347200014</t>
  </si>
  <si>
    <t>On the boundedness of optimal controls in infinite-horizon problems</t>
  </si>
  <si>
    <t>10.1134/S0081543815080040</t>
  </si>
  <si>
    <t>WOS:000369344400004</t>
  </si>
  <si>
    <t>Avakov, ER</t>
  </si>
  <si>
    <t>Stability theorem and extremum conditions for abnormal problems</t>
  </si>
  <si>
    <t>10.1134/S0081543815080027</t>
  </si>
  <si>
    <t>WOS:000369344400002</t>
  </si>
  <si>
    <t>Besov, KO</t>
  </si>
  <si>
    <t>Problem of optimal endogenous growth with exhaustible resources and possibility of a technological jump</t>
  </si>
  <si>
    <t>10.1134/S0081543815080052</t>
  </si>
  <si>
    <t>WOS:000369344400005</t>
  </si>
  <si>
    <t>Losev, AA</t>
  </si>
  <si>
    <t>Stability of the zero solution of a relay system of ordinary differential equations with two relays</t>
  </si>
  <si>
    <t>10.1134/S0081543815080143</t>
  </si>
  <si>
    <t>WOS:000369344400014</t>
  </si>
  <si>
    <t>Lukoyanov, NY; Plaksin, AR</t>
  </si>
  <si>
    <t>Differential games for neutral-type systems: An approximation model</t>
  </si>
  <si>
    <t>10.1134/S0081543815080155</t>
  </si>
  <si>
    <t>WOS:000369344400015</t>
  </si>
  <si>
    <t>Magaril-Il'yaev, GG</t>
  </si>
  <si>
    <t>The Pontryagin maximum principle. Ab ovo usque ad mala</t>
  </si>
  <si>
    <t>10.1134/S0081543815080167</t>
  </si>
  <si>
    <t>WOS:000369344400016</t>
  </si>
  <si>
    <t>Zelikin, MI</t>
  </si>
  <si>
    <t>Fractal theory of Saturn's ring</t>
  </si>
  <si>
    <t>10.1134/S008154381508009X</t>
  </si>
  <si>
    <t>WOS:000369344400009</t>
  </si>
  <si>
    <t>Efimov, AI</t>
  </si>
  <si>
    <t>Generalized Non-commutative Degeneration Conjecture</t>
  </si>
  <si>
    <t>10.1134/S0081543815060012</t>
  </si>
  <si>
    <t>WOS:000363268500001</t>
  </si>
  <si>
    <t>Kuznetsov, SL</t>
  </si>
  <si>
    <t>On translating context-free grammars into Lambek grammars</t>
  </si>
  <si>
    <t>10.1134/S0081543815060061</t>
  </si>
  <si>
    <t>WOS:000363268500006</t>
  </si>
  <si>
    <t>Malykhin, YV; Shchepin, EV</t>
  </si>
  <si>
    <t>Chain development</t>
  </si>
  <si>
    <t>10.1134/S0081543815060267</t>
  </si>
  <si>
    <t>WOS:000363268500026</t>
  </si>
  <si>
    <t>Malykhin, YV; Telyakovskii, SA; Kholshchevnikova, NN</t>
  </si>
  <si>
    <t>Integrability of the sum of absolute values of blocks of the Fourier-Walsh series for functions of bounded variation</t>
  </si>
  <si>
    <t>10.1134/S0081543815060279</t>
  </si>
  <si>
    <t>WOS:000363268500027</t>
  </si>
  <si>
    <t>Sankovich, DP</t>
  </si>
  <si>
    <t>Rigorous results of phase transition theory in lattice boson models</t>
  </si>
  <si>
    <t>10.1134/S0081543815060280</t>
  </si>
  <si>
    <t>WOS:000363268500028</t>
  </si>
  <si>
    <t>Belonogov, VA</t>
  </si>
  <si>
    <t>Finite Groups All of Whose 2-Maximal Subgroups Are pi-Decomposable</t>
  </si>
  <si>
    <t>10.1134/S008154381505003X</t>
  </si>
  <si>
    <t>WOS:000356931500003</t>
  </si>
  <si>
    <t>Gimadi, EK; Istomin, AM; Rykov, IA; Tsidulko, OY</t>
  </si>
  <si>
    <t>Probabilistic Analysis of an Approximation Algorithm for the m-Peripatetic Salesman Problem on Random Instances Unbounded from Above</t>
  </si>
  <si>
    <t>10.1134/S0081543815050077</t>
  </si>
  <si>
    <t>WOS:000356931500007</t>
  </si>
  <si>
    <t>Gimadi, EK; Kel'manov, AV; Pyatkin, AV; Khachai, MY</t>
  </si>
  <si>
    <t>Efficient Algorithms with Performance Guarantees for Some Problems of Finding Several Cliques in a Complete Undirected Weighted Graph</t>
  </si>
  <si>
    <t>10.1134/S0081543815050089</t>
  </si>
  <si>
    <t>WOS:000356931500008</t>
  </si>
  <si>
    <t>Golikov, AI; Evtushenko, YG</t>
  </si>
  <si>
    <t>Regularization and Normal Solutions of Systems of Linear Equations and Inequalities</t>
  </si>
  <si>
    <t>10.1134/S0081543815050090</t>
  </si>
  <si>
    <t>WOS:000356931500009</t>
  </si>
  <si>
    <t>Skarin, VD</t>
  </si>
  <si>
    <t>On the Application of the Residual Method for the Correction of Inconsistent Problems of Convex Programming</t>
  </si>
  <si>
    <t>10.1134/S0081543815050168</t>
  </si>
  <si>
    <t>WOS:000356931500016</t>
  </si>
  <si>
    <t>On Lebesgue Constants of Local Parabolic Splines</t>
  </si>
  <si>
    <t>10.1134/S008154381505017X</t>
  </si>
  <si>
    <t>WOS:000356931500017</t>
  </si>
  <si>
    <t>Trofimov, VI</t>
  </si>
  <si>
    <t>Some remarks on symmetrical extensions of graphs</t>
  </si>
  <si>
    <t>10.1134/S0081543815050181</t>
  </si>
  <si>
    <t>WOS:000356931500018</t>
  </si>
  <si>
    <t>Tsiovkina, LY</t>
  </si>
  <si>
    <t>On automorphisms of a distance-regular graph with intersection array {35,32,1;1,4,35}</t>
  </si>
  <si>
    <t>10.1134/S0081543815050193</t>
  </si>
  <si>
    <t>WOS:000356931500019</t>
  </si>
  <si>
    <t>Vasin, VV; Soboleva, EO</t>
  </si>
  <si>
    <t>Separate Reconstruction of Solution Components with Singularities of Various Types for Linear Operator Equations of the First Kind</t>
  </si>
  <si>
    <t>10.1134/S008154381505020X</t>
  </si>
  <si>
    <t>WOS:000356931500020</t>
  </si>
  <si>
    <t>Demidov, SS</t>
  </si>
  <si>
    <t>Vladimir Steklov: A Mathematician at the Turn of the Era</t>
  </si>
  <si>
    <t>10.1134/S0081543815040021</t>
  </si>
  <si>
    <t>WOS:000358577300002</t>
  </si>
  <si>
    <t>Ivanov, VI; Hue, HTM</t>
  </si>
  <si>
    <t>Generalized Jackson Inequality in the Space L-2(R-d) with Dunkl Weight</t>
  </si>
  <si>
    <t>10.1134/S0081543815020108</t>
  </si>
  <si>
    <t>WOS:000352991400009</t>
  </si>
  <si>
    <t>Pervukhina, TV</t>
  </si>
  <si>
    <t>On the Pseudovariety Generated by All Finite Monoids Satisfying R = H</t>
  </si>
  <si>
    <t>10.1134/S0081543815020157</t>
  </si>
  <si>
    <t>WOS:000352991400014</t>
  </si>
  <si>
    <t>Popov, LD</t>
  </si>
  <si>
    <t>Dual Approach to the Application of Barrier Functions for the Optimal Correction of Improper Linear Programming Problems of the First Kind</t>
  </si>
  <si>
    <t>10.1134/S0081543815020170</t>
  </si>
  <si>
    <t>WOS:000352991400016</t>
  </si>
  <si>
    <t>Rubina, LI; Ul'yanov, ON</t>
  </si>
  <si>
    <t>One Method for Solving Systems of Nonlinear Partial Differential Equations</t>
  </si>
  <si>
    <t>10.1134/S0081543815020182</t>
  </si>
  <si>
    <t>WOS:000352991400017</t>
  </si>
  <si>
    <t>Vereshchagin, VP; Subbotin, YN; Chernykh, NI</t>
  </si>
  <si>
    <t>A Solution Class of the Euler Equation in a Torus with Solenoidal Velocity Field</t>
  </si>
  <si>
    <t>10.1134/S0081543815020224</t>
  </si>
  <si>
    <t>WOS:000352991400021</t>
  </si>
  <si>
    <t>Duke, AC; Schulte, E</t>
  </si>
  <si>
    <t>Cube-like incidence complexes and their groups</t>
  </si>
  <si>
    <t>10.1134/S0081543815010174</t>
  </si>
  <si>
    <t>WOS:000353881900017</t>
  </si>
  <si>
    <t>Krivovichev, SV</t>
  </si>
  <si>
    <t>Local approach and the theory of lovozerite structures</t>
  </si>
  <si>
    <t>10.1134/S0081543815010083</t>
  </si>
  <si>
    <t>WOS:000353881900008</t>
  </si>
  <si>
    <t>Panina, GY</t>
  </si>
  <si>
    <t>Cyclopermutohedron</t>
  </si>
  <si>
    <t>10.1134/S0081543815010101</t>
  </si>
  <si>
    <t>WOS:000353881900010</t>
  </si>
  <si>
    <t>Danilin, AR</t>
  </si>
  <si>
    <t>Asymptotic expansion of a solution to a singular perturbation optimal control problem on an interval with integral constraint</t>
  </si>
  <si>
    <t>10.1134/S0081543815090059</t>
  </si>
  <si>
    <t>WOS:000366347200005</t>
  </si>
  <si>
    <t>Krasovskii, NN</t>
  </si>
  <si>
    <t>Nikolai Nikolaevich Krasovskii (on the 90th anniversary of his birth)</t>
  </si>
  <si>
    <t>10.1134/S0081543815090011</t>
  </si>
  <si>
    <t>Biographical-Item</t>
  </si>
  <si>
    <t>WOS:000366347200001</t>
  </si>
  <si>
    <t>On an input recovery problem in a linear delay system</t>
  </si>
  <si>
    <t>10.1134/S0081543815090102</t>
  </si>
  <si>
    <t>WOS:000366347200010</t>
  </si>
  <si>
    <t>Anosov, DV</t>
  </si>
  <si>
    <t>LS Pontryagin's studies on optimal processes and differential games</t>
  </si>
  <si>
    <t>10.1134/S0081543815080015</t>
  </si>
  <si>
    <t>WOS:000369344400001</t>
  </si>
  <si>
    <t>Davydov, AA; Nassar, AF</t>
  </si>
  <si>
    <t>On the uniqueness of a positive stationary state in the dynamics of a population with asymmetric competition</t>
  </si>
  <si>
    <t>10.1134/S0081543815080088</t>
  </si>
  <si>
    <t>WOS:000369344400008</t>
  </si>
  <si>
    <t>Gamkrelidze, RV</t>
  </si>
  <si>
    <t>Dual formulation of the Pontryagin maximum principle in optimal control</t>
  </si>
  <si>
    <t>10.1134/S0081543815080064</t>
  </si>
  <si>
    <t>WOS:000369344400006</t>
  </si>
  <si>
    <t>Krasovskii, AA</t>
  </si>
  <si>
    <t>Application of optimal control to a biomechanics model</t>
  </si>
  <si>
    <t>10.1134/S0081543815080118</t>
  </si>
  <si>
    <t>WOS:000369344400011</t>
  </si>
  <si>
    <t>Kryazhimskiy, AV; Tarasyev, AM; Usova, AA; Wang, W</t>
  </si>
  <si>
    <t>Proportional economic growth under conditions of limited natural resources</t>
  </si>
  <si>
    <t>10.1134/S008154381508012X</t>
  </si>
  <si>
    <t>WOS:000369344400012</t>
  </si>
  <si>
    <t>Lokutsievskiy, LV</t>
  </si>
  <si>
    <t>On an optimal flow in a class of nilpotent convex problems</t>
  </si>
  <si>
    <t>10.1134/S0081543815080131</t>
  </si>
  <si>
    <t>WOS:000369344400013</t>
  </si>
  <si>
    <t>Nikol'skii, MS</t>
  </si>
  <si>
    <t>On some properties of Nash equilibrium points in two-person games</t>
  </si>
  <si>
    <t>10.1134/S0081543815080180</t>
  </si>
  <si>
    <t>WOS:000369344400018</t>
  </si>
  <si>
    <t>Spectral Multiplicity in Ergodic Theory</t>
  </si>
  <si>
    <t>10.1134/S0081543815070019</t>
  </si>
  <si>
    <t>WOS:000361455600001</t>
  </si>
  <si>
    <t>Melikhov, SA</t>
  </si>
  <si>
    <t>Transverse fundamental group and projected embeddings</t>
  </si>
  <si>
    <t>10.1134/S0081543815060140</t>
  </si>
  <si>
    <t>WOS:000363268500014</t>
  </si>
  <si>
    <t>Shchepin, EV</t>
  </si>
  <si>
    <t>On the complexity of constructing multiprocessor little-preemptive schedules</t>
  </si>
  <si>
    <t>10.1134/S0081543815060152</t>
  </si>
  <si>
    <t>WOS:000363268500015</t>
  </si>
  <si>
    <t>Belousov, IN</t>
  </si>
  <si>
    <t>On Automorphisms of a Generalized Hexagon of Order (t,t)</t>
  </si>
  <si>
    <t>10.1134/S0081543815050041</t>
  </si>
  <si>
    <t>WOS:000356931500004</t>
  </si>
  <si>
    <t>Berdyshev, VI; Vasin, VV; Matveev, SV; Makhnev, AA; Subbotin, YN; Subbotina, NN; Ushakov, VN; Khachai, MY; Chentsov, AG</t>
  </si>
  <si>
    <t>Ivan Ivanovich Eremin</t>
  </si>
  <si>
    <t>10.1134/S0081543815050016</t>
  </si>
  <si>
    <t>WOS:000356931500001</t>
  </si>
  <si>
    <t>Demina, EN; Maslova, NV</t>
  </si>
  <si>
    <t>Nonabelian Composition Factors of a Finite Group with Arithmetic Constraints on Nonsolvable Maximal Subgroups</t>
  </si>
  <si>
    <t>10.1134/S0081543815050065</t>
  </si>
  <si>
    <t>WOS:000356931500006</t>
  </si>
  <si>
    <t>Kondrat'ev, AS</t>
  </si>
  <si>
    <t>Recognition of the Groups E-7(2) and E-7(3) by Prime Graph</t>
  </si>
  <si>
    <t>10.1134/S0081543815050120</t>
  </si>
  <si>
    <t>WOS:000356931500012</t>
  </si>
  <si>
    <t>Zyulyarkina, ND; Makhnev, AA</t>
  </si>
  <si>
    <t>Automorphisms of Higman Graphs with mu=6</t>
  </si>
  <si>
    <t>10.1134/S0081543815050223</t>
  </si>
  <si>
    <t>WOS:000356931500022</t>
  </si>
  <si>
    <t>Aptekarev, AI; Denisov, SA; Tulyakov, DN</t>
  </si>
  <si>
    <t>V. A. Steklov's Problem of Estimating the Growth of Orthogonal Polynomials</t>
  </si>
  <si>
    <t>10.1134/S0081543815040057</t>
  </si>
  <si>
    <t>WOS:000358577300005</t>
  </si>
  <si>
    <t>Kozlov, VV; Pavlov, VP; Sergeev, AG</t>
  </si>
  <si>
    <t>Vladimir Andreevich Steklov (1863-1926)</t>
  </si>
  <si>
    <t>10.1134/S008154381504001X</t>
  </si>
  <si>
    <t>WOS:000358577300001</t>
  </si>
  <si>
    <t>Pavlov, VP</t>
  </si>
  <si>
    <t>Perturbation theory for the stress tensor in the Moon's body with tidal effects taken into account</t>
  </si>
  <si>
    <t>10.1134/S0081543815040112</t>
  </si>
  <si>
    <t>WOS:000358577300011</t>
  </si>
  <si>
    <t>Slavnov, AA</t>
  </si>
  <si>
    <t>Quantization of non-Abelian gauge fields</t>
  </si>
  <si>
    <t>10.1134/S0081543815040161</t>
  </si>
  <si>
    <t>WOS:000358577300016</t>
  </si>
  <si>
    <t>Vinogradova, TP</t>
  </si>
  <si>
    <t>Academician V. A. Steklov: Personality Formation (Life in Nizhny Novgorod)</t>
  </si>
  <si>
    <t>10.1134/S0081543815040033</t>
  </si>
  <si>
    <t>WOS:000358577300003</t>
  </si>
  <si>
    <t>Akopyan, RR</t>
  </si>
  <si>
    <t>Best Approximation of the Differentiation Operator on the Class of Functions Analytic in a Strip</t>
  </si>
  <si>
    <t>10.1134/S0081543815020029</t>
  </si>
  <si>
    <t>WOS:000352991400001</t>
  </si>
  <si>
    <t>Baidakova, NV</t>
  </si>
  <si>
    <t>Lower Estimates for the Error of Approximation of Derivatives for Composite Finite Elements with Smoothness Property</t>
  </si>
  <si>
    <t>10.1134/S0081543815020042</t>
  </si>
  <si>
    <t>WOS:000352991400003</t>
  </si>
  <si>
    <t>Linear Approximation of Vector Functions</t>
  </si>
  <si>
    <t>10.1134/S0081543815020054</t>
  </si>
  <si>
    <t>WOS:000352991400004</t>
  </si>
  <si>
    <t>Danilin, AR; Kovrizhnykh, OO</t>
  </si>
  <si>
    <t>Asymptotics of the Optimal Time in a Time-Optimal Problem with Two Small Parameters</t>
  </si>
  <si>
    <t>10.1134/S0081543815020066</t>
  </si>
  <si>
    <t>WOS:000352991400005</t>
  </si>
  <si>
    <t>Gorbachev, DV</t>
  </si>
  <si>
    <t>An Estimate of an Optimal Argument in the Sharp Multidimensional Jackson-Stechkin L-2-Inequality</t>
  </si>
  <si>
    <t>10.1134/S008154381502008X</t>
  </si>
  <si>
    <t>WOS:000352991400007</t>
  </si>
  <si>
    <t>Ivanko, EE</t>
  </si>
  <si>
    <t>Adaptive Stability in Combinatorial Optimization Problems</t>
  </si>
  <si>
    <t>10.1134/S0081543815020091</t>
  </si>
  <si>
    <t>WOS:000352991400008</t>
  </si>
  <si>
    <t>Kuklin, NA</t>
  </si>
  <si>
    <t>The Extremal Function in the Delsarte Problem of Finding an Upper Bound for the Kissing Number in the Three-Dimensional Space</t>
  </si>
  <si>
    <t>10.1134/S008154381502011X</t>
  </si>
  <si>
    <t>WOS:000352991400010</t>
  </si>
  <si>
    <t>Makhnev, AA; Paduchikh, DV</t>
  </si>
  <si>
    <t>On Extensions of Exceptional Strongly Regular Graphs with Eigenvalue 3</t>
  </si>
  <si>
    <t>10.1134/S0081543815020121</t>
  </si>
  <si>
    <t>WOS:000352991400011</t>
  </si>
  <si>
    <t>Napalkov, VV; Mullabaeva, AU</t>
  </si>
  <si>
    <t>On One Class of Differential Operators and Their Application</t>
  </si>
  <si>
    <t>10.1134/S0081543815020145</t>
  </si>
  <si>
    <t>WOS:000352991400013</t>
  </si>
  <si>
    <t>Pleshcheva, EA; Chernykh, NI</t>
  </si>
  <si>
    <t>Construction of Orthogonal Multiwavelet Bases</t>
  </si>
  <si>
    <t>10.1134/S0081543815020169</t>
  </si>
  <si>
    <t>WOS:000352991400015</t>
  </si>
  <si>
    <t>Pukhlikov, AV</t>
  </si>
  <si>
    <t>Birational Geometry of Higher-Dimensional Fano Varieties</t>
  </si>
  <si>
    <t>10.1134/S0081543815030013</t>
  </si>
  <si>
    <t>WOS:000356932200001</t>
  </si>
  <si>
    <t>Tikhanovtseva, KS</t>
  </si>
  <si>
    <t>The Rate of the Smallest Value of the Weighted Measure of the Nonnegativity Set for Polynomials with Zero Mean Value on a Closed Interval</t>
  </si>
  <si>
    <t>10.1134/S0081543815020200</t>
  </si>
  <si>
    <t>WOS:000352991400019</t>
  </si>
  <si>
    <t>Description of a Helical Motion of an Incompressible Nonviscous Fluid</t>
  </si>
  <si>
    <t>10.1134/S0081543815020212</t>
  </si>
  <si>
    <t>WOS:000352991400020</t>
  </si>
  <si>
    <t>Ayzenberg, AA; Masuda, M; Park, S; Zeng, HZ</t>
  </si>
  <si>
    <t>Toric origami structures on quasitoric manifolds</t>
  </si>
  <si>
    <t>10.1134/S0081543815010022</t>
  </si>
  <si>
    <t>WOS:000353881900002</t>
  </si>
  <si>
    <t>Barany, I; Fabila-Monroy, R; Vogtenhuber, B</t>
  </si>
  <si>
    <t>(n,m)-fold covers of spheres</t>
  </si>
  <si>
    <t>10.1134/S0081543815010150</t>
  </si>
  <si>
    <t>WOS:000353881900015</t>
  </si>
  <si>
    <t>Frettloh, D; Hofstetter, K</t>
  </si>
  <si>
    <t>Inductive rotation tilings</t>
  </si>
  <si>
    <t>10.1134/S0081543815010198</t>
  </si>
  <si>
    <t>WOS:000353881900019</t>
  </si>
  <si>
    <t>Gavrilyuk, AA</t>
  </si>
  <si>
    <t>Geometry of lifts of tilings of Euclidean spaces</t>
  </si>
  <si>
    <t>10.1134/S0081543815010046</t>
  </si>
  <si>
    <t>WOS:000353881900004</t>
  </si>
  <si>
    <t>Grishukhin, VP</t>
  </si>
  <si>
    <t>Parallelohedra defined by quadratic forms</t>
  </si>
  <si>
    <t>10.1134/S008154381501006X</t>
  </si>
  <si>
    <t>WOS:000353881900006</t>
  </si>
  <si>
    <t>Grushin, VV; Dobrokhotov, SY; Sergeev, SA</t>
  </si>
  <si>
    <t>Homogenization and dispersion effects in the problem of propagation of waves generated by a localized source" (vol 281, pg 161, 2013)</t>
  </si>
  <si>
    <t>10.1134/S0081543815010216</t>
  </si>
  <si>
    <t>WOS:000353881900021</t>
  </si>
  <si>
    <t>Sikiric, MD; Itoh, Y</t>
  </si>
  <si>
    <t>New results on torus cube packings and tilings</t>
  </si>
  <si>
    <t>10.1134/S0081543815010186</t>
  </si>
  <si>
    <t>WOS:000353881900018</t>
  </si>
  <si>
    <t>Taimanov, IA</t>
  </si>
  <si>
    <t>On a higher dimensional generalization of Seifert fibrations</t>
  </si>
  <si>
    <t>10.1134/S0081543815010113</t>
  </si>
  <si>
    <t>WOS:000353881900011</t>
  </si>
  <si>
    <t>66Japanese Journal of Mathematics.xlsx</t>
  </si>
  <si>
    <t>Gorelik, M; Kac, VG</t>
  </si>
  <si>
    <t>Characters of (relatively) integrable modules over affine Lie superalgebras</t>
  </si>
  <si>
    <t>JAPANESE JOURNAL OF MATHEMATICS</t>
  </si>
  <si>
    <t>10.1007/s11537-015-1464-2</t>
  </si>
  <si>
    <t>WOS:000360672600002</t>
  </si>
  <si>
    <t>Ceccherini-Silberstein, T; Scarabotti, F; Tolli, F</t>
  </si>
  <si>
    <t>Mackey's theory of tau-conjugate representations for finite groups</t>
  </si>
  <si>
    <t>10.1007/s11537-014-1390-8</t>
  </si>
  <si>
    <t>WOS:000351206600002</t>
  </si>
  <si>
    <t>Manolescu, C</t>
  </si>
  <si>
    <t>Floer theory and its topological applications</t>
  </si>
  <si>
    <t>10.1007/s11537-015-1487-8</t>
  </si>
  <si>
    <t>WOS:000360672600001</t>
  </si>
  <si>
    <t>Bannai, E; Tanaka, H</t>
  </si>
  <si>
    <t>Appendix: On some Gelfand pairs and commutative association schemes</t>
  </si>
  <si>
    <t>10.1007/s11537-014-1391-7</t>
  </si>
  <si>
    <t>WOS:000351206600003</t>
  </si>
  <si>
    <t>Tian, G</t>
  </si>
  <si>
    <t>Kahler-Einstein metrics on Fano manifolds</t>
  </si>
  <si>
    <t>10.1007/s11537-014-1387-3</t>
  </si>
  <si>
    <t>WOS:000351206600001</t>
  </si>
  <si>
    <t>Illusie, L</t>
  </si>
  <si>
    <t>From Pierre Deligne's secret garden: looking back at some of his letters</t>
  </si>
  <si>
    <t>10.1007/s11537-015-1514-9</t>
  </si>
  <si>
    <t>WOS:000360672600003</t>
  </si>
  <si>
    <t>67Periodica Mathematica Hungarica.xlsx</t>
  </si>
  <si>
    <t>Sha, M</t>
  </si>
  <si>
    <t>The arithmetic of Carmichael quotients</t>
  </si>
  <si>
    <t>PERIODICA MATHEMATICA HUNGARICA</t>
  </si>
  <si>
    <t>10.1007/s10998-014-0079-3</t>
  </si>
  <si>
    <t>WOS:000358675000002</t>
  </si>
  <si>
    <t>Zhou, SZ; Bian, QX</t>
  </si>
  <si>
    <t>An existence theorem on fractional deleted graphs</t>
  </si>
  <si>
    <t>10.1007/s10998-015-0089-9</t>
  </si>
  <si>
    <t>WOS:000358675000011</t>
  </si>
  <si>
    <t>Savas, E; Et, M</t>
  </si>
  <si>
    <t>On (Delta(m)(lambda), I)-statistical convergence of order</t>
  </si>
  <si>
    <t>10.1007/s10998-015-0087-y</t>
  </si>
  <si>
    <t>WOS:000365017800001</t>
  </si>
  <si>
    <t>Deszcz, R; Glogowska, M; Hotlos, M; Zafindratafa, G</t>
  </si>
  <si>
    <t>On some curvature conditions of pseudosymmetry type</t>
  </si>
  <si>
    <t>10.1007/s10998-014-0081-9</t>
  </si>
  <si>
    <t>AKADEMIAI KIADO RT</t>
  </si>
  <si>
    <t>WOS:000354204100003</t>
  </si>
  <si>
    <t>Abtahi, F; Rahnama, S; Rejali, A</t>
  </si>
  <si>
    <t>Semisimple Segal Frechet algebras</t>
  </si>
  <si>
    <t>10.1007/s10998-015-0092-1</t>
  </si>
  <si>
    <t>WOS:000365017800002</t>
  </si>
  <si>
    <t>Cheng, R; Ross, WT</t>
  </si>
  <si>
    <t>Weak parallelogram laws on banach spaces and applications to prediction</t>
  </si>
  <si>
    <t>10.1007/s10998-014-0078-4</t>
  </si>
  <si>
    <t>WOS:000358675000005</t>
  </si>
  <si>
    <t>Krnic, M</t>
  </si>
  <si>
    <t>More accurate Young, Heinz, and Holder inequalities for matrices</t>
  </si>
  <si>
    <t>10.1007/s10998-015-0086-z</t>
  </si>
  <si>
    <t>WOS:000358675000008</t>
  </si>
  <si>
    <t>Vincze, C; Varga, A</t>
  </si>
  <si>
    <t>On the characteristic polynomials of linear functional equations</t>
  </si>
  <si>
    <t>10.1007/s10998-015-0100-5</t>
  </si>
  <si>
    <t>WOS:000365017800012</t>
  </si>
  <si>
    <t>Kilic, E; Prodinger, H</t>
  </si>
  <si>
    <t>Formul' related to the -Dixon formula with applications to Fibonomial sums</t>
  </si>
  <si>
    <t>10.1007/s10998-014-0069-5</t>
  </si>
  <si>
    <t>WOS:000354204100006</t>
  </si>
  <si>
    <t>Tengely, S</t>
  </si>
  <si>
    <t>On the Lucas sequence equation 1/U-n = Sigma k=1(infinity) Uk-1/x(k)</t>
  </si>
  <si>
    <t>10.1007/s10998-015-0101-4</t>
  </si>
  <si>
    <t>WOS:000365017800010</t>
  </si>
  <si>
    <t>Toth, GF; Fodor, F</t>
  </si>
  <si>
    <t>Dowker-type theorems for hyperconvex discs</t>
  </si>
  <si>
    <t>10.1007/s10998-014-0071-y</t>
  </si>
  <si>
    <t>WOS:000354204100001</t>
  </si>
  <si>
    <t>Zhu, HL; Le, MH; Soydan, G; Togbe, A</t>
  </si>
  <si>
    <t>On the exponential Diophantine equation x(2)+2(a) p(b) = y(n)</t>
  </si>
  <si>
    <t>10.1007/s10998-014-0073-9</t>
  </si>
  <si>
    <t>WOS:000354204100008</t>
  </si>
  <si>
    <t>Rout, SS; Panda, GK</t>
  </si>
  <si>
    <t>k-Gap balancing numbers</t>
  </si>
  <si>
    <t>10.1007/s10998-014-0067-7</t>
  </si>
  <si>
    <t>WOS:000350228400002</t>
  </si>
  <si>
    <t>Chen, HV; Chin, AYM</t>
  </si>
  <si>
    <t>Embeddings of generalized Latin squares in finite groups</t>
  </si>
  <si>
    <t>10.1007/s10998-015-0099-7</t>
  </si>
  <si>
    <t>WOS:000365017800005</t>
  </si>
  <si>
    <t>Izadi, F; Nabardi, K</t>
  </si>
  <si>
    <t>A family of elliptic curves with rank &gt;= 5</t>
  </si>
  <si>
    <t>10.1007/s10998-015-0102-3</t>
  </si>
  <si>
    <t>WOS:000365017800011</t>
  </si>
  <si>
    <t>Krnic, M; Lovricevic, N; Pecaric, J</t>
  </si>
  <si>
    <t>Superadditivity of the Levinson functional and applications</t>
  </si>
  <si>
    <t>10.1007/s10998-015-0090-3</t>
  </si>
  <si>
    <t>WOS:000365017800004</t>
  </si>
  <si>
    <t>Vakilabad, AB; Azar, KH; Jabbari, A</t>
  </si>
  <si>
    <t>Arens regularity of module actions and weak amenability of Banach algebras</t>
  </si>
  <si>
    <t>10.1007/s10998-015-0103-2</t>
  </si>
  <si>
    <t>WOS:000365017800009</t>
  </si>
  <si>
    <t>Alp, M; Irmak, N; Szalay, L</t>
  </si>
  <si>
    <t>Balancing Diophantine triples with distance 1</t>
  </si>
  <si>
    <t>10.1007/s10998-014-0074-8</t>
  </si>
  <si>
    <t>WOS:000358675000001</t>
  </si>
  <si>
    <t>Laan, V; Nasir, S; Tart, L</t>
  </si>
  <si>
    <t>On congruence extension properties for ordered algebras</t>
  </si>
  <si>
    <t>10.1007/s10998-015-0088-x</t>
  </si>
  <si>
    <t>WOS:000358675000009</t>
  </si>
  <si>
    <t>Xu, HB; Yang, SL; Yao, HL</t>
  </si>
  <si>
    <t>Gorenstein theory for n-th differential modules</t>
  </si>
  <si>
    <t>10.1007/s10998-015-0084-1</t>
  </si>
  <si>
    <t>WOS:000358675000010</t>
  </si>
  <si>
    <t>Afrouzi, GA; Radulescu, VD; Shakeri, S</t>
  </si>
  <si>
    <t>Positive solutions of singular elliptic systems with multiple parameters and Caffarelli-Kohn-Nirenberg exponents</t>
  </si>
  <si>
    <t>10.1007/s10998-014-0070-z</t>
  </si>
  <si>
    <t>WOS:000354204100002</t>
  </si>
  <si>
    <t>Aloui, K</t>
  </si>
  <si>
    <t>On integers of elliptical system: sum of figures and distribution in the classes of congruence</t>
  </si>
  <si>
    <t>10.1007/s10998-014-0066-8</t>
  </si>
  <si>
    <t>WOS:000354204100004</t>
  </si>
  <si>
    <t>Tugores, F</t>
  </si>
  <si>
    <t>Double and linked interpolating sequences</t>
  </si>
  <si>
    <t>10.1007/s10998-014-0072-x</t>
  </si>
  <si>
    <t>WOS:000354204100007</t>
  </si>
  <si>
    <t>Zhang, Y; Cai, TX</t>
  </si>
  <si>
    <t>A note on the Diophantine equation f (x) f (y) = f (z(2))</t>
  </si>
  <si>
    <t>10.1007/s10998-014-0068-6</t>
  </si>
  <si>
    <t>WOS:000354204100005</t>
  </si>
  <si>
    <t>Beck, J</t>
  </si>
  <si>
    <t>Pell equation and randomness</t>
  </si>
  <si>
    <t>10.1007/s10998-014-0064-x</t>
  </si>
  <si>
    <t>WOS:000350228400001</t>
  </si>
  <si>
    <t>Kudryavtseva, G; Lawson, MV</t>
  </si>
  <si>
    <t>The classifying space of an inverse semigroup</t>
  </si>
  <si>
    <t>10.1007/s10998-014-0065-9</t>
  </si>
  <si>
    <t>WOS:000350228400003</t>
  </si>
  <si>
    <t>Alzer, H; Kwong, MK</t>
  </si>
  <si>
    <t>A Hardy-Littlewood integral inequality on finite intervals with a concave weight</t>
  </si>
  <si>
    <t>10.1007/s10998-015-0096-x</t>
  </si>
  <si>
    <t>WOS:000365017800006</t>
  </si>
  <si>
    <t>Bovdi, V; Grishkov, A; Ursul, M</t>
  </si>
  <si>
    <t>On the endomorphism rings of abelian groups and their Jacobson radical</t>
  </si>
  <si>
    <t>10.1007/s10998-015-0093-0</t>
  </si>
  <si>
    <t>WOS:000365017800003</t>
  </si>
  <si>
    <t>Imran, M; Salman, M; Mezab-e-Rehmat; Javaid, I</t>
  </si>
  <si>
    <t>The crossing number of chordal ring networks</t>
  </si>
  <si>
    <t>10.1007/s10998-015-0097-9</t>
  </si>
  <si>
    <t>WOS:000365017800007</t>
  </si>
  <si>
    <t>Nagy, A</t>
  </si>
  <si>
    <t>Remarks on the paper "M. Kolibiar, on a construction of semigroups"</t>
  </si>
  <si>
    <t>10.1007/s10998-015-0094-z</t>
  </si>
  <si>
    <t>WOS:000365017800013</t>
  </si>
  <si>
    <t>Sebok, R</t>
  </si>
  <si>
    <t>On pseudorandom binary sequences constructed by using finite fields</t>
  </si>
  <si>
    <t>10.1007/s10998-015-0104-1</t>
  </si>
  <si>
    <t>WOS:000365017800008</t>
  </si>
  <si>
    <t>Matula, P; Ziemba, M</t>
  </si>
  <si>
    <t>Covariance and comparison inequalities under quadrant dependence</t>
  </si>
  <si>
    <t>10.1007/s10998-014-0077-5</t>
  </si>
  <si>
    <t>WOS:000358675000004</t>
  </si>
  <si>
    <t>Merai, L</t>
  </si>
  <si>
    <t>Pseudorandomness of binary sequences derived from linear recursions</t>
  </si>
  <si>
    <t>10.1007/s10998-015-0085-0</t>
  </si>
  <si>
    <t>WOS:000358675000007</t>
  </si>
  <si>
    <t>Mo, XH; Zhu, HM</t>
  </si>
  <si>
    <t>Some results on strong Randers metrics</t>
  </si>
  <si>
    <t>10.1007/s10998-014-0082-8</t>
  </si>
  <si>
    <t>WOS:000358675000003</t>
  </si>
  <si>
    <t>Nair, R</t>
  </si>
  <si>
    <t>On moving averages and asymptotic equipartition of information</t>
  </si>
  <si>
    <t>10.1007/s10998-014-0080-x</t>
  </si>
  <si>
    <t>WOS:000358675000006</t>
  </si>
  <si>
    <t>Goginava, U; Nagy, K</t>
  </si>
  <si>
    <t>The two-dimensional Fej,r means on diagonal Hardy space</t>
  </si>
  <si>
    <t>10.1007/s10998-014-0076-6</t>
  </si>
  <si>
    <t>WOS:000354204100009</t>
  </si>
  <si>
    <t>68Acta Mathematica Sinica, English Series.xlsx</t>
  </si>
  <si>
    <t>Wang, JH; Ma, QL; Han, X</t>
  </si>
  <si>
    <t>Neighbor Sum Distinguishing Total Colorings of Triangle Free Planar Graphs</t>
  </si>
  <si>
    <t>ACTA MATHEMATICA SINICA-ENGLISH SERIES</t>
  </si>
  <si>
    <t>10.1007/s10114-015-4114-y</t>
  </si>
  <si>
    <t>WOS:000348246800003</t>
  </si>
  <si>
    <t>Tayebi, A; Sadeghi, H</t>
  </si>
  <si>
    <t>On Generalized Douglas-Weyl (alpha, beta)-Metrics</t>
  </si>
  <si>
    <t>10.1007/s10114-015-3418-2</t>
  </si>
  <si>
    <t>WOS:000361502600009</t>
  </si>
  <si>
    <t>Wang, WD; Li, YN</t>
  </si>
  <si>
    <t>Busemann-Petty Problems for General L-p-Intersection Bodies</t>
  </si>
  <si>
    <t>10.1007/s10114-015-4273-x</t>
  </si>
  <si>
    <t>WOS:000352612800005</t>
  </si>
  <si>
    <t>Beckner, W</t>
  </si>
  <si>
    <t>Functionals for Multilinear Fractional Embedding</t>
  </si>
  <si>
    <t>10.1007/s10114-015-4321-6</t>
  </si>
  <si>
    <t>WOS:000346164000001</t>
  </si>
  <si>
    <t>Benboubker, MB; Chrayteh, H; El Moumni, M; Hjiaj, H</t>
  </si>
  <si>
    <t>Entropy and Renormalized Solutions for Nonlinear Elliptic Problem Involving Variable Exponent and Measure Data</t>
  </si>
  <si>
    <t>10.1007/s10114-015-3555-7</t>
  </si>
  <si>
    <t>WOS:000346164000011</t>
  </si>
  <si>
    <t>Guo, HX; Philipowski, R; Thalmaier, A</t>
  </si>
  <si>
    <t>On Gradient Solitons of the Ricci-Harmonic Flow</t>
  </si>
  <si>
    <t>10.1007/s10114-015-4446-7</t>
  </si>
  <si>
    <t>WOS:000362673200011</t>
  </si>
  <si>
    <t>Cao, Y; Chen, LY</t>
  </si>
  <si>
    <t>On the Structure of Split Leibniz Triple Systems</t>
  </si>
  <si>
    <t>10.1007/s10114-015-4800-9</t>
  </si>
  <si>
    <t>WOS:000361502600011</t>
  </si>
  <si>
    <t>Ivanov, M; Zlatanov, B; Zlateva, N</t>
  </si>
  <si>
    <t>A variational principle and best proximity points</t>
  </si>
  <si>
    <t>10.1007/s10114-015-4538-4</t>
  </si>
  <si>
    <t>WOS:000357641800008</t>
  </si>
  <si>
    <t>Ye, RD; Wang, TH</t>
  </si>
  <si>
    <t>Inferences in linear mixed models with skew-normal random effects</t>
  </si>
  <si>
    <t>10.1007/s10114-015-3326-5</t>
  </si>
  <si>
    <t>WOS:000351108300003</t>
  </si>
  <si>
    <t>Ding, GG</t>
  </si>
  <si>
    <t>The Isometric Extension Problem between Unit Spheres of Two Separable Banach Spaces</t>
  </si>
  <si>
    <t>10.1007/s10114-015-4742-2</t>
  </si>
  <si>
    <t>WOS:000365557200004</t>
  </si>
  <si>
    <t>Guo, JH; Sun, LJ; Zhao, FY</t>
  </si>
  <si>
    <t>Hausdorff Operators on the Heisenberg Group</t>
  </si>
  <si>
    <t>10.1007/s10114-015-5109-4</t>
  </si>
  <si>
    <t>WOS:000362673200003</t>
  </si>
  <si>
    <t>Zhang, R; Li, S</t>
  </si>
  <si>
    <t>Optimal D-RIP Bounds in Compressed Sensing</t>
  </si>
  <si>
    <t>10.1007/s10114-015-4234-4</t>
  </si>
  <si>
    <t>WOS:000352612800002</t>
  </si>
  <si>
    <t>Sun, H; Wang, Y; Zhang, HX</t>
  </si>
  <si>
    <t>Polynomials with palindromic and unimodal coefficients</t>
  </si>
  <si>
    <t>10.1007/s10114-015-4331-4</t>
  </si>
  <si>
    <t>WOS:000351108300002</t>
  </si>
  <si>
    <t>Yi, E</t>
  </si>
  <si>
    <t>The fractional metric dimension of permutation graphs</t>
  </si>
  <si>
    <t>10.1007/s10114-015-4160-5</t>
  </si>
  <si>
    <t>WOS:000349627200002</t>
  </si>
  <si>
    <t>Yan, K; Fang, XC</t>
  </si>
  <si>
    <t>Common Properties of the Operator Products in Local Spectral Theory</t>
  </si>
  <si>
    <t>10.1007/s10114-015-5116-5</t>
  </si>
  <si>
    <t>WOS:000362673200004</t>
  </si>
  <si>
    <t>Zhang, D</t>
  </si>
  <si>
    <t>Gaussian Fluctuations of Eigenvalues in Log-gas Ensemble: Bulk Case I</t>
  </si>
  <si>
    <t>10.1007/s10114-015-3685-y</t>
  </si>
  <si>
    <t>WOS:000359011700010</t>
  </si>
  <si>
    <t>He, F; Qiu, JH</t>
  </si>
  <si>
    <t>Sequentially lower complete spaces and Ekeland's variational principle</t>
  </si>
  <si>
    <t>10.1007/s10114-015-4541-9</t>
  </si>
  <si>
    <t>WOS:000357641800006</t>
  </si>
  <si>
    <t>Zhang, P</t>
  </si>
  <si>
    <t>Multiple Weighted Estimates for Commutators of Multilinear Maximal Function</t>
  </si>
  <si>
    <t>10.1007/s10114-015-4293-6</t>
  </si>
  <si>
    <t>WOS:000354225900007</t>
  </si>
  <si>
    <t>Arezoomand, M; Taeri, B</t>
  </si>
  <si>
    <t>Isomorphisms of finite semi-Cayley graphs</t>
  </si>
  <si>
    <t>10.1007/s10114-015-4356-8</t>
  </si>
  <si>
    <t>WOS:000351108300012</t>
  </si>
  <si>
    <t>Yan, Q; Yin, JD; Wang, T</t>
  </si>
  <si>
    <t>A note on quasi-weakly almost periodic point</t>
  </si>
  <si>
    <t>10.1007/s10114-015-4202-z</t>
  </si>
  <si>
    <t>WOS:000351108300006</t>
  </si>
  <si>
    <t>Hu, ZC; Zhou, L</t>
  </si>
  <si>
    <t>Multi-dimensional Central Limit Theorems and Laws of Large Numbers under Sub linear Expectations</t>
  </si>
  <si>
    <t>10.1007/s10114-015-3212-1</t>
  </si>
  <si>
    <t>WOS:000348246800009</t>
  </si>
  <si>
    <t>Betancor, JJ; Farina, JC; Rodriguez-Mesa, L; Testoni, R; Torrea, JL</t>
  </si>
  <si>
    <t>Fractional Square Functions and Potential Spaces, II</t>
  </si>
  <si>
    <t>10.1007/s10114-015-4046-6</t>
  </si>
  <si>
    <t>WOS:000362673200008</t>
  </si>
  <si>
    <t>Sun, XB; Han, MA</t>
  </si>
  <si>
    <t>On the Number of Limit Cycles of a Z(4)-equivariant Quintic Near-Hamiltonian System</t>
  </si>
  <si>
    <t>10.1007/s10114-015-2117-3</t>
  </si>
  <si>
    <t>WOS:000362673200012</t>
  </si>
  <si>
    <t>Chang, W; Zhang, J; Zhu, B</t>
  </si>
  <si>
    <t>On support tau-tilting modules over endomorphism algebras of rigid objects</t>
  </si>
  <si>
    <t>10.1007/s10114-015-4161-4</t>
  </si>
  <si>
    <t>WOS:000359011700012</t>
  </si>
  <si>
    <t>Dabhi, PA; Jabbari, A; Haghnejad Azar, K</t>
  </si>
  <si>
    <t>Some Notes on Amenability and Weak Amenability of Lau Product of Banach Algebras Defined by a Banach Algebra Morphism</t>
  </si>
  <si>
    <t>10.1007/s10114-015-4429-8</t>
  </si>
  <si>
    <t>WOS:000359011700008</t>
  </si>
  <si>
    <t>Miyazaki, T</t>
  </si>
  <si>
    <t>A remark on Jesmanowicz' conjecture for the non-coprimality case</t>
  </si>
  <si>
    <t>10.1007/s10114-015-4491-2</t>
  </si>
  <si>
    <t>WOS:000357641800003</t>
  </si>
  <si>
    <t>Saito, KS; Sato, M; Tanaka, R</t>
  </si>
  <si>
    <t>When does the equality J(X*) = J(X) hold for a two-dimensional Banach space X?</t>
  </si>
  <si>
    <t>10.1007/s10114-015-4539-3</t>
  </si>
  <si>
    <t>WOS:000357641800007</t>
  </si>
  <si>
    <t>Li, X; Lu, GZ; Tang, HL</t>
  </si>
  <si>
    <t>Poincar, and Sobolev Inequalities for Vector Fields Satisfying Hormander's Condition in Variable Exponent Sobolev Spaces</t>
  </si>
  <si>
    <t>10.1007/s10114-015-4488-x</t>
  </si>
  <si>
    <t>WOS:000356877100002</t>
  </si>
  <si>
    <t>Chen, MF</t>
  </si>
  <si>
    <t>The Optimal Constant in Hardy-type Inequalities</t>
  </si>
  <si>
    <t>10.1007/s10114-015-4731-5</t>
  </si>
  <si>
    <t>WOS:000352612800001</t>
  </si>
  <si>
    <t>Achache, M</t>
  </si>
  <si>
    <t>Complexity analysis of an interior point algorithm for the semidefinite optimization based on a kernel function with a double barrier term</t>
  </si>
  <si>
    <t>10.1007/s10114-015-1314-4</t>
  </si>
  <si>
    <t>WOS:000349627200012</t>
  </si>
  <si>
    <t>He, ZH; Sun, JT</t>
  </si>
  <si>
    <t>The Problem of Split Convex Feasibility and Its Alternating Approximation Algorithms</t>
  </si>
  <si>
    <t>10.1007/s10114-015-4602-0</t>
  </si>
  <si>
    <t>WOS:000365557200003</t>
  </si>
  <si>
    <t>Wang, ZG; Shi, L</t>
  </si>
  <si>
    <t>On Harmonic K-Quasiconformal Mappings Associated with Asymmetric Vertical Strips</t>
  </si>
  <si>
    <t>10.1007/s10114-015-4773-8</t>
  </si>
  <si>
    <t>WOS:000365557200012</t>
  </si>
  <si>
    <t>Pan, JZ; Zhu, ZJ</t>
  </si>
  <si>
    <t>The Classification of 2 and 3 Torsion Free Polyhedra</t>
  </si>
  <si>
    <t>10.1007/s10114-015-5119-2</t>
  </si>
  <si>
    <t>WOS:000362673200001</t>
  </si>
  <si>
    <t>Zhao, LK</t>
  </si>
  <si>
    <t>A Class of Normal Weighted Composition Operators on the Fock Space of C-n</t>
  </si>
  <si>
    <t>10.1007/s10114-015-4758-7</t>
  </si>
  <si>
    <t>WOS:000362673200010</t>
  </si>
  <si>
    <t>Antic, M; Hu, ZJ; Li, CC; Vrancken, L</t>
  </si>
  <si>
    <t>Characterization of the Generalized Calabi Composition of Affine Hyperspheres</t>
  </si>
  <si>
    <t>10.1007/s10114-015-4431-1</t>
  </si>
  <si>
    <t>WOS:000361502600002</t>
  </si>
  <si>
    <t>Li, C</t>
  </si>
  <si>
    <t>The Study of Minimal Period Estimates for Brake Orbits of Autonomous Subquadratic Hamiltonian Systems</t>
  </si>
  <si>
    <t>10.1007/s10114-015-4421-3</t>
  </si>
  <si>
    <t>WOS:000361502600012</t>
  </si>
  <si>
    <t>Chai, Z; Feng, RQ; Zeng, LW</t>
  </si>
  <si>
    <t>Constructions of 1 1/2-designs from Symplectic Geometry over Finite Fields</t>
  </si>
  <si>
    <t>10.1007/s10114-015-4716-4</t>
  </si>
  <si>
    <t>WOS:000359011700001</t>
  </si>
  <si>
    <t>Pan, BG; Chen, M; Wang, Y</t>
  </si>
  <si>
    <t>Weighted least absolute deviations estimation for periodic ARMA models</t>
  </si>
  <si>
    <t>10.1007/s10114-015-4372-8</t>
  </si>
  <si>
    <t>WOS:000357641800005</t>
  </si>
  <si>
    <t>Xia, ZN</t>
  </si>
  <si>
    <t>Weighted pseudo asymptotically periodic mild solutions of evolution equations</t>
  </si>
  <si>
    <t>10.1007/s10114-015-4727-1</t>
  </si>
  <si>
    <t>WOS:000357641800001</t>
  </si>
  <si>
    <t>Explicit Estimates for Solutions of Nonlinear Radiation-type Problems</t>
  </si>
  <si>
    <t>10.1007/s10114-015-4419-x</t>
  </si>
  <si>
    <t>WOS:000356877100006</t>
  </si>
  <si>
    <t>Xiao, W</t>
  </si>
  <si>
    <t>Differential Equations and Singular Vectors in Verma Modules over sl(n, C)</t>
  </si>
  <si>
    <t>10.1007/s10114-015-4640-7</t>
  </si>
  <si>
    <t>WOS:000356877100001</t>
  </si>
  <si>
    <t>Li, P</t>
  </si>
  <si>
    <t>Circle Action with Prescribed Number of Fixed Points</t>
  </si>
  <si>
    <t>10.1007/s10114-015-3630-0</t>
  </si>
  <si>
    <t>WOS:000354225900011</t>
  </si>
  <si>
    <t>Lin, Y; Xu, M</t>
  </si>
  <si>
    <t>Endpoint estimates for Marcinkiewicz integrals on weighted weak hardy spaces</t>
  </si>
  <si>
    <t>10.1007/s10114-015-4277-6</t>
  </si>
  <si>
    <t>WOS:000349627200005</t>
  </si>
  <si>
    <t>Functional inequalities in non-Archimedean normed spaces</t>
  </si>
  <si>
    <t>10.1007/s10114-015-4278-5</t>
  </si>
  <si>
    <t>WOS:000349627200001</t>
  </si>
  <si>
    <t>Wang, XZ</t>
  </si>
  <si>
    <t>A positive solution for some critical p-Laplacian systems</t>
  </si>
  <si>
    <t>10.1007/s10114-015-4130-y</t>
  </si>
  <si>
    <t>WOS:000349627200008</t>
  </si>
  <si>
    <t>Blow-up dynamics of L (2) solutions for the Davey-Stewartson system</t>
  </si>
  <si>
    <t>10.1007/s10114-015-4349-7</t>
  </si>
  <si>
    <t>WOS:000349627200004</t>
  </si>
  <si>
    <t>Dong, QX; Li, G</t>
  </si>
  <si>
    <t>Measure of Noncompactness and Semilinear Nonlocal Functional Differential Equations in Banach Spaces</t>
  </si>
  <si>
    <t>10.1007/s10114-015-3097-z</t>
  </si>
  <si>
    <t>WOS:000346164000010</t>
  </si>
  <si>
    <t>Machado, CJG; Perez, JD; Suh, YJ</t>
  </si>
  <si>
    <t>Commuting Structure Jacobi Operator for Real Hypersurfaces in Complex Two-plane Grassmannians</t>
  </si>
  <si>
    <t>10.1007/s10114-015-1765-7</t>
  </si>
  <si>
    <t>WOS:000346164000008</t>
  </si>
  <si>
    <t>Chen, ZL; Zhou, Q</t>
  </si>
  <si>
    <t>Hitting Probabilities and the Hausdorff Dimension of the Inverse Images of a Class of Anisotropic Random Fields</t>
  </si>
  <si>
    <t>10.1007/s10114-015-4250-4</t>
  </si>
  <si>
    <t>WOS:000365557200006</t>
  </si>
  <si>
    <t>Xiang, CL</t>
  </si>
  <si>
    <t>Quantitative Properties on the Steady States to a Schrodinger-Poisson-Slater System</t>
  </si>
  <si>
    <t>10.1007/s10114-015-4508-x</t>
  </si>
  <si>
    <t>WOS:000365557200002</t>
  </si>
  <si>
    <t>Xie, YQ</t>
  </si>
  <si>
    <t>Willmore Submanifolds in the Unit Sphere via Isoparametric Functions</t>
  </si>
  <si>
    <t>10.1007/s10114-015-5300-7</t>
  </si>
  <si>
    <t>WOS:000365557200011</t>
  </si>
  <si>
    <t>Liu, Y; Lu, ZQ</t>
  </si>
  <si>
    <t>Nonsolvable D-2-groups</t>
  </si>
  <si>
    <t>10.1007/s10114-015-4669-7</t>
  </si>
  <si>
    <t>WOS:000362673200002</t>
  </si>
  <si>
    <t>Nie, CX</t>
  </si>
  <si>
    <t>Blaschke Isoparametric Hypersurfaces in the Conformal Space Q(1)(n+1), I</t>
  </si>
  <si>
    <t>10.1007/s10114-015-4077-z</t>
  </si>
  <si>
    <t>WOS:000362673200007</t>
  </si>
  <si>
    <t>Fan, GZ; Zhou, CH; Yue, XQ</t>
  </si>
  <si>
    <t>Structures of Not-finitely Graded Lie Algebras Related to Generalized Heisenberg-Virasoro Algebras</t>
  </si>
  <si>
    <t>10.1007/s10114-015-4464-5</t>
  </si>
  <si>
    <t>WOS:000361502600001</t>
  </si>
  <si>
    <t>Song, WY; Miao, LY</t>
  </si>
  <si>
    <t>Acyclic Edge Coloring of Triangle-free 1-planar Graphs</t>
  </si>
  <si>
    <t>10.1007/s10114-015-4479-y</t>
  </si>
  <si>
    <t>WOS:000361502600004</t>
  </si>
  <si>
    <t>Li, YZ</t>
  </si>
  <si>
    <t>Quasisymmetric Mappings on Moran Sets</t>
  </si>
  <si>
    <t>10.1007/s10114-015-4432-0</t>
  </si>
  <si>
    <t>WOS:000359011700005</t>
  </si>
  <si>
    <t>Morales, CA</t>
  </si>
  <si>
    <t>On the complexity of expansive measures</t>
  </si>
  <si>
    <t>10.1007/s10114-015-4725-3</t>
  </si>
  <si>
    <t>WOS:000359011700011</t>
  </si>
  <si>
    <t>Cao, HZ; Bin Cao, T</t>
  </si>
  <si>
    <t>Uniqueness problem for meromorphic mappings in several complex variables with few hyperplanes</t>
  </si>
  <si>
    <t>10.1007/s10114-015-4380-8</t>
  </si>
  <si>
    <t>WOS:000357641800009</t>
  </si>
  <si>
    <t>Hu, T; Qiu, YP; Cui, HJ; Chen, LH</t>
  </si>
  <si>
    <t>Numerical discretization-based kernel type estimation methods for ordinary differential equation models</t>
  </si>
  <si>
    <t>10.1007/s10114-015-4256-y</t>
  </si>
  <si>
    <t>WOS:000357641800002</t>
  </si>
  <si>
    <t>Petkovic, K</t>
  </si>
  <si>
    <t>Some new results related to compact matrix operators in the class ((l (p))(T) , l(infinity))</t>
  </si>
  <si>
    <t>10.1007/s10114-015-4677-7</t>
  </si>
  <si>
    <t>WOS:000357641800010</t>
  </si>
  <si>
    <t>Apetrii, M; Matcovschi, MH; Pastravanu, O; Rotenstein, E</t>
  </si>
  <si>
    <t>Invariance for Stochastic Differential Systems with Time-dependent Constraining Sets</t>
  </si>
  <si>
    <t>10.1007/s10114-015-3562-8</t>
  </si>
  <si>
    <t>WOS:000356877100010</t>
  </si>
  <si>
    <t>Kirtland, J</t>
  </si>
  <si>
    <t>On Two Classes of Finite Inseparable p-groups</t>
  </si>
  <si>
    <t>10.1007/s10114-015-3309-6</t>
  </si>
  <si>
    <t>WOS:000356877100012</t>
  </si>
  <si>
    <t>Ren, W; Wu, G</t>
  </si>
  <si>
    <t>Partial Regularity for the 3D Magneto-hydrodynamics System with Hyper-dissipation</t>
  </si>
  <si>
    <t>10.1007/s10114-015-4498-8</t>
  </si>
  <si>
    <t>WOS:000356877100004</t>
  </si>
  <si>
    <t>Bai, ZQ</t>
  </si>
  <si>
    <t>Gelfand-Kirillov Dimensions of the Z(2)-graded Oscillator Representations of sl(n)</t>
  </si>
  <si>
    <t>10.1007/s10114-015-4237-1</t>
  </si>
  <si>
    <t>WOS:000354225900003</t>
  </si>
  <si>
    <t>Lin, J; Chen, LY; Ma, Y</t>
  </si>
  <si>
    <t>On the Deformation of Lie-Yamaguti Algebras</t>
  </si>
  <si>
    <t>10.1007/s10114-015-4106-y</t>
  </si>
  <si>
    <t>WOS:000354225900004</t>
  </si>
  <si>
    <t>Song, M; Liu, Z; Yang, C</t>
  </si>
  <si>
    <t>Periodic Wave Solutions and Their Limits for the Modified KdV-KP Equations</t>
  </si>
  <si>
    <t>10.1007/s10114-015-3362-1</t>
  </si>
  <si>
    <t>WOS:000354225900012</t>
  </si>
  <si>
    <t>He, WQ; Hu, JX</t>
  </si>
  <si>
    <t>Orbifold Gromov-Witten Invariants of Weighted Blow-up at Smooth Points</t>
  </si>
  <si>
    <t>10.1007/s10114-015-3479-2</t>
  </si>
  <si>
    <t>WOS:000352612800009</t>
  </si>
  <si>
    <t>Hu, GE</t>
  </si>
  <si>
    <t>Estimates for the Maximal Bilinear Singular Integral Operators</t>
  </si>
  <si>
    <t>10.1007/s10114-015-4112-0</t>
  </si>
  <si>
    <t>WOS:000352612800010</t>
  </si>
  <si>
    <t>Liu, H; Lu, KP; Zhang, FF</t>
  </si>
  <si>
    <t>The Growth Theorem and Distortion Theorem of Spirallike Mappings on B-p</t>
  </si>
  <si>
    <t>10.1007/s10114-015-3549-5</t>
  </si>
  <si>
    <t>WOS:000352612800008</t>
  </si>
  <si>
    <t>Yuan, MG; Cheng, XY</t>
  </si>
  <si>
    <t>On conformally flat (alpha, beta)-metrics with special curvature properties</t>
  </si>
  <si>
    <t>10.1007/s10114-015-2584-6</t>
  </si>
  <si>
    <t>WOS:000352612800012</t>
  </si>
  <si>
    <t>Goncalves, D; Wong, P; Zhao, XZ</t>
  </si>
  <si>
    <t>Nielsen theory on 3-manifolds covered by S (2) x R</t>
  </si>
  <si>
    <t>10.1007/s10114-015-3742-6</t>
  </si>
  <si>
    <t>WOS:000351108300005</t>
  </si>
  <si>
    <t>Xiao, LH; Wang, XF; Xia, J</t>
  </si>
  <si>
    <t>Schatten-p class (0 &lt; p &lt;= infinity) Toeplitz operators on generalized Fock spaces</t>
  </si>
  <si>
    <t>10.1007/s10114-015-3531-2</t>
  </si>
  <si>
    <t>WOS:000351108300011</t>
  </si>
  <si>
    <t>Zhang, J; Qiu, JH</t>
  </si>
  <si>
    <t>Vectorial variational principle with variable set-valued perturbation</t>
  </si>
  <si>
    <t>10.1007/s10114-015-3587-z</t>
  </si>
  <si>
    <t>WOS:000351108300004</t>
  </si>
  <si>
    <t>Hao, RXJ; Wang, LXW; Yang, HRL</t>
  </si>
  <si>
    <t>Context-free grammars for triangular arrays</t>
  </si>
  <si>
    <t>10.1007/s10114-015-4209-5</t>
  </si>
  <si>
    <t>WOS:000349627200006</t>
  </si>
  <si>
    <t>Yue, GC; Zhong, CK</t>
  </si>
  <si>
    <t>Long-term analysis of degenerate parabolic equations in R-N</t>
  </si>
  <si>
    <t>10.1007/s10114-015-4178-8</t>
  </si>
  <si>
    <t>WOS:000349627200003</t>
  </si>
  <si>
    <t>Jin, F; Ou, H; Yang, XQ</t>
  </si>
  <si>
    <t>A Periodic Dividend Problem with Inconstant Barrier in Markovian Environment</t>
  </si>
  <si>
    <t>10.1007/s10114-015-4228-2</t>
  </si>
  <si>
    <t>WOS:000348246800007</t>
  </si>
  <si>
    <t>Liu, F; Yang, XP</t>
  </si>
  <si>
    <t>Viscosity Solutions to a Parabolic Inhomogeneous Equation Associated with Infinity Laplacian</t>
  </si>
  <si>
    <t>10.1007/s10114-015-3244-6</t>
  </si>
  <si>
    <t>WOS:000348246800005</t>
  </si>
  <si>
    <t>Li, GR; Lian, H; Lai, P; Peng, H</t>
  </si>
  <si>
    <t>Variable Selection for Fixed Effects Varying Coefficient Models</t>
  </si>
  <si>
    <t>10.1007/s10114-015-3159-2</t>
  </si>
  <si>
    <t>WOS:000346164000007</t>
  </si>
  <si>
    <t>Lu, YF; Hu, YY; Liu, L</t>
  </si>
  <si>
    <t>Compact Toeplitz Operators on the Weighted Dirichlet Space</t>
  </si>
  <si>
    <t>10.1007/s10114-015-3380-z</t>
  </si>
  <si>
    <t>WOS:000346164000003</t>
  </si>
  <si>
    <t>Yu, CJ</t>
  </si>
  <si>
    <t>Nonpositively Curved Almost Hermitian Metrics on Product of Compact Almost Complex Manifolds</t>
  </si>
  <si>
    <t>10.1007/s10114-015-4226-4</t>
  </si>
  <si>
    <t>WOS:000346164000005</t>
  </si>
  <si>
    <t>Akdim, Y; Azroul, E; Rhoudaf, M</t>
  </si>
  <si>
    <t>Existence of T-solution for Degenerated Problem via Minty's Lemma (vol 24, pg 431, 2008)</t>
  </si>
  <si>
    <t>10.1007/s10114-015-0970-8</t>
  </si>
  <si>
    <t>WOS:000365557200013</t>
  </si>
  <si>
    <t>Cai, H</t>
  </si>
  <si>
    <t>Total Coloring of Planar Graphs without Chordal 7-cycles</t>
  </si>
  <si>
    <t>10.1007/s10114-015-4337-y</t>
  </si>
  <si>
    <t>WOS:000365557200010</t>
  </si>
  <si>
    <t>Ji, PS; Zhou, SJ; Xue, HY</t>
  </si>
  <si>
    <t>On a Jensen-cubic Functional Equation and Its Hyers-Ulam Stability</t>
  </si>
  <si>
    <t>10.1007/s10114-015-5183-7</t>
  </si>
  <si>
    <t>WOS:000365557200008</t>
  </si>
  <si>
    <t>Liu, TYH; Zhang, AQ</t>
  </si>
  <si>
    <t>On Pattern Avoiding Flattened Set Partitions</t>
  </si>
  <si>
    <t>10.1007/s10114-015-5153-0</t>
  </si>
  <si>
    <t>WOS:000365557200007</t>
  </si>
  <si>
    <t>Mao, YH; Xia, LH</t>
  </si>
  <si>
    <t>Spectral Gap for Open Jackson Networks</t>
  </si>
  <si>
    <t>10.1007/s10114-015-4138-3</t>
  </si>
  <si>
    <t>WOS:000365557200005</t>
  </si>
  <si>
    <t>Qian, WH; Hadwin, D</t>
  </si>
  <si>
    <t>Universal C*-algebras Defined by Completely Bounded Unital Homomorphisms</t>
  </si>
  <si>
    <t>10.1007/s10114-015-5214-4</t>
  </si>
  <si>
    <t>WOS:000365557200001</t>
  </si>
  <si>
    <t>Xia, YW; Zeng, CN</t>
  </si>
  <si>
    <t>An Explicit Counter-example for the Shephard Problem of Convex Bodies in R-n</t>
  </si>
  <si>
    <t>10.1007/s10114-015-4561-5</t>
  </si>
  <si>
    <t>WOS:000365557200009</t>
  </si>
  <si>
    <t>Ma, TY</t>
  </si>
  <si>
    <t>The Generalized L-p-Mixed Affine Surface Area</t>
  </si>
  <si>
    <t>10.1007/s10114-015-3140-0</t>
  </si>
  <si>
    <t>WOS:000362673200009</t>
  </si>
  <si>
    <t>Shan, Y</t>
  </si>
  <si>
    <t>Homoclinic Orbits for First Order Hamiltonian Systems with Some Twist Conditions</t>
  </si>
  <si>
    <t>10.1007/s10114-015-4444-9</t>
  </si>
  <si>
    <t>WOS:000362673200005</t>
  </si>
  <si>
    <t>Yan, YX; Xu, HJ; Chen, GY</t>
  </si>
  <si>
    <t>A Characterization of Almost Simple K-3-groups</t>
  </si>
  <si>
    <t>10.1007/s10114-015-4438-7</t>
  </si>
  <si>
    <t>WOS:000362673200006</t>
  </si>
  <si>
    <t>Asboei, AK</t>
  </si>
  <si>
    <t>A New Characterization of L-2(r) by Their Sylow Numbers</t>
  </si>
  <si>
    <t>10.1007/s10114-015-3132-0</t>
  </si>
  <si>
    <t>WOS:000361502600007</t>
  </si>
  <si>
    <t>Lv, XZ; Wang, P</t>
  </si>
  <si>
    <t>Heavy Cycles in 2-connected Triangle-free Weighted Graphs</t>
  </si>
  <si>
    <t>10.1007/s10114-015-3386-6</t>
  </si>
  <si>
    <t>WOS:000361502600003</t>
  </si>
  <si>
    <t>Ri, MH</t>
  </si>
  <si>
    <t>A Remark on Leray's Problem on Stationary Navier-Stokes Flows with Large Fluxes in Infinite Cylindrical Domains</t>
  </si>
  <si>
    <t>10.1007/s10114-015-4126-7</t>
  </si>
  <si>
    <t>WOS:000361502600005</t>
  </si>
  <si>
    <t>Wu, YY; Qian, DB</t>
  </si>
  <si>
    <t>Periodic Solutions of Singular Second Order Equations at Resonance</t>
  </si>
  <si>
    <t>10.1007/s10114-015-4596-7</t>
  </si>
  <si>
    <t>WOS:000361502600008</t>
  </si>
  <si>
    <t>Xu, XM; Fang, XC</t>
  </si>
  <si>
    <t>On Principal Invariant Subspaces</t>
  </si>
  <si>
    <t>10.1007/s10114-015-4362-x</t>
  </si>
  <si>
    <t>WOS:000361502600010</t>
  </si>
  <si>
    <t>Yao, Y</t>
  </si>
  <si>
    <t>The J-flow on Toric Manifolds</t>
  </si>
  <si>
    <t>10.1007/s10114-015-4416-0</t>
  </si>
  <si>
    <t>WOS:000361502600006</t>
  </si>
  <si>
    <t>Cai, G</t>
  </si>
  <si>
    <t>Viscosity Iterative Algorithm for Variational Inequality Problems and Fixed Point Problems of Strict Pseudo-contractions in Uniformly Smooth Banach Spaces</t>
  </si>
  <si>
    <t>10.1007/s10114-015-4623-8</t>
  </si>
  <si>
    <t>WOS:000359011700006</t>
  </si>
  <si>
    <t>Shen, LM</t>
  </si>
  <si>
    <t>Noncompact 4-manifolds with Uniformly Positive Isotropic Curvature</t>
  </si>
  <si>
    <t>10.1007/s10114-015-1611-y</t>
  </si>
  <si>
    <t>WOS:000359011700003</t>
  </si>
  <si>
    <t>Wang, XL; Wu, GR</t>
  </si>
  <si>
    <t>On n-Widths of a Sobolev Function Class in Orlicz Spaces</t>
  </si>
  <si>
    <t>10.1007/s10114-015-4231-7</t>
  </si>
  <si>
    <t>WOS:000359011700009</t>
  </si>
  <si>
    <t>Zhang, X</t>
  </si>
  <si>
    <t>Convergence of the Modified Discrete Ordinates Method for the Anisotropic Scattering Transport Equation</t>
  </si>
  <si>
    <t>10.1007/s10114-015-4507-y</t>
  </si>
  <si>
    <t>WOS:000359011700007</t>
  </si>
  <si>
    <t>Zheng, SZ</t>
  </si>
  <si>
    <t>A Local Holder Estimate of (K-1, K-2)-Quasiconformal Mappings between Hypersurfaces</t>
  </si>
  <si>
    <t>10.1007/s10114-015-3519-y</t>
  </si>
  <si>
    <t>WOS:000359011700002</t>
  </si>
  <si>
    <t>Zhu, SZ</t>
  </si>
  <si>
    <t>Singular Hyperbolicity of Star Flows on Surfaces</t>
  </si>
  <si>
    <t>10.1007/s10114-015-4709-3</t>
  </si>
  <si>
    <t>WOS:000359011700004</t>
  </si>
  <si>
    <t>Yao, YF; Chang, H</t>
  </si>
  <si>
    <t>Borel subalgebras of the Witt algebra</t>
  </si>
  <si>
    <t>10.1007/s10114-015-4425-z</t>
  </si>
  <si>
    <t>WOS:000357641800011</t>
  </si>
  <si>
    <t>Zhang, TS; Zhu, DM</t>
  </si>
  <si>
    <t>Codimension-4 resonant homoclinic bifurcations with orbit flips and inclination flips</t>
  </si>
  <si>
    <t>10.1007/s10114-015-2456-0</t>
  </si>
  <si>
    <t>WOS:000357641800012</t>
  </si>
  <si>
    <t>Zhang, YN; Lin, LQ</t>
  </si>
  <si>
    <t>Two classes of operators with irreducibility and the small and compact perturbations of them</t>
  </si>
  <si>
    <t>10.1007/s10114-015-4661-2</t>
  </si>
  <si>
    <t>WOS:000357641800004</t>
  </si>
  <si>
    <t>Bao, KH; Wang, J; Wang, Y</t>
  </si>
  <si>
    <t>The Equivariant Family Index Theorem in Odd Dimensions</t>
  </si>
  <si>
    <t>10.1007/s10114-015-3637-6</t>
  </si>
  <si>
    <t>WOS:000356877100008</t>
  </si>
  <si>
    <t>Bessa, M; Varandas, P</t>
  </si>
  <si>
    <t>Trivial and Simple Spectrum for SL(d, R) cocycles with Free Base and Fiber Dynamics</t>
  </si>
  <si>
    <t>10.1007/s10114-015-4417-z</t>
  </si>
  <si>
    <t>WOS:000356877100005</t>
  </si>
  <si>
    <t>Guo, JY; Guo, XJ; Ding, JY</t>
  </si>
  <si>
    <t>Free Completely J((l))-simple Semigroups</t>
  </si>
  <si>
    <t>10.1007/s10114-015-4117-8</t>
  </si>
  <si>
    <t>WOS:000356877100003</t>
  </si>
  <si>
    <t>Sheng, WW; Li, XM; Tang, Y</t>
  </si>
  <si>
    <t>Some Properties of beta-wordlength Pattern for Four-level Designs</t>
  </si>
  <si>
    <t>10.1007/s10114-015-3616-y</t>
  </si>
  <si>
    <t>WOS:000356877100009</t>
  </si>
  <si>
    <t>Strong Law of Large Number for Branching Hunt Processes</t>
  </si>
  <si>
    <t>10.1007/s10114-015-3413-7</t>
  </si>
  <si>
    <t>WOS:000356877100011</t>
  </si>
  <si>
    <t>Xie, TF; Cao, FL</t>
  </si>
  <si>
    <t>On a Problem of Hornik</t>
  </si>
  <si>
    <t>10.1007/s10114-015-3759-x</t>
  </si>
  <si>
    <t>WOS:000356877100007</t>
  </si>
  <si>
    <t>Algaba, A; Checa, I; Garcia, C; Reyes, M</t>
  </si>
  <si>
    <t>Local Phase Portraits through the Newton Diagram of a Vector Field</t>
  </si>
  <si>
    <t>10.1007/s10114-015-3663-4</t>
  </si>
  <si>
    <t>WOS:000354225900010</t>
  </si>
  <si>
    <t>Peng, SJ; Yang, J</t>
  </si>
  <si>
    <t>Multiple Positive Solutions for a Nonlinear Elliptic Equation Involving Hardy-Sobolev-Maz'ya Term</t>
  </si>
  <si>
    <t>10.1007/s10114-015-4230-8</t>
  </si>
  <si>
    <t>WOS:000354225900001</t>
  </si>
  <si>
    <t>Wu, DY; Chen, AC</t>
  </si>
  <si>
    <t>On the Adjoint of Operator Matrices with Unbounded Entries II</t>
  </si>
  <si>
    <t>10.1007/s10114-015-4275-8</t>
  </si>
  <si>
    <t>WOS:000354225900008</t>
  </si>
  <si>
    <t>Xu, J; Zhu, YM; Liu, JC</t>
  </si>
  <si>
    <t>Quasi Sure Large Deviation for Increments of Fractional Brownian Motion in Holder Norm</t>
  </si>
  <si>
    <t>10.1007/s10114-015-3560-x</t>
  </si>
  <si>
    <t>WOS:000354225900002</t>
  </si>
  <si>
    <t>Xu, K; He, DJ</t>
  </si>
  <si>
    <t>The Superiority of Bayes Estimators in a Multivariate Linear Model with Respect to Normal-Inverse Wishart Prior</t>
  </si>
  <si>
    <t>10.1007/s10114-015-3649-2</t>
  </si>
  <si>
    <t>WOS:000354225900009</t>
  </si>
  <si>
    <t>Zhang, W; Hou, JC; Qi, XF</t>
  </si>
  <si>
    <t>Maps Preserving Peripheral Spectrum of Generalized Jordan Products of Operators</t>
  </si>
  <si>
    <t>10.1007/s10114-015-4367-5</t>
  </si>
  <si>
    <t>WOS:000354225900006</t>
  </si>
  <si>
    <t>Zhao, LK; Hou, SZ</t>
  </si>
  <si>
    <t>A Note on Weighted Composition Operators on the Weighted Bergman Space</t>
  </si>
  <si>
    <t>10.1007/s10114-015-4473-4</t>
  </si>
  <si>
    <t>WOS:000354225900005</t>
  </si>
  <si>
    <t>Li, FJ; Fang, JB; Liang, L</t>
  </si>
  <si>
    <t>Surfaces with isotropic Blaschke tensor in S-3</t>
  </si>
  <si>
    <t>10.1007/s10114-015-3706-x</t>
  </si>
  <si>
    <t>WOS:000352612800011</t>
  </si>
  <si>
    <t>Lu, HL; Wang, W; Lin, YQ</t>
  </si>
  <si>
    <t>On Edge Connectivity and Parity Factor</t>
  </si>
  <si>
    <t>10.1007/s10114-015-4104-0</t>
  </si>
  <si>
    <t>WOS:000352612800004</t>
  </si>
  <si>
    <t>Luo, QJ; Wang, GJ</t>
  </si>
  <si>
    <t>Weakly Algebraic Ideal Topology of Effect Algebras</t>
  </si>
  <si>
    <t>10.1007/s10114-015-3594-0</t>
  </si>
  <si>
    <t>WOS:000352612800006</t>
  </si>
  <si>
    <t>Ostrovska, S</t>
  </si>
  <si>
    <t>Norming Subspaces Isomorphic to l(1)</t>
  </si>
  <si>
    <t>10.1007/s10114-015-4123-x</t>
  </si>
  <si>
    <t>WOS:000352612800003</t>
  </si>
  <si>
    <t>Zhang, Q</t>
  </si>
  <si>
    <t>The Fixed Subgroups of Homeomorphisms of Seifert Manifolds</t>
  </si>
  <si>
    <t>10.1007/s10114-015-3584-2</t>
  </si>
  <si>
    <t>WOS:000352612800007</t>
  </si>
  <si>
    <t>Kong, LH; Lu, YF</t>
  </si>
  <si>
    <t>Commuting Toeplitz operators on the hardy space of the polydisk</t>
  </si>
  <si>
    <t>10.1007/s10114-015-4174-z</t>
  </si>
  <si>
    <t>WOS:000351108300010</t>
  </si>
  <si>
    <t>Liu, WZ; Shen, TR; Chen, YC</t>
  </si>
  <si>
    <t>Nonorientable genera of Petersen powers</t>
  </si>
  <si>
    <t>10.1007/s10114-015-4096-9</t>
  </si>
  <si>
    <t>WOS:000351108300001</t>
  </si>
  <si>
    <t>Mohammed, B; Omar, C; Fatiha, D; Okacha, D</t>
  </si>
  <si>
    <t>Eigenproblem for p-Laplacian and nonlinear elliptic equation with nonlinear boundary conditions</t>
  </si>
  <si>
    <t>10.1007/s10114-015-3662-5</t>
  </si>
  <si>
    <t>WOS:000351108300008</t>
  </si>
  <si>
    <t>Shi, HB</t>
  </si>
  <si>
    <t>Homological dimensions of the extension algebras of monomial algebras</t>
  </si>
  <si>
    <t>10.1007/s10114-015-3623-z</t>
  </si>
  <si>
    <t>WOS:000351108300009</t>
  </si>
  <si>
    <t>Yang, CJ; Li, YH</t>
  </si>
  <si>
    <t>Bounded Fatou components of transcendental entire functions with order less than 1/2</t>
  </si>
  <si>
    <t>10.1007/s10114-015-3698-6</t>
  </si>
  <si>
    <t>WOS:000351108300007</t>
  </si>
  <si>
    <t>Fang, JB</t>
  </si>
  <si>
    <t>On Laguerre form and Laguerre isoparametric hypersurfaces</t>
  </si>
  <si>
    <t>10.1007/s10114-015-3573-5</t>
  </si>
  <si>
    <t>WOS:000349627200009</t>
  </si>
  <si>
    <t>Pan, D; Liu, YY; Wu, YS</t>
  </si>
  <si>
    <t>Additive hazards regression with random effects for clustered failure times</t>
  </si>
  <si>
    <t>10.1007/s10114-015-3628-7</t>
  </si>
  <si>
    <t>WOS:000349627200010</t>
  </si>
  <si>
    <t>Withers, C; Nadarajah, S</t>
  </si>
  <si>
    <t>Expansions for the distribution and the maximum from distributions with an asymptotically gamma tail when a trend is present</t>
  </si>
  <si>
    <t>10.1007/s10114-015-2003-z</t>
  </si>
  <si>
    <t>WOS:000349627200011</t>
  </si>
  <si>
    <t>Zhang, YQ; Yang, GR</t>
  </si>
  <si>
    <t>Estimation of partially specified spatial panel data models with random-effects</t>
  </si>
  <si>
    <t>10.1007/s10114-015-3569-1</t>
  </si>
  <si>
    <t>WOS:000349627200007</t>
  </si>
  <si>
    <t>Du, CY; Chen, BH</t>
  </si>
  <si>
    <t>A Quantum Modification of Relative Chen-Ruan Cohomology</t>
  </si>
  <si>
    <t>10.1007/s10114-015-3731-9</t>
  </si>
  <si>
    <t>WOS:000348246800004</t>
  </si>
  <si>
    <t>Gual-Arnau, X; Herold-Garcia, S</t>
  </si>
  <si>
    <t>Measure of Segments which Intersect a Convex Body from Rotational Formulae</t>
  </si>
  <si>
    <t>10.1007/s10114-015-1699-0</t>
  </si>
  <si>
    <t>WOS:000348246800012</t>
  </si>
  <si>
    <t>Liu, DP</t>
  </si>
  <si>
    <t>The Partial Quotients of Moment-angle Manifolds over a Polygon</t>
  </si>
  <si>
    <t>10.1007/s10114-015-3104-4</t>
  </si>
  <si>
    <t>WOS:000348246800010</t>
  </si>
  <si>
    <t>Mustafa, MI</t>
  </si>
  <si>
    <t>Energy Decay in Thermoelasticity with Viscoelastic Damping of General Type</t>
  </si>
  <si>
    <t>10.1007/s10114-015-2687-0</t>
  </si>
  <si>
    <t>WOS:000348246800011</t>
  </si>
  <si>
    <t>Xu, XP</t>
  </si>
  <si>
    <t>Partial Differential Equation Approach to E-7</t>
  </si>
  <si>
    <t>10.1007/s10114-015-3533-0</t>
  </si>
  <si>
    <t>WOS:000348246800001</t>
  </si>
  <si>
    <t>Zhang, WF; Xu, XQ</t>
  </si>
  <si>
    <t>QFS-domains and Quasicontinuous Domains</t>
  </si>
  <si>
    <t>10.1007/s10114-015-3676-z</t>
  </si>
  <si>
    <t>WOS:000348246800008</t>
  </si>
  <si>
    <t>Hochschild and Cyclic (Co)homology of Superadditive Categories</t>
  </si>
  <si>
    <t>10.1007/s10114-015-4030-1</t>
  </si>
  <si>
    <t>WOS:000348246800002</t>
  </si>
  <si>
    <t>Zhou, MS</t>
  </si>
  <si>
    <t>The SL(V)-ample Cone of Product of Flag Varieties</t>
  </si>
  <si>
    <t>10.1007/s10114-015-3450-2</t>
  </si>
  <si>
    <t>WOS:000348246800006</t>
  </si>
  <si>
    <t>Han, JQ; Guo, QQ</t>
  </si>
  <si>
    <t>Nonlinear Degenerate Parabolic Equations with Time-dependent Singular Potentials for Baouendi-Grushin Vector Fields</t>
  </si>
  <si>
    <t>10.1007/s10114-015-3757-z</t>
  </si>
  <si>
    <t>WOS:000346164000009</t>
  </si>
  <si>
    <t>Ke, HZ; Zhou, J</t>
  </si>
  <si>
    <t>Quantum McKay Correspondence for Disc Invariants of Toric Calabi-Yau 3-orbifolds</t>
  </si>
  <si>
    <t>10.1007/s10114-015-3281-1</t>
  </si>
  <si>
    <t>WOS:000346164000002</t>
  </si>
  <si>
    <t>Li, HL; Chen, JC</t>
  </si>
  <si>
    <t>Self-similar Solutions of the Navier-Stokes Equations on Weak Weighted Lorentz Spaces</t>
  </si>
  <si>
    <t>10.1007/s10114-015-3484-5</t>
  </si>
  <si>
    <t>WOS:000346164000004</t>
  </si>
  <si>
    <t>Li, ZX</t>
  </si>
  <si>
    <t>The Cycle Structure for Directed Graphs on Surfaces</t>
  </si>
  <si>
    <t>10.1007/s10114-015-3452-0</t>
  </si>
  <si>
    <t>WOS:000346164000012</t>
  </si>
  <si>
    <t>Conditional Log-Laplace Functional for a Class of Branching Processes in Random Environments</t>
  </si>
  <si>
    <t>10.1007/s10114-015-3741-7</t>
  </si>
  <si>
    <t>WOS:000346164000006</t>
  </si>
  <si>
    <t>69Doklady Mathematics.xlsx</t>
  </si>
  <si>
    <t>Kanguzhin, BE; Tokmagambetov, NE</t>
  </si>
  <si>
    <t>A Regularized Trace Formula for a Well-Perturbed Laplace Operator</t>
  </si>
  <si>
    <t>DOKLADY MATHEMATICS</t>
  </si>
  <si>
    <t>10.1134/S1064562415010019</t>
  </si>
  <si>
    <t>WOS:000352219300001</t>
  </si>
  <si>
    <t>Chentsov, AG; Chentsov, AA</t>
  </si>
  <si>
    <t>Route problem with constraints depending on a list of tasks</t>
  </si>
  <si>
    <t>10.1134/S1064562415060083</t>
  </si>
  <si>
    <t>WOS:000368186800010</t>
  </si>
  <si>
    <t>Kel'manov, AV; Pyatkin, AV</t>
  </si>
  <si>
    <t>NP-hardness of some Quadratic Euclidean 2-clustering problems</t>
  </si>
  <si>
    <t>10.1134/S1064562415050233</t>
  </si>
  <si>
    <t>WOS:000364522300030</t>
  </si>
  <si>
    <t>Rudenko, OV; Hedberg, CM</t>
  </si>
  <si>
    <t>Quadratically cubic Burgers' equation as exactly solvable model of mathematical physics</t>
  </si>
  <si>
    <t>10.1134/S1064562415020337</t>
  </si>
  <si>
    <t>WOS:000354207500028</t>
  </si>
  <si>
    <t>Podol'skii, AV</t>
  </si>
  <si>
    <t>Solution Continuation and Homogenization of a Boundary Value Problem for the p-Laplacian in a Perforated Domain with a Nonlinear Third Boundary Condition on the Boundary of Holes</t>
  </si>
  <si>
    <t>10.1134/S106456241501010X</t>
  </si>
  <si>
    <t>WOS:000352219300009</t>
  </si>
  <si>
    <t>Allilueva, AI; Dobrokhotov, SY; Sergeev, SA; Shafarevich, AI</t>
  </si>
  <si>
    <t>New representations of the Maslov canonical operator and localized asymptotic solutions for strictly hyperbolic systems</t>
  </si>
  <si>
    <t>10.1134/S1064562415050129</t>
  </si>
  <si>
    <t>WOS:000364522300008</t>
  </si>
  <si>
    <t>Kovyrkina, OA; Ostapenko, VV</t>
  </si>
  <si>
    <t>On the Monotonicity of the CABARET Scheme in the Multidimensional Case</t>
  </si>
  <si>
    <t>10.1134/S1064562415030217</t>
  </si>
  <si>
    <t>WOS:000358882100019</t>
  </si>
  <si>
    <t>Approximability of the problem about a minimum-weight cycle cover of a graph</t>
  </si>
  <si>
    <t>10.1134/S1064562415020313</t>
  </si>
  <si>
    <t>WOS:000354207500030</t>
  </si>
  <si>
    <t>Fokicheva, VV; Fomenko, AT</t>
  </si>
  <si>
    <t>Integrable billiards model important integrable cases of rigid body dynamics</t>
  </si>
  <si>
    <t>10.1134/S1064562415060095</t>
  </si>
  <si>
    <t>WOS:000368186800009</t>
  </si>
  <si>
    <t>Distance regular graphs in which local subgraphs are strongly regular graphs with the second eigenvalue at most 3</t>
  </si>
  <si>
    <t>10.1134/S1064562415050191</t>
  </si>
  <si>
    <t>WOS:000364522300013</t>
  </si>
  <si>
    <t>Podol'skiy, AV; Shaposhnikova, TA</t>
  </si>
  <si>
    <t>Homogenization for the p-Laplacian in an n-dimensional domain perforated by very thin cavities with a nonlinear boundary condition on their Boundary in the case p = n</t>
  </si>
  <si>
    <t>10.1134/S1064562415040201</t>
  </si>
  <si>
    <t>WOS:000360770500017</t>
  </si>
  <si>
    <t>Platonov, VP; Fedorov, GV</t>
  </si>
  <si>
    <t>S-units and periodicity of continued fractions in hyperelliptic fields</t>
  </si>
  <si>
    <t>10.1134/S1064562415060319</t>
  </si>
  <si>
    <t>WOS:000368186800028</t>
  </si>
  <si>
    <t>Bobu, AV; Kupriyanov, AE; Raigorodskii, AM</t>
  </si>
  <si>
    <t>On the maximal number of edges in a uniform hypergraph with one forbidden intersection</t>
  </si>
  <si>
    <t>10.1134/S106456241504002X</t>
  </si>
  <si>
    <t>WOS:000360770500002</t>
  </si>
  <si>
    <t>Dykhta, VA</t>
  </si>
  <si>
    <t>Variational Necessary Optimality Conditions with Feedback Descent Controls for Optimal Control Problems</t>
  </si>
  <si>
    <t>10.1134/S106456241503031X</t>
  </si>
  <si>
    <t>WOS:000358882100037</t>
  </si>
  <si>
    <t>Il'ichev, AT; Chugainova, AP; Shargatov, VA</t>
  </si>
  <si>
    <t>Spectral Stability of Special Discontinuities</t>
  </si>
  <si>
    <t>10.1134/S1064562415030266</t>
  </si>
  <si>
    <t>WOS:000358882100025</t>
  </si>
  <si>
    <t>Prokhorov, DV</t>
  </si>
  <si>
    <t>On the boundedness of a class of sublinear operators</t>
  </si>
  <si>
    <t>10.1134/S1064562415050294</t>
  </si>
  <si>
    <t>WOS:000364522300021</t>
  </si>
  <si>
    <t>Vasil'ev, AV; Vasil'ev, VB</t>
  </si>
  <si>
    <t>On the solvability of certain discrete equations and related estimates of discrete operators</t>
  </si>
  <si>
    <t>10.1134/S1064562415050312</t>
  </si>
  <si>
    <t>WOS:000364522300017</t>
  </si>
  <si>
    <t>Bogachev, VI; Wang, FY; Shaposhnikov, AV</t>
  </si>
  <si>
    <t>Estimates of the Kantorovich norm on manifolds</t>
  </si>
  <si>
    <t>10.1134/S1064562415040286</t>
  </si>
  <si>
    <t>WOS:000360770500024</t>
  </si>
  <si>
    <t>Stepin, AM; Tsylin, IV</t>
  </si>
  <si>
    <t>On boundary value problems for elliptic operators in the case of domains on manifolds</t>
  </si>
  <si>
    <t>10.1134/S1064562415040109</t>
  </si>
  <si>
    <t>WOS:000360770500009</t>
  </si>
  <si>
    <t>Vasin, VV</t>
  </si>
  <si>
    <t>Modified Steepest Descent Method for Nonlinear Irregular Operator Equations</t>
  </si>
  <si>
    <t>10.1134/S1064562415030187</t>
  </si>
  <si>
    <t>WOS:000358882100014</t>
  </si>
  <si>
    <t>Bogachev, VI; Shaposhnikov, AV</t>
  </si>
  <si>
    <t>Lower Bounds for the Kantorovich Distance</t>
  </si>
  <si>
    <t>10.1134/S1064562415010299</t>
  </si>
  <si>
    <t>WOS:000352219300025</t>
  </si>
  <si>
    <t>Gough, J; Ratiu, TS; Smolyanov, OG</t>
  </si>
  <si>
    <t>Quantum anomalies and logarithmic derivatives of feynman pseudomeasures</t>
  </si>
  <si>
    <t>10.1134/S1064562415060356</t>
  </si>
  <si>
    <t>WOS:000368186800031</t>
  </si>
  <si>
    <t>Vassilyev, SN; Druzhinin, AE; Morozov, NY</t>
  </si>
  <si>
    <t>Derivation of preservation conditions for properties of mathematical models</t>
  </si>
  <si>
    <t>10.1134/S1064562415060058</t>
  </si>
  <si>
    <t>WOS:000368186800003</t>
  </si>
  <si>
    <t>Index sets of autostable relative to strong constructivizations constructive models for familiar classes</t>
  </si>
  <si>
    <t>10.1134/S106456241505004X</t>
  </si>
  <si>
    <t>WOS:000364522300002</t>
  </si>
  <si>
    <t>Isomorphisms of sobolev spaces on carnot groups and metric properties of mappings</t>
  </si>
  <si>
    <t>10.1134/S1064562415050117</t>
  </si>
  <si>
    <t>WOS:000364522300004</t>
  </si>
  <si>
    <t>Pyaderkin, MM</t>
  </si>
  <si>
    <t>On the Stability of the Erdos-Ko-Rado Theorem</t>
  </si>
  <si>
    <t>10.1134/S1064562415030102</t>
  </si>
  <si>
    <t>WOS:000358882100011</t>
  </si>
  <si>
    <t>Bogachev, VI; Zelenov, GI</t>
  </si>
  <si>
    <t>On convergence in variation of weakly convergent multidimensional distributions</t>
  </si>
  <si>
    <t>10.1134/S1064562415020039</t>
  </si>
  <si>
    <t>WOS:000354207500003</t>
  </si>
  <si>
    <t>Lax operators algebras and gradings on semisimple Lie algebras</t>
  </si>
  <si>
    <t>10.1134/S106456241502012X</t>
  </si>
  <si>
    <t>WOS:000354207500009</t>
  </si>
  <si>
    <t>Lerner, EE</t>
  </si>
  <si>
    <t>Uniform distribution of sequences generated by iterated polynomials</t>
  </si>
  <si>
    <t>10.1134/S1064562415060174</t>
  </si>
  <si>
    <t>WOS:000368186800016</t>
  </si>
  <si>
    <t>Platonov, VP; Petrunin, MM</t>
  </si>
  <si>
    <t>Fundamental S-units in hyperelliptic fields and the torsion problem in Jacobians of hyperelliptic curves</t>
  </si>
  <si>
    <t>10.1134/S1064562415060034</t>
  </si>
  <si>
    <t>WOS:000368186800005</t>
  </si>
  <si>
    <t>Vodop'yanov, SK; Molchanova, AO</t>
  </si>
  <si>
    <t>Variational problems of nonlinear elasticity in certain classes of mappings with finite distortion</t>
  </si>
  <si>
    <t>10.1134/S1064562415060320</t>
  </si>
  <si>
    <t>WOS:000368186800025</t>
  </si>
  <si>
    <t>A moving object and observers</t>
  </si>
  <si>
    <t>10.1134/S1064562415050178</t>
  </si>
  <si>
    <t>WOS:000364522300032</t>
  </si>
  <si>
    <t>Leonov, GA; Kuznetsov, NV; Yuldashev, MV; Yuldashev, RV</t>
  </si>
  <si>
    <t>Mathematical models of the Costas loop</t>
  </si>
  <si>
    <t>10.1134/S1064562415050270</t>
  </si>
  <si>
    <t>WOS:000364522300019</t>
  </si>
  <si>
    <t>Gomez, D; Perez, ME; Podolskiy, AV; Shaposhnikova, TA</t>
  </si>
  <si>
    <t>Homogenization for the p-Laplace operator in perforated media with nonlinear restrictions on the boundary of the perforations: A critical Case</t>
  </si>
  <si>
    <t>10.1134/S1064562415040110</t>
  </si>
  <si>
    <t>WOS:000360770500010</t>
  </si>
  <si>
    <t>Graph surfaces over three-dimensional Carnot-Carath,odory spaces</t>
  </si>
  <si>
    <t>10.1134/S1064562415040122</t>
  </si>
  <si>
    <t>WOS:000360770500011</t>
  </si>
  <si>
    <t>Yarovaya, EB</t>
  </si>
  <si>
    <t>The structure of the positive discrete spectrum of the evolution operator arising in branching random walks</t>
  </si>
  <si>
    <t>10.1134/S1064562415040316</t>
  </si>
  <si>
    <t>WOS:000360770500027</t>
  </si>
  <si>
    <t>Khromov, AP</t>
  </si>
  <si>
    <t>Mixed Problem for the Wave Equation with Arbitrary Two-Point Boundary Conditions</t>
  </si>
  <si>
    <t>10.1134/S1064562415030084</t>
  </si>
  <si>
    <t>WOS:000358882100012</t>
  </si>
  <si>
    <t>Ratiu, TS; Romanov, MS; Samokhin, VN; Chechkin, GA</t>
  </si>
  <si>
    <t>Existence and Uniqueness Theorems in Two-Dimensional Nematodynamics. Finite Speed of Propagation</t>
  </si>
  <si>
    <t>10.1134/S106456241503028X</t>
  </si>
  <si>
    <t>WOS:000358882100027</t>
  </si>
  <si>
    <t>Shishkin, GI</t>
  </si>
  <si>
    <t>Standard Scheme for a Singularly Perturbed Parabolic Convection-Diffusion Equation with Computer Perturbations</t>
  </si>
  <si>
    <t>10.1134/S1064562415030059</t>
  </si>
  <si>
    <t>WOS:000358882100006</t>
  </si>
  <si>
    <t>Dobrokhotov, SY; Nazaikinskii, VE; Tirozzi, B</t>
  </si>
  <si>
    <t>On a homogenization method for differential operators with oscillating coefficients</t>
  </si>
  <si>
    <t>10.1134/S106456241502026X</t>
  </si>
  <si>
    <t>WOS:000354207500027</t>
  </si>
  <si>
    <t>Dyusembaev, AE; Kaliazhdarov, DR</t>
  </si>
  <si>
    <t>On exact solutions of recognition problems based on the neural-network approach</t>
  </si>
  <si>
    <t>10.1134/S1064562415020143</t>
  </si>
  <si>
    <t>WOS:000354207500029</t>
  </si>
  <si>
    <t>Goncharov, SS; Marchuk, MI</t>
  </si>
  <si>
    <t>Index sets of constructive models of nontrivial signature autostable relative to strong constructivizations</t>
  </si>
  <si>
    <t>10.1134/S1064562415020106</t>
  </si>
  <si>
    <t>WOS:000354207500008</t>
  </si>
  <si>
    <t>Mironov, AE; Saparbayeva, BT</t>
  </si>
  <si>
    <t>On the eigenfunctions of the one-dimensional Schrodinger operator with a polynomial potential</t>
  </si>
  <si>
    <t>10.1134/S1064562415020179</t>
  </si>
  <si>
    <t>WOS:000354207500012</t>
  </si>
  <si>
    <t>Baev, AD; Kobylinskii, PA</t>
  </si>
  <si>
    <t>On Some Properties of a Class of Degenerate Pseudodifferential Operators</t>
  </si>
  <si>
    <t>10.1134/S106456241501007X</t>
  </si>
  <si>
    <t>WOS:000352219300007</t>
  </si>
  <si>
    <t>Bogachev, VI; Veretennikov, AY; Shaposhnikov, SV</t>
  </si>
  <si>
    <t>Differentiability of Invariant Measures of Diffusions with Respect to a Parameter</t>
  </si>
  <si>
    <t>10.1134/S106456241501024X</t>
  </si>
  <si>
    <t>WOS:000352219300021</t>
  </si>
  <si>
    <t>Gimaltdinova, AA</t>
  </si>
  <si>
    <t>The Dirichlet Problem for the Lavrent'ev-Bitsadze Equation with Two Type-Change Lines in a Rectangular Domain</t>
  </si>
  <si>
    <t>10.1134/S1064562415010147</t>
  </si>
  <si>
    <t>WOS:000352219300012</t>
  </si>
  <si>
    <t>Makhnev, AA; Ponomarev, DN</t>
  </si>
  <si>
    <t>Automorphisms of a Strongly Regular Graph with Parameters (392,115,18,40)</t>
  </si>
  <si>
    <t>10.1134/S1064562414070035</t>
  </si>
  <si>
    <t>WOS:000352219300004</t>
  </si>
  <si>
    <t>Mednykh, AD; Mednykh, IA; Nedela, R</t>
  </si>
  <si>
    <t>A Generalization of Hurwitz' Theorem for Groups Acting on a Graph</t>
  </si>
  <si>
    <t>10.1134/S1064562415010275</t>
  </si>
  <si>
    <t>WOS:000352219300024</t>
  </si>
  <si>
    <t>Zubov, NE; Mikrin, EA; Misrikhanov, MS; Ryabchenko, VN</t>
  </si>
  <si>
    <t>Finite Eigenvalue Assignment for a Descriptor System</t>
  </si>
  <si>
    <t>10.1134/S1064562415010226</t>
  </si>
  <si>
    <t>WOS:000352219300018</t>
  </si>
  <si>
    <t>Klepikov, PN; Oskorbin, DN; Rodionov, ED</t>
  </si>
  <si>
    <t>Homogeneous Ricci solitons on four-dimensional Lie groups with a left-invariant Riemannian metric</t>
  </si>
  <si>
    <t>10.1134/S1064562415060150</t>
  </si>
  <si>
    <t>WOS:000368186800015</t>
  </si>
  <si>
    <t>Kozlov, VV; Smolyanov, OG</t>
  </si>
  <si>
    <t>Invariant and quasi-invariant measures on infinite-dimensional spaces</t>
  </si>
  <si>
    <t>10.1134/S1064562415060290</t>
  </si>
  <si>
    <t>WOS:000368186800026</t>
  </si>
  <si>
    <t>Sychev, MA</t>
  </si>
  <si>
    <t>Solution of a Ball-Murat problem</t>
  </si>
  <si>
    <t>10.1134/S1064562415060253</t>
  </si>
  <si>
    <t>WOS:000368186800022</t>
  </si>
  <si>
    <t>Tumanov, SN; Shkalikov, AA</t>
  </si>
  <si>
    <t>The limit spectral graph in semiclassical approximation for the Sturm-Liouville problem with complex polynomial potential</t>
  </si>
  <si>
    <t>10.1134/S106456241506037X</t>
  </si>
  <si>
    <t>WOS:000368186800033</t>
  </si>
  <si>
    <t>Zeifman, AI; Sipin, AS; Korolev, VY; Bening, VE</t>
  </si>
  <si>
    <t>Estimates of some characteristics of multidimensional birth-and-death processes</t>
  </si>
  <si>
    <t>10.1134/S1064562415060198</t>
  </si>
  <si>
    <t>WOS:000368186800013</t>
  </si>
  <si>
    <t>Leonov, GA</t>
  </si>
  <si>
    <t>Cascade of bifurcations in Lorenz-like systems: Birth of a strange attractor, blue sky catastrophe bifurcation, and nine homoclinic bifurcations</t>
  </si>
  <si>
    <t>10.1134/S106456241505018X</t>
  </si>
  <si>
    <t>WOS:000364522300012</t>
  </si>
  <si>
    <t>Mikhailov, GA; Tracheva, NV; Ukhinov, SA</t>
  </si>
  <si>
    <t>A new Monte Carlo algorithm for estimating the angular distribution of scattered polarized radiation based on orthogonal expansion</t>
  </si>
  <si>
    <t>10.1134/S1064562415050208</t>
  </si>
  <si>
    <t>WOS:000364522300014</t>
  </si>
  <si>
    <t>Romanov, VG</t>
  </si>
  <si>
    <t>An asymptotic expansion of the fundamental solution for a parabolic equation and inverse problems</t>
  </si>
  <si>
    <t>10.1134/S1064562415050087</t>
  </si>
  <si>
    <t>WOS:000364522300006</t>
  </si>
  <si>
    <t>Rudenko, OV</t>
  </si>
  <si>
    <t>Nonlinear oscillators with "modulus" potentials: Dynamic and stochastic solutions</t>
  </si>
  <si>
    <t>10.1134/S1064562415050099</t>
  </si>
  <si>
    <t>WOS:000364522300024</t>
  </si>
  <si>
    <t>Vlasov, VV; Rautian, NA</t>
  </si>
  <si>
    <t>Spectral analysis of hyperbolic Volterra integro-differential equations</t>
  </si>
  <si>
    <t>10.1134/S1064562415050324</t>
  </si>
  <si>
    <t>WOS:000364522300018</t>
  </si>
  <si>
    <t>Betelin, VB; Galkin, VA</t>
  </si>
  <si>
    <t>Control of incompressible fluid parameters in the case of time-varying flow geometry</t>
  </si>
  <si>
    <t>10.1134/S1064562415040067</t>
  </si>
  <si>
    <t>WOS:000360770500028</t>
  </si>
  <si>
    <t>Bykovskii, VA; Frolenkov, DA</t>
  </si>
  <si>
    <t>On the second moment of L-series of holomorphic cusp forms on the critical line</t>
  </si>
  <si>
    <t>10.1134/S1064562415040079</t>
  </si>
  <si>
    <t>WOS:000360770500006</t>
  </si>
  <si>
    <t>Korolev, VY; Korchagin, AY; Zeifman, AI</t>
  </si>
  <si>
    <t>Convergence of nonhomogeneous random walks generated by compound Cox processes to generalized variance-gamma Levy processes</t>
  </si>
  <si>
    <t>10.1134/S1064562415040043</t>
  </si>
  <si>
    <t>WOS:000360770500004</t>
  </si>
  <si>
    <t>Kostina, OA; Raigorodskii, AM</t>
  </si>
  <si>
    <t>On lower bounds for the chromatic number of sphere</t>
  </si>
  <si>
    <t>10.1134/S1064562415040298</t>
  </si>
  <si>
    <t>WOS:000360770500025</t>
  </si>
  <si>
    <t>Lebesgue Constants of the Walsh System</t>
  </si>
  <si>
    <t>10.1134/S1064562415030242</t>
  </si>
  <si>
    <t>WOS:000358882100024</t>
  </si>
  <si>
    <t>Bobkov, SG; Melbourne, J</t>
  </si>
  <si>
    <t>Localization for Infinite-Dimensional Hyperbolic Measures</t>
  </si>
  <si>
    <t>10.1134/S1064562415030138</t>
  </si>
  <si>
    <t>WOS:000358882100013</t>
  </si>
  <si>
    <t>Chetverushkin, BN; D'Ascenzo, N; Saveliev, VI</t>
  </si>
  <si>
    <t>Three-Level Scheme for Solving Parabolic and Elliptic Equations</t>
  </si>
  <si>
    <t>10.1134/S1064562415030199</t>
  </si>
  <si>
    <t>WOS:000358882100023</t>
  </si>
  <si>
    <t>Shibzukhov, ZM</t>
  </si>
  <si>
    <t>Aggregation Correct Operations on Algorithms</t>
  </si>
  <si>
    <t>10.1134/S1064562415030357</t>
  </si>
  <si>
    <t>WOS:000358882100036</t>
  </si>
  <si>
    <t>Wigner measures and quantum control</t>
  </si>
  <si>
    <t>10.1134/S1064562415020271</t>
  </si>
  <si>
    <t>WOS:000354207500020</t>
  </si>
  <si>
    <t>Gutnova, AK; Makhnev, AA</t>
  </si>
  <si>
    <t>Graphs of diameter at most 3 whose local subgraphs are pseudogeometric graphs for pG (s-3)(s, t)</t>
  </si>
  <si>
    <t>10.1134/S1064562415020301</t>
  </si>
  <si>
    <t>WOS:000354207500023</t>
  </si>
  <si>
    <t>Kober, VI; Vokhmintcev, AV; Melnikov, AV</t>
  </si>
  <si>
    <t>Recursive calculation of discrete cosine transform for low resolution signal processing</t>
  </si>
  <si>
    <t>10.1134/S1064562415020167</t>
  </si>
  <si>
    <t>WOS:000354207500011</t>
  </si>
  <si>
    <t>Anulova, SV; Veretennikov, AY</t>
  </si>
  <si>
    <t>Exponential Convergence of Multi-Dimensional Stochastic Mechanical Systems with Switching Impacts</t>
  </si>
  <si>
    <t>10.1134/S1064562415010184</t>
  </si>
  <si>
    <t>WOS:000352219300017</t>
  </si>
  <si>
    <t>Arutyunyan, LM; Kosov, ED</t>
  </si>
  <si>
    <t>Polynomials on Spaces with Logarithmically Concave Measures</t>
  </si>
  <si>
    <t>10.1134/S1064562415010238</t>
  </si>
  <si>
    <t>WOS:000352219300020</t>
  </si>
  <si>
    <t>Matveev, SV; Turaev, VG</t>
  </si>
  <si>
    <t>Dijkgraaf-Witten Invariants over Z(2) for 3-Manifolds</t>
  </si>
  <si>
    <t>10.1134/S1064562415010032</t>
  </si>
  <si>
    <t>WOS:000352219300003</t>
  </si>
  <si>
    <t>Aliev, AB; Pashayev, AF</t>
  </si>
  <si>
    <t>Cauchy problem for a class of fourth-order semilinear pseudohyperbolic equations with structural damping</t>
  </si>
  <si>
    <t>10.1134/S1064562415060010</t>
  </si>
  <si>
    <t>WOS:000368186800001</t>
  </si>
  <si>
    <t>Anashin, VS</t>
  </si>
  <si>
    <t>Smooth finitely computable functions are affine, or why quantum systems cause waves</t>
  </si>
  <si>
    <t>10.1134/S1064562415060022</t>
  </si>
  <si>
    <t>WOS:000368186800002</t>
  </si>
  <si>
    <t>Arutyunyan, L</t>
  </si>
  <si>
    <t>Isoperimetric inequality and the poincare inequality for distributions of polynomials on convex compact set</t>
  </si>
  <si>
    <t>10.1134/S1064562415060137</t>
  </si>
  <si>
    <t>WOS:000368186800011</t>
  </si>
  <si>
    <t>Bogolubsky, LI; Raigorodskii, AM</t>
  </si>
  <si>
    <t>On the measurable chromatic number of a space of dimension n a parts per thousand currency sign 24</t>
  </si>
  <si>
    <t>10.1134/S1064562415060344</t>
  </si>
  <si>
    <t>WOS:000368186800030</t>
  </si>
  <si>
    <t>Bulinskaya, EV</t>
  </si>
  <si>
    <t>Strong and weak convergence of the population size in a supercritical catalytic branching process</t>
  </si>
  <si>
    <t>10.1134/S1064562415060228</t>
  </si>
  <si>
    <t>WOS:000368186800019</t>
  </si>
  <si>
    <t>Burlutskaya, MS</t>
  </si>
  <si>
    <t>Fourier method in a mixed problem for the wave equation on a graph</t>
  </si>
  <si>
    <t>10.1134/S1064562415060277</t>
  </si>
  <si>
    <t>WOS:000368186800024</t>
  </si>
  <si>
    <t>Asymptotic formula for the convolution of a generalized divisor function</t>
  </si>
  <si>
    <t>10.1134/S1064562415060071</t>
  </si>
  <si>
    <t>WOS:000368186800006</t>
  </si>
  <si>
    <t>Giorgadze, GK; Khimshiashvili, GN</t>
  </si>
  <si>
    <t>Nondegeneracy of certain constrained extrema</t>
  </si>
  <si>
    <t>10.1134/S1064562415060149</t>
  </si>
  <si>
    <t>WOS:000368186800012</t>
  </si>
  <si>
    <t>Khokhlov, NI; Petrov, IB</t>
  </si>
  <si>
    <t>On bicompact grid-characteristic schemes for the linear advection equation</t>
  </si>
  <si>
    <t>10.1134/S1064562415060289</t>
  </si>
  <si>
    <t>WOS:000368186800035</t>
  </si>
  <si>
    <t>Leonov, GA; Aleksandrov, KD</t>
  </si>
  <si>
    <t>Frequency-domain criteria for the global stability of phase synchronization systems</t>
  </si>
  <si>
    <t>10.1134/S1064562415060368</t>
  </si>
  <si>
    <t>WOS:000368186800032</t>
  </si>
  <si>
    <t>Mikhailov, GA; Rogazinskii, SV</t>
  </si>
  <si>
    <t>Weighted modification of direct statistical modeling with randomized branching for approximate solution of a kinetic equation</t>
  </si>
  <si>
    <t>10.1134/S1064562415060125</t>
  </si>
  <si>
    <t>WOS:000368186800008</t>
  </si>
  <si>
    <t>Budochkina, SA; Savchin, VM</t>
  </si>
  <si>
    <t>On quasipotential operators and Hamiltonian-admissible equations in the mechanics of infinite-dimensional systems</t>
  </si>
  <si>
    <t>10.1134/S1064562415050130</t>
  </si>
  <si>
    <t>WOS:000364522300009</t>
  </si>
  <si>
    <t>Kashchenko, IS; Kashchenko, SA</t>
  </si>
  <si>
    <t>Local dynamics of an equation with a large state-dependent delay</t>
  </si>
  <si>
    <t>10.1134/S1064562415050221</t>
  </si>
  <si>
    <t>WOS:000364522300016</t>
  </si>
  <si>
    <t>Krishchenko, AP; Chetverikov, VN</t>
  </si>
  <si>
    <t>The covering method for the solution of terminal control problems</t>
  </si>
  <si>
    <t>10.1134/S1064562415050257</t>
  </si>
  <si>
    <t>WOS:000364522300033</t>
  </si>
  <si>
    <t>Stepanov, VD</t>
  </si>
  <si>
    <t>On optimal Banach spaces containing a weighted cone of monotone or quasi-concave functions</t>
  </si>
  <si>
    <t>10.1134/S1064562415050105</t>
  </si>
  <si>
    <t>WOS:000364522300007</t>
  </si>
  <si>
    <t>Avakov, ER; Arutyunov, AV; Zhukovskiy, SE</t>
  </si>
  <si>
    <t>Uniform estimates of distances to a coincidence point set</t>
  </si>
  <si>
    <t>10.1134/S1064562415040018</t>
  </si>
  <si>
    <t>WOS:000360770500001</t>
  </si>
  <si>
    <t>Bakharev, FL; Matveenko, SG; Nazarov, SA</t>
  </si>
  <si>
    <t>Spectra of three-dimensional cruciform and lattice quantum waveguides</t>
  </si>
  <si>
    <t>10.1134/S1064562415040274</t>
  </si>
  <si>
    <t>WOS:000360770500029</t>
  </si>
  <si>
    <t>Bogachev, VI; Pilipenko, AY</t>
  </si>
  <si>
    <t>Strong solutions to stochastic equations with L,vy noise and a discontinuous drift coefficient</t>
  </si>
  <si>
    <t>10.1134/S1064562415040213</t>
  </si>
  <si>
    <t>WOS:000360770500018</t>
  </si>
  <si>
    <t>Dubinskii, YA</t>
  </si>
  <si>
    <t>A nonpercolation problem for the stationary Navier-Stokes equations</t>
  </si>
  <si>
    <t>10.1134/S1064562415040237</t>
  </si>
  <si>
    <t>WOS:000360770500019</t>
  </si>
  <si>
    <t>Goldman, M; Haroske, D</t>
  </si>
  <si>
    <t>Optimal Calderon spaces for generalized Bessel potentials</t>
  </si>
  <si>
    <t>10.1134/S1064562415040031</t>
  </si>
  <si>
    <t>WOS:000360770500003</t>
  </si>
  <si>
    <t>The area of graph surfaces on four-dimensional two-step sub-Lorentzian structures</t>
  </si>
  <si>
    <t>10.1134/S1064562415040183</t>
  </si>
  <si>
    <t>WOS:000360770500015</t>
  </si>
  <si>
    <t>Rezvyakova, IS</t>
  </si>
  <si>
    <t>Selberg's method in the problem about the zeros of linear combinations of L-functions on the critical line</t>
  </si>
  <si>
    <t>10.1134/S1064562415040158</t>
  </si>
  <si>
    <t>WOS:000360770500013</t>
  </si>
  <si>
    <t>Rukavishnikov, VA; Nikolaev, SG</t>
  </si>
  <si>
    <t>On the R (nu)-generalized solution of the Lam, system with corner singularity</t>
  </si>
  <si>
    <t>10.1134/S1064562415040080</t>
  </si>
  <si>
    <t>WOS:000360770500007</t>
  </si>
  <si>
    <t>Spencer, JH; Zhukovskii, ME</t>
  </si>
  <si>
    <t>On the spectra of first-order language properties for random graphs</t>
  </si>
  <si>
    <t>10.1134/S1064562415040304</t>
  </si>
  <si>
    <t>WOS:000360770500026</t>
  </si>
  <si>
    <t>Bochkarev, SV</t>
  </si>
  <si>
    <t>Kolmogorov's Abstract Theorem: Application to Metric Spaces and Topological Groups</t>
  </si>
  <si>
    <t>10.1134/S1064562415030308</t>
  </si>
  <si>
    <t>WOS:000358882100030</t>
  </si>
  <si>
    <t>Ishkin, KK</t>
  </si>
  <si>
    <t>On the Birkhoff-Tamarkin-Langer Conditions and a Conjecture of Davies</t>
  </si>
  <si>
    <t>10.1134/S1064562415020040</t>
  </si>
  <si>
    <t>WOS:000358882100002</t>
  </si>
  <si>
    <t>Kozlov, NN</t>
  </si>
  <si>
    <t>Method for Computing a Genetic Code</t>
  </si>
  <si>
    <t>10.1134/S1064562415030023</t>
  </si>
  <si>
    <t>WOS:000358882100003</t>
  </si>
  <si>
    <t>On Overlaps of More Than Two Genes: A Theorem for Homogeneous Overlaps</t>
  </si>
  <si>
    <t>10.1134/S1064562415030229</t>
  </si>
  <si>
    <t>WOS:000358882100020</t>
  </si>
  <si>
    <t>Method of Asymptotic Integration for Solutions of Lorenz-Type Systems</t>
  </si>
  <si>
    <t>10.1134/S1064562415030278</t>
  </si>
  <si>
    <t>WOS:000358882100026</t>
  </si>
  <si>
    <t>Makhnev, AA; Paduchikh, DV; Tsiovkina, LY</t>
  </si>
  <si>
    <t>Antipodal Distance-Regular Covers of Hermitian Form Graphs Herm(2, q(2))</t>
  </si>
  <si>
    <t>10.1134/S106456241503014X</t>
  </si>
  <si>
    <t>WOS:000358882100015</t>
  </si>
  <si>
    <t>On Guaranteed Feedback Control of Phase Field Equations with Complete and Incomplete Information</t>
  </si>
  <si>
    <t>10.1134/S1064562415030230</t>
  </si>
  <si>
    <t>WOS:000358882100022</t>
  </si>
  <si>
    <t>Soldatov, AP</t>
  </si>
  <si>
    <t>Generalized Double-Layer Potentials in Anisotropic Elasticity on the Plane</t>
  </si>
  <si>
    <t>10.1134/S1064562415030047</t>
  </si>
  <si>
    <t>WOS:000358882100005</t>
  </si>
  <si>
    <t>Stepin, SA; Fufaev, VV</t>
  </si>
  <si>
    <t>Phase Integral Method in the Problem of Quasiclassical Localization of Spectra</t>
  </si>
  <si>
    <t>10.1134/S1064562415030175</t>
  </si>
  <si>
    <t>WOS:000358882100018</t>
  </si>
  <si>
    <t>Zheglov, AB; Mironov, AE</t>
  </si>
  <si>
    <t>On Commuting Differential Operators with Polynomial Coefficients Corresponding to Spectral Curves of Genus One</t>
  </si>
  <si>
    <t>10.1134/S1064562415030126</t>
  </si>
  <si>
    <t>WOS:000358882100008</t>
  </si>
  <si>
    <t>Belyaev, MG</t>
  </si>
  <si>
    <t>Anisotropic smoothing splines in problems with factorial design of experiments</t>
  </si>
  <si>
    <t>10.1134/S1064562415020258</t>
  </si>
  <si>
    <t>WOS:000354207500032</t>
  </si>
  <si>
    <t>Kachurovskii, AG; Podvigin, IV</t>
  </si>
  <si>
    <t>Correlations, large deviations, and rates of convergence in ergodic theorems for characteristic functions</t>
  </si>
  <si>
    <t>10.1134/S1064562415020283</t>
  </si>
  <si>
    <t>WOS:000354207500021</t>
  </si>
  <si>
    <t>Ladonkina, ME; Tishkin, VF</t>
  </si>
  <si>
    <t>On Godunov-type methods of high order of accuracy</t>
  </si>
  <si>
    <t>10.1134/S1064562415020222</t>
  </si>
  <si>
    <t>WOS:000354207500017</t>
  </si>
  <si>
    <t>Orevkov, SY</t>
  </si>
  <si>
    <t>On the Hurwitz action on quasipositive factorizations of 3-braids</t>
  </si>
  <si>
    <t>10.1134/S1064562415020180</t>
  </si>
  <si>
    <t>WOS:000354207500013</t>
  </si>
  <si>
    <t>New curves of genus 2 over the field of rational numbers whose Jacobians contain torsion points of high order</t>
  </si>
  <si>
    <t>10.1134/S1064562415020325</t>
  </si>
  <si>
    <t>WOS:000354207500025</t>
  </si>
  <si>
    <t>Ushakova, EP</t>
  </si>
  <si>
    <t>Boundedness criteria for the Hardy-Steklov operator expressed in terms of a fairway function</t>
  </si>
  <si>
    <t>10.1134/S1064562415020246</t>
  </si>
  <si>
    <t>WOS:000354207500019</t>
  </si>
  <si>
    <t>Vedenyapin, VV; Fimin, NN</t>
  </si>
  <si>
    <t>The Hamilton-Jacobi method in the non-Hamiltonian situation and the hydrodynamic substitution</t>
  </si>
  <si>
    <t>10.1134/S1064562415020131</t>
  </si>
  <si>
    <t>WOS:000354207500007</t>
  </si>
  <si>
    <t>Alekhno, EA; Semenov, EM; Sukochev, FA; Usachev, AS</t>
  </si>
  <si>
    <t>Order Properties of the Set of Banach Limits</t>
  </si>
  <si>
    <t>10.1134/S1064562415010068</t>
  </si>
  <si>
    <t>WOS:000352219300006</t>
  </si>
  <si>
    <t>Burichenko, VP; Makhnev, AA</t>
  </si>
  <si>
    <t>On Automorphisms of a Distance-Regular Graph with Intersection Array {15,12,1;1,4,15}</t>
  </si>
  <si>
    <t>10.1134/S1064562415010123</t>
  </si>
  <si>
    <t>WOS:000352219300011</t>
  </si>
  <si>
    <t>Nonpercolation Boundary Problem for the Stationary Stokes System</t>
  </si>
  <si>
    <t>10.1134/S1064562415010305</t>
  </si>
  <si>
    <t>WOS:000352219300026</t>
  </si>
  <si>
    <t>Ikramov, KD</t>
  </si>
  <si>
    <t>Normality Conditions for Linear Matrix Operators of the Stein Type</t>
  </si>
  <si>
    <t>10.1134/S1064562415010159</t>
  </si>
  <si>
    <t>WOS:000352219300014</t>
  </si>
  <si>
    <t>Il'in, AV; Mal'tseva, AV; Fursov, AS</t>
  </si>
  <si>
    <t>Some Computational Aspects of Simultaneous Stabilization Problems</t>
  </si>
  <si>
    <t>10.1134/S1064562415010196</t>
  </si>
  <si>
    <t>WOS:000352219300035</t>
  </si>
  <si>
    <t>Large Values of the Riemann Zeta-Function on Short Intervals of the Critical Line</t>
  </si>
  <si>
    <t>10.1134/S1064562415010329</t>
  </si>
  <si>
    <t>WOS:000352219300028</t>
  </si>
  <si>
    <t>Leonov, GA; Alexeeva, TA</t>
  </si>
  <si>
    <t>Lyapunov Functions in Estimates of Attractor Dimensions for Generalized Rossler Systems</t>
  </si>
  <si>
    <t>10.1134/S1064562415010020</t>
  </si>
  <si>
    <t>WOS:000352219300002</t>
  </si>
  <si>
    <t>Li, XY; Mishchenko, AS</t>
  </si>
  <si>
    <t>Classification of Couplings for Transitive Lie Algebroids</t>
  </si>
  <si>
    <t>10.1134/S1064562415010263</t>
  </si>
  <si>
    <t>WOS:000352219300023</t>
  </si>
  <si>
    <t>Maksimenko, AN</t>
  </si>
  <si>
    <t>The Simplest Families of Polytopes Associated with NP-Hard Problems</t>
  </si>
  <si>
    <t>10.1134/S1064562415010160</t>
  </si>
  <si>
    <t>WOS:000352219300015</t>
  </si>
  <si>
    <t>Petrov, IB; Favorskaya, AV; Shevtsov, AV; Vasyukov, AV; Potapov, AP; Ermakov, AS</t>
  </si>
  <si>
    <t>Combined Method for the Numerical Solution of Dynamic Three-Dimensional Elastoplastic Problems</t>
  </si>
  <si>
    <t>10.1134/S1064562415010202</t>
  </si>
  <si>
    <t>WOS:000352219300031</t>
  </si>
  <si>
    <t>Ratiu, TS; Smolyanov, OG</t>
  </si>
  <si>
    <t>Wigner Quantization of Hamilton-Dirac Systems</t>
  </si>
  <si>
    <t>10.1134/S1064562415010287</t>
  </si>
  <si>
    <t>WOS:000352219300032</t>
  </si>
  <si>
    <t>Sholomov, LA</t>
  </si>
  <si>
    <t>On the Reducibility of Alphabets for Problems of Underdetermined Data Coding</t>
  </si>
  <si>
    <t>10.1134/S1064562415010056</t>
  </si>
  <si>
    <t>WOS:000352219300033</t>
  </si>
  <si>
    <t>A Fast Decaying Solution to the Modified Novikov-Veselov Equation with a One-Point Singularity</t>
  </si>
  <si>
    <t>10.1134/S1064562415010111</t>
  </si>
  <si>
    <t>WOS:000352219300010</t>
  </si>
  <si>
    <t>Akaev, AA; Sarygulov, AI; Sokolov, VN</t>
  </si>
  <si>
    <t>Mathematical models of economic dynamics in the context of high inflation and unstable development</t>
  </si>
  <si>
    <t>10.1134/S1064562415060332</t>
  </si>
  <si>
    <t>WOS:000368186800029</t>
  </si>
  <si>
    <t>Aptekarev, AI; Lagomasino, GL; Martinez-Finkelshtein, A</t>
  </si>
  <si>
    <t>Strong asymptotics for the Pollaczek multiple orthogonal polynomials</t>
  </si>
  <si>
    <t>10.1134/S1064562415060216</t>
  </si>
  <si>
    <t>WOS:000368186800018</t>
  </si>
  <si>
    <t>Gubaidullina, EF; Napalkov, VV</t>
  </si>
  <si>
    <t>Fischer decomposition for differential operators with variable coefficients</t>
  </si>
  <si>
    <t>10.1134/S1064562415060101</t>
  </si>
  <si>
    <t>WOS:000368186800007</t>
  </si>
  <si>
    <t>Henkin, GM; Shananin, AA</t>
  </si>
  <si>
    <t>On the Cauchy-Gelfand problem</t>
  </si>
  <si>
    <t>10.1134/S106456241506023X</t>
  </si>
  <si>
    <t>WOS:000368186800023</t>
  </si>
  <si>
    <t>Kosov, E</t>
  </si>
  <si>
    <t>Lower estimates of measure of deviation of polynomials from mathematical expectations</t>
  </si>
  <si>
    <t>10.1134/S1064562415060162</t>
  </si>
  <si>
    <t>WOS:000368186800014</t>
  </si>
  <si>
    <t>Lotov, AV</t>
  </si>
  <si>
    <t>Decomposition methods for polyhedral approximation of the Edgeworth-Pareto hull</t>
  </si>
  <si>
    <t>10.1134/S1064562415060113</t>
  </si>
  <si>
    <t>WOS:000368186800036</t>
  </si>
  <si>
    <t>Nazarov, AI; Paletskikh, AA</t>
  </si>
  <si>
    <t>On the Holder continuity of solutions of the Venttsel' elliptic problem</t>
  </si>
  <si>
    <t>10.1134/S1064562415060307</t>
  </si>
  <si>
    <t>WOS:000368186800027</t>
  </si>
  <si>
    <t>Dynamics of particles with anisotropic mass depending on time and position</t>
  </si>
  <si>
    <t>10.1134/S1064562415060241</t>
  </si>
  <si>
    <t>WOS:000368186800021</t>
  </si>
  <si>
    <t>Shevelev, YD</t>
  </si>
  <si>
    <t>Steady Ricci flows</t>
  </si>
  <si>
    <t>10.1134/S1064562415060046</t>
  </si>
  <si>
    <t>WOS:000368186800034</t>
  </si>
  <si>
    <t>Shitov, YN</t>
  </si>
  <si>
    <t>Extended formulations for convex heptagons</t>
  </si>
  <si>
    <t>10.1134/S1064562415060186</t>
  </si>
  <si>
    <t>WOS:000368186800017</t>
  </si>
  <si>
    <t>Zhukovskii, ME</t>
  </si>
  <si>
    <t>On limit points of spectra of the random graph first-order properties</t>
  </si>
  <si>
    <t>10.1134/S1064562415060265</t>
  </si>
  <si>
    <t>WOS:000368186800020</t>
  </si>
  <si>
    <t>Invariance conditions for MIMO systems based on regularization</t>
  </si>
  <si>
    <t>10.1134/S106456241506006X</t>
  </si>
  <si>
    <t>WOS:000368186800004</t>
  </si>
  <si>
    <t>Albu, AF</t>
  </si>
  <si>
    <t>Control of the phase boundary evolution in solidification</t>
  </si>
  <si>
    <t>10.1134/S1064562415050014</t>
  </si>
  <si>
    <t>WOS:000364522300028</t>
  </si>
  <si>
    <t>A problem of integral geometry for a family of curves with incomplete data</t>
  </si>
  <si>
    <t>10.1134/S1064562415050026</t>
  </si>
  <si>
    <t>WOS:000364522300001</t>
  </si>
  <si>
    <t>Betelin, VB; Galkin, VA; Gorelikov, AV</t>
  </si>
  <si>
    <t>Predictor-corrector algorithm for the numerical solution of the magnetic field equation in viscous incompressible MHD problems</t>
  </si>
  <si>
    <t>10.1134/S106456241505021X</t>
  </si>
  <si>
    <t>WOS:000364522300025</t>
  </si>
  <si>
    <t>Chetverushkin, BN; Olkhovskaya, OG; Gasilov, VA</t>
  </si>
  <si>
    <t>Solution of the radiative transfer equation on parallel computer systems</t>
  </si>
  <si>
    <t>10.1134/S1064562415050038</t>
  </si>
  <si>
    <t>WOS:000364522300003</t>
  </si>
  <si>
    <t>Chugunov, VN; Ikramov, KD</t>
  </si>
  <si>
    <t>Classifying pairs of commuting Toeplitz and Hankel matrices</t>
  </si>
  <si>
    <t>10.1134/S1064562415040171</t>
  </si>
  <si>
    <t>WOS:000364522300015</t>
  </si>
  <si>
    <t>Kolesnikov, AV; Milman, E</t>
  </si>
  <si>
    <t>Isoperimetric inequalities on weighted manifolds with boundary</t>
  </si>
  <si>
    <t>10.1134/S1064562415050063</t>
  </si>
  <si>
    <t>WOS:000364522300005</t>
  </si>
  <si>
    <t>Kovalenko, AV; Khromykh, AA; Urtenov, MK</t>
  </si>
  <si>
    <t>Asymptotic solutions of boundary value problems of two-dimensional transport models for a ternary electrolyte</t>
  </si>
  <si>
    <t>10.1134/S1064562415050245</t>
  </si>
  <si>
    <t>WOS:000364522300026</t>
  </si>
  <si>
    <t>Krasnikov, GY; Chernyaev, NV; Matyushkin, IV</t>
  </si>
  <si>
    <t>Electromagnetic wave propagation in a nonstationary medium</t>
  </si>
  <si>
    <t>10.1134/S1064562415050051</t>
  </si>
  <si>
    <t>WOS:000364522300023</t>
  </si>
  <si>
    <t>Leont'ev, VK</t>
  </si>
  <si>
    <t>Serial classification of fragments of words</t>
  </si>
  <si>
    <t>10.1134/S1064562415050282</t>
  </si>
  <si>
    <t>WOS:000364522300020</t>
  </si>
  <si>
    <t>Lykov, AA; Malyshev, VA</t>
  </si>
  <si>
    <t>A new approach to Boltzmann's ergodic hypothesis</t>
  </si>
  <si>
    <t>10.1134/S1064562415050269</t>
  </si>
  <si>
    <t>WOS:000364522300027</t>
  </si>
  <si>
    <t>Mikheev, PA</t>
  </si>
  <si>
    <t>Application of the fast Fourier transform to calculating pruned convolution</t>
  </si>
  <si>
    <t>10.1134/S1064562415050075</t>
  </si>
  <si>
    <t>WOS:000364522300029</t>
  </si>
  <si>
    <t>Rykov, YG</t>
  </si>
  <si>
    <t>On a form of the system of porous media flow equations convenient for the construction of parallel algorithms</t>
  </si>
  <si>
    <t>10.1134/S1064562415050300</t>
  </si>
  <si>
    <t>WOS:000364522300022</t>
  </si>
  <si>
    <t>Timin, VN; Kurdyukov, AP</t>
  </si>
  <si>
    <t>Anisotropy-based multicriteria time-varying filtering on finite horizon</t>
  </si>
  <si>
    <t>10.1134/S1064562415050142</t>
  </si>
  <si>
    <t>WOS:000364522300031</t>
  </si>
  <si>
    <t>V'yugin, VV</t>
  </si>
  <si>
    <t>On the stability property of asymptotic laws of ergodic theory and universal compression schemes</t>
  </si>
  <si>
    <t>10.1134/S1064562415050154</t>
  </si>
  <si>
    <t>WOS:000364522300010</t>
  </si>
  <si>
    <t>Zakharov, VK; Mikhalev, AV; Rodionov, TV</t>
  </si>
  <si>
    <t>Postclassical families of functions proper to descriptive and prescriptive spaces</t>
  </si>
  <si>
    <t>10.1134/S1064562415050166</t>
  </si>
  <si>
    <t>WOS:000364522300011</t>
  </si>
  <si>
    <t>Bogachev, VI; Kalinin, AN</t>
  </si>
  <si>
    <t>A continuous cost function for which the minima in the Monge and Kantorovich problems are not equal</t>
  </si>
  <si>
    <t>10.1134/S106456241504016X</t>
  </si>
  <si>
    <t>WOS:000360770500014</t>
  </si>
  <si>
    <t>Chubarikov, VN</t>
  </si>
  <si>
    <t>On the convergence exponent of the singular integral of a multivariate additive problem</t>
  </si>
  <si>
    <t>10.1134/S1064562415040225</t>
  </si>
  <si>
    <t>WOS:000360770500023</t>
  </si>
  <si>
    <t>Positions of silent mutations in overlapping genes from different DNA strands</t>
  </si>
  <si>
    <t>10.1134/S1064562415040195</t>
  </si>
  <si>
    <t>WOS:000360770500016</t>
  </si>
  <si>
    <t>Krot, AV</t>
  </si>
  <si>
    <t>On threshold probabilities for the realization of a random graph by a geometric graph</t>
  </si>
  <si>
    <t>10.1134/S1064562415040249</t>
  </si>
  <si>
    <t>WOS:000360770500020</t>
  </si>
  <si>
    <t>Pyragas stabilizability via feedback with periodic control gain</t>
  </si>
  <si>
    <t>10.1134/S1064562415040134</t>
  </si>
  <si>
    <t>WOS:000360770500030</t>
  </si>
  <si>
    <t>On extensions of small strongly regular graphs with eigenvalue 3</t>
  </si>
  <si>
    <t>10.1134/S1064562415040250</t>
  </si>
  <si>
    <t>WOS:000360770500021</t>
  </si>
  <si>
    <t>Criterion of Hurwitz equivalence for quasipositive factorizations of 3-braids</t>
  </si>
  <si>
    <t>10.1134/S1064562415040146</t>
  </si>
  <si>
    <t>WOS:000360770500012</t>
  </si>
  <si>
    <t>Smol'yakov, ER</t>
  </si>
  <si>
    <t>A complicated notion of equilibrium for conflict problems</t>
  </si>
  <si>
    <t>10.1134/S1064562415040092</t>
  </si>
  <si>
    <t>WOS:000360770500008</t>
  </si>
  <si>
    <t>Explicit description of generalized double-layer potentials for the Lam, system</t>
  </si>
  <si>
    <t>10.1134/S1064562415040262</t>
  </si>
  <si>
    <t>WOS:000360770500022</t>
  </si>
  <si>
    <t>Surnachev, MD</t>
  </si>
  <si>
    <t>On the Holder continuity of solutions to nonlinear parabolic equations degenerating on part of the domain</t>
  </si>
  <si>
    <t>10.1134/S1064562415040055</t>
  </si>
  <si>
    <t>WOS:000360770500005</t>
  </si>
  <si>
    <t>Embeddings of Sobolev Spaces in the Case of the Limit Exponent</t>
  </si>
  <si>
    <t>10.1134/S1064562415030060</t>
  </si>
  <si>
    <t>WOS:000358882100007</t>
  </si>
  <si>
    <t>Cherepova, MF</t>
  </si>
  <si>
    <t>The Cauchy Problem for Parabolic Equations with Unbounded Coefficients</t>
  </si>
  <si>
    <t>10.1134/S1064562415030254</t>
  </si>
  <si>
    <t>WOS:000358882100029</t>
  </si>
  <si>
    <t>On Graphs Whose Local Subgraphs Are Pseudogeometric for GQ(4, t)</t>
  </si>
  <si>
    <t>10.1134/S1064562415030321</t>
  </si>
  <si>
    <t>WOS:000358882100031</t>
  </si>
  <si>
    <t>Iskhokov, SA; Gadoev, MG; Konstantinova, TP</t>
  </si>
  <si>
    <t>Variational Dirichlet Problem for Degenerate Elliptic Operators Generated by Noncoercive Forms</t>
  </si>
  <si>
    <t>10.1134/S1064562415030011</t>
  </si>
  <si>
    <t>WOS:000358882100001</t>
  </si>
  <si>
    <t>Karatsuba, EA</t>
  </si>
  <si>
    <t>Fast Approximations of Certain Number-Theoretic Constants</t>
  </si>
  <si>
    <t>10.1134/S1064562415030072</t>
  </si>
  <si>
    <t>WOS:000358882100009</t>
  </si>
  <si>
    <t>On the Convergence of Distributions of Statistics Constructed from Samples of Random Size to a Multivariate Generalized Variance-Gamma Distributions</t>
  </si>
  <si>
    <t>10.1134/S1064562415030205</t>
  </si>
  <si>
    <t>WOS:000358882100021</t>
  </si>
  <si>
    <t>Kurkina, MV; Rodionov, ED; Slavskii, VV</t>
  </si>
  <si>
    <t>Conformally Convex Functions and Conformally Flat Metrics of Nonnegative Curvature</t>
  </si>
  <si>
    <t>10.1134/S1064562415030096</t>
  </si>
  <si>
    <t>WOS:000358882100010</t>
  </si>
  <si>
    <t>Manturov, VO</t>
  </si>
  <si>
    <t>Monodromy, Groups, and Picture-Valued Invariants Link</t>
  </si>
  <si>
    <t>10.1134/S1064562415030333</t>
  </si>
  <si>
    <t>WOS:000358882100032</t>
  </si>
  <si>
    <t>Maslov, VP</t>
  </si>
  <si>
    <t>A New Distribution Corresponding to Thermodynamics in Supercritical and Subcritical Regions and in the Region of Negative Pressure</t>
  </si>
  <si>
    <t>10.1134/S1064562415030035</t>
  </si>
  <si>
    <t>WOS:000358882100033</t>
  </si>
  <si>
    <t>Mikhalev, AY; Oseledets, IV</t>
  </si>
  <si>
    <t>Rectangular Submatrices of Maximum Volume and Their Computation</t>
  </si>
  <si>
    <t>10.1134/S1064562415020064</t>
  </si>
  <si>
    <t>WOS:000358882100004</t>
  </si>
  <si>
    <t>Patrakeeva, OY; Kryukov, SV</t>
  </si>
  <si>
    <t>On System-Dynamic Tools Supporting Making Decisions on the Control of an Economic System</t>
  </si>
  <si>
    <t>10.1134/S1064562415030345</t>
  </si>
  <si>
    <t>WOS:000358882100035</t>
  </si>
  <si>
    <t>Rabinovich, YI</t>
  </si>
  <si>
    <t>Numerical Methods for Estimating Approximate Solutions of Multicriteria Optimization Problems</t>
  </si>
  <si>
    <t>10.1134/S1064562415030114</t>
  </si>
  <si>
    <t>WOS:000358882100034</t>
  </si>
  <si>
    <t>Saks, RS</t>
  </si>
  <si>
    <t>Orthogonal Subspaces of the Space L-2(G) and Self-Adjoint Extensions of the Curl and Gradient-of-Divergence Operators</t>
  </si>
  <si>
    <t>10.1134/S1064562415030151</t>
  </si>
  <si>
    <t>WOS:000358882100017</t>
  </si>
  <si>
    <t>The Gradient-of-Divergence Operator in L-2(G)</t>
  </si>
  <si>
    <t>10.1134/S1064562415030291</t>
  </si>
  <si>
    <t>WOS:000358882100028</t>
  </si>
  <si>
    <t>Savchuk, AM; Sadovnichaya, IV</t>
  </si>
  <si>
    <t>The Riesz Basis Property of Generalized Eigenspaces for a Dirac System with Integrable Potential</t>
  </si>
  <si>
    <t>10.1134/S1064562415030163</t>
  </si>
  <si>
    <t>WOS:000358882100016</t>
  </si>
  <si>
    <t>Abalakin, IV; Zhdanova, NS; Kozubskaya, TK</t>
  </si>
  <si>
    <t>Immersed boundary method as applied to the simulation of external aerodynamics problems with various boundary conditions</t>
  </si>
  <si>
    <t>10.1134/S1064562415020192</t>
  </si>
  <si>
    <t>WOS:000354207500014</t>
  </si>
  <si>
    <t>Akaev, AA; Rudskoi, AI</t>
  </si>
  <si>
    <t>A mathematical model for predictive computations of the synergy effect of NBIC technologies and the evaluation of its influence on the economic growth in the first half of the 21st century</t>
  </si>
  <si>
    <t>10.1134/S1064562415020209</t>
  </si>
  <si>
    <t>WOS:000354207500015</t>
  </si>
  <si>
    <t>Baev, AD; Kovalevskiy, RA</t>
  </si>
  <si>
    <t>Boundary value problems for a class of degenerate pseudodifferential equations</t>
  </si>
  <si>
    <t>10.1134/S1064562415020015</t>
  </si>
  <si>
    <t>WOS:000354207500001</t>
  </si>
  <si>
    <t>Belopolskaya, YI</t>
  </si>
  <si>
    <t>Probabilistic representation of a generalized solution to the Cauchy problem for a PDE system with cross-diffusion</t>
  </si>
  <si>
    <t>10.1134/S1064562415020027</t>
  </si>
  <si>
    <t>WOS:000354207500002</t>
  </si>
  <si>
    <t>Blank, ML</t>
  </si>
  <si>
    <t>Dynamics of alternating functions</t>
  </si>
  <si>
    <t>10.1134/S1064562415020088</t>
  </si>
  <si>
    <t>WOS:000354207500006</t>
  </si>
  <si>
    <t>Eremin, YA</t>
  </si>
  <si>
    <t>Allowance for the nonlocal interaction of plasmonic particles in the discrete sources method</t>
  </si>
  <si>
    <t>10.1134/S106456241502009X</t>
  </si>
  <si>
    <t>WOS:000354207500026</t>
  </si>
  <si>
    <t>Gurevich, BM</t>
  </si>
  <si>
    <t>A lower estimate of the entropy of an automorphism and maximum entropy conditions for and invariant measure of a suspension flow over a Markov shift</t>
  </si>
  <si>
    <t>10.1134/S1064562415020210</t>
  </si>
  <si>
    <t>WOS:000354207500016</t>
  </si>
  <si>
    <t>Kalyabin, GA</t>
  </si>
  <si>
    <t>On functions with differences from L (p) (0,1)</t>
  </si>
  <si>
    <t>10.1134/S1064562415020155</t>
  </si>
  <si>
    <t>WOS:000354207500010</t>
  </si>
  <si>
    <t>Leonov, GA; Kuznetsov, NV; Yuldahsev, MV; Yuldashev, RV</t>
  </si>
  <si>
    <t>Computation of the phase detector characteristic of classical PLL</t>
  </si>
  <si>
    <t>10.1134/S1064562415020118</t>
  </si>
  <si>
    <t>WOS:000354207500031</t>
  </si>
  <si>
    <t>Manita, OA; Romanov, MS; Shaposhnikov, SV</t>
  </si>
  <si>
    <t>Uniqueness of probability solutions to nonlinear Fokker-Planck-Kolmogorov equation</t>
  </si>
  <si>
    <t>10.1134/S1064562415020052</t>
  </si>
  <si>
    <t>WOS:000354207500004</t>
  </si>
  <si>
    <t>Oskorbin, DN; Rodionov, ED; Khromova, OP</t>
  </si>
  <si>
    <t>On the spectrum of curvature operators of conformally flat Lie groups with a left-invariant Riemannian metric</t>
  </si>
  <si>
    <t>10.1134/S1064562415020295</t>
  </si>
  <si>
    <t>WOS:000354207500022</t>
  </si>
  <si>
    <t>Romanovsky, RK; Nazaruk, EM</t>
  </si>
  <si>
    <t>Dichotomy of solutions of differential-difference equations in a Sobolev space</t>
  </si>
  <si>
    <t>10.1134/S1064562415020234</t>
  </si>
  <si>
    <t>WOS:000354207500018</t>
  </si>
  <si>
    <t>Skubachevskii, AL</t>
  </si>
  <si>
    <t>Nonlocal elliptic boundary value problems in an infinite cylinder</t>
  </si>
  <si>
    <t>10.1134/S1064562415020076</t>
  </si>
  <si>
    <t>WOS:000354207500005</t>
  </si>
  <si>
    <t>Zelik, SV; Ilyin, AA; Laptev, AA</t>
  </si>
  <si>
    <t>Sharp interpolation inequalities for discrete operators</t>
  </si>
  <si>
    <t>10.1134/S1064562415020349</t>
  </si>
  <si>
    <t>WOS:000354207500024</t>
  </si>
  <si>
    <t>Denisov, VN</t>
  </si>
  <si>
    <t>Stabilization of the Solution of the Cauchy Problem for a Parabolic Equation with Bounded Coefficients Multiplying the Solution Gradient</t>
  </si>
  <si>
    <t>10.1134/S1064562415010135</t>
  </si>
  <si>
    <t>WOS:000352219300013</t>
  </si>
  <si>
    <t>Efimov, KS; Makhnev, AA</t>
  </si>
  <si>
    <t>On Graphs with in Strongly Regular Local Subgraphs Having Parameters (88,27,6,9)</t>
  </si>
  <si>
    <t>10.1134/S1064562415010251</t>
  </si>
  <si>
    <t>WOS:000352219300022</t>
  </si>
  <si>
    <t>Kolpakova, EA; Subbotina, NN</t>
  </si>
  <si>
    <t>The Generalized Solution of the System of Quasilinear Equations</t>
  </si>
  <si>
    <t>10.1134/S1064562415010317</t>
  </si>
  <si>
    <t>WOS:000352219300027</t>
  </si>
  <si>
    <t>Reduction, Exact Solutions, and Control Design for a Certain Nonlinear System of Parabolic Type</t>
  </si>
  <si>
    <t>10.1134/S1064562415010081</t>
  </si>
  <si>
    <t>WOS:000352219300034</t>
  </si>
  <si>
    <t>Manita, OA; Shaposhnikov, SV</t>
  </si>
  <si>
    <t>Fokker-Planck-Kolmogorov Equations with a Potential Term on a Domain</t>
  </si>
  <si>
    <t>10.1134/S1064562415010093</t>
  </si>
  <si>
    <t>WOS:000352219300008</t>
  </si>
  <si>
    <t>Nagaev, SV</t>
  </si>
  <si>
    <t>The Spectral Method and the Central Limit Theorem for General Markov Chains</t>
  </si>
  <si>
    <t>10.1134/S1064562415010172</t>
  </si>
  <si>
    <t>WOS:000352219300016</t>
  </si>
  <si>
    <t>Hamiltonian Structures in the Quantum Theory of Hamilton-Dirac Systems</t>
  </si>
  <si>
    <t>10.1134/S1064562415010214</t>
  </si>
  <si>
    <t>WOS:000352219300019</t>
  </si>
  <si>
    <t>Sadovnikov, BI; Perepelkin, EE; Inozemtseva, NG</t>
  </si>
  <si>
    <t>New Class of Special Functions Based on the Exact Solution of a Nonlinear Partial Differential Equation of Divergence Type</t>
  </si>
  <si>
    <t>10.1134/S1064562415010330</t>
  </si>
  <si>
    <t>WOS:000352219300029</t>
  </si>
  <si>
    <t>Samovol, VS</t>
  </si>
  <si>
    <t>Asymptotics of Solutions of Emden-Fowler-Type Equations</t>
  </si>
  <si>
    <t>10.1134/S1064562415010044</t>
  </si>
  <si>
    <t>WOS:000352219300005</t>
  </si>
  <si>
    <t>Legendre and Weierstrass Conditions and the Lower Semicontinuity of Integral Functionals</t>
  </si>
  <si>
    <t>10.1134/S1064562415010342</t>
  </si>
  <si>
    <t>WOS:000352219300030</t>
  </si>
  <si>
    <t>70Mathematical Notes.xlsx</t>
  </si>
  <si>
    <t>Baskakov, AG</t>
  </si>
  <si>
    <t>Harmonic and spectral analysis of power bounded operators and bounded semigroups of operators on Banach spaces</t>
  </si>
  <si>
    <t>MATHEMATICAL NOTES</t>
  </si>
  <si>
    <t>10.1134/S0001434615010198</t>
  </si>
  <si>
    <t>WOS:000350557000019</t>
  </si>
  <si>
    <t>Luyen, DT; Tri, NM</t>
  </si>
  <si>
    <t>Existence of solutions to boundary-value problems for semilinear Delta(gamma) differential equations</t>
  </si>
  <si>
    <t>10.1134/S0001434615010101</t>
  </si>
  <si>
    <t>WOS:000350557000010</t>
  </si>
  <si>
    <t>Case of less than two degrees of freedom, negative pressure, and the Fermi-Dirac distribution for a hard liquid</t>
  </si>
  <si>
    <t>10.1134/S0001434615070123</t>
  </si>
  <si>
    <t>WOS:000360070400012</t>
  </si>
  <si>
    <t>Gas-amorphous solid and liquid-amorphous solid phase transitions. Introduction of negative mass and pressure from the mathematical viewpoint</t>
  </si>
  <si>
    <t>10.1134/S000143461503013X</t>
  </si>
  <si>
    <t>WOS:000353566800013</t>
  </si>
  <si>
    <t>Zaev, DA</t>
  </si>
  <si>
    <t>On the Monge-Kantorovich Problem with Additional Linear Constraints</t>
  </si>
  <si>
    <t>10.1134/S0001434615110036</t>
  </si>
  <si>
    <t>WOS:000369701000003</t>
  </si>
  <si>
    <t>Vlasov, VV; Ortiz, RP</t>
  </si>
  <si>
    <t>Spectral analysis of integro-differential equations in viscoelasticity and thermal physics</t>
  </si>
  <si>
    <t>10.1134/S0001434615090357</t>
  </si>
  <si>
    <t>WOS:000363520200035</t>
  </si>
  <si>
    <t>Durdiev, DK; Safarov, ZS</t>
  </si>
  <si>
    <t>Inverse problem of determining the one-dimensional kernel of the viscoelasticity equation in a bounded domain</t>
  </si>
  <si>
    <t>10.1134/S0001434615050223</t>
  </si>
  <si>
    <t>WOS:000357050200022</t>
  </si>
  <si>
    <t>Saburov, M</t>
  </si>
  <si>
    <t>A class of nonergodic Lotka-Volterra operators</t>
  </si>
  <si>
    <t>10.1134/S0001434615050107</t>
  </si>
  <si>
    <t>WOS:000357050200010</t>
  </si>
  <si>
    <t>Boundary-value problem with nonlocal integral condition for mixed-type equations with degeneracy on the transition line</t>
  </si>
  <si>
    <t>10.1134/S0001434615090114</t>
  </si>
  <si>
    <t>WOS:000363520200011</t>
  </si>
  <si>
    <t>Estimates of trigonometric sums over subgroups and some of their applications</t>
  </si>
  <si>
    <t>10.1134/S0001434615090333</t>
  </si>
  <si>
    <t>WOS:000363520200033</t>
  </si>
  <si>
    <t>Galakhov, EI; Salieva, OA</t>
  </si>
  <si>
    <t>Blow-up of solutions of some nonlinear inequalities with singularities on unbounded sets</t>
  </si>
  <si>
    <t>10.1134/S0001434615070238</t>
  </si>
  <si>
    <t>WOS:000360070400023</t>
  </si>
  <si>
    <t>Konyagin, SV; Kuleshov, AA</t>
  </si>
  <si>
    <t>On the continuity of finite sums of ridge functions</t>
  </si>
  <si>
    <t>10.1134/S0001434615070378</t>
  </si>
  <si>
    <t>WOS:000360070400037</t>
  </si>
  <si>
    <t>Kamynin, VL</t>
  </si>
  <si>
    <t>On the Solvability of the Inverse Problem for Determining the Right-Hand Side of a Degenerate Parabolic Equation with Integral Observation</t>
  </si>
  <si>
    <t>10.1134/S0001434615110061</t>
  </si>
  <si>
    <t>WOS:000369701000006</t>
  </si>
  <si>
    <t>Panin, AA</t>
  </si>
  <si>
    <t>On local solvability and blow-up of solutions of an abstract nonlinear Volterra integral equation</t>
  </si>
  <si>
    <t>10.1134/S0001434615050247</t>
  </si>
  <si>
    <t>WOS:000357050200024</t>
  </si>
  <si>
    <t>Dobrokhotov, SY; Minenkov, DS; Rouleux, M</t>
  </si>
  <si>
    <t>The Maupertuis-Jacobi principle for Hamiltonians of the form F(x, |p|) in two-dimensional stationary semiclassical problems</t>
  </si>
  <si>
    <t>10.1134/S0001434615010058</t>
  </si>
  <si>
    <t>WOS:000350557000005</t>
  </si>
  <si>
    <t>The Moutard transformation of two-dimensional Dirac operators and Mobius geometry</t>
  </si>
  <si>
    <t>10.1134/S0001434615010149</t>
  </si>
  <si>
    <t>WOS:000350557000014</t>
  </si>
  <si>
    <t>Gevorkyan, GG</t>
  </si>
  <si>
    <t>Uniqueness Theorems for Series in the Franklin System</t>
  </si>
  <si>
    <t>10.1134/S0001434615110140</t>
  </si>
  <si>
    <t>WOS:000369701000014</t>
  </si>
  <si>
    <t>Matevossian, OA</t>
  </si>
  <si>
    <t>On Solutions of the Neumann Problem for the Biharmonic Equation in Unbounded Domains</t>
  </si>
  <si>
    <t>10.1134/S0001434615110334</t>
  </si>
  <si>
    <t>WOS:000369701000033</t>
  </si>
  <si>
    <t>Korshunov, DA; Piterbarg, VI; Hashorva, E</t>
  </si>
  <si>
    <t>On the asymptotic Laplace method and its application to random chaos</t>
  </si>
  <si>
    <t>10.1134/S0001434615050235</t>
  </si>
  <si>
    <t>WOS:000357050200023</t>
  </si>
  <si>
    <t>Zvyagin, AV; Orlov, VP</t>
  </si>
  <si>
    <t>Solvability of the thermoviscoelasticity problem for linearly elastically retarded voigt fluid</t>
  </si>
  <si>
    <t>10.1134/S0001434615050053</t>
  </si>
  <si>
    <t>WOS:000357050200005</t>
  </si>
  <si>
    <t>Gornitskii, AA</t>
  </si>
  <si>
    <t>Essential signatures and canonical bases of irreducible representations of the group G (2)</t>
  </si>
  <si>
    <t>10.1134/S0001434615010046</t>
  </si>
  <si>
    <t>WOS:000350557000004</t>
  </si>
  <si>
    <t>Sabitov, KB</t>
  </si>
  <si>
    <t>The Dirichlet problem for higher-order partial differential equations</t>
  </si>
  <si>
    <t>10.1134/S0001434615010277</t>
  </si>
  <si>
    <t>WOS:000350557000027</t>
  </si>
  <si>
    <t>Shkalikov, AA; Vladykina, VE</t>
  </si>
  <si>
    <t>Asymptotics of the Solutions of the Sturm-Liouville Equation with Singular Coefficients</t>
  </si>
  <si>
    <t>10.1134/S0001434615110218</t>
  </si>
  <si>
    <t>WOS:000369701000021</t>
  </si>
  <si>
    <t>Bikchentaev, AM</t>
  </si>
  <si>
    <t>Concerning the theory of tau-measurable operators affiliated to a semifinite von Neumann Algebra</t>
  </si>
  <si>
    <t>10.1134/S0001434615090035</t>
  </si>
  <si>
    <t>WOS:000363520200003</t>
  </si>
  <si>
    <t>Generalization of tropical geometry and amebas to the region of negative pressures: Comparison with van der waals gas</t>
  </si>
  <si>
    <t>10.1134/S0001434615090084</t>
  </si>
  <si>
    <t>WOS:000363520200008</t>
  </si>
  <si>
    <t>On new ideal (noninteracting) gases in supercritical thermodynamics</t>
  </si>
  <si>
    <t>10.1134/S0001434615010113</t>
  </si>
  <si>
    <t>WOS:000350557000011</t>
  </si>
  <si>
    <t>Ponomarenko, EI; Raigorodskii, AM</t>
  </si>
  <si>
    <t>New lower bound for the chromatic number of a rational space with one and two forbidden distances</t>
  </si>
  <si>
    <t>10.1134/S0001434615010265</t>
  </si>
  <si>
    <t>WOS:000350557000026</t>
  </si>
  <si>
    <t>Entropy Numbers of Embedding Operators for Weighted Sobolev Spaces</t>
  </si>
  <si>
    <t>10.1134/S0001434615110310</t>
  </si>
  <si>
    <t>WOS:000369701000029</t>
  </si>
  <si>
    <t>Komarov, MA</t>
  </si>
  <si>
    <t>Best approximation rate of constants by simple partial fractions and Chebyshev alternance</t>
  </si>
  <si>
    <t>10.1134/S0001434615050077</t>
  </si>
  <si>
    <t>WOS:000357050200007</t>
  </si>
  <si>
    <t>The inverse problem of the simultaneous determination of the right-hand side and the lowest coefficient in parabolic equations with many space variables</t>
  </si>
  <si>
    <t>10.1134/S0001434615030062</t>
  </si>
  <si>
    <t>WOS:000353566800006</t>
  </si>
  <si>
    <t>On the zero-one 4-law for the ErdAs-R,nyi random graphs</t>
  </si>
  <si>
    <t>10.1134/S0001434615010216</t>
  </si>
  <si>
    <t>WOS:000350557000021</t>
  </si>
  <si>
    <t>Aptekarev, AI; Toulyakov, DN; Yattselev, ML</t>
  </si>
  <si>
    <t>On the Parametrization of a Certain Algebraic Curve of Genus 2</t>
  </si>
  <si>
    <t>10.1134/S0001434615110139</t>
  </si>
  <si>
    <t>WOS:000369701000013</t>
  </si>
  <si>
    <t>Beloshapka, VK</t>
  </si>
  <si>
    <t>A Seven-Dimensional Family of Simple Harmonic Functions</t>
  </si>
  <si>
    <t>10.1134/S0001434615110188</t>
  </si>
  <si>
    <t>WOS:000369701000018</t>
  </si>
  <si>
    <t>Bukhshtaber, VM; Tertychnyi, SI</t>
  </si>
  <si>
    <t>On a Remarkable Sequence of Bessel Matrices</t>
  </si>
  <si>
    <t>10.1134/S0001434615110024</t>
  </si>
  <si>
    <t>WOS:000369701000002</t>
  </si>
  <si>
    <t>On Optimal Banach Spaces Containing a Weight Cone of Monotone or Quasiconcave Functions</t>
  </si>
  <si>
    <t>10.1134/S0001434615110280</t>
  </si>
  <si>
    <t>WOS:000369701000028</t>
  </si>
  <si>
    <t>Raigorodskii, AM</t>
  </si>
  <si>
    <t>Lovasz' theorem on the chromatic number of spheres revisited</t>
  </si>
  <si>
    <t>10.1134/S0001434615090199</t>
  </si>
  <si>
    <t>WOS:000363520200019</t>
  </si>
  <si>
    <t>Maslov, VP; Maslova, TV</t>
  </si>
  <si>
    <t>New thermodynamics and frost cleft in conifers</t>
  </si>
  <si>
    <t>10.1134/S0001434615070391</t>
  </si>
  <si>
    <t>WOS:000360070400039</t>
  </si>
  <si>
    <t>Rahimi, H; Vetro, P; Rad, GS</t>
  </si>
  <si>
    <t>Coupled fixed-point results for T-contractions on cone metric spaces with applications</t>
  </si>
  <si>
    <t>10.1134/S0001434615070135</t>
  </si>
  <si>
    <t>WOS:000360070400013</t>
  </si>
  <si>
    <t>Rossovskii, LE; Tasevich, AL</t>
  </si>
  <si>
    <t>The first boundary-value problem for strongly elliptic functional-differential equations with orthotropic contractions</t>
  </si>
  <si>
    <t>10.1134/S0001434615050090</t>
  </si>
  <si>
    <t>WOS:000357050200009</t>
  </si>
  <si>
    <t>Veprintsev, RA</t>
  </si>
  <si>
    <t>Approximation of the multidimensional Jacobi transform in L (2) by partial integrals</t>
  </si>
  <si>
    <t>10.1134/S0001434615050193</t>
  </si>
  <si>
    <t>WOS:000357050200019</t>
  </si>
  <si>
    <t>Gusev, AS</t>
  </si>
  <si>
    <t>New upper bound for the chromatic number of a random subgraph of a distance graph</t>
  </si>
  <si>
    <t>10.1134/S0001434615030037</t>
  </si>
  <si>
    <t>WOS:000353566800003</t>
  </si>
  <si>
    <t>Braeutigam, IN; Mirzoev, KA; Safonova, TA</t>
  </si>
  <si>
    <t>An analog of Orlov's theorem on the deficiency index of second-order differential operators</t>
  </si>
  <si>
    <t>10.1134/S0001434615010332</t>
  </si>
  <si>
    <t>WOS:000350557000033</t>
  </si>
  <si>
    <t>Davydova, MA</t>
  </si>
  <si>
    <t>Existence and Stability of Solutions with Boundary Layers in Multidimensional Singularly Perturbed Reaction-Diffusion-Advection Problems</t>
  </si>
  <si>
    <t>10.1134/S0001434615110231</t>
  </si>
  <si>
    <t>WOS:000369701000023</t>
  </si>
  <si>
    <t>Dubinin, VN</t>
  </si>
  <si>
    <t>Schwarzian Derivative and Covering Arcs of a Pencil of Circles by Holomorphic Functions</t>
  </si>
  <si>
    <t>10.1134/S0001434615110243</t>
  </si>
  <si>
    <t>WOS:000369701000024</t>
  </si>
  <si>
    <t>Gadyl'shin, TR</t>
  </si>
  <si>
    <t>Boundary-Value Problems for the Schrodinger Equation with Rapidly Oscillating and Delta-Liked Potentials</t>
  </si>
  <si>
    <t>10.1134/S000143461511022X</t>
  </si>
  <si>
    <t>WOS:000369701000022</t>
  </si>
  <si>
    <t>Panasenko, AS</t>
  </si>
  <si>
    <t>Just Infinite Alternative Algebras</t>
  </si>
  <si>
    <t>10.1134/S0001434615110097</t>
  </si>
  <si>
    <t>WOS:000369701000009</t>
  </si>
  <si>
    <t>Yurova, EV</t>
  </si>
  <si>
    <t>On Continuous Restrictions of Measurable Multilinear Mappings</t>
  </si>
  <si>
    <t>10.1134/S0001434615110309</t>
  </si>
  <si>
    <t>WOS:000369701000031</t>
  </si>
  <si>
    <t>Danilov, VG; Gaydukov, RK</t>
  </si>
  <si>
    <t>Double-deck structure of the boundary layer in problems of flow around localized perturbations on a plate</t>
  </si>
  <si>
    <t>10.1134/S0001434615090242</t>
  </si>
  <si>
    <t>WOS:000363520200024</t>
  </si>
  <si>
    <t>Greshnov, AV; Tryamkin, MV</t>
  </si>
  <si>
    <t>Exact values of constants in the generalized triangle inequality for some (1, q (2))-quasimetrics on canonical Carnot groups</t>
  </si>
  <si>
    <t>10.1134/S0001434615090369</t>
  </si>
  <si>
    <t>WOS:000363520200036</t>
  </si>
  <si>
    <t>Yushkov, EV; Korpusov, MO</t>
  </si>
  <si>
    <t>Global unsolvability of one-dimensional problems for Burgers-type equations</t>
  </si>
  <si>
    <t>10.1134/S0001434615090163</t>
  </si>
  <si>
    <t>WOS:000363520200016</t>
  </si>
  <si>
    <t>Lapin, SV</t>
  </si>
  <si>
    <t>Chain realization of differential modules with a-simplicial faces and the B-construction over A (a)-algebras</t>
  </si>
  <si>
    <t>10.1134/S000143461507010X</t>
  </si>
  <si>
    <t>WOS:000360070400010</t>
  </si>
  <si>
    <t>Lukomskii, SF; Berdnikov, GS; Kruss, YS</t>
  </si>
  <si>
    <t>On the orthogonality of a system of shifts of the scaling function on Vilenkin groups</t>
  </si>
  <si>
    <t>10.1134/S000143461507038X</t>
  </si>
  <si>
    <t>WOS:000360070400038</t>
  </si>
  <si>
    <t>Changa, ME</t>
  </si>
  <si>
    <t>On the quantity of numbers of special form depending on the parity of the number of their different prime divisors</t>
  </si>
  <si>
    <t>10.1134/S0001434615050296</t>
  </si>
  <si>
    <t>WOS:000357050200029</t>
  </si>
  <si>
    <t>Gol'tsov, DV</t>
  </si>
  <si>
    <t>Approximability of HNN-extensions with central associated subgroups by a root class of groups</t>
  </si>
  <si>
    <t>10.1134/S000143461505003X</t>
  </si>
  <si>
    <t>WOS:000357050200003</t>
  </si>
  <si>
    <t>Shakhova, SA</t>
  </si>
  <si>
    <t>Absolutely closed groups in the class of 2-step nilpotent torsion-free groups</t>
  </si>
  <si>
    <t>10.1134/S0001434615050302</t>
  </si>
  <si>
    <t>WOS:000357050200030</t>
  </si>
  <si>
    <t>You, XS; Wei, XL</t>
  </si>
  <si>
    <t>On the minimum size of a point set containing a 5-hole and double disjoint 3-holes</t>
  </si>
  <si>
    <t>10.1134/S0001434615050314</t>
  </si>
  <si>
    <t>WOS:000357050200031</t>
  </si>
  <si>
    <t>Keryan, KA</t>
  </si>
  <si>
    <t>Uniqueness theorem for additive functions and its applications to orthogonal series</t>
  </si>
  <si>
    <t>10.1134/S0001434615030074</t>
  </si>
  <si>
    <t>WOS:000353566800007</t>
  </si>
  <si>
    <t>Krotov, VG; Porabkovich, AI</t>
  </si>
  <si>
    <t>Estimates of L (p) -oscillations of functions for p &gt; 0</t>
  </si>
  <si>
    <t>10.1134/S0001434615030098</t>
  </si>
  <si>
    <t>WOS:000353566800009</t>
  </si>
  <si>
    <t>Lyubimtsev, OV; Chistyakov, DS</t>
  </si>
  <si>
    <t>Mixed Abelian groups with isomorphic endomorphism semigroups</t>
  </si>
  <si>
    <t>10.1134/S0001434615030268</t>
  </si>
  <si>
    <t>WOS:000353566800026</t>
  </si>
  <si>
    <t>On the semiclassical transition in the quantum Gibbs distribution</t>
  </si>
  <si>
    <t>10.1134/S000143461503027X</t>
  </si>
  <si>
    <t>WOS:000353566800027</t>
  </si>
  <si>
    <t>Flerov, AA</t>
  </si>
  <si>
    <t>Locally Chebyshev sets on the plane</t>
  </si>
  <si>
    <t>10.1134/S0001434615010150</t>
  </si>
  <si>
    <t>WOS:000350557000015</t>
  </si>
  <si>
    <t>Jump in the number of collective degrees of freedom as a phase transition of the first kind</t>
  </si>
  <si>
    <t>10.1134/S0001434615010241</t>
  </si>
  <si>
    <t>WOS:000350557000024</t>
  </si>
  <si>
    <t>On the asymptotic estimates of solutions of Emden-Fowler type equations</t>
  </si>
  <si>
    <t>10.1134/S0001434615010125</t>
  </si>
  <si>
    <t>WOS:000350557000012</t>
  </si>
  <si>
    <t>Slyusarchuk, VY</t>
  </si>
  <si>
    <t>Conditions for the existence of almost-periodic solutions of nonlinear difference equations in Banach space</t>
  </si>
  <si>
    <t>10.1134/S0001434615010289</t>
  </si>
  <si>
    <t>WOS:000350557000028</t>
  </si>
  <si>
    <t>Kombarov, AP</t>
  </si>
  <si>
    <t>Countable Paracompactness and Normal Functors</t>
  </si>
  <si>
    <t>10.1134/S0001434615110164</t>
  </si>
  <si>
    <t>WOS:000369701000016</t>
  </si>
  <si>
    <t>Berezovskii, VE; Guseva, NI; Mikes, J</t>
  </si>
  <si>
    <t>On special first-type almost geodesic mappings of affine connection spaces preserving a certain tensor</t>
  </si>
  <si>
    <t>10.1134/S0001434615090175</t>
  </si>
  <si>
    <t>WOS:000363520200017</t>
  </si>
  <si>
    <t>Embedding of Sobolev space in the case of the limit exponent</t>
  </si>
  <si>
    <t>10.1134/S0001434615090230</t>
  </si>
  <si>
    <t>WOS:000363520200023</t>
  </si>
  <si>
    <t>Aptekarev, AI; Tulyakov, DN</t>
  </si>
  <si>
    <t>The saturation regime of Meixner polynomials and the discrete Bessel kernel</t>
  </si>
  <si>
    <t>10.1134/S0001434615070159</t>
  </si>
  <si>
    <t>WOS:000360070400015</t>
  </si>
  <si>
    <t>Bagramyan, TE</t>
  </si>
  <si>
    <t>Optimal recovery of harmonic functions in the ball from inaccurate information on the Radon transform</t>
  </si>
  <si>
    <t>10.1134/S0001434615070196</t>
  </si>
  <si>
    <t>WOS:000360070400019</t>
  </si>
  <si>
    <t>Boccuto, A; Skvortsov, V; Tulone, F</t>
  </si>
  <si>
    <t>Integration of functions ranging in complex Riesz space and some applications in harmonic analysis</t>
  </si>
  <si>
    <t>10.1134/S0001434615070032</t>
  </si>
  <si>
    <t>WOS:000360070400003</t>
  </si>
  <si>
    <t>Grishkov, A; Plaumann, P; Rasskazova, M; Sabinina, L</t>
  </si>
  <si>
    <t>Half-automorphisms of free automorphic moufang loops</t>
  </si>
  <si>
    <t>10.1134/S0001434615070342</t>
  </si>
  <si>
    <t>WOS:000360070400034</t>
  </si>
  <si>
    <t>Ivanov, AP</t>
  </si>
  <si>
    <t>On the application of variational inequalities to the dynamics of systems with friction</t>
  </si>
  <si>
    <t>10.1134/S0001434615070354</t>
  </si>
  <si>
    <t>WOS:000360070400035</t>
  </si>
  <si>
    <t>Ivanov, DN</t>
  </si>
  <si>
    <t>Degrees of irreducible characters and dimensions of Hadamard algebras</t>
  </si>
  <si>
    <t>10.1134/S0001434615070275</t>
  </si>
  <si>
    <t>WOS:000360070400027</t>
  </si>
  <si>
    <t>Kazarin, LS; Poiseeva, SS</t>
  </si>
  <si>
    <t>Finite groups with large irreducible character</t>
  </si>
  <si>
    <t>10.1134/S0001434615070287</t>
  </si>
  <si>
    <t>WOS:000360070400028</t>
  </si>
  <si>
    <t>Lyubimtsev, OV</t>
  </si>
  <si>
    <t>Completely decomposable quotient divisible abelian groups with UA-rings of endomorphisms</t>
  </si>
  <si>
    <t>10.1134/S0001434615070111</t>
  </si>
  <si>
    <t>WOS:000360070400011</t>
  </si>
  <si>
    <t>Osipov, DV</t>
  </si>
  <si>
    <t>The discrete Heisenberg group and its automorphism group</t>
  </si>
  <si>
    <t>10.1134/S0001434615070160</t>
  </si>
  <si>
    <t>WOS:000360070400016</t>
  </si>
  <si>
    <t>Shcherbakov, AO</t>
  </si>
  <si>
    <t>Regularized trace of the Dirac operator</t>
  </si>
  <si>
    <t>10.1134/S0001434615070147</t>
  </si>
  <si>
    <t>WOS:000360070400014</t>
  </si>
  <si>
    <t>Artamonov, SY</t>
  </si>
  <si>
    <t>Direct Jackson-type estimate for the general modulus of smoothness in the nonperiodic case</t>
  </si>
  <si>
    <t>10.1134/S0001434615050168</t>
  </si>
  <si>
    <t>WOS:000357050200016</t>
  </si>
  <si>
    <t>Askhabov, SN</t>
  </si>
  <si>
    <t>Nonlinear convolution-type equations in Lebesgue spaces</t>
  </si>
  <si>
    <t>10.1134/S0001434615050016</t>
  </si>
  <si>
    <t>WOS:000357050200001</t>
  </si>
  <si>
    <t>Chekhlov, AR</t>
  </si>
  <si>
    <t>On a direct sum of irreducible groups</t>
  </si>
  <si>
    <t>10.1134/S000143461505017X</t>
  </si>
  <si>
    <t>WOS:000357050200017</t>
  </si>
  <si>
    <t>Dikarev, EE; Polyakov, DM</t>
  </si>
  <si>
    <t>Harmonic analysis of some classes of linear operators on a real Banach space</t>
  </si>
  <si>
    <t>10.1134/S0001434615050041</t>
  </si>
  <si>
    <t>WOS:000357050200004</t>
  </si>
  <si>
    <t>Finogenova, OB</t>
  </si>
  <si>
    <t>Characterization of locally Noetherian varieties in terms of idempotents</t>
  </si>
  <si>
    <t>10.1134/S0001434615050284</t>
  </si>
  <si>
    <t>WOS:000357050200028</t>
  </si>
  <si>
    <t>Probability distribution for a hard liquid</t>
  </si>
  <si>
    <t>10.1134/S0001434615050259</t>
  </si>
  <si>
    <t>WOS:000357050200025</t>
  </si>
  <si>
    <t>Sokolov, EV</t>
  </si>
  <si>
    <t>On the conjugacy separability of some free constructions of groups by root classes of finite groups</t>
  </si>
  <si>
    <t>10.1134/S0001434615050132</t>
  </si>
  <si>
    <t>WOS:000357050200013</t>
  </si>
  <si>
    <t>Xu, F; Dong, L; Wang, D; Li, X; Rakkiyappan, R</t>
  </si>
  <si>
    <t>Globally exponential stability of nonlinear impulsive switched systems</t>
  </si>
  <si>
    <t>10.1134/S0001434615050156</t>
  </si>
  <si>
    <t>WOS:000357050200015</t>
  </si>
  <si>
    <t>Braichev, GG</t>
  </si>
  <si>
    <t>Sharp estimates of types of entire functions with zeros on rays</t>
  </si>
  <si>
    <t>10.1134/S0001434615030232</t>
  </si>
  <si>
    <t>WOS:000353566800023</t>
  </si>
  <si>
    <t>Cherednikova, AV</t>
  </si>
  <si>
    <t>Quasi-endomorphism rings of almost completely decomposable torsion-free Abelian groups of rank 4 that do not coincide with their pseudo-socles</t>
  </si>
  <si>
    <t>10.1134/S0001434615030335</t>
  </si>
  <si>
    <t>WOS:000353566800033</t>
  </si>
  <si>
    <t>Efendiev, BI</t>
  </si>
  <si>
    <t>Dirichlet problem for second-order ordinary differential equations with segment-order derivative</t>
  </si>
  <si>
    <t>10.1134/S0001434615030347</t>
  </si>
  <si>
    <t>WOS:000353566800034</t>
  </si>
  <si>
    <t>Kokurin, MY</t>
  </si>
  <si>
    <t>Sets of uniqueness for harmonic and analytic functions and inverse problems for wave equations</t>
  </si>
  <si>
    <t>10.1134/S0001434615030086</t>
  </si>
  <si>
    <t>WOS:000353566800008</t>
  </si>
  <si>
    <t>Vorob'ev, NT; Semenov, MG</t>
  </si>
  <si>
    <t>Injectors in fitting sets of finite groups</t>
  </si>
  <si>
    <t>10.1134/S0001434615030244</t>
  </si>
  <si>
    <t>WOS:000353566800024</t>
  </si>
  <si>
    <t>Zhelyabin, VN; Zakharov, AS</t>
  </si>
  <si>
    <t>Speciality of Jordan superalgebras related to Novikov-Poisson algebras</t>
  </si>
  <si>
    <t>10.1134/S0001434615030050</t>
  </si>
  <si>
    <t>WOS:000353566800005</t>
  </si>
  <si>
    <t>Bulankina, VV; Kupavskii, AB; Polyanskii, AA</t>
  </si>
  <si>
    <t>On Schur's conjecture in R-4</t>
  </si>
  <si>
    <t>10.1134/S0001434615010034</t>
  </si>
  <si>
    <t>WOS:000350557000003</t>
  </si>
  <si>
    <t>Kiselev, DD</t>
  </si>
  <si>
    <t>Explicit embeddings of finite abelian p-groups in the group K(F-p)</t>
  </si>
  <si>
    <t>10.1134/S0001434615010083</t>
  </si>
  <si>
    <t>WOS:000350557000008</t>
  </si>
  <si>
    <t>Borisov, DI</t>
  </si>
  <si>
    <t>The Emergence of Eigenvalues of a PT-Symmetric Operator in a Thin Strip</t>
  </si>
  <si>
    <t>10.1134/S000143461511019X</t>
  </si>
  <si>
    <t>WOS:000369701000019</t>
  </si>
  <si>
    <t>Chichoyan, SF</t>
  </si>
  <si>
    <t>Smoothness of Solutions of the Dirichlet Problem for the Biharmonic Equation in Nonsmooth 2D Domains</t>
  </si>
  <si>
    <t>10.1134/S0001434615110358</t>
  </si>
  <si>
    <t>WOS:000369701000035</t>
  </si>
  <si>
    <t>Torsion-Free Modules with UA-Rings of Endomorphisms</t>
  </si>
  <si>
    <t>10.1134/S0001434615110279</t>
  </si>
  <si>
    <t>WOS:000369701000027</t>
  </si>
  <si>
    <t>Attainment of Maximum Cube-to-Linear Ratio for Three-Dimensional Peano Curves</t>
  </si>
  <si>
    <t>10.1134/S0001434615110292</t>
  </si>
  <si>
    <t>WOS:000369701000030</t>
  </si>
  <si>
    <t>Ahramovich, MV; Muratov, MA; Shulman, VS</t>
  </si>
  <si>
    <t>Fuglede-Putnam theorem in algebras with involutions</t>
  </si>
  <si>
    <t>10.1134/S0001434615090229</t>
  </si>
  <si>
    <t>WOS:000363520200022</t>
  </si>
  <si>
    <t>Chernavskaya, EA</t>
  </si>
  <si>
    <t>Limit theorems for an infinite-server queuing system</t>
  </si>
  <si>
    <t>10.1134/S0001434615090321</t>
  </si>
  <si>
    <t>WOS:000363520200032</t>
  </si>
  <si>
    <t>Goldaeva, AA</t>
  </si>
  <si>
    <t>Bounds for the extremal index of stochastic recurrent sequences</t>
  </si>
  <si>
    <t>10.1134/S0001434615090047</t>
  </si>
  <si>
    <t>WOS:000363520200004</t>
  </si>
  <si>
    <t>Khamisov, OV</t>
  </si>
  <si>
    <t>Finding roots of nonlinear equations using the method of concave support functions</t>
  </si>
  <si>
    <t>10.1134/S000143461509014X</t>
  </si>
  <si>
    <t>WOS:000363520200014</t>
  </si>
  <si>
    <t>Kwasniewski, BK</t>
  </si>
  <si>
    <t>Extensions of C*-dynamical systems to systems with complete transfer operators</t>
  </si>
  <si>
    <t>10.1134/S0001434615090072</t>
  </si>
  <si>
    <t>WOS:000363520200007</t>
  </si>
  <si>
    <t>Perepelkin, EE; Repnikova, NP; Inozemtseva, NG</t>
  </si>
  <si>
    <t>An exact solution of the space charge problem for the motion of a spherically symmetric beam in a homogeneous electric field</t>
  </si>
  <si>
    <t>10.1134/S0001434615090102</t>
  </si>
  <si>
    <t>WOS:000363520200010</t>
  </si>
  <si>
    <t>Tsaritsanskii, AN</t>
  </si>
  <si>
    <t>Problem of the propagation of waves in an inhomogeneous medium with memory</t>
  </si>
  <si>
    <t>10.1134/S0001434615090151</t>
  </si>
  <si>
    <t>WOS:000363520200015</t>
  </si>
  <si>
    <t>Uvakin, AA</t>
  </si>
  <si>
    <t>On Two-dimensional sums and differences</t>
  </si>
  <si>
    <t>10.1134/S000143461509031X</t>
  </si>
  <si>
    <t>WOS:000363520200031</t>
  </si>
  <si>
    <t>Yurko, VA</t>
  </si>
  <si>
    <t>On an inverse problem for quasiperiodic differential pencils with jump conditions inside the interval</t>
  </si>
  <si>
    <t>10.1134/S0001434615090217</t>
  </si>
  <si>
    <t>WOS:000363520200021</t>
  </si>
  <si>
    <t>Quality of approximation by fourier means in terms of general moduli of smoothness</t>
  </si>
  <si>
    <t>10.1134/S0001434615070019</t>
  </si>
  <si>
    <t>WOS:000360070400001</t>
  </si>
  <si>
    <t>Balakhnev, MY</t>
  </si>
  <si>
    <t>Differential substitutions for vectorial generalizations of the mKdV equation</t>
  </si>
  <si>
    <t>10.1134/S0001434615070202</t>
  </si>
  <si>
    <t>WOS:000360070400020</t>
  </si>
  <si>
    <t>Baric, J; Bohner, M; Jaksic, R; Pecaric, J</t>
  </si>
  <si>
    <t>Converses of Jessen's inequality on time scales</t>
  </si>
  <si>
    <t>10.1134/S0001434615070020</t>
  </si>
  <si>
    <t>WOS:000360070400002</t>
  </si>
  <si>
    <t>Grigor'ev, PG; Radomskii, AO</t>
  </si>
  <si>
    <t>Some trigonometric polynomials with extremally small uniform norm</t>
  </si>
  <si>
    <t>10.1134/S000143461507024X</t>
  </si>
  <si>
    <t>WOS:000360070400024</t>
  </si>
  <si>
    <t>Kalmykov, SI</t>
  </si>
  <si>
    <t>Asymptotically sharp Markov-type inequalities for trigonometric and algebraic polynomials</t>
  </si>
  <si>
    <t>10.1134/S0001434615070366</t>
  </si>
  <si>
    <t>WOS:000360070400036</t>
  </si>
  <si>
    <t>On effective sigma-boundedness and sigma-compactness in Solovay's model</t>
  </si>
  <si>
    <t>10.1134/S0001434615070299</t>
  </si>
  <si>
    <t>WOS:000360070400029</t>
  </si>
  <si>
    <t>Shatskov, DO</t>
  </si>
  <si>
    <t>On the mean value of the measure of irrationality of real numbers</t>
  </si>
  <si>
    <t>10.1134/S0001434615070329</t>
  </si>
  <si>
    <t>WOS:000360070400032</t>
  </si>
  <si>
    <t>Tyurin, NA</t>
  </si>
  <si>
    <t>On Lagrangian spheres in the flag variety F (3)</t>
  </si>
  <si>
    <t>10.1134/S0001434615070408</t>
  </si>
  <si>
    <t>WOS:000360070400040</t>
  </si>
  <si>
    <t>Ulanskii, EA</t>
  </si>
  <si>
    <t>A generalization of an identity for integrals of hypergeometric type</t>
  </si>
  <si>
    <t>10.1134/S000143461507041X</t>
  </si>
  <si>
    <t>WOS:000360070400041</t>
  </si>
  <si>
    <t>Volosivets, S; Golubov, B</t>
  </si>
  <si>
    <t>Uniform convergence and integrability of multiplicative Fourier transforms</t>
  </si>
  <si>
    <t>10.1134/S0001434615070056</t>
  </si>
  <si>
    <t>WOS:000360070400005</t>
  </si>
  <si>
    <t>Guo, S; Shen, Y; Li, X</t>
  </si>
  <si>
    <t>A note on complete monotonicity of the remainder in stirling's formula</t>
  </si>
  <si>
    <t>10.1134/S0001434615050326</t>
  </si>
  <si>
    <t>WOS:000357050200032</t>
  </si>
  <si>
    <t>Holevo, AS; Shirokov, ME</t>
  </si>
  <si>
    <t>On the gain of entanglement assistance in the classical capacity of quantum Gaussian channels</t>
  </si>
  <si>
    <t>10.1134/S0001434615050363</t>
  </si>
  <si>
    <t>WOS:000357050200036</t>
  </si>
  <si>
    <t>Shutov, AV</t>
  </si>
  <si>
    <t>Trigonometric sums over one-dimensional quasilattices of arbitrary codimension</t>
  </si>
  <si>
    <t>10.1134/S0001434615050144</t>
  </si>
  <si>
    <t>WOS:000357050200014</t>
  </si>
  <si>
    <t>Vukolova, TM</t>
  </si>
  <si>
    <t>Estimates of the mixed norms of derivatives and of the mixed moduli of smoothness of functions having monotone Fourier coefficients</t>
  </si>
  <si>
    <t>10.1134/S0001434615050211</t>
  </si>
  <si>
    <t>WOS:000357050200021</t>
  </si>
  <si>
    <t>Zuev, YA</t>
  </si>
  <si>
    <t>A graph coloring problem</t>
  </si>
  <si>
    <t>10.1134/S0001434615050338</t>
  </si>
  <si>
    <t>WOS:000357050200033</t>
  </si>
  <si>
    <t>Androsenko, VA; Salikhov, VK</t>
  </si>
  <si>
    <t>Symmetrized version of the Markovecchio integral in the theory of Diophantine approximations</t>
  </si>
  <si>
    <t>10.1134/S0001434615030219</t>
  </si>
  <si>
    <t>WOS:000353566800021</t>
  </si>
  <si>
    <t>Arutyunov, AA</t>
  </si>
  <si>
    <t>Reduction of nonlocal pseudodifferential operators on a noncompact manifold to classical pseudodifferential operators on a double-dimensional compact manifold</t>
  </si>
  <si>
    <t>10.1134/S0001434615030220</t>
  </si>
  <si>
    <t>WOS:000353566800022</t>
  </si>
  <si>
    <t>Barseghyan, AG</t>
  </si>
  <si>
    <t>On the method of two-sided continuation of solutions of the integral convolution equation on a finite Interval</t>
  </si>
  <si>
    <t>10.1134/S0001434615030013</t>
  </si>
  <si>
    <t>WOS:000353566800001</t>
  </si>
  <si>
    <t>Self-adjoint commuting differential operators of rank 2 and their deformations given by soliton equations</t>
  </si>
  <si>
    <t>10.1134/S0001434615030049</t>
  </si>
  <si>
    <t>WOS:000353566800004</t>
  </si>
  <si>
    <t>Gashkov, SB</t>
  </si>
  <si>
    <t>Arithmetic complexity of certain linear transformations</t>
  </si>
  <si>
    <t>10.1134/S0001434615030256</t>
  </si>
  <si>
    <t>WOS:000353566800025</t>
  </si>
  <si>
    <t>Khapaev, MM; Khapaeva, TM</t>
  </si>
  <si>
    <t>On the computation of eigenfunctions and eigenvalues in the Sturm-Liouville problem</t>
  </si>
  <si>
    <t>10.1134/S0001434615030323</t>
  </si>
  <si>
    <t>WOS:000353566800032</t>
  </si>
  <si>
    <t>Mamchuev, MO</t>
  </si>
  <si>
    <t>Mixed problem for a loaded system of equations with Riemann-Liouville derivatives</t>
  </si>
  <si>
    <t>10.1134/S0001434615030128</t>
  </si>
  <si>
    <t>WOS:000353566800012</t>
  </si>
  <si>
    <t>Meleshkina, AV</t>
  </si>
  <si>
    <t>Fourier coefficients of characteristic functions of intervals with respect to a complete orthonormal system bounded in L-p([0,1]), 2 &lt; p &lt; infinity</t>
  </si>
  <si>
    <t>10.1134/S0001434615030372</t>
  </si>
  <si>
    <t>WOS:000353566800037</t>
  </si>
  <si>
    <t>Nikonov, IM; Sharygin, GI</t>
  </si>
  <si>
    <t>The structure of the Hopf cyclic (co)homology of algebras of smooth functions</t>
  </si>
  <si>
    <t>10.1134/S0001434615030281</t>
  </si>
  <si>
    <t>WOS:000353566800028</t>
  </si>
  <si>
    <t>Tikhonov, SV</t>
  </si>
  <si>
    <t>On the absence of multiple mixing and on the centralizer of measure-preserving actions</t>
  </si>
  <si>
    <t>10.1134/S0001434615030384</t>
  </si>
  <si>
    <t>WOS:000353566800038</t>
  </si>
  <si>
    <t>Voblyi, VA</t>
  </si>
  <si>
    <t>Enumeration of labeled geodetic planar graphs</t>
  </si>
  <si>
    <t>10.1134/S0001434615030025</t>
  </si>
  <si>
    <t>WOS:000353566800002</t>
  </si>
  <si>
    <t>Antonova, AP; Faminskii, AV</t>
  </si>
  <si>
    <t>On the regularity of solutions of the Cauchy problem for the Zakharov-Kuznetsov equation in Holder norms</t>
  </si>
  <si>
    <t>10.1134/S0001434615010022</t>
  </si>
  <si>
    <t>WOS:000350557000002</t>
  </si>
  <si>
    <t>Arkashov, NS</t>
  </si>
  <si>
    <t>Ergodic properties of a transformation of a self-similar space with a Hausdorff measure</t>
  </si>
  <si>
    <t>10.1134/S0001434615010186</t>
  </si>
  <si>
    <t>WOS:000350557000018</t>
  </si>
  <si>
    <t>Gao, ZH</t>
  </si>
  <si>
    <t>n-Copure projective modules</t>
  </si>
  <si>
    <t>10.1134/S000143461501006X</t>
  </si>
  <si>
    <t>WOS:000350557000006</t>
  </si>
  <si>
    <t>Ilyushechkin, NV</t>
  </si>
  <si>
    <t>On an extremal property of normal matrices</t>
  </si>
  <si>
    <t>10.1134/S0001434615010071</t>
  </si>
  <si>
    <t>WOS:000350557000007</t>
  </si>
  <si>
    <t>Malyshev, FM</t>
  </si>
  <si>
    <t>Family of equal-sized n-dimensional polyhedra satisfying Cavalieri's principle</t>
  </si>
  <si>
    <t>10.1134/S000143461501023X</t>
  </si>
  <si>
    <t>WOS:000350557000023</t>
  </si>
  <si>
    <t>Pechkurov, AV</t>
  </si>
  <si>
    <t>An example in the theory of bisectorial operators</t>
  </si>
  <si>
    <t>10.1134/S0001434615010253</t>
  </si>
  <si>
    <t>WOS:000350557000025</t>
  </si>
  <si>
    <t>Ustinov, AV</t>
  </si>
  <si>
    <t>On a generalization of Kloosterman sums</t>
  </si>
  <si>
    <t>10.1134/S0001434615010174</t>
  </si>
  <si>
    <t>WOS:000350557000017</t>
  </si>
  <si>
    <t>On points of the modular hyperbola under the graph of a linear function</t>
  </si>
  <si>
    <t>10.1134/S0001434615010307</t>
  </si>
  <si>
    <t>WOS:000350557000030</t>
  </si>
  <si>
    <t>Zagorodnyuk, AV; Mitrofanov, MA</t>
  </si>
  <si>
    <t>An analog of Wiener's theorem for infinite-dimensional Banach spaces</t>
  </si>
  <si>
    <t>10.1134/S0001434615010204</t>
  </si>
  <si>
    <t>WOS:000350557000020</t>
  </si>
  <si>
    <t>Zhuchok, YV; Toichkina, EA</t>
  </si>
  <si>
    <t>Correspondences of the semigroup of endomorphisms of an equivalence relation</t>
  </si>
  <si>
    <t>10.1134/S0001434615010228</t>
  </si>
  <si>
    <t>WOS:000350557000022</t>
  </si>
  <si>
    <t>Borodin, PA; Kosukhin, ON</t>
  </si>
  <si>
    <t>Quantitative Expressions for the Connectedness of Sets in R-n</t>
  </si>
  <si>
    <t>10.1134/S0001434615110012</t>
  </si>
  <si>
    <t>WOS:000369701000001</t>
  </si>
  <si>
    <t>Bufetov, AI</t>
  </si>
  <si>
    <t>Unitarily Invariant Ergodic Matrices and Free Probability</t>
  </si>
  <si>
    <t>10.1134/S0001434615110206</t>
  </si>
  <si>
    <t>WOS:000369701000020</t>
  </si>
  <si>
    <t>Ermakova, SM</t>
  </si>
  <si>
    <t>Finite-Rank Vector Bundles on Complete Intersections of Finite Codimension in the Linear Ind-Grassmannian</t>
  </si>
  <si>
    <t>10.1134/S0001434615110152</t>
  </si>
  <si>
    <t>WOS:000369701000015</t>
  </si>
  <si>
    <t>Ismagilov, RS</t>
  </si>
  <si>
    <t>Spectral Trace Formula for Local Fields</t>
  </si>
  <si>
    <t>10.1134/S0001434615110255</t>
  </si>
  <si>
    <t>WOS:000369701000025</t>
  </si>
  <si>
    <t>Ivanov, VI</t>
  </si>
  <si>
    <t>On the Sharpness of Jackson's Inequality in the Spaces L-p on the Half-Line with Power Weight</t>
  </si>
  <si>
    <t>10.1134/S0001434615110048</t>
  </si>
  <si>
    <t>WOS:000369701000004</t>
  </si>
  <si>
    <t>Kalyakin, LA</t>
  </si>
  <si>
    <t>Lyapunov Functions in Justification Theorems for Asymptotics</t>
  </si>
  <si>
    <t>10.1134/S000143461511005X</t>
  </si>
  <si>
    <t>WOS:000369701000005</t>
  </si>
  <si>
    <t>Khuzieva, AE; Shabanov, DA</t>
  </si>
  <si>
    <t>Quantitative Estimates of Characteristics for Hypergraphs of Large Girth and Large Chromatic Number</t>
  </si>
  <si>
    <t>10.1134/S0001434615110346</t>
  </si>
  <si>
    <t>WOS:000369701000034</t>
  </si>
  <si>
    <t>Konovalov, AY; Plisko, VE</t>
  </si>
  <si>
    <t>On Hyperarithmetical Realizability</t>
  </si>
  <si>
    <t>10.1134/S0001434615110073</t>
  </si>
  <si>
    <t>WOS:000369701000007</t>
  </si>
  <si>
    <t>On the Horizontal Distribution of Zeros of the Functions Re zeta(s) and Im zeta(s)</t>
  </si>
  <si>
    <t>10.1134/S0001434615110322</t>
  </si>
  <si>
    <t>WOS:000369701000032</t>
  </si>
  <si>
    <t>Kuznetsova, DV; Shutov, AV</t>
  </si>
  <si>
    <t>Exchanged Toric Tilings, Rauzy Substitution, and Bounded Remainder Sets</t>
  </si>
  <si>
    <t>10.1134/S0001434615110267</t>
  </si>
  <si>
    <t>WOS:000369701000026</t>
  </si>
  <si>
    <t>Livshits, ED</t>
  </si>
  <si>
    <t>On Uniform Approximation on Subsets</t>
  </si>
  <si>
    <t>10.1134/S0001434615110176</t>
  </si>
  <si>
    <t>WOS:000369701000017</t>
  </si>
  <si>
    <t>On Tropical Analysis</t>
  </si>
  <si>
    <t>10.1134/S0001434615110085</t>
  </si>
  <si>
    <t>WOS:000369701000008</t>
  </si>
  <si>
    <t>Parsapour, A; Khashyarmanesh, K; Afkhami, M; Javaheri, KA</t>
  </si>
  <si>
    <t>Classification of Finite Commutative Rings with Planar, Toroidal, and Projective Line Graphs Associated with Jacobson Graphs</t>
  </si>
  <si>
    <t>10.1134/S0001434615110103</t>
  </si>
  <si>
    <t>WOS:000369701000010</t>
  </si>
  <si>
    <t>Shashkin, AP</t>
  </si>
  <si>
    <t>Generalization of the Law of the Iterated Logarithm for Associated Random Fields</t>
  </si>
  <si>
    <t>10.1134/S0001434615110127</t>
  </si>
  <si>
    <t>WOS:000369701000012</t>
  </si>
  <si>
    <t>Zhou, XY; Yang, T</t>
  </si>
  <si>
    <t>Spectral Sequence and Finitely Presented Dimension for Weak Hopf-Galois Extensions</t>
  </si>
  <si>
    <t>10.1134/S0001434615110115</t>
  </si>
  <si>
    <t>WOS:000369701000011</t>
  </si>
  <si>
    <t>Artamonov, DV; Golubeva, VA</t>
  </si>
  <si>
    <t>Central elements of the universal enveloping algebra and functions of matrix elements</t>
  </si>
  <si>
    <t>10.1134/S0001434615090011</t>
  </si>
  <si>
    <t>WOS:000363520200001</t>
  </si>
  <si>
    <t>Azaouzi, S; Baklouti, A; Ben Ayed, S</t>
  </si>
  <si>
    <t>Variants of Muntz-SzA sz analogs for Euclidean spin groups</t>
  </si>
  <si>
    <t>10.1134/S0001434615090023</t>
  </si>
  <si>
    <t>WOS:000363520200002</t>
  </si>
  <si>
    <t>Basalaev, SG</t>
  </si>
  <si>
    <t>Simple proof of the theorem on the lifting of vector fields</t>
  </si>
  <si>
    <t>10.1134/S0001434615090345</t>
  </si>
  <si>
    <t>WOS:000363520200034</t>
  </si>
  <si>
    <t>Fedorov, VE; Stakheeva, OA</t>
  </si>
  <si>
    <t>On the local existence of solutions of equations with memory not solvable with respect to the time derivative</t>
  </si>
  <si>
    <t>10.1134/S0001434615090138</t>
  </si>
  <si>
    <t>WOS:000363520200013</t>
  </si>
  <si>
    <t>Grechishnikov, LV</t>
  </si>
  <si>
    <t>Nekrasov functions and the SU(2) Calogero-Moser system</t>
  </si>
  <si>
    <t>10.1134/S0001434615090266</t>
  </si>
  <si>
    <t>WOS:000363520200026</t>
  </si>
  <si>
    <t>On an extremal property of normal matrices (vol 97, pg 67, 2015)</t>
  </si>
  <si>
    <t>10.1134/S0001434615090382</t>
  </si>
  <si>
    <t>WOS:000363520200038</t>
  </si>
  <si>
    <t>Klyachko, AA; Mongush, AK</t>
  </si>
  <si>
    <t>Residually finite algorithmically finite groups, their subgroups and direct products</t>
  </si>
  <si>
    <t>10.1134/S0001434615090060</t>
  </si>
  <si>
    <t>WOS:000363520200006</t>
  </si>
  <si>
    <t>Lasuriya, RA</t>
  </si>
  <si>
    <t>Direct and inverse theorems on the approximation of functions by Fourier-Laplace sums in the spaces S ((p,q))(sigma (m-1))</t>
  </si>
  <si>
    <t>10.1134/S0001434615090278</t>
  </si>
  <si>
    <t>WOS:000363520200027</t>
  </si>
  <si>
    <t>Probability distributions of partition theory in number theory arising in classical thermodynamics and economics</t>
  </si>
  <si>
    <t>10.1134/S0001434615090370</t>
  </si>
  <si>
    <t>WOS:000363520200037</t>
  </si>
  <si>
    <t>Mikhalev, SN; Sabitov, IK</t>
  </si>
  <si>
    <t>Isometric embeddings in R-3 of an annulus with a locally euclidean metric which are multivalued of cylindrical type</t>
  </si>
  <si>
    <t>10.1134/S0001434615090096</t>
  </si>
  <si>
    <t>WOS:000363520200009</t>
  </si>
  <si>
    <t>Pan'zhenskii, VI</t>
  </si>
  <si>
    <t>Automorphisms of Riemann-Cartan manifolds</t>
  </si>
  <si>
    <t>10.1134/S000143461509028X</t>
  </si>
  <si>
    <t>WOS:000363520200028</t>
  </si>
  <si>
    <t>Podol'skii, AA</t>
  </si>
  <si>
    <t>Identities for multiple integrals</t>
  </si>
  <si>
    <t>10.1134/S0001434615090291</t>
  </si>
  <si>
    <t>WOS:000363520200029</t>
  </si>
  <si>
    <t>Complexity functions of varieties of Leibniz algebras with nilpotent commutator subalgebra</t>
  </si>
  <si>
    <t>10.1134/S0001434615090205</t>
  </si>
  <si>
    <t>WOS:000363520200020</t>
  </si>
  <si>
    <t>Rubinstein, AI</t>
  </si>
  <si>
    <t>On best convergence of series in the systems phi(nx)</t>
  </si>
  <si>
    <t>10.1134/S0001434615090308</t>
  </si>
  <si>
    <t>WOS:000363520200030</t>
  </si>
  <si>
    <t>Semenchuk, VN; Velesnitskii, VF</t>
  </si>
  <si>
    <t>Finite groups factorizable by generalized subnormal subgroups of coprime indices</t>
  </si>
  <si>
    <t>10.1134/S0001434615090126</t>
  </si>
  <si>
    <t>WOS:000363520200012</t>
  </si>
  <si>
    <t>Vakarchuk, SB</t>
  </si>
  <si>
    <t>Generalized smoothness characteristics in Jackson-type inequalities and widths of classes of functions in L (2)</t>
  </si>
  <si>
    <t>10.1134/S0001434615090254</t>
  </si>
  <si>
    <t>WOS:000363520200025</t>
  </si>
  <si>
    <t>Vladimirov, AA</t>
  </si>
  <si>
    <t>Remarks on minorants of Laplacians on a geometric graph</t>
  </si>
  <si>
    <t>10.1134/S0001434615090187</t>
  </si>
  <si>
    <t>WOS:000363520200018</t>
  </si>
  <si>
    <t>Zelenova, ME</t>
  </si>
  <si>
    <t>Solving polynomial systems in integers</t>
  </si>
  <si>
    <t>10.1134/S0001434615090059</t>
  </si>
  <si>
    <t>WOS:000363520200005</t>
  </si>
  <si>
    <t>Bardakov, VG; Neshchadim, MV</t>
  </si>
  <si>
    <t>An example of a nonlinearizable quasicyclic subgroup in the automorphism group of the polynomial algebra</t>
  </si>
  <si>
    <t>10.1134/S0001434615070214</t>
  </si>
  <si>
    <t>WOS:000360070400021</t>
  </si>
  <si>
    <t>Chugunov, VN</t>
  </si>
  <si>
    <t>Representation of real normal (T plus H) matrices in the case where the skew-symmetric parts of both summands are skew-circulant matrices</t>
  </si>
  <si>
    <t>10.1134/S0001434615070317</t>
  </si>
  <si>
    <t>WOS:000360070400031</t>
  </si>
  <si>
    <t>Fedorov, AK; Ovseevich, AI</t>
  </si>
  <si>
    <t>Perturbation theory of observable linear systems</t>
  </si>
  <si>
    <t>10.1134/S0001434615070226</t>
  </si>
  <si>
    <t>WOS:000360070400022</t>
  </si>
  <si>
    <t>Gat, G; Nagy, K</t>
  </si>
  <si>
    <t>On the maximal operators of Fej,r means with respect to the character system of the group of 2-adic integers in hardy spaces</t>
  </si>
  <si>
    <t>10.1134/S0001434615070068</t>
  </si>
  <si>
    <t>WOS:000360070400006</t>
  </si>
  <si>
    <t>Gorin, EA</t>
  </si>
  <si>
    <t>Goursat's lemma in the context of Banach algebras</t>
  </si>
  <si>
    <t>10.1134/S000143461507007X</t>
  </si>
  <si>
    <t>WOS:000360070400007</t>
  </si>
  <si>
    <t>A note on complete monotonicity of the remainder in stirling's formula (vol 97, pg 961, 2015)</t>
  </si>
  <si>
    <t>10.1134/S0001434615070184</t>
  </si>
  <si>
    <t>WOS:000360070400018</t>
  </si>
  <si>
    <t>Guzev, MA; Dmitriev, AA</t>
  </si>
  <si>
    <t>On the critical points of the Kolmogorov mean with constraints on the mean of the arguments</t>
  </si>
  <si>
    <t>10.1134/S0001434615070251</t>
  </si>
  <si>
    <t>WOS:000360070400025</t>
  </si>
  <si>
    <t>Unitary automorphisms of the space of Hankel matrices: II. the case of even order</t>
  </si>
  <si>
    <t>10.1134/S0001434615070081</t>
  </si>
  <si>
    <t>WOS:000360070400008</t>
  </si>
  <si>
    <t>An example of a compact space of uncountable character for which the space exp (n) (X) \ X is normal</t>
  </si>
  <si>
    <t>10.1134/S0001434615070263</t>
  </si>
  <si>
    <t>WOS:000360070400026</t>
  </si>
  <si>
    <t>Kashchenko, SA</t>
  </si>
  <si>
    <t>Dynamics of the logistic equation with delay</t>
  </si>
  <si>
    <t>10.1134/S0001434615070093</t>
  </si>
  <si>
    <t>WOS:000360070400009</t>
  </si>
  <si>
    <t>Mukhamedov, FM</t>
  </si>
  <si>
    <t>On the existence of phase transition for the 1D p-adic countable state Potts model</t>
  </si>
  <si>
    <t>10.1134/S0001434615070305</t>
  </si>
  <si>
    <t>WOS:000360070400030</t>
  </si>
  <si>
    <t>Shulikina, MS</t>
  </si>
  <si>
    <t>Iterations of resolvents and homogeneous cut-point spaces</t>
  </si>
  <si>
    <t>10.1134/S0001434615070330</t>
  </si>
  <si>
    <t>WOS:000360070400033</t>
  </si>
  <si>
    <t>Telyakovskii, SA</t>
  </si>
  <si>
    <t>On the coefficients of Fourier series convergent in L</t>
  </si>
  <si>
    <t>10.1134/S0001434615070172</t>
  </si>
  <si>
    <t>WOS:000360070400017</t>
  </si>
  <si>
    <t>Vasilevskii, B</t>
  </si>
  <si>
    <t>The green function of the discrete finite-gap one-energy two-dimensional Schrodinger operator on the quad graph</t>
  </si>
  <si>
    <t>10.1134/S0001434615070044</t>
  </si>
  <si>
    <t>WOS:000360070400004</t>
  </si>
  <si>
    <t>Aibatov, SZ</t>
  </si>
  <si>
    <t>Ergodic theorem for a queue with unreliable server</t>
  </si>
  <si>
    <t>10.1134/S0001434615050181</t>
  </si>
  <si>
    <t>WOS:000357050200018</t>
  </si>
  <si>
    <t>Feller, MN</t>
  </si>
  <si>
    <t>Boundary-value problems for a nonlinear hyperbolic equation with variable coefficients and the L,vy Laplacian. II</t>
  </si>
  <si>
    <t>10.1134/S0001434615050272</t>
  </si>
  <si>
    <t>WOS:000357050200027</t>
  </si>
  <si>
    <t>Kokotkin, AA; Raigorodskii, AM</t>
  </si>
  <si>
    <t>On the realization of subgraphs of a random graph by diameter graphs in Euclidean spaces</t>
  </si>
  <si>
    <t>10.1134/S0001434615050065</t>
  </si>
  <si>
    <t>WOS:000357050200006</t>
  </si>
  <si>
    <t>Nam, TT; Yen, DN</t>
  </si>
  <si>
    <t>The finiteness of coassociated primes of generalized local homology modules</t>
  </si>
  <si>
    <t>10.1134/S0001434615050089</t>
  </si>
  <si>
    <t>WOS:000357050200008</t>
  </si>
  <si>
    <t>Two inequalities for a sequence of blow-ups</t>
  </si>
  <si>
    <t>10.1134/S0001434615050351</t>
  </si>
  <si>
    <t>WOS:000357050200035</t>
  </si>
  <si>
    <t>Puzarenko, VG; Storozhuk, KV</t>
  </si>
  <si>
    <t>Compactness and convergence of monotone subnets</t>
  </si>
  <si>
    <t>10.1134/S000143461505034X</t>
  </si>
  <si>
    <t>WOS:000357050200034</t>
  </si>
  <si>
    <t>Satimov, NY; Tukhtasinov, M</t>
  </si>
  <si>
    <t>Evasion in a certain class of distributed control systems</t>
  </si>
  <si>
    <t>10.1134/S0001434615050119</t>
  </si>
  <si>
    <t>WOS:000357050200011</t>
  </si>
  <si>
    <t>Serovajsky, SY</t>
  </si>
  <si>
    <t>Optimal control of singular stationary systems with phase constraints and state variation</t>
  </si>
  <si>
    <t>10.1134/S0001434615050120</t>
  </si>
  <si>
    <t>WOS:000357050200012</t>
  </si>
  <si>
    <t>Utkin, VV</t>
  </si>
  <si>
    <t>Hamiltonian paths in distance graphs</t>
  </si>
  <si>
    <t>10.1134/S0001434615050260</t>
  </si>
  <si>
    <t>WOS:000357050200026</t>
  </si>
  <si>
    <t>Vladimirov, AA; Karulina, ES</t>
  </si>
  <si>
    <t>A priori lower bound for the minimal eigenvalue of a Sturm-Liouville problem with boundary conditions of the second type</t>
  </si>
  <si>
    <t>10.1134/S000143461505020X</t>
  </si>
  <si>
    <t>WOS:000357050200020</t>
  </si>
  <si>
    <t>Volkov, YI</t>
  </si>
  <si>
    <t>Generalized Bezier transformation</t>
  </si>
  <si>
    <t>10.1134/S0001434615050028</t>
  </si>
  <si>
    <t>WOS:000357050200002</t>
  </si>
  <si>
    <t>Akbarov, SS</t>
  </si>
  <si>
    <t>C (a)(M) as a smooth envelope of its subalgebras</t>
  </si>
  <si>
    <t>10.1134/S0001434615030207</t>
  </si>
  <si>
    <t>WOS:000353566800020</t>
  </si>
  <si>
    <t>Biryukov, ON</t>
  </si>
  <si>
    <t>Closed-form expression for the braid entropy in the group B (3)</t>
  </si>
  <si>
    <t>10.1134/S0001434615030359</t>
  </si>
  <si>
    <t>WOS:000353566800035</t>
  </si>
  <si>
    <t>Lin, M</t>
  </si>
  <si>
    <t>On an inequality of Marcus</t>
  </si>
  <si>
    <t>10.1134/S0001434615030360</t>
  </si>
  <si>
    <t>WOS:000353566800036</t>
  </si>
  <si>
    <t>Lobanova, MS; Tsalyuk, ZB</t>
  </si>
  <si>
    <t>Asymptotics of solutions of Volterra integral equations with difference kernel</t>
  </si>
  <si>
    <t>10.1134/S0001434615030104</t>
  </si>
  <si>
    <t>WOS:000353566800010</t>
  </si>
  <si>
    <t>Lu, JF</t>
  </si>
  <si>
    <t>Some remarks on delta-Koszul algebras</t>
  </si>
  <si>
    <t>10.1134/S0001434615030116</t>
  </si>
  <si>
    <t>WOS:000353566800011</t>
  </si>
  <si>
    <t>Matiyasevich, YV</t>
  </si>
  <si>
    <t>Yet another representation for reciprocals of the nontrivial zeros of the riemann zeta function</t>
  </si>
  <si>
    <t>10.1134/S0001434615030189</t>
  </si>
  <si>
    <t>WOS:000353566800018</t>
  </si>
  <si>
    <t>Ocheretnyuk, EV; Slyn'ko, VI</t>
  </si>
  <si>
    <t>Estimates of the volume of solutions of differential equations with Hukuhara derivative</t>
  </si>
  <si>
    <t>10.1134/S0001434615030141</t>
  </si>
  <si>
    <t>WOS:000353566800014</t>
  </si>
  <si>
    <t>Rachunkova, I; Stryja, J</t>
  </si>
  <si>
    <t>Lower and upper functions in a singular Dirichlet problem with o-Laplacian</t>
  </si>
  <si>
    <t>10.1134/S0001434615030293</t>
  </si>
  <si>
    <t>WOS:000353566800029</t>
  </si>
  <si>
    <t>Sevost'yanov, EA</t>
  </si>
  <si>
    <t>On removable singularities of maps with growth bounded by a function</t>
  </si>
  <si>
    <t>10.1134/S0001434615030153</t>
  </si>
  <si>
    <t>WOS:000353566800015</t>
  </si>
  <si>
    <t>Shnurnikov, IN</t>
  </si>
  <si>
    <t>On the number of domains of maximal dimension in partitions of projective spaces by hyperplane arrangements</t>
  </si>
  <si>
    <t>10.1134/S0001434615030190</t>
  </si>
  <si>
    <t>WOS:000353566800019</t>
  </si>
  <si>
    <t>Shuai, K; Huang, J; Pan, ZG</t>
  </si>
  <si>
    <t>Sharp threshold of global existence for the generalized Zakharov system with three-dimensional magnetic field in the subsonic limit</t>
  </si>
  <si>
    <t>10.1134/S0001434615030165</t>
  </si>
  <si>
    <t>WOS:000353566800016</t>
  </si>
  <si>
    <t>Subbotin, YN; Telyakovskii, SA</t>
  </si>
  <si>
    <t>On the norms of Favard Kernels</t>
  </si>
  <si>
    <t>10.1134/S000143461503030X</t>
  </si>
  <si>
    <t>WOS:000353566800030</t>
  </si>
  <si>
    <t>Tsegaw, BB</t>
  </si>
  <si>
    <t>Nonexistence of global solutions for quasilinear backward parabolic inequalities with p-Laplace-type operator</t>
  </si>
  <si>
    <t>10.1134/S0001434615030311</t>
  </si>
  <si>
    <t>WOS:000353566800031</t>
  </si>
  <si>
    <t>Yakymiv, AL</t>
  </si>
  <si>
    <t>On the number of components of fixed size in a random A-mapping</t>
  </si>
  <si>
    <t>10.1134/S0001434615030177</t>
  </si>
  <si>
    <t>WOS:000353566800017</t>
  </si>
  <si>
    <t>Abramov, YV</t>
  </si>
  <si>
    <t>Artin-Hasse exponential mapping, algebraic groups in positive characteristic, and the Nottingham group</t>
  </si>
  <si>
    <t>10.1134/S0001434615010010</t>
  </si>
  <si>
    <t>WOS:000350557000001</t>
  </si>
  <si>
    <t>Atanov, AV; Loboda, AV</t>
  </si>
  <si>
    <t>Affine-homogeneous surfaces of type (0,0) in the space a",(3)</t>
  </si>
  <si>
    <t>10.1134/S0001434615010320</t>
  </si>
  <si>
    <t>WOS:000350557000032</t>
  </si>
  <si>
    <t>Bibikov, PV</t>
  </si>
  <si>
    <t>Differential invariants and problems of contact and point equivalence of functions on n-jet spaces J R-n</t>
  </si>
  <si>
    <t>10.1134/S0001434615010162</t>
  </si>
  <si>
    <t>WOS:000350557000016</t>
  </si>
  <si>
    <t>Grines, VZ; Levchenko, YA; Pochinka, OV</t>
  </si>
  <si>
    <t>Topological classification of structurally stable 3-diffeomorphisms with two-dimensional basis sets</t>
  </si>
  <si>
    <t>10.1134/S0001434615010344</t>
  </si>
  <si>
    <t>WOS:000350557000034</t>
  </si>
  <si>
    <t>Kostromina, YV</t>
  </si>
  <si>
    <t>Orthogonality of the modules of dual groups</t>
  </si>
  <si>
    <t>10.1134/S0001434615010095</t>
  </si>
  <si>
    <t>WOS:000350557000009</t>
  </si>
  <si>
    <t>Sedunova, AA</t>
  </si>
  <si>
    <t>Mean values of some multiplicative functions</t>
  </si>
  <si>
    <t>10.1134/S0001434615010137</t>
  </si>
  <si>
    <t>WOS:000350557000013</t>
  </si>
  <si>
    <t>Sheipak, IA</t>
  </si>
  <si>
    <t>Asymptotics of the spectrum of a differential operator with the weight generated by the Minkowski function</t>
  </si>
  <si>
    <t>10.1134/S0001434615010319</t>
  </si>
  <si>
    <t>WOS:000350557000031</t>
  </si>
  <si>
    <t>On a presentation of the automorphism group of a partially commutative metabelian group</t>
  </si>
  <si>
    <t>10.1134/S0001434615010290</t>
  </si>
  <si>
    <t>WOS:000350557000029</t>
  </si>
  <si>
    <t>71Milan Journal of Mathematics.xlsx</t>
  </si>
  <si>
    <t>Alpay, D; Colombo, F; Lewkowicz, I; Sabadini, I</t>
  </si>
  <si>
    <t>Realizations of Slice Hyperholomorphic Generalized Contractive and Positive Functions</t>
  </si>
  <si>
    <t>MILAN JOURNAL OF MATHEMATICS</t>
  </si>
  <si>
    <t>10.1007/s00032-014-0231-9</t>
  </si>
  <si>
    <t>WOS:000354623600005</t>
  </si>
  <si>
    <t>Arioli, G; Gazzola, F</t>
  </si>
  <si>
    <t>On a Nonlinear Nonlocal Hyperbolic System Modeling Suspension Bridges</t>
  </si>
  <si>
    <t>10.1007/s00032-015-0239-9</t>
  </si>
  <si>
    <t>WOS:000363052100002</t>
  </si>
  <si>
    <t>Gal, CG</t>
  </si>
  <si>
    <t>The Role of Surface Diffusion in Dynamic Boundary Conditions: Where Do We Stand?</t>
  </si>
  <si>
    <t>10.1007/s00032-015-0242-1</t>
  </si>
  <si>
    <t>WOS:000363052100003</t>
  </si>
  <si>
    <t>Carriero, M; Leaci, A; Tomarelli, F</t>
  </si>
  <si>
    <t>A Survey on the Blake-Zisserman Functional</t>
  </si>
  <si>
    <t>10.1007/s00032-015-0246-x</t>
  </si>
  <si>
    <t>WOS:000363052100010</t>
  </si>
  <si>
    <t>Bucur, D; Giacomini, A</t>
  </si>
  <si>
    <t>The Saint-Venant Inequality for the Laplace Operator with Robin Boundary Conditions</t>
  </si>
  <si>
    <t>10.1007/s00032-015-0243-0</t>
  </si>
  <si>
    <t>WOS:000363052100007</t>
  </si>
  <si>
    <t>Qian, JH; Kim, YH</t>
  </si>
  <si>
    <t>Classifications of Canal Surfaces with L-1-Pointwise 1-Type Gauss Map</t>
  </si>
  <si>
    <t>10.1007/s00032-015-0233-2</t>
  </si>
  <si>
    <t>WOS:000354623600006</t>
  </si>
  <si>
    <t>Duzgun, FG; Fornaro, S; Vespri, V</t>
  </si>
  <si>
    <t>Interior Harnack Estimates: The State-of-the-Art for Quasilinear Singular Parabolic Equations</t>
  </si>
  <si>
    <t>10.1007/s00032-015-0240-3</t>
  </si>
  <si>
    <t>WOS:000363052100009</t>
  </si>
  <si>
    <t>Boccardo, L; Moreno-Merida, L; Orsina, L</t>
  </si>
  <si>
    <t>A Class of Quasilinear Dirichlet Problems with Unbounded Coefficients and Singular Quadratic Lower Order Terms</t>
  </si>
  <si>
    <t>10.1007/s00032-015-0232-3</t>
  </si>
  <si>
    <t>WOS:000354623600007</t>
  </si>
  <si>
    <t>Aquino, CP; de Lima, HF; dos Santos, FR; Velasquez, MAL</t>
  </si>
  <si>
    <t>Characterizations of Spacelike Hyperplanes in the Steady State Space via Generalized Maximum Principles</t>
  </si>
  <si>
    <t>10.1007/s00032-015-0238-x</t>
  </si>
  <si>
    <t>WOS:000363052100001</t>
  </si>
  <si>
    <t>Ciaurri, O; Roncal, L; Stinga, PR</t>
  </si>
  <si>
    <t>Riesz Transforms on Compact Riemannian Symmetric Spaces of Rank One</t>
  </si>
  <si>
    <t>10.1007/s00032-015-0244-z</t>
  </si>
  <si>
    <t>WOS:000363052100008</t>
  </si>
  <si>
    <t>Boccardo, L; Moreno-Merida, L</t>
  </si>
  <si>
    <t>W (1,1)(Omega) Solutions of Nonlinear Problems with Nonhomogeneous Neumann Boundary Conditions</t>
  </si>
  <si>
    <t>10.1007/s00032-015-0235-0</t>
  </si>
  <si>
    <t>WOS:000363052100004</t>
  </si>
  <si>
    <t>Montenegro, M; Presoto, AE</t>
  </si>
  <si>
    <t>The Descending Flow Method and Existence of Solutions for a Class of Elliptic Equations</t>
  </si>
  <si>
    <t>10.1007/s00032-015-0245-y</t>
  </si>
  <si>
    <t>WOS:000363052100006</t>
  </si>
  <si>
    <t>Alvarez, PM; Sanchez, M</t>
  </si>
  <si>
    <t>Myers and Hawking Theorems: Geometry for the Limits of the Universe</t>
  </si>
  <si>
    <t>10.1007/s00032-015-0241-2</t>
  </si>
  <si>
    <t>WOS:000363052100005</t>
  </si>
  <si>
    <t>Lopez, MC; Masque, JM; Maria, ER</t>
  </si>
  <si>
    <t>Killing Vector Fields of Generic Semi-Riemannian Metrics</t>
  </si>
  <si>
    <t>10.1007/s00032-014-0229-3</t>
  </si>
  <si>
    <t>WOS:000354623600003</t>
  </si>
  <si>
    <t>de Godoi, JDB; Miyagaki, OH; Rodrigues, RS</t>
  </si>
  <si>
    <t>Steklov-Neumann Eigenproblens: A Spectral Characterization of the Sobolev Trace Spaces</t>
  </si>
  <si>
    <t>10.1007/s00032-015-0234-1</t>
  </si>
  <si>
    <t>WOS:000354623600008</t>
  </si>
  <si>
    <t>Liang, SH; Zhang, JH</t>
  </si>
  <si>
    <t>Existence of Multi-bump Solutions for a Class of Quasilinear Schrodinger Equations in Involving Critical Growth</t>
  </si>
  <si>
    <t>10.1007/s00032-015-0236-z</t>
  </si>
  <si>
    <t>WOS:000354623600004</t>
  </si>
  <si>
    <t>Migliorini, L</t>
  </si>
  <si>
    <t>Support Theorems for Algebraic Maps</t>
  </si>
  <si>
    <t>10.1007/s00032-015-0237-y</t>
  </si>
  <si>
    <t>WOS:000354623600002</t>
  </si>
  <si>
    <t>Varopoulos, NT</t>
  </si>
  <si>
    <t>The Discrete and Classical Dirichlet Problem: Part II</t>
  </si>
  <si>
    <t>10.1007/s00032-014-0230-x</t>
  </si>
  <si>
    <t>WOS:000354623600001</t>
  </si>
  <si>
    <t>72Archive for Mathematical Logic.xlsx</t>
  </si>
  <si>
    <t>Kanovei, V; Lyubetsky, V</t>
  </si>
  <si>
    <t>A definable E-0 class containing no definable elements</t>
  </si>
  <si>
    <t>ARCHIVE FOR MATHEMATICAL LOGIC</t>
  </si>
  <si>
    <t>10.1007/s00153-015-0436-9</t>
  </si>
  <si>
    <t>WOS:000358581600014</t>
  </si>
  <si>
    <t>Krueger, J</t>
  </si>
  <si>
    <t>Adding a club with finite conditions, Part II</t>
  </si>
  <si>
    <t>10.1007/s00153-014-0406-7</t>
  </si>
  <si>
    <t>WOS:000348992400008</t>
  </si>
  <si>
    <t>Belohlavek, R; Vychodil, V</t>
  </si>
  <si>
    <t>A logic of graded attributes</t>
  </si>
  <si>
    <t>10.1007/s00153-015-0440-0</t>
  </si>
  <si>
    <t>WOS:000363535900003</t>
  </si>
  <si>
    <t>Fujiwara, M; Ishihara, H; Nemoto, T</t>
  </si>
  <si>
    <t>Some principles weaker than Markov's principle</t>
  </si>
  <si>
    <t>10.1007/s00153-015-0444-9</t>
  </si>
  <si>
    <t>WOS:000363535900007</t>
  </si>
  <si>
    <t>Patey, L</t>
  </si>
  <si>
    <t>Ramsey-type graph coloring and diagonal non-computability</t>
  </si>
  <si>
    <t>10.1007/s00153-015-0448-5</t>
  </si>
  <si>
    <t>WOS:000363535900010</t>
  </si>
  <si>
    <t>Medini, A; Zdomskyy, L</t>
  </si>
  <si>
    <t>Between Polish and completely Baire</t>
  </si>
  <si>
    <t>10.1007/s00153-014-0409-4</t>
  </si>
  <si>
    <t>WOS:000348992400011</t>
  </si>
  <si>
    <t>Pudlak, P</t>
  </si>
  <si>
    <t>On the complexity of finding falsifying assignments for Herbrand disjunctions</t>
  </si>
  <si>
    <t>10.1007/s00153-015-0439-6</t>
  </si>
  <si>
    <t>WOS:000363535900002</t>
  </si>
  <si>
    <t>Pequignot, Y</t>
  </si>
  <si>
    <t>A Wadge hierarchy for second countable spaces</t>
  </si>
  <si>
    <t>10.1007/s00153-015-0434-y</t>
  </si>
  <si>
    <t>WOS:000358581600012</t>
  </si>
  <si>
    <t>Kurilic, MS</t>
  </si>
  <si>
    <t>Different similarities</t>
  </si>
  <si>
    <t>10.1007/s00153-015-0443-x</t>
  </si>
  <si>
    <t>WOS:000363535900006</t>
  </si>
  <si>
    <t>Meier, A; Schindler, I; Schmidt, J; Thomas, M; Vollmer, H</t>
  </si>
  <si>
    <t>On the parameterized complexity of non-monotonic logics</t>
  </si>
  <si>
    <t>10.1007/s00153-015-0435-x</t>
  </si>
  <si>
    <t>WOS:000358581600013</t>
  </si>
  <si>
    <t>Arai, T</t>
  </si>
  <si>
    <t>Predicatively computable functions on sets</t>
  </si>
  <si>
    <t>10.1007/s00153-015-0422-2</t>
  </si>
  <si>
    <t>WOS:000351511600011</t>
  </si>
  <si>
    <t>Isomorphic and strongly connected components</t>
  </si>
  <si>
    <t>10.1007/s00153-014-0399-2</t>
  </si>
  <si>
    <t>WOS:000348992400002</t>
  </si>
  <si>
    <t>Sato, K</t>
  </si>
  <si>
    <t>Full and hat inductive definitions are equivalent in NBG</t>
  </si>
  <si>
    <t>10.1007/s00153-014-0403-x</t>
  </si>
  <si>
    <t>WOS:000348992400005</t>
  </si>
  <si>
    <t>Van der Meeren, J; Rathjen, M; Weiermann, A</t>
  </si>
  <si>
    <t>Well-partial-orderings and the big Veblen number</t>
  </si>
  <si>
    <t>10.1007/s00153-014-0408-5</t>
  </si>
  <si>
    <t>WOS:000348992400010</t>
  </si>
  <si>
    <t>Cheng, Y; Gitman, V</t>
  </si>
  <si>
    <t>Indestructibility properties of remarkable cardinals</t>
  </si>
  <si>
    <t>10.1007/s00153-015-0453-8</t>
  </si>
  <si>
    <t>WOS:000363535900014</t>
  </si>
  <si>
    <t>Beros, A</t>
  </si>
  <si>
    <t>A DNC function that computes no effectively bi-immune set</t>
  </si>
  <si>
    <t>10.1007/s00153-015-0425-z</t>
  </si>
  <si>
    <t>WOS:000358581600003</t>
  </si>
  <si>
    <t>Matet, P</t>
  </si>
  <si>
    <t>Ideals on associated with games of uncountable length</t>
  </si>
  <si>
    <t>10.1007/s00153-014-0412-9</t>
  </si>
  <si>
    <t>WOS:000351511600002</t>
  </si>
  <si>
    <t>Perlmutter, NL</t>
  </si>
  <si>
    <t>The large cardinals between supercompact and almost-huge</t>
  </si>
  <si>
    <t>10.1007/s00153-014-0410-y</t>
  </si>
  <si>
    <t>WOS:000351511600001</t>
  </si>
  <si>
    <t>Carmona, JF</t>
  </si>
  <si>
    <t>Forking geometry on theories with an independent predicate</t>
  </si>
  <si>
    <t>10.1007/s00153-014-0411-x</t>
  </si>
  <si>
    <t>WOS:000348992400012</t>
  </si>
  <si>
    <t>Hirst, JL; Hughes, NA</t>
  </si>
  <si>
    <t>Reverse mathematics and marriage problems with unique solutions</t>
  </si>
  <si>
    <t>10.1007/s00153-014-0401-z</t>
  </si>
  <si>
    <t>WOS:000348992400003</t>
  </si>
  <si>
    <t>Deco, M</t>
  </si>
  <si>
    <t>Strongly unbounded and strongly dominating sets of reals generalized</t>
  </si>
  <si>
    <t>10.1007/s00153-015-0442-y</t>
  </si>
  <si>
    <t>WOS:000363535900005</t>
  </si>
  <si>
    <t>Intuitionistic fixed point theories over set theories</t>
  </si>
  <si>
    <t>10.1007/s00153-015-0426-y</t>
  </si>
  <si>
    <t>WOS:000358581600004</t>
  </si>
  <si>
    <t>Bauwens, B</t>
  </si>
  <si>
    <t>Prefix and plain Kolmogorov complexity characterizations of 2-randomness: simple proofs</t>
  </si>
  <si>
    <t>10.1007/s00153-015-0430-2</t>
  </si>
  <si>
    <t>WOS:000358581600008</t>
  </si>
  <si>
    <t>Dolich, A; Knight, JF; Lange, K; Marker, D</t>
  </si>
  <si>
    <t>Representing Scott sets in algebraic settings</t>
  </si>
  <si>
    <t>10.1007/s00153-015-0431-1</t>
  </si>
  <si>
    <t>WOS:000358581600009</t>
  </si>
  <si>
    <t>Zambella, D</t>
  </si>
  <si>
    <t>Elementary classes of finite VC-dimension</t>
  </si>
  <si>
    <t>10.1007/s00153-015-0424-0</t>
  </si>
  <si>
    <t>WOS:000358581600002</t>
  </si>
  <si>
    <t>Chen, W; Neeman, I</t>
  </si>
  <si>
    <t>Square principles with tail-end agreement</t>
  </si>
  <si>
    <t>10.1007/s00153-015-0419-x</t>
  </si>
  <si>
    <t>WOS:000351511600008</t>
  </si>
  <si>
    <t>Garlik, M</t>
  </si>
  <si>
    <t>A new proof of Ajtai's completeness theorem for nonstandard finite structures</t>
  </si>
  <si>
    <t>10.1007/s00153-014-0416-5</t>
  </si>
  <si>
    <t>WOS:000351511600006</t>
  </si>
  <si>
    <t>Holy, P</t>
  </si>
  <si>
    <t>I pound (1)-wellorders without collapsing</t>
  </si>
  <si>
    <t>10.1007/s00153-015-0420-4</t>
  </si>
  <si>
    <t>WOS:000351511600009</t>
  </si>
  <si>
    <t>Kihara, T; Miyabe, K</t>
  </si>
  <si>
    <t>Unified characterizations of lowness properties via Kolmogorov complexity</t>
  </si>
  <si>
    <t>10.1007/s00153-014-0413-8</t>
  </si>
  <si>
    <t>WOS:000351511600003</t>
  </si>
  <si>
    <t>Two-cardinal diamond and games of uncountable length</t>
  </si>
  <si>
    <t>10.1007/s00153-014-0415-6</t>
  </si>
  <si>
    <t>WOS:000351511600005</t>
  </si>
  <si>
    <t>Mummert, C; Saadaoui, A; Sovine, S</t>
  </si>
  <si>
    <t>The modal logic of Reverse Mathematics</t>
  </si>
  <si>
    <t>10.1007/s00153-015-0417-z</t>
  </si>
  <si>
    <t>WOS:000351511600007</t>
  </si>
  <si>
    <t>Atserias, A; Muller, M</t>
  </si>
  <si>
    <t>Partially definable forcing and bounded arithmetic</t>
  </si>
  <si>
    <t>10.1007/s00153-014-0398-3</t>
  </si>
  <si>
    <t>WOS:000348992400001</t>
  </si>
  <si>
    <t>Badaev, SA; Manat, M; Sorbi, A</t>
  </si>
  <si>
    <t>Friedberg numberings in the Ershov hierarchy</t>
  </si>
  <si>
    <t>10.1007/s00153-014-0402-y</t>
  </si>
  <si>
    <t>WOS:000348992400004</t>
  </si>
  <si>
    <t>Cunningham, DW</t>
  </si>
  <si>
    <t>Strong partition cardinals and determinacy in K (R)</t>
  </si>
  <si>
    <t>10.1007/s00153-014-0407-6</t>
  </si>
  <si>
    <t>WOS:000348992400009</t>
  </si>
  <si>
    <t>Garcia-Avila, LM</t>
  </si>
  <si>
    <t>A forcing notion related to Hindman's theorem</t>
  </si>
  <si>
    <t>10.1007/s00153-014-0405-8</t>
  </si>
  <si>
    <t>WOS:000348992400007</t>
  </si>
  <si>
    <t>Cacic, V; Kovac, V</t>
  </si>
  <si>
    <t>On the share of closed IL formulas which are also in GL</t>
  </si>
  <si>
    <t>10.1007/s00153-015-0438-7</t>
  </si>
  <si>
    <t>WOS:000363535900001</t>
  </si>
  <si>
    <t>Calvert, W</t>
  </si>
  <si>
    <t>PAC learning, VC dimension, and the arithmetic hierarchy</t>
  </si>
  <si>
    <t>10.1007/s00153-015-0445-8</t>
  </si>
  <si>
    <t>WOS:000363535900008</t>
  </si>
  <si>
    <t>Goldbring, I; Towsner, H</t>
  </si>
  <si>
    <t>Dividing and weak quasi-dimensions in arbitrary theories</t>
  </si>
  <si>
    <t>10.1007/s00153-015-0449-4</t>
  </si>
  <si>
    <t>WOS:000363535900011</t>
  </si>
  <si>
    <t>Khani, M</t>
  </si>
  <si>
    <t>The field of reals with a predicate for the real algebraic numbers and a predicate for the integer powers of two</t>
  </si>
  <si>
    <t>10.1007/s00153-015-0446-7</t>
  </si>
  <si>
    <t>WOS:000363535900009</t>
  </si>
  <si>
    <t>Omanadze, RS</t>
  </si>
  <si>
    <t>Some properties of r-maximal sets and Q (1,N) -reducibility</t>
  </si>
  <si>
    <t>10.1007/s00153-015-0451-x</t>
  </si>
  <si>
    <t>WOS:000363535900013</t>
  </si>
  <si>
    <t>Repicky, M</t>
  </si>
  <si>
    <t>Sets of points of symmetric continuity</t>
  </si>
  <si>
    <t>10.1007/s00153-015-0441-z</t>
  </si>
  <si>
    <t>WOS:000363535900004</t>
  </si>
  <si>
    <t>Siders, A</t>
  </si>
  <si>
    <t>Normalization proof for Peano Arithmetic</t>
  </si>
  <si>
    <t>10.1007/s00153-015-0450-y</t>
  </si>
  <si>
    <t>WOS:000363535900012</t>
  </si>
  <si>
    <t>Cody, B; Gitik, M; Hamkins, JD; Schanker, JA</t>
  </si>
  <si>
    <t>The least weakly compact cardinal can be unfoldable, weakly measurable and nearly -supercompact</t>
  </si>
  <si>
    <t>10.1007/s00153-015-0423-1</t>
  </si>
  <si>
    <t>WOS:000358581600001</t>
  </si>
  <si>
    <t>Fuchs, G</t>
  </si>
  <si>
    <t>The stationarity of the collection of the locally regulars</t>
  </si>
  <si>
    <t>10.1007/s00153-015-0437-8</t>
  </si>
  <si>
    <t>WOS:000358581600015</t>
  </si>
  <si>
    <t>Koponen, V</t>
  </si>
  <si>
    <t>Typical automorphism groups of finite nonrigid structures</t>
  </si>
  <si>
    <t>10.1007/s00153-015-0428-9</t>
  </si>
  <si>
    <t>WOS:000358581600006</t>
  </si>
  <si>
    <t>Machura, M; Starosolski, A</t>
  </si>
  <si>
    <t>How high can Baumgartner's -ultrafilters lie in the P-hierarchy?</t>
  </si>
  <si>
    <t>10.1007/s00153-015-0427-x</t>
  </si>
  <si>
    <t>WOS:000358581600005</t>
  </si>
  <si>
    <t>Phillips, LR</t>
  </si>
  <si>
    <t>Positive primitive formulae of modules over rings of semi-algebraic functions on a curve</t>
  </si>
  <si>
    <t>10.1007/s00153-015-0429-8</t>
  </si>
  <si>
    <t>WOS:000358581600007</t>
  </si>
  <si>
    <t>Raowski, R</t>
  </si>
  <si>
    <t>Families of sets with nonmeasurable unions with respect to ideals defined by trees</t>
  </si>
  <si>
    <t>10.1007/s00153-015-0433-z</t>
  </si>
  <si>
    <t>WOS:000358581600011</t>
  </si>
  <si>
    <t>Sakai, H</t>
  </si>
  <si>
    <t>Simple proofs of from reflection principles without using better scales</t>
  </si>
  <si>
    <t>10.1007/s00153-015-0432-0</t>
  </si>
  <si>
    <t>WOS:000358581600010</t>
  </si>
  <si>
    <t>Apter, AW</t>
  </si>
  <si>
    <t>A universal indestructibility theorem compatible with level by level equivalence</t>
  </si>
  <si>
    <t>10.1007/s00153-015-0421-3</t>
  </si>
  <si>
    <t>WOS:000351511600010</t>
  </si>
  <si>
    <t>D'Aquino, P; Knight, J; Lange, K</t>
  </si>
  <si>
    <t>Limit computable integer parts (vol 50, pg 681, 2014)</t>
  </si>
  <si>
    <t>10.1007/s00153-015-0418-y</t>
  </si>
  <si>
    <t>WOS:000351511600012</t>
  </si>
  <si>
    <t>Jerabek, E</t>
  </si>
  <si>
    <t>Open induction in a bounded arithmetic for TC0</t>
  </si>
  <si>
    <t>10.1007/s00153-014-0414-7</t>
  </si>
  <si>
    <t>WOS:000351511600004</t>
  </si>
  <si>
    <t>Alexander, SA</t>
  </si>
  <si>
    <t>Arithmetical algorithms for elementary patterns</t>
  </si>
  <si>
    <t>10.1007/s00153-014-0404-9</t>
  </si>
  <si>
    <t>WOS:000348992400006</t>
  </si>
  <si>
    <t>73Lithuanian Mathematical Journal.xlsx</t>
  </si>
  <si>
    <t>Ito calculus without probability in idealized financial markets</t>
  </si>
  <si>
    <t>LITHUANIAN MATHEMATICAL JOURNAL</t>
  </si>
  <si>
    <t>10.1007/s10986-015-9280-1</t>
  </si>
  <si>
    <t>WOS:000354636800009</t>
  </si>
  <si>
    <t>Bravo, E; Bravo, J</t>
  </si>
  <si>
    <t>Powers of two as sums of three Fibonacci numbers</t>
  </si>
  <si>
    <t>10.1007/s10986-015-9282-z</t>
  </si>
  <si>
    <t>WOS:000359364100001</t>
  </si>
  <si>
    <t>Liu, P; Hashorva, E; Ji, LP</t>
  </si>
  <si>
    <t>On the gamma-reflected processes with fBm input</t>
  </si>
  <si>
    <t>10.1007/s10986-015-9288-6</t>
  </si>
  <si>
    <t>WOS:000359364100007</t>
  </si>
  <si>
    <t>Sunklodas, JK</t>
  </si>
  <si>
    <t>On the normal approximation of a negative binomial random sum</t>
  </si>
  <si>
    <t>10.1007/s10986-015-9271-2</t>
  </si>
  <si>
    <t>Article; Proceedings Paper</t>
  </si>
  <si>
    <t>WOS:000351518600011</t>
  </si>
  <si>
    <t>Buivydas, E; Laurincikas, A</t>
  </si>
  <si>
    <t>A generalized joint discrete universality theorem for the Riemann and Hurwitz zeta-functions</t>
  </si>
  <si>
    <t>10.1007/s10986-015-9273-0</t>
  </si>
  <si>
    <t>WOS:000354636800002</t>
  </si>
  <si>
    <t>Fazekas, I; Noszaly, C; Perecsenyi, A</t>
  </si>
  <si>
    <t>Weights of cliques in a random graph model based on three-interactions</t>
  </si>
  <si>
    <t>10.1007/s10986-015-9274-z</t>
  </si>
  <si>
    <t>WOS:000354636800003</t>
  </si>
  <si>
    <t>Heinrich, L</t>
  </si>
  <si>
    <t>Gaussian limits of empirical multiparameter K-functions of homogeneous Poisson processes and tests for complete spatial randomness</t>
  </si>
  <si>
    <t>10.1007/s10986-015-9266-z</t>
  </si>
  <si>
    <t>WOS:000351518600006</t>
  </si>
  <si>
    <t>Mackevicius, V</t>
  </si>
  <si>
    <t>Verhulst versus CIR</t>
  </si>
  <si>
    <t>10.1007/s10986-015-9269-9</t>
  </si>
  <si>
    <t>WOS:000351518600009</t>
  </si>
  <si>
    <t>Lindner, S; Terepeta, M</t>
  </si>
  <si>
    <t>Algebrability within the class of Baire 1 functions</t>
  </si>
  <si>
    <t>10.1007/s10986-015-9287-7</t>
  </si>
  <si>
    <t>WOS:000359364100006</t>
  </si>
  <si>
    <t>Mishura, Y</t>
  </si>
  <si>
    <t>The rate of convergence of option prices on the asset following a geometric Ornstein-Uhlenbeck process</t>
  </si>
  <si>
    <t>10.1007/s10986-015-9270-3</t>
  </si>
  <si>
    <t>WOS:000351518600010</t>
  </si>
  <si>
    <t>Daoud, MS; Hidri, A; Naimi, M</t>
  </si>
  <si>
    <t>The distribution law of divisors on a sequence of integers</t>
  </si>
  <si>
    <t>10.1007/s10986-015-9293-9</t>
  </si>
  <si>
    <t>WOS:000365182100002</t>
  </si>
  <si>
    <t>Ciginas, A; Pumputis, D</t>
  </si>
  <si>
    <t>Gini's mean difference and variance as measures of finite populations scales</t>
  </si>
  <si>
    <t>10.1007/s10986-015-9283-y</t>
  </si>
  <si>
    <t>WOS:000359364100002</t>
  </si>
  <si>
    <t>Markovich, L</t>
  </si>
  <si>
    <t>Inferences from optimal filtering equation</t>
  </si>
  <si>
    <t>10.1007/s10986-015-9289-5</t>
  </si>
  <si>
    <t>WOS:000359364100008</t>
  </si>
  <si>
    <t>Sliogere, J; Cekanavicius, V</t>
  </si>
  <si>
    <t>Two limit theorems for Markov binomial distribution</t>
  </si>
  <si>
    <t>10.1007/s10986-015-9291-y</t>
  </si>
  <si>
    <t>WOS:000359364100010</t>
  </si>
  <si>
    <t>Ayache, A; Hamonier, J</t>
  </si>
  <si>
    <t>Linear multifractional stable motion: Wavelet estimation of H(.) and alpha parameters</t>
  </si>
  <si>
    <t>10.1007/s10986-015-9272-1</t>
  </si>
  <si>
    <t>WOS:000354636800001</t>
  </si>
  <si>
    <t>Yamnenko, RE</t>
  </si>
  <si>
    <t>A bound for norms in L-p(T) of deviations of phi-sub-Gaussian stochastic processes</t>
  </si>
  <si>
    <t>10.1007/s10986-015-9281-0</t>
  </si>
  <si>
    <t>WOS:000354636800010</t>
  </si>
  <si>
    <t>Gonzalez, M; Minuesa, C; Mota, M; del Puerto, I; Ramos, A</t>
  </si>
  <si>
    <t>An inhomogeneous controlled branching process(au)</t>
  </si>
  <si>
    <t>10.1007/s10986-015-9265-0</t>
  </si>
  <si>
    <t>WOS:000351518600005</t>
  </si>
  <si>
    <t>Jakubowski, J; Wisniewolski, M</t>
  </si>
  <si>
    <t>On the distribution of Verhulst process</t>
  </si>
  <si>
    <t>10.1007/s10986-015-9267-y</t>
  </si>
  <si>
    <t>WOS:000351518600007</t>
  </si>
  <si>
    <t>Komori, Y; Matsumoto, K; Tsumura, H</t>
  </si>
  <si>
    <t>Infinite series involving hyperbolic functions</t>
  </si>
  <si>
    <t>10.1007/s10986-015-9268-x</t>
  </si>
  <si>
    <t>WOS:000351518600008</t>
  </si>
  <si>
    <t>Dorogovtsev, A; Izyumtseva, O</t>
  </si>
  <si>
    <t>Properties of Gaussian local times</t>
  </si>
  <si>
    <t>10.1007/s10986-015-9294-8</t>
  </si>
  <si>
    <t>WOS:000365182100003</t>
  </si>
  <si>
    <t>Ghribi, A; Kokonendji, CC; Masmoudi, A</t>
  </si>
  <si>
    <t>Characteristic property of a class of multivariate variance functions</t>
  </si>
  <si>
    <t>10.1007/s10986-015-9295-7</t>
  </si>
  <si>
    <t>WOS:000365182100004</t>
  </si>
  <si>
    <t>Jasiulis-Goldyn, BH; Misiewicz, JK</t>
  </si>
  <si>
    <t>Classical definitions of the Poisson process do not coincide in the case of generalized convolutions</t>
  </si>
  <si>
    <t>10.1007/s10986-015-9296-6</t>
  </si>
  <si>
    <t>WOS:000365182100005</t>
  </si>
  <si>
    <t>Lenksas, A; Mackevicius, V</t>
  </si>
  <si>
    <t>A second-order weak approximation of Heston model by discrete random variables</t>
  </si>
  <si>
    <t>10.1007/s10986-015-9298-4</t>
  </si>
  <si>
    <t>WOS:000365182100007</t>
  </si>
  <si>
    <t>Dirmeikis, S; Norvaisa, R</t>
  </si>
  <si>
    <t>An extended product integral, a modified linear integral equation, and functions of bounded p-variation*</t>
  </si>
  <si>
    <t>10.1007/s10986-015-9285-9</t>
  </si>
  <si>
    <t>WOS:000359364100004</t>
  </si>
  <si>
    <t>Douc, R; Roueff, F; Sim, T</t>
  </si>
  <si>
    <t>Handy sufficient conditions for the convergence of the maximum likelihood estimator in observation-driven models</t>
  </si>
  <si>
    <t>10.1007/s10986-015-9286-8</t>
  </si>
  <si>
    <t>WOS:000359364100005</t>
  </si>
  <si>
    <t>Omey, E; Vesilo, R</t>
  </si>
  <si>
    <t>Random sums of random variables and vectors: Including infinite means and unequal length sums</t>
  </si>
  <si>
    <t>10.1007/s10986-015-9290-z</t>
  </si>
  <si>
    <t>WOS:000359364100009</t>
  </si>
  <si>
    <t>Gerhold, S</t>
  </si>
  <si>
    <t>Small-maturity digital options in Levy models: An analytic approach</t>
  </si>
  <si>
    <t>10.1007/s10986-015-9275-y</t>
  </si>
  <si>
    <t>WOS:000354636800004</t>
  </si>
  <si>
    <t>Goncalves, E; Lopes, NM; Silva, F</t>
  </si>
  <si>
    <t>A new approach to integer-valued time series modeling: The Neyman type-A INGARCH model</t>
  </si>
  <si>
    <t>10.1007/s10986-015-9276-x</t>
  </si>
  <si>
    <t>WOS:000354636800005</t>
  </si>
  <si>
    <t>Damarackas, J; Siaulys, J</t>
  </si>
  <si>
    <t>A note on the net profit condition for discrete and classical risk models</t>
  </si>
  <si>
    <t>10.1007/s10986-015-9292-x</t>
  </si>
  <si>
    <t>WOS:000365182100001</t>
  </si>
  <si>
    <t>Kong, LT</t>
  </si>
  <si>
    <t>Thick points of two independent stable subordinators</t>
  </si>
  <si>
    <t>10.1007/s10986-015-9297-5</t>
  </si>
  <si>
    <t>WOS:000365182100006</t>
  </si>
  <si>
    <t>Small divisors problem in dynamical systems and analytic invariant curves for an iterative equation related to a rational difference equation</t>
  </si>
  <si>
    <t>10.1007/s10986-015-9299-3</t>
  </si>
  <si>
    <t>WOS:000365182100008</t>
  </si>
  <si>
    <t>De Koninck, JM; German, L; Katai, I</t>
  </si>
  <si>
    <t>On the convolution of the Liouville function under the existence of Siegel zeros</t>
  </si>
  <si>
    <t>10.1007/s10986-015-9284-x</t>
  </si>
  <si>
    <t>WOS:000359364100003</t>
  </si>
  <si>
    <t>Krapavickaite, D; Rudys, T</t>
  </si>
  <si>
    <t>Small area estimates for the fraction of the unemployed</t>
  </si>
  <si>
    <t>10.1007/s10986-015-9277-9</t>
  </si>
  <si>
    <t>WOS:000354636800006</t>
  </si>
  <si>
    <t>Misiewicz, JK</t>
  </si>
  <si>
    <t>Levy process with substable increments via generalized convolution</t>
  </si>
  <si>
    <t>10.1007/s10986-015-9278-8</t>
  </si>
  <si>
    <t>WOS:000354636800007</t>
  </si>
  <si>
    <t>Turilova, E</t>
  </si>
  <si>
    <t>Probability structures in subspace lattice approach to foundations of quantum theory</t>
  </si>
  <si>
    <t>10.1007/s10986-015-9279-7</t>
  </si>
  <si>
    <t>WOS:000354636800008</t>
  </si>
  <si>
    <t>Ageeva, H; Kharin, Y</t>
  </si>
  <si>
    <t>ML estimation of multiple regression parameters under classification of the dependent variable</t>
  </si>
  <si>
    <t>10.1007/s10986-015-9264-1</t>
  </si>
  <si>
    <t>WOS:000351518600004</t>
  </si>
  <si>
    <t>Elliott, PDTA</t>
  </si>
  <si>
    <t>Jonas Kubilius and Probabilistic Number Theory Some Personal Reflections</t>
  </si>
  <si>
    <t>10.1007/s10986-015-9262-3</t>
  </si>
  <si>
    <t>WOS:000351518600002</t>
  </si>
  <si>
    <t>Paulauskas, V</t>
  </si>
  <si>
    <t>10.1007/s10986-015-9261-4</t>
  </si>
  <si>
    <t>WOS:000351518600001</t>
  </si>
  <si>
    <t>Stakeunas, V</t>
  </si>
  <si>
    <t>Jonas Kubilius and genesis of probabilistic number theory</t>
  </si>
  <si>
    <t>10.1007/s10986-015-9263-2</t>
  </si>
  <si>
    <t>WOS:000351518600003</t>
  </si>
  <si>
    <t>74Frontiers of Mathematics in China.xlsx</t>
  </si>
  <si>
    <t>Das, KC; Xu, KX; Nam, J</t>
  </si>
  <si>
    <t>Zagreb indices of graphs</t>
  </si>
  <si>
    <t>FRONTIERS OF MATHEMATICS IN CHINA</t>
  </si>
  <si>
    <t>10.1007/s11464-015-0431-9</t>
  </si>
  <si>
    <t>HIGHER EDUCATION PRESS</t>
  </si>
  <si>
    <t>WOS:000355622500005</t>
  </si>
  <si>
    <t>Li, XT; Ng, MK</t>
  </si>
  <si>
    <t>Solving sparse non-negative tensor equations: algorithms and applications</t>
  </si>
  <si>
    <t>10.1007/s11464-014-0377-3</t>
  </si>
  <si>
    <t>WOS:000355622500010</t>
  </si>
  <si>
    <t>An, J; Luo, ZD; Li, H; Sun, P</t>
  </si>
  <si>
    <t>Reduced-order extrapolation spectral-finite difference scheme based on POD method and error estimation for three-dimensional parabolic equation</t>
  </si>
  <si>
    <t>10.1007/s11464-015-0469-8</t>
  </si>
  <si>
    <t>WOS:000355750900001</t>
  </si>
  <si>
    <t>Yang, DC; Yang, DY</t>
  </si>
  <si>
    <t>Maximal function characterizations of Musielak-Orlicz-Hardy spaces associated with magnetic Schrodinger operators</t>
  </si>
  <si>
    <t>10.1007/s11464-015-0432-8</t>
  </si>
  <si>
    <t>WOS:000355750900011</t>
  </si>
  <si>
    <t>Li, TZ; Ma, X; Wang, CP</t>
  </si>
  <si>
    <t>Wintgen ideal submanifolds with a low-dimensional integrable distribution</t>
  </si>
  <si>
    <t>10.1007/s11464-014-0383-5</t>
  </si>
  <si>
    <t>WOS:000346165300006</t>
  </si>
  <si>
    <t>Bu, SQ</t>
  </si>
  <si>
    <t>Well-posedness of degenerate differential equations in Holder continuous function spaces</t>
  </si>
  <si>
    <t>10.1007/s11464-014-0368-4</t>
  </si>
  <si>
    <t>WOS:000349554000001</t>
  </si>
  <si>
    <t>Li, Z; Luo, JW</t>
  </si>
  <si>
    <t>Transportation inequalities for stochastic delay evolution equations driven by fractional Brownian motion</t>
  </si>
  <si>
    <t>10.1007/s11464-015-0387-9</t>
  </si>
  <si>
    <t>WOS:000349554000005</t>
  </si>
  <si>
    <t>Ren, Y; Hou, TT; Sakthivel, R</t>
  </si>
  <si>
    <t>Non-densely defined impulsive neutral stochastic functional differential equations driven by fBm in Hilbert space with infinite delay</t>
  </si>
  <si>
    <t>10.1007/s11464-015-0392-z</t>
  </si>
  <si>
    <t>WOS:000349554000008</t>
  </si>
  <si>
    <t>Xu, QH; Yang, T; Liu, TS; Xu, HM</t>
  </si>
  <si>
    <t>Fekete and Szego problem for a subclass of quasi-convex mappings in several complex variables</t>
  </si>
  <si>
    <t>10.1007/s11464-015-0496-5</t>
  </si>
  <si>
    <t>WOS:000362013600012</t>
  </si>
  <si>
    <t>Liu, YY; Zhang, YH</t>
  </si>
  <si>
    <t>Central limit theorems for ergodic continuous-time Markov chains with applications to single birth processes</t>
  </si>
  <si>
    <t>10.1007/s11464-015-0488-5</t>
  </si>
  <si>
    <t>WOS:000355622800011</t>
  </si>
  <si>
    <t>Chen, X; Wang, J</t>
  </si>
  <si>
    <t>Intrinsic contractivity properties of Feynman-Kac semigroups for symmetric jump processes with infinite range jumps</t>
  </si>
  <si>
    <t>10.1007/s11464-015-0477-8</t>
  </si>
  <si>
    <t>WOS:000355622800003</t>
  </si>
  <si>
    <t>Du, F; Mao, J</t>
  </si>
  <si>
    <t>Reilly-type inequalities for p-Laplacian on compact Riemannian manifolds</t>
  </si>
  <si>
    <t>10.1007/s11464-015-0422-x</t>
  </si>
  <si>
    <t>WOS:000355622500006</t>
  </si>
  <si>
    <t>Zhao, WS; Zhang, HP</t>
  </si>
  <si>
    <t>Bondage number of strong product of two paths</t>
  </si>
  <si>
    <t>10.1007/s11464-014-0391-5</t>
  </si>
  <si>
    <t>WOS:000349554000013</t>
  </si>
  <si>
    <t>Akbari, B; Moghaddamfar, AR</t>
  </si>
  <si>
    <t>OD-Characterization of certain four dimensional linear groups with related results concerning degree patterns</t>
  </si>
  <si>
    <t>10.1007/s11464-014-0430-2</t>
  </si>
  <si>
    <t>WOS:000346165300001</t>
  </si>
  <si>
    <t>Wang, YC</t>
  </si>
  <si>
    <t>Values of binary linear forms at prime arguments</t>
  </si>
  <si>
    <t>10.1007/s11464-015-0461-3</t>
  </si>
  <si>
    <t>WOS:000362013600011</t>
  </si>
  <si>
    <t>Zhu, Y; Guan, HY; Zhou, SL</t>
  </si>
  <si>
    <t>Flag-transitive 2-(v, k, lambda) symmetric designs with (k, lambda)=1 and alternating socle</t>
  </si>
  <si>
    <t>10.1007/s11464-015-0480-0</t>
  </si>
  <si>
    <t>WOS:000362013600014</t>
  </si>
  <si>
    <t>Li, YY; Yang, QZ; Yang, YN</t>
  </si>
  <si>
    <t>A new definition of geometric multiplicity of eigenvalues of tensors and some results based on it</t>
  </si>
  <si>
    <t>10.1007/s11464-015-0412-z</t>
  </si>
  <si>
    <t>WOS:000355750900007</t>
  </si>
  <si>
    <t>Zheng, SH; Guo, L</t>
  </si>
  <si>
    <t>Relative locations of subwords in free operated semigroups and Motzkin words</t>
  </si>
  <si>
    <t>10.1007/s11464-014-0379-1</t>
  </si>
  <si>
    <t>WOS:000355750900013</t>
  </si>
  <si>
    <t>Shen, GJ; Yin, XW; Zhu, DJ</t>
  </si>
  <si>
    <t>Weak convergence to Rosenblatt sheet</t>
  </si>
  <si>
    <t>10.1007/s11464-015-0458-y</t>
  </si>
  <si>
    <t>WOS:000355622800014</t>
  </si>
  <si>
    <t>Azam, S; Yoshii, Y; Yousofzadeh, M</t>
  </si>
  <si>
    <t>j Jordan tori for a torsion free abelian group</t>
  </si>
  <si>
    <t>10.1007/s11464-014-0414-2</t>
  </si>
  <si>
    <t>WOS:000355622500001</t>
  </si>
  <si>
    <t>He, Y</t>
  </si>
  <si>
    <t>Sharp lower bound of spectral gap for Schrodinger operator and related results</t>
  </si>
  <si>
    <t>10.1007/s11464-015-0455-1</t>
  </si>
  <si>
    <t>WOS:000362013600002</t>
  </si>
  <si>
    <t>Mao, YM; Mahboob, A; Guo, WB</t>
  </si>
  <si>
    <t>S-semiembedded subgroups of finite groups</t>
  </si>
  <si>
    <t>10.1007/s11464-015-0465-z</t>
  </si>
  <si>
    <t>WOS:000362013600008</t>
  </si>
  <si>
    <t>Mohammed, HSE; Li, TT; Chen, HX</t>
  </si>
  <si>
    <t>Hopf *-algebra structures on H(1, q)</t>
  </si>
  <si>
    <t>10.1007/s11464-015-0454-2</t>
  </si>
  <si>
    <t>WOS:000362013600009</t>
  </si>
  <si>
    <t>Yang, GY</t>
  </si>
  <si>
    <t>Nil-Coxeter algebras and nil-Ariki-Koike algebras</t>
  </si>
  <si>
    <t>10.1007/s11464-015-0498-3</t>
  </si>
  <si>
    <t>WOS:000362013600013</t>
  </si>
  <si>
    <t>Di, Y; Kou, ZZ; Li, R</t>
  </si>
  <si>
    <t>High order moment closure for Vlasov-Maxwell equations</t>
  </si>
  <si>
    <t>10.1007/s11464-015-0463-1</t>
  </si>
  <si>
    <t>WOS:000355750900004</t>
  </si>
  <si>
    <t>Hu, LQ</t>
  </si>
  <si>
    <t>Quadratic forms connected with Fourier coefficients of Maass cusp forms</t>
  </si>
  <si>
    <t>10.1007/s11464-015-0416-8</t>
  </si>
  <si>
    <t>WOS:000355750900005</t>
  </si>
  <si>
    <t>Zhang, XF</t>
  </si>
  <si>
    <t>Classification of simple weight modules for super-Virasoro algebra with a finite-dimensional weight space</t>
  </si>
  <si>
    <t>10.1007/s11464-015-0466-y</t>
  </si>
  <si>
    <t>WOS:000355750900012</t>
  </si>
  <si>
    <t>Chen, ZQ; Ren, YX; Song, RM; Zhang, R</t>
  </si>
  <si>
    <t>Strong law of large numbers for supercritical superprocesses under second moment condition</t>
  </si>
  <si>
    <t>10.1007/s11464-015-0482-y</t>
  </si>
  <si>
    <t>WOS:000355622800005</t>
  </si>
  <si>
    <t>Chen, ZL; Wu, DS; Xiao, YM</t>
  </si>
  <si>
    <t>Smoothness of local times and self-intersection local times of Gaussian random fields</t>
  </si>
  <si>
    <t>10.1007/s11464-015-0487-6</t>
  </si>
  <si>
    <t>WOS:000355622800004</t>
  </si>
  <si>
    <t>Gao, FQ</t>
  </si>
  <si>
    <t>Laws of iterated logarithm for transient random walks in random environments</t>
  </si>
  <si>
    <t>10.1007/s11464-015-0481-z</t>
  </si>
  <si>
    <t>WOS:000355622800007</t>
  </si>
  <si>
    <t>Wu, X; Zou, XL; Guo, XP</t>
  </si>
  <si>
    <t>First passage Markov decision processes with constraints and varying discount factors</t>
  </si>
  <si>
    <t>10.1007/s11464-015-0479-6</t>
  </si>
  <si>
    <t>WOS:000355622800015</t>
  </si>
  <si>
    <t>Bai, RP; Li, Y</t>
  </si>
  <si>
    <t>Extensions of n-Hom Lie algebras</t>
  </si>
  <si>
    <t>10.1007/s11464-014-0372-8</t>
  </si>
  <si>
    <t>WOS:000355622500002</t>
  </si>
  <si>
    <t>Chen, L; Ren, GB; Wang, HY</t>
  </si>
  <si>
    <t>Bicomplex Hermitian Clifford analysis</t>
  </si>
  <si>
    <t>10.1007/s11464-015-0410-1</t>
  </si>
  <si>
    <t>WOS:000355622500003</t>
  </si>
  <si>
    <t>Fan, XL</t>
  </si>
  <si>
    <t>Stochastic Volterra equations driven by fractional Brownian motion</t>
  </si>
  <si>
    <t>10.1007/s11464-015-0413-y</t>
  </si>
  <si>
    <t>WOS:000355622500007</t>
  </si>
  <si>
    <t>Huang, GL; Zhou, M</t>
  </si>
  <si>
    <t>Termination of algorithm for computing relative Grobner bases and difference differential dimension polynomials</t>
  </si>
  <si>
    <t>10.1007/s11464-015-0439-1</t>
  </si>
  <si>
    <t>WOS:000355622500009</t>
  </si>
  <si>
    <t>Chen, MF; Wang, LD; Zhang, YH</t>
  </si>
  <si>
    <t>Mixed eigenvalues of p-Laplacian</t>
  </si>
  <si>
    <t>10.1007/s11464-015-0375-0</t>
  </si>
  <si>
    <t>WOS:000349554000002</t>
  </si>
  <si>
    <t>Li, LC; Li, XW</t>
  </si>
  <si>
    <t>Nowhere-zero 3-flows in Cayley graphs on generalized dihedral group and generalized quaternion group</t>
  </si>
  <si>
    <t>10.1007/s11464-014-0378-2</t>
  </si>
  <si>
    <t>WOS:000349554000004</t>
  </si>
  <si>
    <t>Zhang, W; Zhao, WD</t>
  </si>
  <si>
    <t>Euler-type schemes for weakly coupled forward-backward stochastic differential equations and optimal convergence analysis</t>
  </si>
  <si>
    <t>10.1007/s11464-014-0366-6</t>
  </si>
  <si>
    <t>WOS:000349554000012</t>
  </si>
  <si>
    <t>Jara, P</t>
  </si>
  <si>
    <t>Nagata rings</t>
  </si>
  <si>
    <t>10.1007/s11464-014-0388-0</t>
  </si>
  <si>
    <t>WOS:000346165300005</t>
  </si>
  <si>
    <t>Cheng, YS; Zhang, XF</t>
  </si>
  <si>
    <t>Representations and categorical realization of Hom-quasi-Hopf algebras</t>
  </si>
  <si>
    <t>10.1007/s11464-015-0460-4</t>
  </si>
  <si>
    <t>WOS:000362013600001</t>
  </si>
  <si>
    <t>Hong, WM; Yang, H; Zhou, K</t>
  </si>
  <si>
    <t>Scaling limit of local time of Sinai's random walk</t>
  </si>
  <si>
    <t>10.1007/s11464-015-0485-8</t>
  </si>
  <si>
    <t>WOS:000362013600003</t>
  </si>
  <si>
    <t>Hou, F</t>
  </si>
  <si>
    <t>Oscillations of coefficients of symmetric square L-functions over primes</t>
  </si>
  <si>
    <t>10.1007/s11464-015-0442-6</t>
  </si>
  <si>
    <t>WOS:000362013600004</t>
  </si>
  <si>
    <t>Hou, JF; Wu, SF</t>
  </si>
  <si>
    <t>Acyclic coloring of graphs without bichromatic long path</t>
  </si>
  <si>
    <t>10.1007/s11464-015-0497-4</t>
  </si>
  <si>
    <t>WOS:000362013600005</t>
  </si>
  <si>
    <t>Jia, RL; Jiang, MY</t>
  </si>
  <si>
    <t>Minimizers of anisotropic Rudin-Osher-Fatemi models</t>
  </si>
  <si>
    <t>10.1007/s11464-015-0489-4</t>
  </si>
  <si>
    <t>WOS:000362013600006</t>
  </si>
  <si>
    <t>Liang, J; Zhang, XD; Zhao, YJ</t>
  </si>
  <si>
    <t>Utility indifference valuation of corporate bond with rating migration risk</t>
  </si>
  <si>
    <t>10.1007/s11464-015-0445-3</t>
  </si>
  <si>
    <t>WOS:000362013600007</t>
  </si>
  <si>
    <t>Sun, GK; Zhang, SQ; Liu, GX</t>
  </si>
  <si>
    <t>Ruin probability in Sparre Andersen risk model with claim inter-arrival times distributed as Erlang</t>
  </si>
  <si>
    <t>10.1007/s11464-015-0492-9</t>
  </si>
  <si>
    <t>WOS:000362013600010</t>
  </si>
  <si>
    <t>Chen, JR; Zhao, ZH</t>
  </si>
  <si>
    <t>A fundamental representation of quantum generalized Kac-Moody algebras with one imaginary simple root</t>
  </si>
  <si>
    <t>10.1007/s11464-015-0471-1</t>
  </si>
  <si>
    <t>WOS:000355750900002</t>
  </si>
  <si>
    <t>Chen, XJ; Her, HL; Sun, SZ</t>
  </si>
  <si>
    <t>Lie bialgebra structure on cyclic cohomology of Fukaya categories</t>
  </si>
  <si>
    <t>10.1007/s11464-015-0440-8</t>
  </si>
  <si>
    <t>WOS:000355750900003</t>
  </si>
  <si>
    <t>Hu, YJ; Zhan, XZ; Chen, GN</t>
  </si>
  <si>
    <t>An extended version of Schur-Cohn-Fujiwara theorem in stability theory</t>
  </si>
  <si>
    <t>10.1007/s11464-015-0453-3</t>
  </si>
  <si>
    <t>WOS:000355750900006</t>
  </si>
  <si>
    <t>Lin, YN; Qiu, XL</t>
  </si>
  <si>
    <t>Classification of tilting bundles over a weighted projective line of type (2,3,3)</t>
  </si>
  <si>
    <t>10.1007/s11464-015-0472-0</t>
  </si>
  <si>
    <t>WOS:000355750900008</t>
  </si>
  <si>
    <t>Tan, Q; Xu, HF</t>
  </si>
  <si>
    <t>Lefschetz decomposition for de Rham cohomology on weakly Lefschetz symplectic manifolds</t>
  </si>
  <si>
    <t>10.1007/s11464-015-0483-x</t>
  </si>
  <si>
    <t>WOS:000355750900009</t>
  </si>
  <si>
    <t>Wang, YJ; Shang, SK; Gao, Y</t>
  </si>
  <si>
    <t>Color cyclic homology and Steinberg Lie color algebras</t>
  </si>
  <si>
    <t>10.1007/s11464-015-0468-9</t>
  </si>
  <si>
    <t>WOS:000355750900010</t>
  </si>
  <si>
    <t>Chen, AY; Li, XL; Ku, HM</t>
  </si>
  <si>
    <t>A new approach in analyzing extinction probability of Markov branching process with immigration and migration</t>
  </si>
  <si>
    <t>10.1007/s11464-015-0475-x</t>
  </si>
  <si>
    <t>WOS:000355622800002</t>
  </si>
  <si>
    <t>Chow, YY</t>
  </si>
  <si>
    <t>Evolutionary prisoner's dilemma games with local interaction and best-response dynamics</t>
  </si>
  <si>
    <t>10.1007/s11464-015-0478-7</t>
  </si>
  <si>
    <t>WOS:000355622800006</t>
  </si>
  <si>
    <t>Fang, SZ; Nolot, V</t>
  </si>
  <si>
    <t>Optimal transport maps on infinite dimensional spaces</t>
  </si>
  <si>
    <t>10.1007/s11464-015-0474-y</t>
  </si>
  <si>
    <t>WOS:000355622800001</t>
  </si>
  <si>
    <t>He, H; Li, ZH; Zhou, XW</t>
  </si>
  <si>
    <t>Branching particle systems in spectrally one-sided L,vy processes</t>
  </si>
  <si>
    <t>10.1007/s11464-015-0473-z</t>
  </si>
  <si>
    <t>WOS:000355622800008</t>
  </si>
  <si>
    <t>Ji, HJ; Shao, JH</t>
  </si>
  <si>
    <t>First passage probabilities of one-dimensional diffusion processes</t>
  </si>
  <si>
    <t>10.1007/s11464-015-0459-x</t>
  </si>
  <si>
    <t>WOS:000355622800009</t>
  </si>
  <si>
    <t>Li, JP; Huang, XX; Wang, J; Zhang, LN</t>
  </si>
  <si>
    <t>Recurrence and decay properties of a star-typed queueing model with refusal</t>
  </si>
  <si>
    <t>10.1007/s11464-015-0444-4</t>
  </si>
  <si>
    <t>WOS:000355622800010</t>
  </si>
  <si>
    <t>Ma, XC; Xi, FB</t>
  </si>
  <si>
    <t>Large deviations for empirical measures of switching diffusion processes with small parameters</t>
  </si>
  <si>
    <t>10.1007/s11464-015-0486-7</t>
  </si>
  <si>
    <t>WOS:000355622800012</t>
  </si>
  <si>
    <t>Ma, YT; Wang, YZ</t>
  </si>
  <si>
    <t>Algebraic convergence of diffusion processes on a"e (n) with radial diffusion and drift coefficients</t>
  </si>
  <si>
    <t>10.1007/s11464-015-0476-9</t>
  </si>
  <si>
    <t>WOS:000355622800013</t>
  </si>
  <si>
    <t>Cheng, HY; Cheong, KH</t>
  </si>
  <si>
    <t>Map composition generalized to coherent collections of maps</t>
  </si>
  <si>
    <t>10.1007/s11464-015-0435-5</t>
  </si>
  <si>
    <t>WOS:000355622500004</t>
  </si>
  <si>
    <t>Gan, ZY; Lou, DJ; Zhang, ZB; Wen, XL</t>
  </si>
  <si>
    <t>Bipartite double cover and perfect 2-matching covered graph with its algorithm</t>
  </si>
  <si>
    <t>10.1007/s11464-015-0449-z</t>
  </si>
  <si>
    <t>WOS:000355622500008</t>
  </si>
  <si>
    <t>Wang, XH; Hu, SH</t>
  </si>
  <si>
    <t>Conditional mean convergence theorems of conditionally dependent random variables under conditions of integrability</t>
  </si>
  <si>
    <t>10.1007/s11464-015-0450-6</t>
  </si>
  <si>
    <t>WOS:000355622500011</t>
  </si>
  <si>
    <t>Wu, MZ</t>
  </si>
  <si>
    <t>Completable nilpotent Lie superalgebras</t>
  </si>
  <si>
    <t>10.1007/s11464-014-0362-x</t>
  </si>
  <si>
    <t>WOS:000355622500012</t>
  </si>
  <si>
    <t>Li, F; Yang, YC</t>
  </si>
  <si>
    <t>A relation between tilting graphs and cluster-tilting graphs of hereditary algebras</t>
  </si>
  <si>
    <t>10.1007/s11464-015-0426-6</t>
  </si>
  <si>
    <t>WOS:000349554000003</t>
  </si>
  <si>
    <t>Pan, SY; Zhang, XJ</t>
  </si>
  <si>
    <t>Derived equivalences and Cohen-Macaulay Auslander algebras</t>
  </si>
  <si>
    <t>10.1007/s11464-015-0437-3</t>
  </si>
  <si>
    <t>WOS:000349554000006</t>
  </si>
  <si>
    <t>Qin, H; Wang, ZH</t>
  </si>
  <si>
    <t>Application of minimum projection uniformity criterion in complementary designs for q-level factorials</t>
  </si>
  <si>
    <t>10.1007/s11464-015-0446-2</t>
  </si>
  <si>
    <t>WOS:000349554000007</t>
  </si>
  <si>
    <t>Shi, PL; Dong, LZ</t>
  </si>
  <si>
    <t>Bredon-Illman cohomology with actions of totally disconnected groups</t>
  </si>
  <si>
    <t>10.1007/s11464-015-0451-5</t>
  </si>
  <si>
    <t>WOS:000349554000009</t>
  </si>
  <si>
    <t>Wang, SS; An, CJ; Zhang, CS</t>
  </si>
  <si>
    <t>Gerber-Shiu function of a discrete risk model with and without a constant dividend barrier</t>
  </si>
  <si>
    <t>10.1007/s11464-014-0409-z</t>
  </si>
  <si>
    <t>WOS:000349554000010</t>
  </si>
  <si>
    <t>Xiong, YS</t>
  </si>
  <si>
    <t>Homotopy connectedness theorems for submanifolds of Sasakian manifolds</t>
  </si>
  <si>
    <t>10.1007/s11464-014-0438-7</t>
  </si>
  <si>
    <t>WOS:000349554000011</t>
  </si>
  <si>
    <t>Zhou, M; Cao, HT</t>
  </si>
  <si>
    <t>Almost resolvable maximum packings of complete graphs with 5-cycles</t>
  </si>
  <si>
    <t>10.1007/s11464-015-0425-7</t>
  </si>
  <si>
    <t>WOS:000349554000014</t>
  </si>
  <si>
    <t>Ding, Y; Sun, XC</t>
  </si>
  <si>
    <t>Uniqueness of weak solutions for fractional Navier-Stokes equations</t>
  </si>
  <si>
    <t>10.1007/s11464-014-0370-x</t>
  </si>
  <si>
    <t>WOS:000346165300002</t>
  </si>
  <si>
    <t>Gao, YS; Zou, QS</t>
  </si>
  <si>
    <t>Disjoint K (4) (-) in claw-free graphs with minimum degree at least five</t>
  </si>
  <si>
    <t>10.1007/s11464-014-0434-y</t>
  </si>
  <si>
    <t>WOS:000346165300003</t>
  </si>
  <si>
    <t>He, TX; Shiue, PJS</t>
  </si>
  <si>
    <t>Algorithms for enumeration problem of linear congruence modulo m as sum of restricted partition numbers</t>
  </si>
  <si>
    <t>10.1007/s11464-014-0394-2</t>
  </si>
  <si>
    <t>WOS:000346165300004</t>
  </si>
  <si>
    <t>Liu, MJ; Li, DM</t>
  </si>
  <si>
    <t>Boundedness of some multipliers on stratified Lie groups</t>
  </si>
  <si>
    <t>10.1007/s11464-014-0441-z</t>
  </si>
  <si>
    <t>WOS:000346165300007</t>
  </si>
  <si>
    <t>Wu, YJ; Zheng, Z; Zhou, SL; Yang, JP</t>
  </si>
  <si>
    <t>Dependence structure between LIBOR rates by copula method</t>
  </si>
  <si>
    <t>10.1007/s11464-014-0315-4</t>
  </si>
  <si>
    <t>WOS:000346165300008</t>
  </si>
  <si>
    <t>Xia, LM; Hu, NH</t>
  </si>
  <si>
    <t>A class of Lie algebras arising from intersection matrices</t>
  </si>
  <si>
    <t>10.1007/s11464-014-0418-y</t>
  </si>
  <si>
    <t>WOS:000346165300009</t>
  </si>
  <si>
    <t>Yang, KF; Du, HK</t>
  </si>
  <si>
    <t>Perturbations of Drazin invertible operators</t>
  </si>
  <si>
    <t>10.1007/s11464-014-0436-9</t>
  </si>
  <si>
    <t>WOS:000346165300010</t>
  </si>
  <si>
    <t>Yang, Y; Liu, YP</t>
  </si>
  <si>
    <t>Embedding of circulant graphs and generalized Petersen graphs on projective plane</t>
  </si>
  <si>
    <t>10.1007/s11464-014-0428-9</t>
  </si>
  <si>
    <t>WOS:000346165300011</t>
  </si>
  <si>
    <t>Zhang, K; Zhang, JC; Duan, HB; Li, JZ</t>
  </si>
  <si>
    <t>Effective algorithms for computing triangular operator in Schubert calculus</t>
  </si>
  <si>
    <t>10.1007/s11464-014-0417-z</t>
  </si>
  <si>
    <t>WOS:000346165300012</t>
  </si>
  <si>
    <t>75.xlsx</t>
  </si>
  <si>
    <t>Kim, IH; Kim, YH</t>
  </si>
  <si>
    <t>Mountain pass type solutions and positivity of the infimum eigenvalue for quasilinear elliptic equations with variable exponents</t>
  </si>
  <si>
    <t>MANUSCRIPTA MATHEMATICA</t>
  </si>
  <si>
    <t>10.1007/s00229-014-0718-2</t>
  </si>
  <si>
    <t>WOS:000353063000007</t>
  </si>
  <si>
    <t>Scheven, C</t>
  </si>
  <si>
    <t>Existence of localizable solutions to nonlinear parabolic problems with irregular obstacles</t>
  </si>
  <si>
    <t>10.1007/s00229-014-0684-8</t>
  </si>
  <si>
    <t>WOS:000347164800002</t>
  </si>
  <si>
    <t>Toda, Y</t>
  </si>
  <si>
    <t>Non-commutative width and Gopakumar-Vafa invariants</t>
  </si>
  <si>
    <t>10.1007/s00229-015-0760-8</t>
  </si>
  <si>
    <t>WOS:000363268100015</t>
  </si>
  <si>
    <t>Angella, D; Franzini, MG; Rossi, FA</t>
  </si>
  <si>
    <t>Degree of non-Kahlerianity for 6-dimensional nilmanifolds</t>
  </si>
  <si>
    <t>10.1007/s00229-015-0734-x</t>
  </si>
  <si>
    <t>WOS:000363266500006</t>
  </si>
  <si>
    <t>Matic, I; Tadic, M</t>
  </si>
  <si>
    <t>On Jacquet modules of representations of segment type</t>
  </si>
  <si>
    <t>10.1007/s00229-015-0727-9</t>
  </si>
  <si>
    <t>WOS:000356876000007</t>
  </si>
  <si>
    <t>Wang, KL</t>
  </si>
  <si>
    <t>Harmonic approximation and improvement of flatness in a singular perturbation problem</t>
  </si>
  <si>
    <t>10.1007/s00229-014-0681-y</t>
  </si>
  <si>
    <t>WOS:000347164800013</t>
  </si>
  <si>
    <t>Knutsen, AL; Lopez, AF</t>
  </si>
  <si>
    <t>Brill-Noether theory of curves on Enriques surfaces II: the Clifford index</t>
  </si>
  <si>
    <t>10.1007/s00229-014-0720-8</t>
  </si>
  <si>
    <t>WOS:000353063000008</t>
  </si>
  <si>
    <t>Byun, SS; Cho, Y</t>
  </si>
  <si>
    <t>Nonlinear gradient estimates for parabolic obstacle problems in non-smooth domains</t>
  </si>
  <si>
    <t>10.1007/s00229-014-0707-5</t>
  </si>
  <si>
    <t>WOS:000349392100014</t>
  </si>
  <si>
    <t>Caviglia, G; Sbarra, E</t>
  </si>
  <si>
    <t>Zero-generic initial ideals</t>
  </si>
  <si>
    <t>10.1007/s00229-015-0748-4</t>
  </si>
  <si>
    <t>WOS:000363268100014</t>
  </si>
  <si>
    <t>Wildeshaus, J</t>
  </si>
  <si>
    <t>On the interior motive of certain Shimura varieties: the case of Picard surfaces</t>
  </si>
  <si>
    <t>10.1007/s00229-015-0747-5</t>
  </si>
  <si>
    <t>WOS:000363268100005</t>
  </si>
  <si>
    <t>Sambale, B</t>
  </si>
  <si>
    <t>Cartan matrices and Brauer's k(B)-conjecture III</t>
  </si>
  <si>
    <t>10.1007/s00229-014-0702-x</t>
  </si>
  <si>
    <t>WOS:000349392100011</t>
  </si>
  <si>
    <t>Choiy, K; Goldberg, D</t>
  </si>
  <si>
    <t>Transfer of R-groups between p-adic inner forms of SLn</t>
  </si>
  <si>
    <t>10.1007/s00229-014-0689-3</t>
  </si>
  <si>
    <t>WOS:000347164800006</t>
  </si>
  <si>
    <t>Loi, A; Zedda, M</t>
  </si>
  <si>
    <t>On the coefficients of TYZ expansion of locally Hermitian symmetric spaces</t>
  </si>
  <si>
    <t>10.1007/s00229-015-0746-6</t>
  </si>
  <si>
    <t>WOS:000363268100002</t>
  </si>
  <si>
    <t>Papageorgiou, NS; Radulescu, VD</t>
  </si>
  <si>
    <t>Bifurcation near infinity for the Robin p-Laplacian</t>
  </si>
  <si>
    <t>10.1007/s00229-015-0754-6</t>
  </si>
  <si>
    <t>WOS:000363268100008</t>
  </si>
  <si>
    <t>Hakim, J; Offen, O</t>
  </si>
  <si>
    <t>Distinguished representations of GL(n) and local converse theorems</t>
  </si>
  <si>
    <t>10.1007/s00229-015-0740-z</t>
  </si>
  <si>
    <t>WOS:000363266500001</t>
  </si>
  <si>
    <t>Chen, YF</t>
  </si>
  <si>
    <t>Commuting involutions on surfaces of general type with p (g)=0 and K (2)=7</t>
  </si>
  <si>
    <t>10.1007/s00229-014-0725-3</t>
  </si>
  <si>
    <t>WOS:000356876000012</t>
  </si>
  <si>
    <t>Ancona, G</t>
  </si>
  <si>
    <t>Abelian decomposition patterns</t>
  </si>
  <si>
    <t>10.1007/s00229-014-0708-4</t>
  </si>
  <si>
    <t>WOS:000349392100001</t>
  </si>
  <si>
    <t>Gao, HY; Di, QH; Ma, DN</t>
  </si>
  <si>
    <t>Integrability for solutions to some anisotropic obstacle problems</t>
  </si>
  <si>
    <t>10.1007/s00229-014-0705-7</t>
  </si>
  <si>
    <t>WOS:000349392100006</t>
  </si>
  <si>
    <t>Breiner, C; Lamm, T</t>
  </si>
  <si>
    <t>Quantitative stratification and higher regularity for biharmonic maps</t>
  </si>
  <si>
    <t>10.1007/s00229-015-0750-x</t>
  </si>
  <si>
    <t>WOS:000363268100006</t>
  </si>
  <si>
    <t>Cinkir, Z</t>
  </si>
  <si>
    <t>Admissible invariants of genus 3 curves</t>
  </si>
  <si>
    <t>10.1007/s00229-015-0759-1</t>
  </si>
  <si>
    <t>WOS:000363268100003</t>
  </si>
  <si>
    <t>Gulbrandsen, MG; Halle, LH; Hulek, K</t>
  </si>
  <si>
    <t>A relative Hilbert-Mumford criterion</t>
  </si>
  <si>
    <t>10.1007/s00229-015-0744-8</t>
  </si>
  <si>
    <t>WOS:000363268100001</t>
  </si>
  <si>
    <t>Estimate of observable diameter of l (p) -product spaces</t>
  </si>
  <si>
    <t>10.1007/s00229-015-0730-1</t>
  </si>
  <si>
    <t>WOS:000356876000009</t>
  </si>
  <si>
    <t>Caro, D</t>
  </si>
  <si>
    <t>Sur la stabilit, par produit tensoriel de complexes de D-modules arithmetiques</t>
  </si>
  <si>
    <t>10.1007/s00229-014-0716-4</t>
  </si>
  <si>
    <t>WOS:000353063000001</t>
  </si>
  <si>
    <t>Tan, Q; Wang, HY; Zhou, JR</t>
  </si>
  <si>
    <t>Primitive cohomology of real degree two on compact symplectic manifolds</t>
  </si>
  <si>
    <t>10.1007/s00229-015-0761-7</t>
  </si>
  <si>
    <t>WOS:000363268100016</t>
  </si>
  <si>
    <t>Zhang, L</t>
  </si>
  <si>
    <t>Distinguished tame supercuspidal representations of symmetric pairs (Sp(4n) (F), Sp(2n)(E))</t>
  </si>
  <si>
    <t>10.1007/s00229-0154-0742-x</t>
  </si>
  <si>
    <t>WOS:000363266500007</t>
  </si>
  <si>
    <t>Colliot-Thelene, JL</t>
  </si>
  <si>
    <t>Rationality of a conical bundle</t>
  </si>
  <si>
    <t>10.1007/s00229-015-0758-2</t>
  </si>
  <si>
    <t>WOS:000356876000001</t>
  </si>
  <si>
    <t>Creutz, B; Viray, B</t>
  </si>
  <si>
    <t>Two torsion in the Brauer group of a hyperelliptic curve</t>
  </si>
  <si>
    <t>10.1007/s00229-014-0721-7</t>
  </si>
  <si>
    <t>WOS:000353063000006</t>
  </si>
  <si>
    <t>Wang, ZJ</t>
  </si>
  <si>
    <t>On homogeneous polynomials determined by their Jacobian ideal</t>
  </si>
  <si>
    <t>10.1007/s00229-014-0703-9</t>
  </si>
  <si>
    <t>WOS:000349392100015</t>
  </si>
  <si>
    <t>Katthan, L</t>
  </si>
  <si>
    <t>Non-normal affine monoid algebras</t>
  </si>
  <si>
    <t>10.1007/s00229-014-0685-7</t>
  </si>
  <si>
    <t>WOS:000347164800010</t>
  </si>
  <si>
    <t>Ushikoshi, E</t>
  </si>
  <si>
    <t>New approach to the Hadamard variational formula for the Green function of the Stokes equations</t>
  </si>
  <si>
    <t>10.1007/s00229-014-0695-5</t>
  </si>
  <si>
    <t>WOS:000347164800004</t>
  </si>
  <si>
    <t>Yang, E; Yin, LS</t>
  </si>
  <si>
    <t>Derivatives of Siegel modular forms and modular connections</t>
  </si>
  <si>
    <t>10.1007/s00229-014-0687-5</t>
  </si>
  <si>
    <t>WOS:000347164800003</t>
  </si>
  <si>
    <t>Guo, HX; Ishida, M</t>
  </si>
  <si>
    <t>Harnack estimates for nonlinear heat equations with potentials in geometric flows</t>
  </si>
  <si>
    <t>10.1007/s00229-015-0757-3</t>
  </si>
  <si>
    <t>WOS:000363268100011</t>
  </si>
  <si>
    <t>Hurri-Syrjanen, R; Marola, N; Vahakangas, AV</t>
  </si>
  <si>
    <t>Poincare inequalities in quasihyperbolic boundary condition domains</t>
  </si>
  <si>
    <t>10.1007/s00229-015-0735-9</t>
  </si>
  <si>
    <t>WOS:000363266500004</t>
  </si>
  <si>
    <t>Koshitani, S; Lassueur, C</t>
  </si>
  <si>
    <t>Endo-trivial modules for finite groups with Klein-four Sy low 2-subgroups</t>
  </si>
  <si>
    <t>10.1007/s00229-015-0739-5</t>
  </si>
  <si>
    <t>WOS:000363266500010</t>
  </si>
  <si>
    <t>Cadoret, A</t>
  </si>
  <si>
    <t>On l-independency in families of motivic l-adic representations</t>
  </si>
  <si>
    <t>10.1007/s00229-015-0737-7</t>
  </si>
  <si>
    <t>WOS:000356876000004</t>
  </si>
  <si>
    <t>Duran, C; Speranca, LD</t>
  </si>
  <si>
    <t>Rigidity of flat sections on non-negatively curved pullback submersions</t>
  </si>
  <si>
    <t>10.1007/s00229-015-0731-0</t>
  </si>
  <si>
    <t>WOS:000356876000010</t>
  </si>
  <si>
    <t>Gagliardi, G</t>
  </si>
  <si>
    <t>A combinatorial smoothness criterion for spherical varieties</t>
  </si>
  <si>
    <t>10.1007/s00229-014-0713-7</t>
  </si>
  <si>
    <t>WOS:000349392100007</t>
  </si>
  <si>
    <t>Aluffi, P</t>
  </si>
  <si>
    <t>Log canonical threshold and Segre classes of monomial schemes</t>
  </si>
  <si>
    <t>10.1007/s00229-014-0686-6</t>
  </si>
  <si>
    <t>WOS:000347164800001</t>
  </si>
  <si>
    <t>Banerjee, A; Garofalo, N</t>
  </si>
  <si>
    <t>Boundary behavior of nonnegative solutions of fully nonlinear parabolic equations</t>
  </si>
  <si>
    <t>10.1007/s00229-014-0682-x</t>
  </si>
  <si>
    <t>WOS:000347164800009</t>
  </si>
  <si>
    <t>Bouh, KO</t>
  </si>
  <si>
    <t>Blowing up of sign-changing solutions to a subcritical problem</t>
  </si>
  <si>
    <t>10.1007/s00229-014-0700-z</t>
  </si>
  <si>
    <t>WOS:000347164800012</t>
  </si>
  <si>
    <t>Mase, M; Ueda, K</t>
  </si>
  <si>
    <t>A note on bimodal singularities and mirror symmetry</t>
  </si>
  <si>
    <t>10.1007/s00229-014-0693-7</t>
  </si>
  <si>
    <t>WOS:000347164800007</t>
  </si>
  <si>
    <t>Chipchakov, ID</t>
  </si>
  <si>
    <t>On Brauer p-dimensions and index-exponent relations over finitely-generated field extensions</t>
  </si>
  <si>
    <t>10.1007/s00229-015-0745-7</t>
  </si>
  <si>
    <t>WOS:000363268100012</t>
  </si>
  <si>
    <t>Drezet, JM</t>
  </si>
  <si>
    <t>Reducible deformations and smoothing of primitive multiple curves</t>
  </si>
  <si>
    <t>10.1007/s00229-015-0755-5</t>
  </si>
  <si>
    <t>WOS:000363268100010</t>
  </si>
  <si>
    <t>Ene, V; Herzog, J; Madani, SS</t>
  </si>
  <si>
    <t>A note on the regularity of Hibi rings</t>
  </si>
  <si>
    <t>10.1007/s00229-015-0752-8</t>
  </si>
  <si>
    <t>WOS:000363268100013</t>
  </si>
  <si>
    <t>Gendulphe, M</t>
  </si>
  <si>
    <t>The Schwarz's lemma and the upper bound for an injectivity radius of surfaces</t>
  </si>
  <si>
    <t>10.1007/s00229-015-0751-9</t>
  </si>
  <si>
    <t>WOS:000363268100007</t>
  </si>
  <si>
    <t>Brauer, U; Karp, L</t>
  </si>
  <si>
    <t>Elliptic equations in weighted Besov spaces on asymptotically flat Riemannian manifolds</t>
  </si>
  <si>
    <t>10.1007/s00229-015-0728-8</t>
  </si>
  <si>
    <t>WOS:000363266500003</t>
  </si>
  <si>
    <t>Innami, N; Shiohama, K; Uneme, Y</t>
  </si>
  <si>
    <t>The cut locus and Voronoi diagram of a finite set of points in a surface</t>
  </si>
  <si>
    <t>10.1007/s00229-015-0733-y</t>
  </si>
  <si>
    <t>WOS:000363266500008</t>
  </si>
  <si>
    <t>Tu, YC</t>
  </si>
  <si>
    <t>Higher ramification loci over homogeneous spaces</t>
  </si>
  <si>
    <t>10.1007/s00229-015-0743-9</t>
  </si>
  <si>
    <t>WOS:000363266500009</t>
  </si>
  <si>
    <t>Linowitz, B</t>
  </si>
  <si>
    <t>Selective orders in central simple algebras and isospectral families of arithmetic manifolds</t>
  </si>
  <si>
    <t>10.1007/s00229-014-0726-2</t>
  </si>
  <si>
    <t>WOS:000356876000005</t>
  </si>
  <si>
    <t>Sugiyama, Y</t>
  </si>
  <si>
    <t>Partial regularity and blow-up asymptotics of weak solutions to degenerate parabolic systems of porous medium type</t>
  </si>
  <si>
    <t>10.1007/s00229-015-0756-4</t>
  </si>
  <si>
    <t>WOS:000356876000002</t>
  </si>
  <si>
    <t>Wandel, M</t>
  </si>
  <si>
    <t>Moduli spaces of semistable pairs in Donaldson-Thomas theory</t>
  </si>
  <si>
    <t>10.1007/s00229-015-0729-7</t>
  </si>
  <si>
    <t>WOS:000356876000008</t>
  </si>
  <si>
    <t>A relation of two metrics on a noncompact hyperbolic Riemann orbisurface</t>
  </si>
  <si>
    <t>10.1007/s00229-014-0715-5</t>
  </si>
  <si>
    <t>WOS:000353063000004</t>
  </si>
  <si>
    <t>Axelsson, R; Biswas, I; Schumacher, G</t>
  </si>
  <si>
    <t>Kahler structure on Hurwitz spaces</t>
  </si>
  <si>
    <t>10.1007/s00229-015-0738-6</t>
  </si>
  <si>
    <t>WOS:000353063000003</t>
  </si>
  <si>
    <t>Moon, HB; Swinarski, D</t>
  </si>
  <si>
    <t>Effective curves on (M)over-bar(0),(n) from group actions</t>
  </si>
  <si>
    <t>10.1007/s00229-014-0722-6</t>
  </si>
  <si>
    <t>WOS:000353063000009</t>
  </si>
  <si>
    <t>Petukhov, AV; Tsanov, VV</t>
  </si>
  <si>
    <t>Homogeneous projective varieties with semi-continuous rank function</t>
  </si>
  <si>
    <t>10.1007/s00229-014-0723-5</t>
  </si>
  <si>
    <t>WOS:000353063000010</t>
  </si>
  <si>
    <t>Yin, YC</t>
  </si>
  <si>
    <t>W-graphs for Hecke algebras with unequal parameters</t>
  </si>
  <si>
    <t>10.1007/s00229-014-0719-1</t>
  </si>
  <si>
    <t>WOS:000353063000002</t>
  </si>
  <si>
    <t>Castorina, D</t>
  </si>
  <si>
    <t>Regularity of the extremal solution for singular p-Laplace equations</t>
  </si>
  <si>
    <t>10.1007/s00229-014-0711-9</t>
  </si>
  <si>
    <t>WOS:000349392100012</t>
  </si>
  <si>
    <t>Ho, PT</t>
  </si>
  <si>
    <t>Differentiable rigidity of hypersurface in space forms</t>
  </si>
  <si>
    <t>10.1007/s00229-014-0709-3</t>
  </si>
  <si>
    <t>WOS:000349392100008</t>
  </si>
  <si>
    <t>Tanaka, Y</t>
  </si>
  <si>
    <t>Stable sheaves with twisted sections and the Vafa-Witten equations on smooth projective surfaces</t>
  </si>
  <si>
    <t>10.1007/s00229-014-0706-6</t>
  </si>
  <si>
    <t>WOS:000349392100003</t>
  </si>
  <si>
    <t>Poma, F</t>
  </si>
  <si>
    <t>Virtual classes of Artin stacks</t>
  </si>
  <si>
    <t>10.1007/s00229-014-0694-6</t>
  </si>
  <si>
    <t>WOS:000347164800005</t>
  </si>
  <si>
    <t>Blomer, V</t>
  </si>
  <si>
    <t>On the size of Ikeda lifts</t>
  </si>
  <si>
    <t>10.1007/s00229-015-0749-3</t>
  </si>
  <si>
    <t>WOS:000363268100004</t>
  </si>
  <si>
    <t>Chen, YMJ; Kuan, YL</t>
  </si>
  <si>
    <t>On the distribution of torsion points modulo primes: the case of function fields</t>
  </si>
  <si>
    <t>10.1007/s00229-015-0753-7</t>
  </si>
  <si>
    <t>WOS:000363268100009</t>
  </si>
  <si>
    <t>Ki, H; Komori, Y; Suzuki, M</t>
  </si>
  <si>
    <t>On the zeros of Weng zeta functions for Chevalley groups</t>
  </si>
  <si>
    <t>10.1007/s00229-015-0736-8</t>
  </si>
  <si>
    <t>WOS:000363266500005</t>
  </si>
  <si>
    <t>Ludewig, M</t>
  </si>
  <si>
    <t>A semiclassical heat kernel proof of the Poincare-Hopf theorem</t>
  </si>
  <si>
    <t>10.1007/s00229-015-0741-y</t>
  </si>
  <si>
    <t>WOS:000363266500002</t>
  </si>
  <si>
    <t>Alkoumi, N; Schlenk, F</t>
  </si>
  <si>
    <t>Shortest closed billiard orbits on convex tables</t>
  </si>
  <si>
    <t>10.1007/s00229-014-0724-4</t>
  </si>
  <si>
    <t>WOS:000356876000003</t>
  </si>
  <si>
    <t>Mira, JJ; Stohr, KO</t>
  </si>
  <si>
    <t>On Poincar, series of singularities of algebraic curves over finite fields</t>
  </si>
  <si>
    <t>10.1007/s00229-015-0732-z</t>
  </si>
  <si>
    <t>WOS:000356876000011</t>
  </si>
  <si>
    <t>Ruland, A</t>
  </si>
  <si>
    <t>On the backward uniqueness property for the heat equation in two-dimensional conical domains</t>
  </si>
  <si>
    <t>10.1007/s00229-015-0764-4</t>
  </si>
  <si>
    <t>WOS:000356876000006</t>
  </si>
  <si>
    <t>Liao, NIA</t>
  </si>
  <si>
    <t>Existence and nonexistence of solutions to a logarithmic diffusion equation in bounded domains</t>
  </si>
  <si>
    <t>10.1007/s00229-014-0717-3</t>
  </si>
  <si>
    <t>WOS:000353063000005</t>
  </si>
  <si>
    <t>Breit, D</t>
  </si>
  <si>
    <t>Regularity theory for nonlinear systems of SPDEs</t>
  </si>
  <si>
    <t>10.1007/s00229-014-0704-8</t>
  </si>
  <si>
    <t>WOS:000349392100002</t>
  </si>
  <si>
    <t>Castillo, J; Sadykov, R</t>
  </si>
  <si>
    <t>Symplectic capacities on surfaces</t>
  </si>
  <si>
    <t>10.1007/s00229-014-0701-y</t>
  </si>
  <si>
    <t>WOS:000349392100010</t>
  </si>
  <si>
    <t>Chen, HY; Maclean, C</t>
  </si>
  <si>
    <t>Distribution of logarithmic spectra of the equilibrium energy</t>
  </si>
  <si>
    <t>10.1007/s00229-014-0712-8</t>
  </si>
  <si>
    <t>WOS:000349392100004</t>
  </si>
  <si>
    <t>Efrat, I; Rapinchuk, AS; Segev, Y</t>
  </si>
  <si>
    <t>On graphs and valuations</t>
  </si>
  <si>
    <t>10.1007/s00229-014-0699-1</t>
  </si>
  <si>
    <t>WOS:000349392100005</t>
  </si>
  <si>
    <t>Lin, HY</t>
  </si>
  <si>
    <t>Rational maps from punctual Hilbert schemes of K3 surfaces</t>
  </si>
  <si>
    <t>10.1007/s00229-014-0710-x</t>
  </si>
  <si>
    <t>WOS:000349392100013</t>
  </si>
  <si>
    <t>Schafer, L</t>
  </si>
  <si>
    <t>Integrability of generalized pluriharmonic maps</t>
  </si>
  <si>
    <t>10.1007/s00229-014-0714-6</t>
  </si>
  <si>
    <t>WOS:000349392100009</t>
  </si>
  <si>
    <t>Baker, H</t>
  </si>
  <si>
    <t>Point configurations and translations</t>
  </si>
  <si>
    <t>10.1007/s00229-014-0692-8</t>
  </si>
  <si>
    <t>WOS:000347164800011</t>
  </si>
  <si>
    <t>Di Proietto, V; Shiho, A</t>
  </si>
  <si>
    <t>On p-adic differential equations on semistable varieties II</t>
  </si>
  <si>
    <t>10.1007/s00229-014-0691-9</t>
  </si>
  <si>
    <t>WOS:000347164800008</t>
  </si>
  <si>
    <t>Tehrani, MF</t>
  </si>
  <si>
    <t>Automorphism group of Batyrev Calabi-Yau threefolds</t>
  </si>
  <si>
    <t>10.1007/s00229-014-0688-4</t>
  </si>
  <si>
    <t>WOS:000347164800014</t>
  </si>
  <si>
    <t>76Acta Mathematica Hungarica.xlsx</t>
  </si>
  <si>
    <t>Balcerzak, M; Das, P; Filipczak, M; Swaczyna, J</t>
  </si>
  <si>
    <t>GENERALIZED KINDS OF DENSITY AND THE ASSOCIATED IDEALS</t>
  </si>
  <si>
    <t>ACTA MATHEMATICA HUNGARICA</t>
  </si>
  <si>
    <t>10.1007/s10474-015-0510-0</t>
  </si>
  <si>
    <t>WOS:000360411000008</t>
  </si>
  <si>
    <t>Czedli, G</t>
  </si>
  <si>
    <t>Representing a monotone map by principal lattice congruences</t>
  </si>
  <si>
    <t>10.1007/s10474-015-0539-0</t>
  </si>
  <si>
    <t>WOS:000360411000002</t>
  </si>
  <si>
    <t>Miyazaki, T; Terai, N</t>
  </si>
  <si>
    <t>ON JESMANOWICZ' CONJECTURE CONCERNING PRIMITIVE PYTHAGOREAN TRIPLES. II</t>
  </si>
  <si>
    <t>10.1007/s10474-015-0552-3</t>
  </si>
  <si>
    <t>WOS:000367607700003</t>
  </si>
  <si>
    <t>Boroczky, KJ; Hegedus, P</t>
  </si>
  <si>
    <t>The cone volume measure of antipodal points</t>
  </si>
  <si>
    <t>10.1007/s10474-015-0511-z</t>
  </si>
  <si>
    <t>WOS:000358174300011</t>
  </si>
  <si>
    <t>Frith, J; Schauerte, A</t>
  </si>
  <si>
    <t>COMPLETIONS OF UNIFORM PARTIAL FRAMES</t>
  </si>
  <si>
    <t>10.1007/s10474-015-0514-9</t>
  </si>
  <si>
    <t>WOS:000360411000009</t>
  </si>
  <si>
    <t>Gao, Z; Huang, Z</t>
  </si>
  <si>
    <t>WEAK INJECTIVE COVERS AND DIMENSION OF MODULES</t>
  </si>
  <si>
    <t>10.1007/s10474-015-0540-7</t>
  </si>
  <si>
    <t>WOS:000360411000010</t>
  </si>
  <si>
    <t>Atlihan, OG; Tas, E</t>
  </si>
  <si>
    <t>An Abstract Version of the Korovkin Theorem via -summation process</t>
  </si>
  <si>
    <t>10.1007/s10474-015-0476-y</t>
  </si>
  <si>
    <t>WOS:000351836400007</t>
  </si>
  <si>
    <t>Cavalcante, MP; de Lima, HF; Santos, MS</t>
  </si>
  <si>
    <t>New Calabi-Bernstein type results in weighted generalized Robertson-Walker spacetimes</t>
  </si>
  <si>
    <t>10.1007/s10474-014-0461-x</t>
  </si>
  <si>
    <t>WOS:000351836400012</t>
  </si>
  <si>
    <t>Connor, J; Savas, E</t>
  </si>
  <si>
    <t>Lacunary statistical and sliding window convergence for measurable functions</t>
  </si>
  <si>
    <t>10.1007/s10474-015-0481-1</t>
  </si>
  <si>
    <t>WOS:000351836400010</t>
  </si>
  <si>
    <t>Tarnauceanu, M; Toth, L</t>
  </si>
  <si>
    <t>Cyclicity degrees of finite groups</t>
  </si>
  <si>
    <t>10.1007/s10474-015-0480-2</t>
  </si>
  <si>
    <t>WOS:000351836400015</t>
  </si>
  <si>
    <t>Pina, C</t>
  </si>
  <si>
    <t>A TOPOLOGICAL RAMSEY CLASSIFICATION OF COUNTABLE ORDINALS</t>
  </si>
  <si>
    <t>10.1007/s10474-014-0413-5</t>
  </si>
  <si>
    <t>WOS:000367607700015</t>
  </si>
  <si>
    <t>Ahsanullah, TMG; Jager, G</t>
  </si>
  <si>
    <t>Probabilistic uniform convergence spaces redefined</t>
  </si>
  <si>
    <t>10.1007/s10474-015-0525-6</t>
  </si>
  <si>
    <t>WOS:000358174300007</t>
  </si>
  <si>
    <t>Kovaleva, VA; Yi, X</t>
  </si>
  <si>
    <t>Finite biprimary groups with all 3-maximal subgroups -subnormal</t>
  </si>
  <si>
    <t>10.1007/s10474-015-0498-5</t>
  </si>
  <si>
    <t>WOS:000354703700004</t>
  </si>
  <si>
    <t>da Silva, JL</t>
  </si>
  <si>
    <t>Almost sure convergence for weighted sums of extended negatively dependent random variables</t>
  </si>
  <si>
    <t>10.1007/s10474-015-0502-0</t>
  </si>
  <si>
    <t>WOS:000354703700005</t>
  </si>
  <si>
    <t>Nakata, T</t>
  </si>
  <si>
    <t>Limit theorems for nonnegative independent random variables with truncation</t>
  </si>
  <si>
    <t>10.1007/s10474-014-0474-5</t>
  </si>
  <si>
    <t>WOS:000348536200001</t>
  </si>
  <si>
    <t>Mukhamedov, F</t>
  </si>
  <si>
    <t>ERGODIC PROPERTIES OF NONHOMOGENEOUS MARKOV CHAINS DEFINED ON ORDERED BANACH SPACES WITH A BASE</t>
  </si>
  <si>
    <t>10.1007/s10474-015-0545-2</t>
  </si>
  <si>
    <t>WOS:000367607700004</t>
  </si>
  <si>
    <t>Kiss, G; Varga, A; Vincze, C</t>
  </si>
  <si>
    <t>Algebraic methods for the solution of linear functional equations</t>
  </si>
  <si>
    <t>10.1007/s10474-015-0497-6</t>
  </si>
  <si>
    <t>WOS:000354703700010</t>
  </si>
  <si>
    <t>Marichal, JL; Teheux, B</t>
  </si>
  <si>
    <t>Barycentrically associative and preassociative functions</t>
  </si>
  <si>
    <t>10.1007/s10474-015-0488-7</t>
  </si>
  <si>
    <t>WOS:000351836400014</t>
  </si>
  <si>
    <t>Bereketoglu, H; Karakoc, F</t>
  </si>
  <si>
    <t>Asymptotic constancy for a system of impulsive pantograph equations</t>
  </si>
  <si>
    <t>10.1007/s10474-014-0470-9</t>
  </si>
  <si>
    <t>WOS:000348536200005</t>
  </si>
  <si>
    <t>Qualitative uncertainty principles for the hypergeometric Fourier transform</t>
  </si>
  <si>
    <t>10.1007/s10474-014-0466-5</t>
  </si>
  <si>
    <t>WOS:000348536200018</t>
  </si>
  <si>
    <t>Nunokawa, M; Sokol, J; Trabka-Wieclaw, K</t>
  </si>
  <si>
    <t>On the order of strongly starlikeness in some classes of starlike functions</t>
  </si>
  <si>
    <t>10.1007/s10474-014-0467-4</t>
  </si>
  <si>
    <t>WOS:000348536200011</t>
  </si>
  <si>
    <t>Setokuchi, T</t>
  </si>
  <si>
    <t>ON THE DISCREPANCY OF IRRATIONAL ROTATIONS WITH ISOLATED LARGE PARTIAL QUOTIENTS: LONG TERM EFFECTS</t>
  </si>
  <si>
    <t>10.1007/s10474-015-0563-0</t>
  </si>
  <si>
    <t>WOS:000367607700008</t>
  </si>
  <si>
    <t>Tarcsay, Z</t>
  </si>
  <si>
    <t>ON THE PARALLEL SUM OF POSITIVE OPERATORS, FORMS, AND FUNCTIONALS</t>
  </si>
  <si>
    <t>10.1007/s10474-015-0533-6</t>
  </si>
  <si>
    <t>WOS:000367607700011</t>
  </si>
  <si>
    <t>Bhuniya, AK; Mondal, TK</t>
  </si>
  <si>
    <t>ON THE LEAST DISTRIBUTIVE LATTICE CONGRUENCE ON A SEMIRING WITH A SEMILATTICE ADDITIVE REDUCT</t>
  </si>
  <si>
    <t>10.1007/s10474-015-0526-5</t>
  </si>
  <si>
    <t>WOS:000360411000014</t>
  </si>
  <si>
    <t>Huan, NV</t>
  </si>
  <si>
    <t>ON THE COMPLETE CONVERGENCE FOR SEQUENCES OF RANDOM VECTORS IN HILBERT SPACES</t>
  </si>
  <si>
    <t>10.1007/s10474-015-0516-7</t>
  </si>
  <si>
    <t>WOS:000360411000015</t>
  </si>
  <si>
    <t>Rehak, P</t>
  </si>
  <si>
    <t>EXPONENTIAL ESTIMATES FOR SOLUTIONS OF HALF-LINEAR DIFFERENTIAL EQUATIONS</t>
  </si>
  <si>
    <t>10.1007/s10474-015-0522-9</t>
  </si>
  <si>
    <t>WOS:000360411000011</t>
  </si>
  <si>
    <t>Custic, A; Hajdu, L; Kreso, D; Tijdeman, R</t>
  </si>
  <si>
    <t>On conjectures and problems of Ruzsa concerning difference graphs of S-units</t>
  </si>
  <si>
    <t>10.1007/s10474-015-0513-x</t>
  </si>
  <si>
    <t>WOS:000358174300008</t>
  </si>
  <si>
    <t>Zhao, L</t>
  </si>
  <si>
    <t>On unequal powers of primes and powers of 2</t>
  </si>
  <si>
    <t>10.1007/s10474-015-0535-4</t>
  </si>
  <si>
    <t>WOS:000358174300009</t>
  </si>
  <si>
    <t>Cattabriga, A; Manfredi, E; Rigolli, L</t>
  </si>
  <si>
    <t>Equivalence of two diagram representations of links in lens spaces and essential invariants</t>
  </si>
  <si>
    <t>10.1007/s10474-015-0475-z</t>
  </si>
  <si>
    <t>WOS:000354703700013</t>
  </si>
  <si>
    <t>De, UC; Mantica, CA; Suh, YJ</t>
  </si>
  <si>
    <t>On weakly cyclic Z symmetric manifolds</t>
  </si>
  <si>
    <t>10.1007/s10474-014-0462-9</t>
  </si>
  <si>
    <t>WOS:000354703700012</t>
  </si>
  <si>
    <t>Kayacan, S; Yaraneri, E</t>
  </si>
  <si>
    <t>Abelian groups with isomorphic intersection graphs</t>
  </si>
  <si>
    <t>10.1007/s10474-015-0486-9</t>
  </si>
  <si>
    <t>WOS:000354703700009</t>
  </si>
  <si>
    <t>Subburam, S</t>
  </si>
  <si>
    <t>The diophantine equation (y plus q(1))(y plus q(2)) ... (y +q(m)) = f(x)</t>
  </si>
  <si>
    <t>10.1007/s10474-015-0503-z</t>
  </si>
  <si>
    <t>WOS:000354703700003</t>
  </si>
  <si>
    <t>Alizadeh, R; Bitarafan, MJ</t>
  </si>
  <si>
    <t>Local derivations of full matrix rings</t>
  </si>
  <si>
    <t>10.1007/s10474-014-0460-y</t>
  </si>
  <si>
    <t>WOS:000351836400011</t>
  </si>
  <si>
    <t>Weisz, F</t>
  </si>
  <si>
    <t>Inverse continuous wavelet transform in Pringsheim's sense on Wiener amalgam spaces</t>
  </si>
  <si>
    <t>10.1007/s10474-015-0492-y</t>
  </si>
  <si>
    <t>WOS:000351836400009</t>
  </si>
  <si>
    <t>Billhardt, B; Sangkhanan, K; Sanwong, J; Sommanee, W</t>
  </si>
  <si>
    <t>On subsemigroups of direct powers of L (1)</t>
  </si>
  <si>
    <t>10.1007/s10474-014-0471-8</t>
  </si>
  <si>
    <t>WOS:000348536200003</t>
  </si>
  <si>
    <t>Canak, I; Totur, U</t>
  </si>
  <si>
    <t>A theorem for the (J, p) summability method</t>
  </si>
  <si>
    <t>10.1007/s10474-014-0452-y</t>
  </si>
  <si>
    <t>WOS:000348536200017</t>
  </si>
  <si>
    <t>Vertesi, P</t>
  </si>
  <si>
    <t>ON BARYCENTRIC INTERPOLATION. I. (ON THE T-LEBESGUE FUNCTION AND T-LEBESGUE CONSTANT)</t>
  </si>
  <si>
    <t>10.1007/s10474-015-0534-5</t>
  </si>
  <si>
    <t>WOS:000367607700010</t>
  </si>
  <si>
    <t>Lalin, MN; Smyth, CJ</t>
  </si>
  <si>
    <t>Addendum to: Unimodularity of zeros of self-inversive polynomials</t>
  </si>
  <si>
    <t>10.1007/s10474-015-0530-9</t>
  </si>
  <si>
    <t>WOS:000360411000018</t>
  </si>
  <si>
    <t>Boroczky, K; Szabo, L</t>
  </si>
  <si>
    <t>12-NEIGHBOUR PACKINGS OF UNIT BALLS IN E-3</t>
  </si>
  <si>
    <t>10.1007/s10474-015-0527-4</t>
  </si>
  <si>
    <t>WOS:000358174300010</t>
  </si>
  <si>
    <t>Kopotun, KA</t>
  </si>
  <si>
    <t>Polynomial approximation with doubling weights</t>
  </si>
  <si>
    <t>10.1007/s10474-015-0519-4</t>
  </si>
  <si>
    <t>WOS:000358174300013</t>
  </si>
  <si>
    <t>An equation for operators on varieties of completely regular semigroups</t>
  </si>
  <si>
    <t>10.1007/s10474-015-0521-x</t>
  </si>
  <si>
    <t>WOS:000358174300006</t>
  </si>
  <si>
    <t>Bahyrycz, A; Olko, J</t>
  </si>
  <si>
    <t>Stability of the equation of (p, q)-Wright functions</t>
  </si>
  <si>
    <t>10.1007/s10474-015-0477-x</t>
  </si>
  <si>
    <t>WOS:000354703700006</t>
  </si>
  <si>
    <t>Bazso, A</t>
  </si>
  <si>
    <t>Polynomial values of (alternating) power sums</t>
  </si>
  <si>
    <t>10.1007/s10474-015-0493-x</t>
  </si>
  <si>
    <t>WOS:000354703700014</t>
  </si>
  <si>
    <t>Neto, JXC; Melo, ID; Sousa, PA</t>
  </si>
  <si>
    <t>Non-existence of strictly monotone vector fields on certain Riemannian manifolds</t>
  </si>
  <si>
    <t>10.1007/s10474-015-0482-0</t>
  </si>
  <si>
    <t>WOS:000354703700017</t>
  </si>
  <si>
    <t>Pasteczka, P</t>
  </si>
  <si>
    <t>On negative results concerning Hardy means</t>
  </si>
  <si>
    <t>10.1007/s10474-015-0501-1</t>
  </si>
  <si>
    <t>WOS:000354703700008</t>
  </si>
  <si>
    <t>Jumabayeva, A</t>
  </si>
  <si>
    <t>Liouville-Weyl derivatives, best approximations, and moduli of smoothness</t>
  </si>
  <si>
    <t>10.1007/s10474-015-0485-x</t>
  </si>
  <si>
    <t>WOS:000351836400008</t>
  </si>
  <si>
    <t>Abdaoui, M; Khalfoun, H; Laraiedh, I</t>
  </si>
  <si>
    <t>Deformation of modules of weighted densities on the superspace</t>
  </si>
  <si>
    <t>10.1007/s10474-014-0433-1</t>
  </si>
  <si>
    <t>WOS:000348536200008</t>
  </si>
  <si>
    <t>Cai, YC; Mu, QW</t>
  </si>
  <si>
    <t>Waring-Goldbach problem: two squares and some unlike powers</t>
  </si>
  <si>
    <t>10.1007/s10474-014-0472-7</t>
  </si>
  <si>
    <t>WOS:000348536200004</t>
  </si>
  <si>
    <t>Katai, I; Phong, BM</t>
  </si>
  <si>
    <t>ON THE MULTIPLICATIVE GROUP GENERATED BY {[root 2n]/n vertical bar n is an element of N}</t>
  </si>
  <si>
    <t>10.1007/s10474-014-0464-7</t>
  </si>
  <si>
    <t>WOS:000348536200006</t>
  </si>
  <si>
    <t>Byszewski, J; Ulas, M</t>
  </si>
  <si>
    <t>SOME IDENTITIES INVOLVING THE PROUHET-THUE-MORSE SEQUENCE AND ITS RELATIVES</t>
  </si>
  <si>
    <t>10.1007/s10474-015-0547-0</t>
  </si>
  <si>
    <t>WOS:000367607700013</t>
  </si>
  <si>
    <t>Lysik, G</t>
  </si>
  <si>
    <t>A CHARACTERIZATION OF POLYHARMONIC FUNCTIONS</t>
  </si>
  <si>
    <t>10.1007/s10474-015-0551-4</t>
  </si>
  <si>
    <t>WOS:000367607700009</t>
  </si>
  <si>
    <t>Malinowska, IA</t>
  </si>
  <si>
    <t>FINITE GROUPS ALL OF WHOSE SMALL SUBGROUPS ARE PRONORMAL</t>
  </si>
  <si>
    <t>10.1007/s10474-015-0531-8</t>
  </si>
  <si>
    <t>WOS:000367607700005</t>
  </si>
  <si>
    <t>Mirhosseinkhani, G</t>
  </si>
  <si>
    <t>QUASIHOMEOMORPHISMS AND MEET-SEMILATTICE EQUIVALENCES OF GENERALIZED TOPOLOGICAL SPACES</t>
  </si>
  <si>
    <t>10.1007/s10474-015-0557-y</t>
  </si>
  <si>
    <t>WOS:000367607700002</t>
  </si>
  <si>
    <t>A TOPOLOGICAL RAMSEY CLASSIFICATION OF COUNTABLE ORDINALS. II</t>
  </si>
  <si>
    <t>10.1007/s10474-015-0554-1</t>
  </si>
  <si>
    <t>WOS:000367607700016</t>
  </si>
  <si>
    <t>Renukadevi, V; Vimaladevi, P</t>
  </si>
  <si>
    <t>COMPATIBLE HEREDITARY CLASSES IN GTS</t>
  </si>
  <si>
    <t>10.1007/s10474-015-0553-2</t>
  </si>
  <si>
    <t>WOS:000367607700001</t>
  </si>
  <si>
    <t>Barroso, ERG; Gwozdziewicz, J; Lenarcik, A</t>
  </si>
  <si>
    <t>Non-degeneracy of the discriminant</t>
  </si>
  <si>
    <t>10.1007/s10474-015-0515-8</t>
  </si>
  <si>
    <t>WOS:000360411000016</t>
  </si>
  <si>
    <t>Jaming, P; Matolcsi, M</t>
  </si>
  <si>
    <t>ON THE EXISTENCE OF FLAT ORTHOGONAL MATRICES</t>
  </si>
  <si>
    <t>10.1007/s10474-015-0517-6</t>
  </si>
  <si>
    <t>WOS:000360411000013</t>
  </si>
  <si>
    <t>Kroo, A</t>
  </si>
  <si>
    <t>Multivariate "needle" polynomials with application to norming sets and cubature formulas</t>
  </si>
  <si>
    <t>10.1007/s10474-015-0507-8</t>
  </si>
  <si>
    <t>WOS:000360411000005</t>
  </si>
  <si>
    <t>Mirzaie, R</t>
  </si>
  <si>
    <t>ACTIONS WITHOUT NONTRIVIAL SINGULAR ORBITS ON RIEMANNIAN MANIFOLDS OF NEGATIVE CURVATURE</t>
  </si>
  <si>
    <t>10.1007/s10474-015-0520-y</t>
  </si>
  <si>
    <t>WOS:000360411000012</t>
  </si>
  <si>
    <t>Azarpanah, F; Paimann, M; Salehi, AR</t>
  </si>
  <si>
    <t>Compactness, connectedness and Countability properties of C(X) with the r-topology</t>
  </si>
  <si>
    <t>10.1007/s10474-015-0509-6</t>
  </si>
  <si>
    <t>WOS:000358174300001</t>
  </si>
  <si>
    <t>Hare, KE; Ramsey, LT</t>
  </si>
  <si>
    <t>Exact Kronecker constants of three element sets</t>
  </si>
  <si>
    <t>10.1007/s10474-015-0529-2</t>
  </si>
  <si>
    <t>WOS:000358174300004</t>
  </si>
  <si>
    <t>France-Jackson, H</t>
  </si>
  <si>
    <t>On the nil radical</t>
  </si>
  <si>
    <t>10.1007/s10474-015-0491-z</t>
  </si>
  <si>
    <t>WOS:000354703700015</t>
  </si>
  <si>
    <t>Groenewald, NJ; Juglal, S</t>
  </si>
  <si>
    <t>On ideals and primeness in the generalised group near-ring</t>
  </si>
  <si>
    <t>10.1007/s10474-015-0496-7</t>
  </si>
  <si>
    <t>WOS:000354703700001</t>
  </si>
  <si>
    <t>Lu, G</t>
  </si>
  <si>
    <t>Shifted convolution sums of fourier coefficients with divisor functions</t>
  </si>
  <si>
    <t>10.1007/s10474-015-0499-4</t>
  </si>
  <si>
    <t>WOS:000354703700007</t>
  </si>
  <si>
    <t>Madritsch, MG; Ziegler, V</t>
  </si>
  <si>
    <t>On multiplicatively independent bases in cyclotomic number fields</t>
  </si>
  <si>
    <t>10.1007/s10474-015-0500-2</t>
  </si>
  <si>
    <t>WOS:000354703700016</t>
  </si>
  <si>
    <t>Hbaib, M; Laabidi, Y; Merkhi, M</t>
  </si>
  <si>
    <t>NUMBER OF DIGIT CHANGES IN beta-EXPANSION OF UNITY IN F-q((x-1))</t>
  </si>
  <si>
    <t>10.1007/s10474-015-0484-y</t>
  </si>
  <si>
    <t>WOS:000351836400006</t>
  </si>
  <si>
    <t>Lopez, SC; Muntaner-Batle, FA</t>
  </si>
  <si>
    <t>Connectivity and other invariants of generalized products of graphs</t>
  </si>
  <si>
    <t>10.1007/s10474-015-0487-8</t>
  </si>
  <si>
    <t>WOS:000351836400002</t>
  </si>
  <si>
    <t>Meng, X</t>
  </si>
  <si>
    <t>On the number of strong primes</t>
  </si>
  <si>
    <t>10.1007/s10474-015-0489-6</t>
  </si>
  <si>
    <t>WOS:000351836400016</t>
  </si>
  <si>
    <t>Olejnik, J</t>
  </si>
  <si>
    <t>On unconditional convergence of orthogonal fields</t>
  </si>
  <si>
    <t>10.1007/s10474-014-0468-3</t>
  </si>
  <si>
    <t>WOS:000351836400017</t>
  </si>
  <si>
    <t>Chudziak, J</t>
  </si>
  <si>
    <t>Quotient stability of a class of composite equations</t>
  </si>
  <si>
    <t>10.1007/s10474-014-0437-x</t>
  </si>
  <si>
    <t>WOS:000348536200007</t>
  </si>
  <si>
    <t>Maly, J; Zajicek, L</t>
  </si>
  <si>
    <t>On stepanov Type differentiability Theorems</t>
  </si>
  <si>
    <t>10.1007/s10474-014-0465-6</t>
  </si>
  <si>
    <t>WOS:000348536200014</t>
  </si>
  <si>
    <t>Tkachuk, VV; Wilson, RG</t>
  </si>
  <si>
    <t>Maximal countably compact spaces and embeddings in MP-spaces</t>
  </si>
  <si>
    <t>10.1007/s10474-014-0469-2</t>
  </si>
  <si>
    <t>WOS:000348536200015</t>
  </si>
  <si>
    <t>ON EXTENSION OF THE SOLUTIONS OF THE POPOVICIU TYPE EQUATIONS ON GROUPS</t>
  </si>
  <si>
    <t>10.1007/s10474-015-0512-y</t>
  </si>
  <si>
    <t>WOS:000367607700006</t>
  </si>
  <si>
    <t>Gorosito, O; Kanashiro, AM; Pradolini, G</t>
  </si>
  <si>
    <t>CHARACTERIZATIONS OF REVERSE WEIGHTED INEQUALITIES FOR MAXIMAL OPERATORS IN ORLICZ SPACES AND STEIN'S RESULT</t>
  </si>
  <si>
    <t>10.1007/s10474-015-0528-3</t>
  </si>
  <si>
    <t>WOS:000367607700007</t>
  </si>
  <si>
    <t>Lenski, W; Szal, B</t>
  </si>
  <si>
    <t>APPROXIMATION OF FUNCTIONS FROM L-p(omega)(beta) BY GENERAL LINEAR OPERATORS</t>
  </si>
  <si>
    <t>10.1007/s10474-015-0541-6</t>
  </si>
  <si>
    <t>WOS:000367607700014</t>
  </si>
  <si>
    <t>Robertson, L; Russell, R</t>
  </si>
  <si>
    <t>A HYBRID GROBNER BASES APPROACH TO COMPUTING POWER INTEGRAL BASES</t>
  </si>
  <si>
    <t>10.1007/s10474-015-0544-3</t>
  </si>
  <si>
    <t>WOS:000367607700012</t>
  </si>
  <si>
    <t>Berriochoa, E; Cachafeiro, A</t>
  </si>
  <si>
    <t>On the asymptotic constant for the rate of Hermite-Fej,r convergence on Chebyshev nodes</t>
  </si>
  <si>
    <t>10.1007/s10474-015-0505-x</t>
  </si>
  <si>
    <t>WOS:000360411000004</t>
  </si>
  <si>
    <t>Cunha, AW; Medeiros, A</t>
  </si>
  <si>
    <t>Higher order mean curvature estimates for complete hypersurfaces into horoballs</t>
  </si>
  <si>
    <t>10.1007/s10474-015-0536-3</t>
  </si>
  <si>
    <t>WOS:000360411000003</t>
  </si>
  <si>
    <t>Horvath, L; Pecaric, J</t>
  </si>
  <si>
    <t>NEW VERSIONS OF WEIGHTED MULTIDIMENSIONAL FUNCTIONAL AND STOLARSKY MEANS</t>
  </si>
  <si>
    <t>10.1007/s10474-015-0538-1</t>
  </si>
  <si>
    <t>WOS:000360411000007</t>
  </si>
  <si>
    <t>On the multiplicative group generated by ([root 2n]/n vertical bar n is an element of N} . III</t>
  </si>
  <si>
    <t>10.1007/s10474-015-0518-5</t>
  </si>
  <si>
    <t>WOS:000360411000017</t>
  </si>
  <si>
    <t>Oyuntsetseg, L</t>
  </si>
  <si>
    <t>FACTOR RINGS OF SKEW POLYNOMIAL RINGS OVER A FINITE FIELD</t>
  </si>
  <si>
    <t>10.1007/s10474-015-0543-4</t>
  </si>
  <si>
    <t>WOS:000360411000006</t>
  </si>
  <si>
    <t>Ray, AD</t>
  </si>
  <si>
    <t>Extension of Generalized Topological Spaces via Stacks</t>
  </si>
  <si>
    <t>10.1007/s10474-015-0537-2</t>
  </si>
  <si>
    <t>WOS:000360411000001</t>
  </si>
  <si>
    <t>Nowakowska, M; Puczyowski, ER</t>
  </si>
  <si>
    <t>Veldsman's classes of associative rings</t>
  </si>
  <si>
    <t>10.1007/s10474-015-0506-9</t>
  </si>
  <si>
    <t>WOS:000358174300012</t>
  </si>
  <si>
    <t>Sarsak, MS</t>
  </si>
  <si>
    <t>mu-S-CLOSED SPACES</t>
  </si>
  <si>
    <t>10.1007/s10474-015-0532-7</t>
  </si>
  <si>
    <t>WOS:000358174300002</t>
  </si>
  <si>
    <t>Shaw, J</t>
  </si>
  <si>
    <t>On the clones of nilpotent groups with a verbal subgroup of prime order</t>
  </si>
  <si>
    <t>10.1007/s10474-015-0523-8</t>
  </si>
  <si>
    <t>WOS:000358174300003</t>
  </si>
  <si>
    <t>Sun, XG</t>
  </si>
  <si>
    <t>On integers 2(p plus ia) not of the form</t>
  </si>
  <si>
    <t>10.1007/s10474-015-0524-7</t>
  </si>
  <si>
    <t>WOS:000358174300005</t>
  </si>
  <si>
    <t>Bisht, RK; Jain, M; Kumar, S</t>
  </si>
  <si>
    <t>Common fixed point theorems for expansion mappings in various spaces (vol 118, pg 9, 2008)</t>
  </si>
  <si>
    <t>10.1007/s10474-015-0494-9</t>
  </si>
  <si>
    <t>WOS:000354703700019</t>
  </si>
  <si>
    <t>Cheniour, F; Mahdou, N</t>
  </si>
  <si>
    <t>On some flatness properties over commutative rings</t>
  </si>
  <si>
    <t>10.1007/s10474-015-0495-8</t>
  </si>
  <si>
    <t>WOS:000354703700011</t>
  </si>
  <si>
    <t>Orpel, A</t>
  </si>
  <si>
    <t>Systems of nonlinear Sturm-Liouville problems - the dependence of solutions on functional parameters</t>
  </si>
  <si>
    <t>10.1007/s10474-015-0508-7</t>
  </si>
  <si>
    <t>WOS:000354703700018</t>
  </si>
  <si>
    <t>Wang, ZP</t>
  </si>
  <si>
    <t>Fundamental semilattices of semigroups</t>
  </si>
  <si>
    <t>10.1007/s10474-015-0504-y</t>
  </si>
  <si>
    <t>WOS:000354703700002</t>
  </si>
  <si>
    <t>Bremner, A; Ulas, M</t>
  </si>
  <si>
    <t>Some observations concerning reducibility of quadrinomials</t>
  </si>
  <si>
    <t>10.1007/s10474-015-0478-9</t>
  </si>
  <si>
    <t>WOS:000351836400005</t>
  </si>
  <si>
    <t>Butin, F</t>
  </si>
  <si>
    <t>Hochschild cohomology of cubic surfaces</t>
  </si>
  <si>
    <t>10.1007/s10474-015-0479-8</t>
  </si>
  <si>
    <t>WOS:000351836400001</t>
  </si>
  <si>
    <t>Fu, Z; Liu, B; Mi, L</t>
  </si>
  <si>
    <t>Blow-up rate of the unique solution for a class of one-dimensional equations with a weakly superlinear nonlinearity</t>
  </si>
  <si>
    <t>10.1007/s10474-015-0483-z</t>
  </si>
  <si>
    <t>WOS:000351836400004</t>
  </si>
  <si>
    <t>Hajisharifi, N; Jahan, AS; Yassemi, S</t>
  </si>
  <si>
    <t>Very well-covered graphs and their h-vectors</t>
  </si>
  <si>
    <t>10.1007/s10474-014-0459-4</t>
  </si>
  <si>
    <t>WOS:000351836400013</t>
  </si>
  <si>
    <t>Petelczyc, P; Prazmowska, M; Prazmowski, K</t>
  </si>
  <si>
    <t>Configurational axioms derived from Mobius configurations</t>
  </si>
  <si>
    <t>10.1007/s10474-015-0490-0</t>
  </si>
  <si>
    <t>WOS:000351836400003</t>
  </si>
  <si>
    <t>Bundschuh, P; Vaananen, K</t>
  </si>
  <si>
    <t>On certain Mahler functions</t>
  </si>
  <si>
    <t>10.1007/s10474-014-0451-z</t>
  </si>
  <si>
    <t>WOS:000348536200012</t>
  </si>
  <si>
    <t>Deak, A</t>
  </si>
  <si>
    <t>Limits of Random Trees. II</t>
  </si>
  <si>
    <t>10.1007/s10474-014-0463-8</t>
  </si>
  <si>
    <t>WOS:000348536200016</t>
  </si>
  <si>
    <t>Gat, G; Simon, I</t>
  </si>
  <si>
    <t>Almost everywhere -summability of the Fourier series of functions on the 2-adic additive group</t>
  </si>
  <si>
    <t>10.1007/s10474-014-0439-8</t>
  </si>
  <si>
    <t>WOS:000348536200013</t>
  </si>
  <si>
    <t>Sums of products of generalized Fibonacci and Lucas numbers</t>
  </si>
  <si>
    <t>10.1007/s10474-014-0473-6</t>
  </si>
  <si>
    <t>WOS:000348536200002</t>
  </si>
  <si>
    <t>Liflyand, E</t>
  </si>
  <si>
    <t>On an Sz.-Nagy theorem</t>
  </si>
  <si>
    <t>10.1007/s10474-014-0453-x</t>
  </si>
  <si>
    <t>WOS:000348536200019</t>
  </si>
  <si>
    <t>Liu, HQ</t>
  </si>
  <si>
    <t>On sums of two coprime cubes</t>
  </si>
  <si>
    <t>10.1007/s10474-014-0455-8</t>
  </si>
  <si>
    <t>WOS:000348536200009</t>
  </si>
  <si>
    <t>Martinez, L; Roldan-Pensado, E</t>
  </si>
  <si>
    <t>Points defining triangles with distinct circumradii</t>
  </si>
  <si>
    <t>10.1007/s10474-014-0443-z</t>
  </si>
  <si>
    <t>WOS:000348536200010</t>
  </si>
  <si>
    <t>78Archiv der Mathematik.xlsx</t>
  </si>
  <si>
    <t>Takahashi, W</t>
  </si>
  <si>
    <t>The split common null point problem in Banach spaces</t>
  </si>
  <si>
    <t>ARCHIV DER MATHEMATIK</t>
  </si>
  <si>
    <t>10.1007/s00013-015-0738-5</t>
  </si>
  <si>
    <t>WOS:000351837300008</t>
  </si>
  <si>
    <t>Jia, BG; Erbe, L; Peterson, A</t>
  </si>
  <si>
    <t>Two monotonicity results for nabla and delta fractional differences</t>
  </si>
  <si>
    <t>10.1007/s00013-015-0765-2</t>
  </si>
  <si>
    <t>WOS:000355209200010</t>
  </si>
  <si>
    <t>Lin, MH</t>
  </si>
  <si>
    <t>Extension of a result of Haynsworth and Hartfiel</t>
  </si>
  <si>
    <t>10.1007/s00013-014-0717-2</t>
  </si>
  <si>
    <t>WOS:000348144900012</t>
  </si>
  <si>
    <t>Takahashi, F</t>
  </si>
  <si>
    <t>A simple proof of Hardy's inequality in a limiting case</t>
  </si>
  <si>
    <t>10.1007/s00013-014-0711-8</t>
  </si>
  <si>
    <t>WOS:000348144900010</t>
  </si>
  <si>
    <t>Guo, YH; Isaacs, IM</t>
  </si>
  <si>
    <t>Conditions on p-subgroups implying p-nilpotence or p-supersolvability</t>
  </si>
  <si>
    <t>10.1007/s00013-015-0803-0</t>
  </si>
  <si>
    <t>WOS:000360507900003</t>
  </si>
  <si>
    <t>Ouhabaz, E</t>
  </si>
  <si>
    <t>Maximal regularity for non-autonomous evolution equations governed by forms having less regularity</t>
  </si>
  <si>
    <t>10.1007/s00013-015-0783-0</t>
  </si>
  <si>
    <t>WOS:000357279800008</t>
  </si>
  <si>
    <t>Abe, K; Giga, Y; Schade, K; Suzuki, T</t>
  </si>
  <si>
    <t>On the Stokes semigroup in some non-Helmholtz domains</t>
  </si>
  <si>
    <t>10.1007/s00013-015-0729-6</t>
  </si>
  <si>
    <t>WOS:000349229800008</t>
  </si>
  <si>
    <t>Dung, NT; Khanh, NN</t>
  </si>
  <si>
    <t>Gradient estimates of Hamilton-Souplet-Zhang type for a general heat equation on Riemannian manifolds</t>
  </si>
  <si>
    <t>10.1007/s00013-015-0828-4</t>
  </si>
  <si>
    <t>WOS:000363244800010</t>
  </si>
  <si>
    <t>Araujo, G; Pellegrino, D</t>
  </si>
  <si>
    <t>Optimal Hardy-Littlewood type inequalities for m-linear forms on spaces with on l(p) spaces with 1 &lt;= p &lt;= m</t>
  </si>
  <si>
    <t>10.1007/s00013-015-0799-5</t>
  </si>
  <si>
    <t>WOS:000360507900010</t>
  </si>
  <si>
    <t>Dahal, R; Goodrich, CS</t>
  </si>
  <si>
    <t>A monotonicity result for discrete fractional difference operators (vol 102, pg 293, 2014)</t>
  </si>
  <si>
    <t>10.1007/s00013-015-0771-4</t>
  </si>
  <si>
    <t>WOS:000355209200011</t>
  </si>
  <si>
    <t>Ricard, E</t>
  </si>
  <si>
    <t>Holder estimates for the noncommutative Mazur maps</t>
  </si>
  <si>
    <t>10.1007/s00013-014-0710-9</t>
  </si>
  <si>
    <t>WOS:000348144900005</t>
  </si>
  <si>
    <t>Gun, S; Kohnen, W; Rath, P</t>
  </si>
  <si>
    <t>Simultaneous sign change of Fourier-coefficients of two cusp forms</t>
  </si>
  <si>
    <t>10.1007/s00013-015-0829-3</t>
  </si>
  <si>
    <t>WOS:000363244800003</t>
  </si>
  <si>
    <t>Huang, GY; Ma, BQ</t>
  </si>
  <si>
    <t>Gradient estimates and Liouville type theorems for a nonlinear elliptic equation</t>
  </si>
  <si>
    <t>10.1007/s00013-015-0820-z</t>
  </si>
  <si>
    <t>WOS:000363244800011</t>
  </si>
  <si>
    <t>Wang, XL; Tian, FZ; Li, G</t>
  </si>
  <si>
    <t>Nonlocal parabolic equation with conserved spatial integral</t>
  </si>
  <si>
    <t>10.1007/s00013-015-0782-1</t>
  </si>
  <si>
    <t>WOS:000357279800009</t>
  </si>
  <si>
    <t>Hernandez, R; Martin, MJ</t>
  </si>
  <si>
    <t>Criteria for univalence and quasiconformal extension of harmonic mappings in terms of the Schwarzian derivative</t>
  </si>
  <si>
    <t>10.1007/s00013-014-0714-5</t>
  </si>
  <si>
    <t>WOS:000348144900007</t>
  </si>
  <si>
    <t>Bopp, C; Hoff, M</t>
  </si>
  <si>
    <t>Resolutions of general canonical curves on rational normal scrolls</t>
  </si>
  <si>
    <t>10.1007/s00013-015-0794-x</t>
  </si>
  <si>
    <t>WOS:000360507900006</t>
  </si>
  <si>
    <t>Pankrashkin, K</t>
  </si>
  <si>
    <t>An inequality for the maximum curvature through a geometric flow</t>
  </si>
  <si>
    <t>10.1007/s00013-015-0804-z</t>
  </si>
  <si>
    <t>WOS:000360507900011</t>
  </si>
  <si>
    <t>Collin, P; Hauswirth, L; Rosenberg, H</t>
  </si>
  <si>
    <t>Properly immersed minimal surfaces in a slab of H x R, the hyperbolic plane</t>
  </si>
  <si>
    <t>10.1007/s00013-015-0744-7</t>
  </si>
  <si>
    <t>WOS:000353514200008</t>
  </si>
  <si>
    <t>Thizy, PD</t>
  </si>
  <si>
    <t>Non-resonant states for Schrodinger-Poisson critical systems in high dimensions</t>
  </si>
  <si>
    <t>10.1007/s00013-015-0763-4</t>
  </si>
  <si>
    <t>WOS:000353514200009</t>
  </si>
  <si>
    <t>Deng, J; Wang, Q; Xi, LF</t>
  </si>
  <si>
    <t>Gap sequences of self-conformal sets</t>
  </si>
  <si>
    <t>10.1007/s00013-015-0752-7</t>
  </si>
  <si>
    <t>WOS:000351837300011</t>
  </si>
  <si>
    <t>Chen, M</t>
  </si>
  <si>
    <t>Null controllability with constraints on the state for the linear Korteweg-de Vries equation</t>
  </si>
  <si>
    <t>10.1007/s00013-015-0730-0</t>
  </si>
  <si>
    <t>WOS:000349229800009</t>
  </si>
  <si>
    <t>Javanpeykar, A; Loughran, D</t>
  </si>
  <si>
    <t>Good reduction of algebraic groups and flag varieties</t>
  </si>
  <si>
    <t>10.1007/s00013-015-0728-7</t>
  </si>
  <si>
    <t>WOS:000349229800004</t>
  </si>
  <si>
    <t>Botelho, G; Santos, J</t>
  </si>
  <si>
    <t>A Pietsch domination theorem for (l(p)(s), l(p))-summing operators</t>
  </si>
  <si>
    <t>10.1007/s00013-014-0702-9</t>
  </si>
  <si>
    <t>WOS:000348144900006</t>
  </si>
  <si>
    <t>Esterle, J</t>
  </si>
  <si>
    <t>A short proof of the zero-two law for cosine functions</t>
  </si>
  <si>
    <t>10.1007/s00013-015-0811-0</t>
  </si>
  <si>
    <t>WOS:000361347100010</t>
  </si>
  <si>
    <t>Hidalgo, RA; Rodriguez, RE</t>
  </si>
  <si>
    <t>A remark on the decomposition of the Jacobian variety of Fermat curves of prime degree</t>
  </si>
  <si>
    <t>10.1007/s00013-015-0815-9</t>
  </si>
  <si>
    <t>WOS:000361347100005</t>
  </si>
  <si>
    <t>Steinerberger, S</t>
  </si>
  <si>
    <t>Sharp L (1)-Poincar, inequalities correspond to optimal hypersurface cuts</t>
  </si>
  <si>
    <t>10.1007/s00013-015-0778-x</t>
  </si>
  <si>
    <t>WOS:000358581500010</t>
  </si>
  <si>
    <t>Bachle, A; Margolis, L</t>
  </si>
  <si>
    <t>Torsion subgroups in the units of the integral group ring of PSL(2, p (3))</t>
  </si>
  <si>
    <t>10.1007/s00013-015-0784-z</t>
  </si>
  <si>
    <t>WOS:000357279800001</t>
  </si>
  <si>
    <t>Barry, D; Chapman, A</t>
  </si>
  <si>
    <t>Square-central and Artin-Schreier elements in division algebras</t>
  </si>
  <si>
    <t>10.1007/s00013-015-0773-2</t>
  </si>
  <si>
    <t>WOS:000355209200003</t>
  </si>
  <si>
    <t>Kritzinger, R; Pillichshammer, F</t>
  </si>
  <si>
    <t>L (p) -discrepancy of the symmetrized van der Corput sequence</t>
  </si>
  <si>
    <t>10.1007/s00013-015-0760-7</t>
  </si>
  <si>
    <t>WOS:000353514200002</t>
  </si>
  <si>
    <t>Detomi, E; Lucchini, A</t>
  </si>
  <si>
    <t>Invariable generation of permutation groups</t>
  </si>
  <si>
    <t>10.1007/s00013-015-0749-2</t>
  </si>
  <si>
    <t>WOS:000351837300001</t>
  </si>
  <si>
    <t>Han, DC</t>
  </si>
  <si>
    <t>The ErdAs-Ginzburg-Ziv theorem for finite nilpotent groups</t>
  </si>
  <si>
    <t>10.1007/s00013-015-0739-4</t>
  </si>
  <si>
    <t>WOS:000351837300003</t>
  </si>
  <si>
    <t>Neufang, M; Pachl, J; Salmi, P</t>
  </si>
  <si>
    <t>Uniform equicontinuity, multiplier topology and continuity of convolution</t>
  </si>
  <si>
    <t>10.1007/s00013-015-0726-9</t>
  </si>
  <si>
    <t>WOS:000351837300009</t>
  </si>
  <si>
    <t>Parker, C; Stroth, G</t>
  </si>
  <si>
    <t>A Family of fusion systems related to the groups Sp(4)(p (a) ) and G(2)(p (a) )</t>
  </si>
  <si>
    <t>10.1007/s00013-015-0751-8</t>
  </si>
  <si>
    <t>WOS:000351837300002</t>
  </si>
  <si>
    <t>Araujo, G; Jimenez-Rodriguez, P; Munoz-Fernandez, GA; Nunez-Alarcon, D; Pellegrino, D; Seoane-Sepulveda, JB; Serrano-Rodriguez, DM</t>
  </si>
  <si>
    <t>On the polynomial Hardy-Littlewood inequality</t>
  </si>
  <si>
    <t>10.1007/s00013-015-0741-x</t>
  </si>
  <si>
    <t>WOS:000350365600007</t>
  </si>
  <si>
    <t>Barraza, P; Rojas, AM</t>
  </si>
  <si>
    <t>The group algebra decomposition of Fermat curves of prime degree</t>
  </si>
  <si>
    <t>10.1007/s00013-015-0724-y</t>
  </si>
  <si>
    <t>WOS:000349229800005</t>
  </si>
  <si>
    <t>Liu, SP</t>
  </si>
  <si>
    <t>Another characterization of tilted algebras</t>
  </si>
  <si>
    <t>10.1007/s00013-015-0725-x</t>
  </si>
  <si>
    <t>WOS:000349229800002</t>
  </si>
  <si>
    <t>Dubickas, A; Laurincikas, A</t>
  </si>
  <si>
    <t>Joint discrete universality of Dirichlet L-functions</t>
  </si>
  <si>
    <t>10.1007/s00013-014-0721-6</t>
  </si>
  <si>
    <t>WOS:000348144900004</t>
  </si>
  <si>
    <t>Banks, J; Barquero-Sanchez, A; Masri, R; Sheng, Y</t>
  </si>
  <si>
    <t>The asymptotic distribution of Andrews' smallest parts function</t>
  </si>
  <si>
    <t>10.1007/s00013-015-0831-9</t>
  </si>
  <si>
    <t>WOS:000365172100005</t>
  </si>
  <si>
    <t>Garcia-Pacheco, FJ; Puglisi, D</t>
  </si>
  <si>
    <t>A short note on the lineability of norm-attaining functionals in subspaces of l(infinity)</t>
  </si>
  <si>
    <t>10.1007/s00013-015-0824-8</t>
  </si>
  <si>
    <t>WOS:000363244800008</t>
  </si>
  <si>
    <t>Alipour, A; Fakhari, SAS; Yassemi, S</t>
  </si>
  <si>
    <t>Stanley depth of factors of polymatroidal ideals and the edge ideal of forests</t>
  </si>
  <si>
    <t>10.1007/s00013-015-0809-7</t>
  </si>
  <si>
    <t>WOS:000361347100004</t>
  </si>
  <si>
    <t>Bajravani, A</t>
  </si>
  <si>
    <t>Martens-Mumford theorems for Brill-Noether schemes arising from very ample line bundles</t>
  </si>
  <si>
    <t>10.1007/s00013-015-0805-y</t>
  </si>
  <si>
    <t>WOS:000360507900005</t>
  </si>
  <si>
    <t>Hancl, J</t>
  </si>
  <si>
    <t>Sharpening of theorems of Vahlen and Hurwitz and approximation properties of the golden ratio</t>
  </si>
  <si>
    <t>10.1007/s00013-015-0788-8</t>
  </si>
  <si>
    <t>WOS:000358581500004</t>
  </si>
  <si>
    <t>Tanturri, F</t>
  </si>
  <si>
    <t>Degeneracy loci of twisted differential forms and linear line complexes</t>
  </si>
  <si>
    <t>10.1007/s00013-015-0768-z</t>
  </si>
  <si>
    <t>WOS:000358581500002</t>
  </si>
  <si>
    <t>Kerr, B</t>
  </si>
  <si>
    <t>Lower bounds for the Riemann zeta function on short intervals of the critical line</t>
  </si>
  <si>
    <t>10.1007/s00013-015-0777-y</t>
  </si>
  <si>
    <t>WOS:000357279800005</t>
  </si>
  <si>
    <t>Bray, HL; Jauregui, JL</t>
  </si>
  <si>
    <t>On curves with nonnegative torsion</t>
  </si>
  <si>
    <t>10.1007/s00013-015-0767-0</t>
  </si>
  <si>
    <t>WOS:000355209200008</t>
  </si>
  <si>
    <t>Farwig, R; Nakatsuka, T; Taniuchi, Y</t>
  </si>
  <si>
    <t>Existence of solutions on the whole time axis to the Navier-Stokes equations with precompact range in L (3)</t>
  </si>
  <si>
    <t>10.1007/s00013-015-0772-3</t>
  </si>
  <si>
    <t>WOS:000355209200006</t>
  </si>
  <si>
    <t>Ozbagci, B; van Koert, O</t>
  </si>
  <si>
    <t>Contact open books with exotic pages</t>
  </si>
  <si>
    <t>10.1007/s00013-015-0753-6</t>
  </si>
  <si>
    <t>WOS:000355209200007</t>
  </si>
  <si>
    <t>Benjamim, F</t>
  </si>
  <si>
    <t>Remarks on critical point metrics of the total scalar curvature functional</t>
  </si>
  <si>
    <t>10.1007/s00013-015-0761-6</t>
  </si>
  <si>
    <t>WOS:000353514200007</t>
  </si>
  <si>
    <t>Isaacs, IM; Lewis, ML</t>
  </si>
  <si>
    <t>CAMINA p-groups that are generalized Frobenius complements</t>
  </si>
  <si>
    <t>10.1007/s00013-015-0755-4</t>
  </si>
  <si>
    <t>WOS:000353514200001</t>
  </si>
  <si>
    <t>Yang, S</t>
  </si>
  <si>
    <t>On blow-ups and resolutions of Hermitian-symplectic and strongly Gauduchon metrics</t>
  </si>
  <si>
    <t>10.1007/s00013-015-0754-5</t>
  </si>
  <si>
    <t>WOS:000353514200005</t>
  </si>
  <si>
    <t>Gluck, J</t>
  </si>
  <si>
    <t>On weak decay rates and uniform stability of bounded linear operators</t>
  </si>
  <si>
    <t>10.1007/s00013-015-0746-5</t>
  </si>
  <si>
    <t>WOS:000351837300007</t>
  </si>
  <si>
    <t>Lancellotti, B; Weigel, T</t>
  </si>
  <si>
    <t>The p.i.m.s for the restricted Zassenhaus algebras in characteristic 2</t>
  </si>
  <si>
    <t>10.1007/s00013-015-0748-3</t>
  </si>
  <si>
    <t>WOS:000351837300004</t>
  </si>
  <si>
    <t>On the Weierstrass semigroups of n points of a smooth curve</t>
  </si>
  <si>
    <t>10.1007/s00013-015-0740-y</t>
  </si>
  <si>
    <t>WOS:000350365600002</t>
  </si>
  <si>
    <t>Baranov, A; Lishanskii, A</t>
  </si>
  <si>
    <t>On S. Grivaux' example of a hypercyclic rank one perturbation of a unitary operator</t>
  </si>
  <si>
    <t>10.1007/s00013-015-0736-7</t>
  </si>
  <si>
    <t>WOS:000350365600004</t>
  </si>
  <si>
    <t>Chagas, SC; Zalesskii, PA</t>
  </si>
  <si>
    <t>Subgroup conjugacy separability of free-by-finite groups</t>
  </si>
  <si>
    <t>10.1007/s00013-015-0727-8</t>
  </si>
  <si>
    <t>WOS:000349229800001</t>
  </si>
  <si>
    <t>Laterveer, R</t>
  </si>
  <si>
    <t>Yet another version of Mumford's theorem</t>
  </si>
  <si>
    <t>10.1007/s00013-015-0732-y</t>
  </si>
  <si>
    <t>WOS:000349229800003</t>
  </si>
  <si>
    <t>Gauthier, PM; Nestoridis, V</t>
  </si>
  <si>
    <t>Conformal extensions of functions defined on arbitrary subsets of Riemann surfaces</t>
  </si>
  <si>
    <t>10.1007/s00013-014-0716-3</t>
  </si>
  <si>
    <t>WOS:000348144900008</t>
  </si>
  <si>
    <t>Chakrabarti, D</t>
  </si>
  <si>
    <t>Some non-pseudoconvex domains with explicitly computable non-Hausdorff Dolbeault cohomology</t>
  </si>
  <si>
    <t>10.1007/s00013-015-0843-5</t>
  </si>
  <si>
    <t>WOS:000365172100008</t>
  </si>
  <si>
    <t>Chang, XW; Zheng, HJ; Jin, P</t>
  </si>
  <si>
    <t>On M-groups with Sylow towers</t>
  </si>
  <si>
    <t>10.1007/s00013-015-0833-7</t>
  </si>
  <si>
    <t>WOS:000365172100003</t>
  </si>
  <si>
    <t>Cocke, W; Isaacs, IM; Skabelund, D</t>
  </si>
  <si>
    <t>On the number of elements that are not kth powers in a group</t>
  </si>
  <si>
    <t>10.1007/s00013-015-0835-5</t>
  </si>
  <si>
    <t>WOS:000365172100004</t>
  </si>
  <si>
    <t>Maeda, S; Tanabe, H</t>
  </si>
  <si>
    <t>A characterization of the homogeneous ruled real hypersurface in a complex hyperbolic space in terms of the first curvature of some integral curves</t>
  </si>
  <si>
    <t>10.1007/s00013-015-0839-1</t>
  </si>
  <si>
    <t>WOS:000365172100010</t>
  </si>
  <si>
    <t>Norooz-Abadian, M; Sharifi, H</t>
  </si>
  <si>
    <t>Frobenius Q(1)-groups</t>
  </si>
  <si>
    <t>10.1007/s00013-015-0834-6</t>
  </si>
  <si>
    <t>WOS:000365172100002</t>
  </si>
  <si>
    <t>Mengestie, T</t>
  </si>
  <si>
    <t>On trace ideal weighted composition operators on weighted Fock spaces</t>
  </si>
  <si>
    <t>10.1007/s00013-015-0827-5</t>
  </si>
  <si>
    <t>WOS:000363244800007</t>
  </si>
  <si>
    <t>Wilson, JS</t>
  </si>
  <si>
    <t>Maximal subgroups and strong completeness of profinite groups</t>
  </si>
  <si>
    <t>10.1007/s00013-015-0830-x</t>
  </si>
  <si>
    <t>WOS:000363244800001</t>
  </si>
  <si>
    <t>Ahag, P; Czyz, R</t>
  </si>
  <si>
    <t>On the Bocki-Zwonek conjectures and beyond</t>
  </si>
  <si>
    <t>10.1007/s00013-015-0810-1</t>
  </si>
  <si>
    <t>WOS:000361347100009</t>
  </si>
  <si>
    <t>Benmezai, A; Boucheneb, B</t>
  </si>
  <si>
    <t>A fixed point theorem for positive strict set-contractions mappings and its application to Urysohn type integral equations</t>
  </si>
  <si>
    <t>10.1007/s00013-015-0802-1</t>
  </si>
  <si>
    <t>WOS:000361347100011</t>
  </si>
  <si>
    <t>Blau, HI; Chen, G</t>
  </si>
  <si>
    <t>All-involution table algebras and finite projective spaces</t>
  </si>
  <si>
    <t>10.1007/s00013-015-0795-9</t>
  </si>
  <si>
    <t>WOS:000361347100003</t>
  </si>
  <si>
    <t>Tohaneanu, SO</t>
  </si>
  <si>
    <t>Star configurations are set-theoretic complete intersections</t>
  </si>
  <si>
    <t>10.1007/s00013-015-0817-7</t>
  </si>
  <si>
    <t>WOS:000361347100006</t>
  </si>
  <si>
    <t>Wong, S</t>
  </si>
  <si>
    <t>A field theoretic proof of Hermite's theorem for function fields</t>
  </si>
  <si>
    <t>10.1007/s00013-015-0818-6</t>
  </si>
  <si>
    <t>WOS:000361347100007</t>
  </si>
  <si>
    <t>Miret, JM; Pujolas, J; Valera, J</t>
  </si>
  <si>
    <t>On the l-adic valuation of the cardinality of elliptic curves over finite extensions of F-q</t>
  </si>
  <si>
    <t>10.1007/s00013-015-0798-6</t>
  </si>
  <si>
    <t>WOS:000360507900008</t>
  </si>
  <si>
    <t>Morgan, L; Roney-Dougal, CM</t>
  </si>
  <si>
    <t>A note on the probability of generating alternating or symmetric groups</t>
  </si>
  <si>
    <t>10.1007/s00013-015-0796-8</t>
  </si>
  <si>
    <t>WOS:000360507900001</t>
  </si>
  <si>
    <t>Murty, MR; Saha, E</t>
  </si>
  <si>
    <t>Transcendental values of the incomplete gamma function and related questions</t>
  </si>
  <si>
    <t>10.1007/s00013-015-0800-3</t>
  </si>
  <si>
    <t>WOS:000360507900009</t>
  </si>
  <si>
    <t>Vannacci, M</t>
  </si>
  <si>
    <t>Finite generation of iterated wreath products in product action</t>
  </si>
  <si>
    <t>10.1007/s00013-015-0797-7</t>
  </si>
  <si>
    <t>WOS:000360507900002</t>
  </si>
  <si>
    <t>Popa, D</t>
  </si>
  <si>
    <t>A characterization of type 2 spaces</t>
  </si>
  <si>
    <t>10.1007/s00013-015-0779-9</t>
  </si>
  <si>
    <t>WOS:000358581500009</t>
  </si>
  <si>
    <t>Keem, C; Martens, G</t>
  </si>
  <si>
    <t>The gonality sequence of covering curves</t>
  </si>
  <si>
    <t>10.1007/s00013-015-0758-1</t>
  </si>
  <si>
    <t>WOS:000357279800004</t>
  </si>
  <si>
    <t>Khosh-Ahang, F</t>
  </si>
  <si>
    <t>A homological view on rings with flat injective hulls</t>
  </si>
  <si>
    <t>10.1007/s00013-015-0781-2</t>
  </si>
  <si>
    <t>WOS:000357279800003</t>
  </si>
  <si>
    <t>Xu, DM</t>
  </si>
  <si>
    <t>Auslander-Reiten conjecture and special biserial algebras</t>
  </si>
  <si>
    <t>10.1007/s00013-015-0776-z</t>
  </si>
  <si>
    <t>WOS:000357279800002</t>
  </si>
  <si>
    <t>Aquino, CP; de Lima, HF; Lima, EA</t>
  </si>
  <si>
    <t>Complete CMC spacelike hypersurfaces immersed in a Lorentzian product space</t>
  </si>
  <si>
    <t>10.1007/s00013-015-0774-1</t>
  </si>
  <si>
    <t>WOS:000355209200009</t>
  </si>
  <si>
    <t>Sather-Wagstaff, S; Totushek, J</t>
  </si>
  <si>
    <t>Using semidualizing complexes to detect Gorenstein rings</t>
  </si>
  <si>
    <t>10.1007/s00013-015-0769-y</t>
  </si>
  <si>
    <t>WOS:000355209200004</t>
  </si>
  <si>
    <t>Dadipour, F; Sadeghi, F; Salemi, A</t>
  </si>
  <si>
    <t>Characterizations of inner product spaces involving homogeneity of isosceles orthogonality</t>
  </si>
  <si>
    <t>10.1007/s00013-015-0762-5</t>
  </si>
  <si>
    <t>WOS:000353514200004</t>
  </si>
  <si>
    <t>da Silva, PLD; Marques, J; da Silva, ER</t>
  </si>
  <si>
    <t>C-k-solvability near the characteristic set for a class of elliptic vector fields with degeneracies</t>
  </si>
  <si>
    <t>10.1007/s00013-015-0735-8</t>
  </si>
  <si>
    <t>WOS:000350365600008</t>
  </si>
  <si>
    <t>Hundertmark, D; Kunstmann, P; Schnaubelt, R</t>
  </si>
  <si>
    <t>Stability of dispersion managed solitons for vanishing average dispersion</t>
  </si>
  <si>
    <t>10.1007/s00013-015-0731-z</t>
  </si>
  <si>
    <t>WOS:000350365600009</t>
  </si>
  <si>
    <t>Li, TZ; Liu, YJ; Qian, GH</t>
  </si>
  <si>
    <t>Blocks of defect zero in finite groups with conjugate subgroups of prime order p</t>
  </si>
  <si>
    <t>10.1007/s00013-014-0712-7</t>
  </si>
  <si>
    <t>WOS:000350365600001</t>
  </si>
  <si>
    <t>Essaleh, AB; Niazi, M; Peralta, AM</t>
  </si>
  <si>
    <t>Bilocal *-automorphisms of B(H) satisfying the 3-local property</t>
  </si>
  <si>
    <t>10.1007/s00013-015-0723-z</t>
  </si>
  <si>
    <t>WOS:000349229800006</t>
  </si>
  <si>
    <t>Hug, D; Schneider, R</t>
  </si>
  <si>
    <t>Holder continuity for support measures of convex bodies</t>
  </si>
  <si>
    <t>10.1007/s00013-014-0719-0</t>
  </si>
  <si>
    <t>WOS:000348144900011</t>
  </si>
  <si>
    <t>Shen, YH</t>
  </si>
  <si>
    <t>Stanley depth of weakly 0-decomposable ideals</t>
  </si>
  <si>
    <t>10.1007/s00013-014-0718-1</t>
  </si>
  <si>
    <t>WOS:000348144900002</t>
  </si>
  <si>
    <t>Ginzburg, VL; Niche, CJ</t>
  </si>
  <si>
    <t>A remark on unique ergodicity and the contact type condition</t>
  </si>
  <si>
    <t>10.1007/s00013-015-0832-8</t>
  </si>
  <si>
    <t>WOS:000365172100009</t>
  </si>
  <si>
    <t>Preda, O</t>
  </si>
  <si>
    <t>The corona problem with restrictions on the relative position of sublevel sets</t>
  </si>
  <si>
    <t>10.1007/s00013-015-0819-5</t>
  </si>
  <si>
    <t>WOS:000365172100007</t>
  </si>
  <si>
    <t>Rasmussen, NHW</t>
  </si>
  <si>
    <t>Pencils and nets of small degree on curves on smooth, projective surfaces of Picard rank 1 and very ample generator</t>
  </si>
  <si>
    <t>10.1007/s00013-015-0821-y</t>
  </si>
  <si>
    <t>WOS:000365172100006</t>
  </si>
  <si>
    <t>Slattery, MC</t>
  </si>
  <si>
    <t>Maximal class p-groups with large character degree gaps</t>
  </si>
  <si>
    <t>10.1007/s00013-015-0836-4</t>
  </si>
  <si>
    <t>WOS:000365172100001</t>
  </si>
  <si>
    <t>Gala-Jaskorzynska, A; Kurdyka, K; Kuta, K; Spodzieja, S</t>
  </si>
  <si>
    <t>Positivstellensatz for homogeneous semialgebraic sets</t>
  </si>
  <si>
    <t>10.1007/s00013-015-0822-x</t>
  </si>
  <si>
    <t>WOS:000363244800002</t>
  </si>
  <si>
    <t>Gil', M</t>
  </si>
  <si>
    <t>Perturbations of invariant subspaces of operators with Hilbert-Schmidt Hermitian components</t>
  </si>
  <si>
    <t>10.1007/s00013-015-0816-8</t>
  </si>
  <si>
    <t>WOS:000363244800006</t>
  </si>
  <si>
    <t>Gonzalez, MJ</t>
  </si>
  <si>
    <t>Cantor-Bernstein theorems for certain symmetric bases in Banach spaces</t>
  </si>
  <si>
    <t>10.1007/s00013-015-0814-x</t>
  </si>
  <si>
    <t>WOS:000363244800004</t>
  </si>
  <si>
    <t>Leustean, L; Nicolae, A</t>
  </si>
  <si>
    <t>A note on an ergodic theorem in weakly uniformly convex geodesic spaces</t>
  </si>
  <si>
    <t>10.1007/s00013-015-0825-7</t>
  </si>
  <si>
    <t>WOS:000363244800009</t>
  </si>
  <si>
    <t>de la Fuente, JS</t>
  </si>
  <si>
    <t>On twisted sums of Schreier spaces</t>
  </si>
  <si>
    <t>10.1007/s00013-015-0823-9</t>
  </si>
  <si>
    <t>WOS:000363244800005</t>
  </si>
  <si>
    <t>Ballester-Bolinches, A; Jimenez-Seral, P; Li, XH; Li, YM</t>
  </si>
  <si>
    <t>On the II-property of subgroups of finite groups</t>
  </si>
  <si>
    <t>10.1007/s00013-015-0808-8</t>
  </si>
  <si>
    <t>WOS:000361347100001</t>
  </si>
  <si>
    <t>Gao, WD; Li, YL; Yuan, PZ; Zhuang, JJ</t>
  </si>
  <si>
    <t>On the structure of long zero-sum free sequences and n-zero-sum free sequences over finite cyclic groups</t>
  </si>
  <si>
    <t>10.1007/s00013-015-0813-y</t>
  </si>
  <si>
    <t>WOS:000361347100008</t>
  </si>
  <si>
    <t>Romero, N</t>
  </si>
  <si>
    <t>Cyclic cellularity and active sums</t>
  </si>
  <si>
    <t>10.1007/s00013-015-0807-9</t>
  </si>
  <si>
    <t>WOS:000361347100002</t>
  </si>
  <si>
    <t>Abughazalah, N; Etingof, P</t>
  </si>
  <si>
    <t>Linear growth for semigroups which are disjoint unions of finitely many copies of the free monogenic semigroup</t>
  </si>
  <si>
    <t>10.1007/s00013-015-0801-2</t>
  </si>
  <si>
    <t>WOS:000360507900004</t>
  </si>
  <si>
    <t>Shparlinski, IE</t>
  </si>
  <si>
    <t>Distribution of polynomial discriminants modulo a prime</t>
  </si>
  <si>
    <t>10.1007/s00013-015-0806-x</t>
  </si>
  <si>
    <t>WOS:000360507900007</t>
  </si>
  <si>
    <t>Algebraic independence of the generating functions of the Stern polynomials and their twisted analogues</t>
  </si>
  <si>
    <t>10.1007/s00013-015-0789-7</t>
  </si>
  <si>
    <t>WOS:000358581500005</t>
  </si>
  <si>
    <t>Costara, C</t>
  </si>
  <si>
    <t>Holomorphic maps preserving parts of the local spectrum</t>
  </si>
  <si>
    <t>10.1007/s00013-015-0792-z</t>
  </si>
  <si>
    <t>WOS:000358581500007</t>
  </si>
  <si>
    <t>Lissitsin, A</t>
  </si>
  <si>
    <t>Impact of the Radon-NikodA1/2m property on convex approximation properties</t>
  </si>
  <si>
    <t>10.1007/s00013-015-0793-y</t>
  </si>
  <si>
    <t>WOS:000358581500008</t>
  </si>
  <si>
    <t>Mortini, R</t>
  </si>
  <si>
    <t>A short proof of Cartan's Nullstellensatz for entire functions in C-n</t>
  </si>
  <si>
    <t>10.1007/s00013-015-0786-x</t>
  </si>
  <si>
    <t>WOS:000358581500006</t>
  </si>
  <si>
    <t>Mukhopadhyay, A; Thangadurai, R; Viswanadham, GK</t>
  </si>
  <si>
    <t>Unique representation of integers with base A</t>
  </si>
  <si>
    <t>10.1007/s00013-015-0787-9</t>
  </si>
  <si>
    <t>WOS:000358581500003</t>
  </si>
  <si>
    <t>Robinson, DJS</t>
  </si>
  <si>
    <t>On the cohomology of finite soluble groups</t>
  </si>
  <si>
    <t>10.1007/s00013-015-0790-1</t>
  </si>
  <si>
    <t>WOS:000358581500001</t>
  </si>
  <si>
    <t>Zhu, P; Gan, WZ; Zhou, JR</t>
  </si>
  <si>
    <t>On the reduced L (2) cohomology on complete hypersurfaces in Euclidean spaces</t>
  </si>
  <si>
    <t>10.1007/s00013-015-0791-0</t>
  </si>
  <si>
    <t>WOS:000358581500011</t>
  </si>
  <si>
    <t>Kaniuth, E; Ulger, A</t>
  </si>
  <si>
    <t>Strong Ditkin sets in the spectrum of a commutative Banach algebra and the Fourier algebra</t>
  </si>
  <si>
    <t>10.1007/s00013-015-0780-3</t>
  </si>
  <si>
    <t>WOS:000357279800007</t>
  </si>
  <si>
    <t>Pellegrino, D; Santos, J</t>
  </si>
  <si>
    <t>Uniformly dominated sets of summing nonlinear operators</t>
  </si>
  <si>
    <t>10.1007/s00013-015-0785-y</t>
  </si>
  <si>
    <t>WOS:000357279800006</t>
  </si>
  <si>
    <t>Lee, GT; Sehgal, SK; Spinelli, E</t>
  </si>
  <si>
    <t>Free groups with involution satisfying a *-group identity</t>
  </si>
  <si>
    <t>10.1007/s00013-015-0750-9</t>
  </si>
  <si>
    <t>WOS:000355209200002</t>
  </si>
  <si>
    <t>Rukavicka, J</t>
  </si>
  <si>
    <t>A note on divisors of multinomial coefficients</t>
  </si>
  <si>
    <t>10.1007/s00013-015-0770-5</t>
  </si>
  <si>
    <t>WOS:000355209200005</t>
  </si>
  <si>
    <t>Wang, HQ; Chang, XW; Jin, P</t>
  </si>
  <si>
    <t>On generalized Gagola characters</t>
  </si>
  <si>
    <t>10.1007/s00013-015-0766-1</t>
  </si>
  <si>
    <t>WOS:000355209200001</t>
  </si>
  <si>
    <t>Hu, ZC; Wang, ZL</t>
  </si>
  <si>
    <t>Jensen's inequality for backward SDEs driven by G-Brownian motion</t>
  </si>
  <si>
    <t>10.1007/s00013-015-0756-3</t>
  </si>
  <si>
    <t>WOS:000353514200010</t>
  </si>
  <si>
    <t>Jakhlouti, MT; Mazhouda, K; Steuding, J</t>
  </si>
  <si>
    <t>On the distribution of the a-points of a Selberg class L-function modulo one</t>
  </si>
  <si>
    <t>10.1007/s00013-015-0757-2</t>
  </si>
  <si>
    <t>WOS:000353514200003</t>
  </si>
  <si>
    <t>Nakad, R; Roth, J</t>
  </si>
  <si>
    <t>Lower bounds for the eigenvalues of the Spin (c) Dirac operator on submanifolds</t>
  </si>
  <si>
    <t>10.1007/s00013-015-0764-3</t>
  </si>
  <si>
    <t>WOS:000353514200006</t>
  </si>
  <si>
    <t>On the Weierstrass semigroups of n points of a smooth curve: an addendum</t>
  </si>
  <si>
    <t>10.1007/s00013-015-0747-4</t>
  </si>
  <si>
    <t>WOS:000351837300005</t>
  </si>
  <si>
    <t>Cowling-Price's and Hardy's uncertainty Principles for the generalized Fourier transform associated to a Cherednik type operator on the real line</t>
  </si>
  <si>
    <t>10.1007/s00013-015-0742-9</t>
  </si>
  <si>
    <t>WOS:000351837300010</t>
  </si>
  <si>
    <t>Schmid, P</t>
  </si>
  <si>
    <t>On Eisenstein reciprocity</t>
  </si>
  <si>
    <t>10.1007/s00013-015-0745-6</t>
  </si>
  <si>
    <t>WOS:000351837300006</t>
  </si>
  <si>
    <t>Bobrowski, A</t>
  </si>
  <si>
    <t>On a somewhat forgotten condition of Hasegawa and on Blackwell's example</t>
  </si>
  <si>
    <t>10.1007/s00013-015-0743-8</t>
  </si>
  <si>
    <t>WOS:000350365600005</t>
  </si>
  <si>
    <t>Cui, NW; Gomes, JNV</t>
  </si>
  <si>
    <t>Rigidity of cmc surfaces in the Berger sphere</t>
  </si>
  <si>
    <t>10.1007/s00013-015-0734-9</t>
  </si>
  <si>
    <t>WOS:000350365600010</t>
  </si>
  <si>
    <t>Korus, P</t>
  </si>
  <si>
    <t>Some applications of Retkes' identity</t>
  </si>
  <si>
    <t>10.1007/s00013-015-0737-6</t>
  </si>
  <si>
    <t>WOS:000350365600003</t>
  </si>
  <si>
    <t>Sola, A</t>
  </si>
  <si>
    <t>A note on Dirichlet-type spaces and cyclic vectors in the unit ball of C-2</t>
  </si>
  <si>
    <t>10.1007/s00013-015-0733-x</t>
  </si>
  <si>
    <t>WOS:000350365600006</t>
  </si>
  <si>
    <t>Osekowski, A</t>
  </si>
  <si>
    <t>A new approach to Hardy-type inequalities</t>
  </si>
  <si>
    <t>10.1007/s00013-014-0722-5</t>
  </si>
  <si>
    <t>WOS:000349229800007</t>
  </si>
  <si>
    <t>Doubtsov, E</t>
  </si>
  <si>
    <t>Integral means of weighted Hardy-Bloch functions</t>
  </si>
  <si>
    <t>10.1007/s00013-014-0713-6</t>
  </si>
  <si>
    <t>WOS:000348144900009</t>
  </si>
  <si>
    <t>Gruninger, M</t>
  </si>
  <si>
    <t>On the identities defining a quadratic Jordan division algebra</t>
  </si>
  <si>
    <t>10.1007/s00013-014-0720-7</t>
  </si>
  <si>
    <t>WOS:000348144900003</t>
  </si>
  <si>
    <t>Klopsch, B</t>
  </si>
  <si>
    <t>Newly appointed editor of Archiv der Mathematik</t>
  </si>
  <si>
    <t>10.1007/s00013-014-0715-4</t>
  </si>
  <si>
    <t>WOS:000348144900001</t>
  </si>
  <si>
    <t>79Nexus Network Journal.xlsx</t>
  </si>
  <si>
    <t>Gonzalez-Garcia, AC; Belmonte, JA</t>
  </si>
  <si>
    <t>The Orientation of Pre-Romanesque Churches in the Iberian Peninsula</t>
  </si>
  <si>
    <t>NEXUS NETWORK JOURNAL</t>
  </si>
  <si>
    <t>10.1007/s00004-014-0231-7</t>
  </si>
  <si>
    <t>KIM WILLIAMS BOOKS</t>
  </si>
  <si>
    <t>WOS:000358217400002</t>
  </si>
  <si>
    <t>Bianchini, C; Fantini, F</t>
  </si>
  <si>
    <t>Dimensioning of Ancient Buildings for Spectacles Through Stereometrica and De mensuris by Heron of Alexandria</t>
  </si>
  <si>
    <t>10.1007/s00004-014-0230-8</t>
  </si>
  <si>
    <t>WOS:000351415500003</t>
  </si>
  <si>
    <t>Di Paola, F; Pedone, P; Inzerillo, L; Santagati, C</t>
  </si>
  <si>
    <t>Anamorphic Projection: Analogical/Digital Algorithms</t>
  </si>
  <si>
    <t>10.1007/s00004-014-0225-5</t>
  </si>
  <si>
    <t>WOS:000351415500013</t>
  </si>
  <si>
    <t>Yu, RR; Ostwald, MJ; Gu, N</t>
  </si>
  <si>
    <t>Parametrically Generating New Instances of Traditional Chinese Private Gardens that Replicate Selected Socio-Spatial and Aesthetic Properties</t>
  </si>
  <si>
    <t>10.1007/s00004-015-0263-7</t>
  </si>
  <si>
    <t>WOS:000370200000006</t>
  </si>
  <si>
    <t>Stouffs, R; Tuncer, B</t>
  </si>
  <si>
    <t>Typological Descriptions as Generative Guides for Historical Architecture</t>
  </si>
  <si>
    <t>10.1007/s00004-015-0260-x</t>
  </si>
  <si>
    <t>WOS:000370200000005</t>
  </si>
  <si>
    <t>Cucakovic, A; Paunovic, M</t>
  </si>
  <si>
    <t>Cylindrical Mirror Anamorphosis and Urban-Architectural Ambience</t>
  </si>
  <si>
    <t>10.1007/s00004-015-0239-7</t>
  </si>
  <si>
    <t>WOS:000358217400013</t>
  </si>
  <si>
    <t>Compan, V; Camara, M; de Canales, FG</t>
  </si>
  <si>
    <t>The Geometric Principles of Warped Rib Vaults in Central European Baroque Architecture from Guarini to the Dientzenhofer Family and Balthasar Neumann</t>
  </si>
  <si>
    <t>10.1007/s00004-014-0228-2</t>
  </si>
  <si>
    <t>WOS:000351415500010</t>
  </si>
  <si>
    <t>Barros, M; Duarte, JP; Chaparro, BM</t>
  </si>
  <si>
    <t>A Grammar-Based Model for the Mass Customisation of Chairs: Modelling the Optimisation Part</t>
  </si>
  <si>
    <t>10.1007/s00004-015-0265-5</t>
  </si>
  <si>
    <t>WOS:000370200000009</t>
  </si>
  <si>
    <t>Batty, M</t>
  </si>
  <si>
    <t>Competition in the Built Environment: Scaling Laws for Cities, Neighbourhoods and Buildings</t>
  </si>
  <si>
    <t>10.1007/s00004-015-0268-2</t>
  </si>
  <si>
    <t>WOS:000370200000007</t>
  </si>
  <si>
    <t>Steadman, P</t>
  </si>
  <si>
    <t>Architectural Doughnuts: Circular-Plan Buildings, with and without Courtyards</t>
  </si>
  <si>
    <t>10.1007/s00004-015-0270-8</t>
  </si>
  <si>
    <t>WOS:000370200000004</t>
  </si>
  <si>
    <t>Duvernoy, S</t>
  </si>
  <si>
    <t>Baroque Oval Churches: Innovative Geometrical Patterns in Early Modern Sacred Architecture</t>
  </si>
  <si>
    <t>10.1007/s00004-015-0252-x</t>
  </si>
  <si>
    <t>WOS:000358217400005</t>
  </si>
  <si>
    <t>Beirao, JN; Koltsova, A</t>
  </si>
  <si>
    <t>The Effects of Territorial Depth on the Liveliness of Streets</t>
  </si>
  <si>
    <t>10.1007/s00004-014-0233-5</t>
  </si>
  <si>
    <t>WOS:000351415500005</t>
  </si>
  <si>
    <t>Martin-Pastor, A; Granado-Castro, G</t>
  </si>
  <si>
    <t>A Contribution to the Study of Instruction in Geometry and Architectural Representation in Spain during the 17th Century</t>
  </si>
  <si>
    <t>10.1007/s00004-014-0224-6</t>
  </si>
  <si>
    <t>WOS:000351415500012</t>
  </si>
  <si>
    <t>Jowers, I; Earl, CF</t>
  </si>
  <si>
    <t>Extending the Algebras of Design</t>
  </si>
  <si>
    <t>10.1007/s00004-015-0259-3</t>
  </si>
  <si>
    <t>WOS:000370200000013</t>
  </si>
  <si>
    <t>Krishnamurti, R</t>
  </si>
  <si>
    <t>Mulling Over Shapes, Rules and Numbers</t>
  </si>
  <si>
    <t>10.1007/s00004-015-0269-1</t>
  </si>
  <si>
    <t>WOS:000370200000012</t>
  </si>
  <si>
    <t>March, L</t>
  </si>
  <si>
    <t>Leon Battista Alberti as Author of Hypnerotomachia Poliphili</t>
  </si>
  <si>
    <t>10.1007/s00004-015-0262-8</t>
  </si>
  <si>
    <t>WOS:000370200000002</t>
  </si>
  <si>
    <t>Rozhkovskaya, N; Reb, M</t>
  </si>
  <si>
    <t>Is the List of Incomplete Open Cubes Complete?</t>
  </si>
  <si>
    <t>10.1007/s00004-015-0254-8</t>
  </si>
  <si>
    <t>WOS:000370200000011</t>
  </si>
  <si>
    <t>Bevilacqua, MG</t>
  </si>
  <si>
    <t>The Helixes of Vittorio BonadS Bottino: Symbolism, Geometry and Architectural Types</t>
  </si>
  <si>
    <t>10.1007/s00004-015-0245-9</t>
  </si>
  <si>
    <t>WOS:000358217400007</t>
  </si>
  <si>
    <t>Lawrence, S</t>
  </si>
  <si>
    <t>Life, Architecture, Mathematics, and the Fourth Dimension</t>
  </si>
  <si>
    <t>10.1007/s00004-014-0221-9</t>
  </si>
  <si>
    <t>WOS:000358217400012</t>
  </si>
  <si>
    <t>Hermoso, JAM; Hermoso, FM; Tubio, FDM; Serrano, AJ</t>
  </si>
  <si>
    <t>Geometry and Proportions in the Funeral Chapel of Sarenput II</t>
  </si>
  <si>
    <t>10.1007/s00004-014-0218-4</t>
  </si>
  <si>
    <t>WOS:000351415500014</t>
  </si>
  <si>
    <t>Ostwald, MJ; Ediz, O</t>
  </si>
  <si>
    <t>Measuring Form, Ornament and Materiality in Sinan's KA +/- lA +/-double dagger Ali PaAYa Mosque: an Analysis Using Fractal Dimensions</t>
  </si>
  <si>
    <t>10.1007/s00004-014-0219-3</t>
  </si>
  <si>
    <t>WOS:000351415500002</t>
  </si>
  <si>
    <t>Wahbeh, W; Nardinocchi, C</t>
  </si>
  <si>
    <t>Toward the Interactive 3D Modelling Applied to Ponte Rotto in Rome</t>
  </si>
  <si>
    <t>10.1007/s00004-015-0238-8</t>
  </si>
  <si>
    <t>WOS:000351415500004</t>
  </si>
  <si>
    <t>Earl, CF; Jowers, I</t>
  </si>
  <si>
    <t>Pinwheel Patterns: From 2D to 3D Schemas</t>
  </si>
  <si>
    <t>10.1007/s00004-015-0266-4</t>
  </si>
  <si>
    <t>WOS:000370200000010</t>
  </si>
  <si>
    <t>Gursoy, B; Ozkar, M</t>
  </si>
  <si>
    <t>Schematizing Basic Design in Ilhan Koman's "Embryonic" Approach</t>
  </si>
  <si>
    <t>10.1007/s00004-015-0261-9</t>
  </si>
  <si>
    <t>WOS:000370200000015</t>
  </si>
  <si>
    <t>Knight, T</t>
  </si>
  <si>
    <t>Shapes and Other Things</t>
  </si>
  <si>
    <t>10.1007/s00004-015-0267-3</t>
  </si>
  <si>
    <t>WOS:000370200000014</t>
  </si>
  <si>
    <t>Kotsopoulos, SD</t>
  </si>
  <si>
    <t>Generating a Visual Language of Performance-Driven Configurations for the Principal Facade of a Prototype Sustainable House</t>
  </si>
  <si>
    <t>10.1007/s00004-015-0273-5</t>
  </si>
  <si>
    <t>WOS:000370200000008</t>
  </si>
  <si>
    <t>Ozkar, M</t>
  </si>
  <si>
    <t>Rule-Based Design, in Honour of Lionel March</t>
  </si>
  <si>
    <t>10.1007/s00004-015-0272-6</t>
  </si>
  <si>
    <t>WOS:000370200000001</t>
  </si>
  <si>
    <t>Stiny, G</t>
  </si>
  <si>
    <t>The Critic as Artist: Oscar Wilde's Prolegomena to Shape Grammars</t>
  </si>
  <si>
    <t>10.1007/s00004-015-0274-4</t>
  </si>
  <si>
    <t>WOS:000370200000003</t>
  </si>
  <si>
    <t>Barrallo, J; Gonzalez-Quintial, F; Sanchez-Beitia, S</t>
  </si>
  <si>
    <t>An Introduction to the Vesica Piscis, the Reuleaux Triangle and Related Geometric Constructions in Modern Architecture</t>
  </si>
  <si>
    <t>10.1007/s00004-015-0253-9</t>
  </si>
  <si>
    <t>WOS:000358217400017</t>
  </si>
  <si>
    <t>Hernandez, PB; Lopez, MV</t>
  </si>
  <si>
    <t>The Tangent Solution to the Late Gothic Helical Staircase: A Justified Oblivion</t>
  </si>
  <si>
    <t>10.1007/s00004-015-0244-x</t>
  </si>
  <si>
    <t>WOS:000358217400003</t>
  </si>
  <si>
    <t>Chiarella, M; Alvarado, RG</t>
  </si>
  <si>
    <t>Folded Compositions in Architecture: Spatial Properties and Materials</t>
  </si>
  <si>
    <t>10.1007/s00004-014-0226-4</t>
  </si>
  <si>
    <t>WOS:000358217400014</t>
  </si>
  <si>
    <t>Dewitte, L</t>
  </si>
  <si>
    <t>Proportionality in the Architecture of Dom Bellot</t>
  </si>
  <si>
    <t>10.1007/s00004-015-0246-8</t>
  </si>
  <si>
    <t>WOS:000358217400006</t>
  </si>
  <si>
    <t>Infinite Measure: Learning to Design in Geometric Harmony with Art, Architecture and Nature by Rachel Fletcher</t>
  </si>
  <si>
    <t>10.1007/s00004-015-0242-z</t>
  </si>
  <si>
    <t>Book Review</t>
  </si>
  <si>
    <t>WOS:000358217400018</t>
  </si>
  <si>
    <t>Marchetti, E</t>
  </si>
  <si>
    <t>Viewpoints: Mathematical Perspective and Fractal Geometry in Art</t>
  </si>
  <si>
    <t>10.1007/s00004-015-0237-9</t>
  </si>
  <si>
    <t>WOS:000358217400019</t>
  </si>
  <si>
    <t>Murtinho, V</t>
  </si>
  <si>
    <t>Leonardo's Vitruvian Man Drawing: A New Interpretation Looking at Leonardo's Geometric Constructions</t>
  </si>
  <si>
    <t>10.1007/s00004-015-0247-7</t>
  </si>
  <si>
    <t>WOS:000358217400008</t>
  </si>
  <si>
    <t>Ostwald, MJ</t>
  </si>
  <si>
    <t>Symbolic, Aesthetic and Generative Applications</t>
  </si>
  <si>
    <t>10.1007/s00004-015-0257-5</t>
  </si>
  <si>
    <t>WOS:000358217400001</t>
  </si>
  <si>
    <t>Ozgenel, F; Sorguc, AG</t>
  </si>
  <si>
    <t>Proposal of a New Tool for 3D Pattern Generation</t>
  </si>
  <si>
    <t>10.1007/s00004-015-0251-y</t>
  </si>
  <si>
    <t>WOS:000358217400016</t>
  </si>
  <si>
    <t>Parrinello, S; Bertacchi, S</t>
  </si>
  <si>
    <t>Geometric Proportioning in Sixteenth-Century Fortifications: The Design Proposals of Italian Military Engineer Giovanni Battista Antonelli</t>
  </si>
  <si>
    <t>10.1007/s00004-015-0255-7</t>
  </si>
  <si>
    <t>WOS:000358217400004</t>
  </si>
  <si>
    <t>Rossi, M; Buratti, G</t>
  </si>
  <si>
    <t>The Architecture of Color: Number and Shapes as Measurement and Representation Tools</t>
  </si>
  <si>
    <t>10.1007/s00004-015-0243-y</t>
  </si>
  <si>
    <t>WOS:000358217400010</t>
  </si>
  <si>
    <t>Sorguc, AG</t>
  </si>
  <si>
    <t>Dancing with Isometries in Architecture</t>
  </si>
  <si>
    <t>10.1007/s00004-015-0250-z</t>
  </si>
  <si>
    <t>WOS:000358217400015</t>
  </si>
  <si>
    <t>Soyoz, U</t>
  </si>
  <si>
    <t>Optical Measures: A Design Tool to Attain Truth or Illusion?</t>
  </si>
  <si>
    <t>10.1007/s00004-015-0256-6</t>
  </si>
  <si>
    <t>WOS:000358217400009</t>
  </si>
  <si>
    <t>Zack, M</t>
  </si>
  <si>
    <t>Rebuilding Mathematically: A Study of the Rebuilding of Lisbon and London</t>
  </si>
  <si>
    <t>10.1007/s00004-015-0248-6</t>
  </si>
  <si>
    <t>WOS:000358217400011</t>
  </si>
  <si>
    <t>Bartoli, MT</t>
  </si>
  <si>
    <t>Beyond Beauty: Reexamining Architectural Proportion through the Basilicas of San Lorenzo and Santo Spirito in Florence</t>
  </si>
  <si>
    <t>10.1007/s00004-014-0229-1</t>
  </si>
  <si>
    <t>WOS:000411249700001</t>
  </si>
  <si>
    <t>Boussora, K</t>
  </si>
  <si>
    <t>Formal Style of Medersas Buildings in North Africa</t>
  </si>
  <si>
    <t>10.1007/s00004-015-0236-x</t>
  </si>
  <si>
    <t>WOS:000351415500006</t>
  </si>
  <si>
    <t>Lopez-Mozo, A</t>
  </si>
  <si>
    <t>On the Use of Perspective by Juan de Herrera, Architect of Philip II of Spain</t>
  </si>
  <si>
    <t>10.1007/s00004-015-0240-1</t>
  </si>
  <si>
    <t>WOS:000351415500008</t>
  </si>
  <si>
    <t>Pal(l)adian Arithmetic as Revealed in the Palazzo Della Torre, Verona</t>
  </si>
  <si>
    <t>10.1007/s00004-014-0227-3</t>
  </si>
  <si>
    <t>WOS:000351415500007</t>
  </si>
  <si>
    <t>Mitra, NJ</t>
  </si>
  <si>
    <t>Conference Report for the Advances in Architectural Geometry (AAG) 2014</t>
  </si>
  <si>
    <t>10.1007/s00004-014-0234-4</t>
  </si>
  <si>
    <t>WOS:000351415500017</t>
  </si>
  <si>
    <t>Buitrago, AR; Huylebrouck, D</t>
  </si>
  <si>
    <t>Nonagons in the Hagia Sophia and the Selimiye Mosque</t>
  </si>
  <si>
    <t>10.1007/s00004-015-0235-y</t>
  </si>
  <si>
    <t>WOS:000351415500009</t>
  </si>
  <si>
    <t>Sarhangi, R</t>
  </si>
  <si>
    <t>A Report on the Bridges Seoul 2014 Conference</t>
  </si>
  <si>
    <t>10.1007/s00004-014-0232-6</t>
  </si>
  <si>
    <t>WOS:000351415500016</t>
  </si>
  <si>
    <t>Smith, MG; Fletcher, R</t>
  </si>
  <si>
    <t>Proportioning systems in Wirt C. Rowland's Union Trust Guardian Building</t>
  </si>
  <si>
    <t>10.1007/s00004-014-0212-x</t>
  </si>
  <si>
    <t>WOS:000351415500011</t>
  </si>
  <si>
    <t>Williams, K</t>
  </si>
  <si>
    <t>Analysis in Architecture and Mathematics</t>
  </si>
  <si>
    <t>10.1007/s00004-015-0241-0</t>
  </si>
  <si>
    <t>WOS:000351415500001</t>
  </si>
  <si>
    <t>Yazar, T</t>
  </si>
  <si>
    <t>Design of Dataflow</t>
  </si>
  <si>
    <t>10.1007/s00004-014-0222-8</t>
  </si>
  <si>
    <t>WOS:000351415500015</t>
  </si>
  <si>
    <t>80Czechoslovak Mathematical Journal.xlsx</t>
  </si>
  <si>
    <t>Englis, M</t>
  </si>
  <si>
    <t>Untitled</t>
  </si>
  <si>
    <t>CZECHOSLOVAK MATHEMATICAL JOURNAL</t>
  </si>
  <si>
    <t>10.1007/s10587-015-0213-2</t>
  </si>
  <si>
    <t>WOS:000367853700001</t>
  </si>
  <si>
    <t>Littig, S; Voigt, J</t>
  </si>
  <si>
    <t>Porous medium equation and fast diffusion equation as gradient systems</t>
  </si>
  <si>
    <t>10.1007/s10587-015-0214-1</t>
  </si>
  <si>
    <t>WOS:000367853700002</t>
  </si>
  <si>
    <t>Zeng, QY</t>
  </si>
  <si>
    <t>On generalized CS-modules</t>
  </si>
  <si>
    <t>10.1007/s10587-015-0215-0</t>
  </si>
  <si>
    <t>WOS:000367853700003</t>
  </si>
  <si>
    <t>Gong, C; Tang, ZM</t>
  </si>
  <si>
    <t>A note on the multiplier ideals of monomial ideals</t>
  </si>
  <si>
    <t>10.1007/s10587-015-0216-z</t>
  </si>
  <si>
    <t>WOS:000367853700004</t>
  </si>
  <si>
    <t>Zhang, H; Zhang, WP</t>
  </si>
  <si>
    <t>Some new sums related to D. H. Lehmer problem</t>
  </si>
  <si>
    <t>10.1007/s10587-015-0217-y</t>
  </si>
  <si>
    <t>WOS:000367853700005</t>
  </si>
  <si>
    <t>Sawkmie, A; Singh, MM</t>
  </si>
  <si>
    <t>On the tree structure of the power digraphs modulo n</t>
  </si>
  <si>
    <t>10.1007/s10587-015-0218-x</t>
  </si>
  <si>
    <t>WOS:000367853700006</t>
  </si>
  <si>
    <t>Milosevic, N; Petrovic, ZZ</t>
  </si>
  <si>
    <t>Order complex of ideals in a commutative ring with identity</t>
  </si>
  <si>
    <t>10.1007/s10587-015-0219-9</t>
  </si>
  <si>
    <t>WOS:000367853700007</t>
  </si>
  <si>
    <t>Lin, ZQ</t>
  </si>
  <si>
    <t>n-angulated quotient categories induced by mutation pairs</t>
  </si>
  <si>
    <t>10.1007/s10587-015-0220-3</t>
  </si>
  <si>
    <t>WOS:000367853700008</t>
  </si>
  <si>
    <t>Grau, JM; Oller-Marcen, AM; Rodriguez, M; Sadornil, D</t>
  </si>
  <si>
    <t>Fermat test with Gaussian base and Gaussian pseudoprimes</t>
  </si>
  <si>
    <t>10.1007/s10587-015-0221-2</t>
  </si>
  <si>
    <t>WOS:000367853700009</t>
  </si>
  <si>
    <t>Blahota, I; Persson, LE; Tephnadze, G</t>
  </si>
  <si>
    <t>On the Norlund means of Vilenkin-Fourier series</t>
  </si>
  <si>
    <t>10.1007/s10587-015-0222-1</t>
  </si>
  <si>
    <t>WOS:000367853700010</t>
  </si>
  <si>
    <t>Nikandish, R; Miraftab, B</t>
  </si>
  <si>
    <t>A note on infinite aS-groups</t>
  </si>
  <si>
    <t>10.1007/s10587-015-0223-0</t>
  </si>
  <si>
    <t>WOS:000367853700011</t>
  </si>
  <si>
    <t>Majd, LP; Rahimi, A</t>
  </si>
  <si>
    <t>On the structure of sequentially Cohen-Macaulay bigraded modules</t>
  </si>
  <si>
    <t>10.1007/s10587-015-0224-z</t>
  </si>
  <si>
    <t>WOS:000367853700012</t>
  </si>
  <si>
    <t>Wu, DJ</t>
  </si>
  <si>
    <t>Finitistic dimension and restricted injective dimension</t>
  </si>
  <si>
    <t>10.1007/s10587-015-0225-y</t>
  </si>
  <si>
    <t>WOS:000367853700013</t>
  </si>
  <si>
    <t>Hao, ZW</t>
  </si>
  <si>
    <t>Atomic decomposition of predictable martingale Hardy space with variable exponents</t>
  </si>
  <si>
    <t>10.1007/s10587-015-0226-x</t>
  </si>
  <si>
    <t>WOS:000367853700014</t>
  </si>
  <si>
    <t>Nikolaev, I</t>
  </si>
  <si>
    <t>AF-algebras and topology of mapping tori</t>
  </si>
  <si>
    <t>10.1007/s10587-015-0228-8</t>
  </si>
  <si>
    <t>WOS:000367853700016</t>
  </si>
  <si>
    <t>Hou, B; Guo, YH</t>
  </si>
  <si>
    <t>Hochschild (co)homology of Yoneda algebras of reconstruction algebras of type A (1)</t>
  </si>
  <si>
    <t>10.1007/s10587-015-0229-7</t>
  </si>
  <si>
    <t>WOS:000367853700017</t>
  </si>
  <si>
    <t>Dusek, Z</t>
  </si>
  <si>
    <t>Singer-Thorpe bases for special Einstein curvature tensors in dimension 4</t>
  </si>
  <si>
    <t>10.1007/s10587-015-0230-1</t>
  </si>
  <si>
    <t>WOS:000367853700018</t>
  </si>
  <si>
    <t>Liu, J; Zheng, JS</t>
  </si>
  <si>
    <t>Boundedness in a quasilinear parabolic-parabolic chemotaxis system with nonlinear logistic source</t>
  </si>
  <si>
    <t>10.1007/s10587-015-0231-0</t>
  </si>
  <si>
    <t>WOS:000367853700019</t>
  </si>
  <si>
    <t>Drachal, K</t>
  </si>
  <si>
    <t>Remarks on the behaviour of higher-order derivations on the gluing of differential spaces</t>
  </si>
  <si>
    <t>10.1007/s10587-015-0232-z</t>
  </si>
  <si>
    <t>WOS:000367853700020</t>
  </si>
  <si>
    <t>Agarwal, RP; Domoshnitsky, A; Maghakyan, A</t>
  </si>
  <si>
    <t>On exponential stability of second order delay differential equations</t>
  </si>
  <si>
    <t>10.1007/s10587-015-0227-9</t>
  </si>
  <si>
    <t>WOS:000367853700015</t>
  </si>
  <si>
    <t>Berteloot, F; Thu, NV</t>
  </si>
  <si>
    <t>On the existence of parabolic actions in convex domains of Ck+1</t>
  </si>
  <si>
    <t>10.1007/s10587-015-0197-y</t>
  </si>
  <si>
    <t>WOS:000362883100001</t>
  </si>
  <si>
    <t>Shi, JT</t>
  </si>
  <si>
    <t>On a generalization of a theorem of Burnside</t>
  </si>
  <si>
    <t>10.1007/s10587-015-0198-x</t>
  </si>
  <si>
    <t>WOS:000362883100002</t>
  </si>
  <si>
    <t>Abbas, U; Lupulescu, V; O'Regan, D; Younus, A</t>
  </si>
  <si>
    <t>Neutral set differential equations</t>
  </si>
  <si>
    <t>10.1007/s10587-015-0199-9</t>
  </si>
  <si>
    <t>WOS:000362883100003</t>
  </si>
  <si>
    <t>Banas, L; Brzezniak, Z; Neklyudov, M; Ondrejat, M; Prohl, A</t>
  </si>
  <si>
    <t>Ergodicity for a stochastic geodesic equation in the tangent bundle of the 2D sphere</t>
  </si>
  <si>
    <t>10.1007/s10587-015-0200-7</t>
  </si>
  <si>
    <t>WOS:000362883100004</t>
  </si>
  <si>
    <t>Ludvik, P; Spurny, J</t>
  </si>
  <si>
    <t>Baire classes of complex L-1-preduals</t>
  </si>
  <si>
    <t>10.1007/s10587-015-0201-6</t>
  </si>
  <si>
    <t>WOS:000362883100005</t>
  </si>
  <si>
    <t>Mikes, J; Strambach, K</t>
  </si>
  <si>
    <t>Shells of monotone curves</t>
  </si>
  <si>
    <t>10.1007/s10587-015-0202-5</t>
  </si>
  <si>
    <t>WOS:000362883100006</t>
  </si>
  <si>
    <t>Chen, XD; Hou, YP</t>
  </si>
  <si>
    <t>ON THE BOUNDS OF LAPLACIAN EIGENVALUES OF k-CONNECTED GRAPHS</t>
  </si>
  <si>
    <t>10.1007/s10587-015-0203-4</t>
  </si>
  <si>
    <t>WOS:000362883100007</t>
  </si>
  <si>
    <t>Bilet, V; Dovgoshey, O; Prestin, J</t>
  </si>
  <si>
    <t>TWO IDEALS CONNECTED WITH STRONG RIGHT UPPER POROSITY AT A POINT</t>
  </si>
  <si>
    <t>10.1007/s10587-015-0204-3</t>
  </si>
  <si>
    <t>WOS:000362883100008</t>
  </si>
  <si>
    <t>Saber, S</t>
  </si>
  <si>
    <t>THE L-2 partial derivative-CAUCHY PROBLEM ON WEAKLY q-PSEUDOCONVEX DOMAINS IN STEIN MANIFOLDS</t>
  </si>
  <si>
    <t>10.1007/s10587-015-0205-2</t>
  </si>
  <si>
    <t>WOS:000362883100009</t>
  </si>
  <si>
    <t>Yang, SB</t>
  </si>
  <si>
    <t>ISOMORPHISMS AND SEVERAL CHARACTERIZATIONS OF MUSIELAK-ORLICZ-HARDY SPACES ASSOCIATED WITH SOME SCHRODINGER OPERATORS</t>
  </si>
  <si>
    <t>10.1007/s10587-015-0206-1</t>
  </si>
  <si>
    <t>WOS:000362883100010</t>
  </si>
  <si>
    <t>Guo, ST; Hou, HL; Xu, Y</t>
  </si>
  <si>
    <t>A NOTE ON SOLVABLE VERTEX STABILIZERS OF s-TRANSITIVE GRAPHS OF PRIME VALENCY</t>
  </si>
  <si>
    <t>10.1007/s10587-015-0207-0</t>
  </si>
  <si>
    <t>WOS:000362883100011</t>
  </si>
  <si>
    <t>Stankovic, MS; Zlatanovic, ML; Vesic, NO</t>
  </si>
  <si>
    <t>BASIC EQUATIONS OF G-ALMOST GEODESIC MAPPINGS OF THE SECOND TYPE, WHICH HAVE THE PROPERTY OF RECIPROCITY</t>
  </si>
  <si>
    <t>10.1007/s10587-015-0208-z</t>
  </si>
  <si>
    <t>WOS:000362883100012</t>
  </si>
  <si>
    <t>Perez, EAS</t>
  </si>
  <si>
    <t>PRODUCT SPACES GENERATED BY BILINEAR MAPS AND DUALITY</t>
  </si>
  <si>
    <t>10.1007/s10587-015-0209-y</t>
  </si>
  <si>
    <t>WOS:000362883100013</t>
  </si>
  <si>
    <t>Jaban, M; Bala, SS</t>
  </si>
  <si>
    <t>SOME INFINITE SUMS IDENTITIES</t>
  </si>
  <si>
    <t>10.1007/s10587-015-0210-5</t>
  </si>
  <si>
    <t>WOS:000362883100014</t>
  </si>
  <si>
    <t>Dzido, T; Krzywdzinski, K</t>
  </si>
  <si>
    <t>EDIT DISTANCE MEASURE FOR GRAPHS</t>
  </si>
  <si>
    <t>10.1007/s10587-015-0211-4</t>
  </si>
  <si>
    <t>WOS:000362883100015</t>
  </si>
  <si>
    <t>Nasseh, S; Sather-Wagstaff, S</t>
  </si>
  <si>
    <t>CONTRACTING ENDOMORPHISMS AND DUALIZING COMPLEXES</t>
  </si>
  <si>
    <t>10.1007/s10587-015-0212-3</t>
  </si>
  <si>
    <t>WOS:000362883100016</t>
  </si>
  <si>
    <t>Slanina, P</t>
  </si>
  <si>
    <t>On some free semigroups, generated by matrices</t>
  </si>
  <si>
    <t>10.1007/s10587-015-0175-4</t>
  </si>
  <si>
    <t>WOS:000356815300001</t>
  </si>
  <si>
    <t>Bartusek, M; Dosla, Z</t>
  </si>
  <si>
    <t>Oscillation of third order differential equation with damping term</t>
  </si>
  <si>
    <t>10.1007/s10587-015-0176-3</t>
  </si>
  <si>
    <t>WOS:000356815300002</t>
  </si>
  <si>
    <t>An, MQ; Xiong, LM; Tian, RL</t>
  </si>
  <si>
    <t>2-Factors in claw-free graphs with locally disconnected vertices</t>
  </si>
  <si>
    <t>10.1007/s10587-015-0177-2</t>
  </si>
  <si>
    <t>WOS:000356815300003</t>
  </si>
  <si>
    <t>Guo, XC; Zhou, ZH</t>
  </si>
  <si>
    <t>New characterizations for weighted composition operator from Zygmund type spaces to Bloch type spaces</t>
  </si>
  <si>
    <t>10.1007/s10587-015-0178-1</t>
  </si>
  <si>
    <t>WOS:000356815300004</t>
  </si>
  <si>
    <t>Xin, QL; Jiang, LN; Ma, ZH</t>
  </si>
  <si>
    <t>The basic construction from the conditional expectation on the quantum double of a finite group</t>
  </si>
  <si>
    <t>10.1007/s10587-015-0179-0</t>
  </si>
  <si>
    <t>WOS:000356815300005</t>
  </si>
  <si>
    <t>Zeng, DY; Yin, JH</t>
  </si>
  <si>
    <t>On a characterization of k-trees</t>
  </si>
  <si>
    <t>10.1007/s10587-015-0180-7</t>
  </si>
  <si>
    <t>WOS:000356815300006</t>
  </si>
  <si>
    <t>Dineen, S; Mujica, J</t>
  </si>
  <si>
    <t>Banach spaces of homogeneous polynomials without the approximation property</t>
  </si>
  <si>
    <t>10.1007/s10587-015-0181-6</t>
  </si>
  <si>
    <t>WOS:000356815300007</t>
  </si>
  <si>
    <t>Goldberg, F</t>
  </si>
  <si>
    <t>A spectral bound for graph irregularity</t>
  </si>
  <si>
    <t>10.1007/s10587-015-0182-5</t>
  </si>
  <si>
    <t>WOS:000356815300008</t>
  </si>
  <si>
    <t>Small discriminants of complex multiplication fields of elliptic curves over finite fields</t>
  </si>
  <si>
    <t>10.1007/s10587-015-0183-4</t>
  </si>
  <si>
    <t>WOS:000356815300009</t>
  </si>
  <si>
    <t>Moradi, A; Hedayatian, K; Robati, BK; Ansari, M</t>
  </si>
  <si>
    <t>Non supercyclic subsets of linear isometries on Banach spaces of analytic functions</t>
  </si>
  <si>
    <t>10.1007/s10587-015-0184-3</t>
  </si>
  <si>
    <t>WOS:000356815300010</t>
  </si>
  <si>
    <t>Tytgat, R</t>
  </si>
  <si>
    <t>DIXMIER AREA OF HANKEL OPERATORS ON THE BERGMAN SPACES BY WEIGHT</t>
  </si>
  <si>
    <t>10.1007/s10587-015-0185-2</t>
  </si>
  <si>
    <t>WOS:000356815300011</t>
  </si>
  <si>
    <t>Lu, JK; Qiu, YY</t>
  </si>
  <si>
    <t>On solvability of finite groups with some ss-supplemented subgroups</t>
  </si>
  <si>
    <t>10.1007/s10587-015-0186-1</t>
  </si>
  <si>
    <t>WOS:000356815300012</t>
  </si>
  <si>
    <t>Ohno, T; Shimomura, T</t>
  </si>
  <si>
    <t>Musielak-Orlicz-Sobolev spaces on metric measure spaces</t>
  </si>
  <si>
    <t>10.1007/s10587-015-0187-0</t>
  </si>
  <si>
    <t>WOS:000356815300013</t>
  </si>
  <si>
    <t>Sani, A; Laasri, H</t>
  </si>
  <si>
    <t>Evolution equations governed by Lipschitz continuous non-autonomous forms</t>
  </si>
  <si>
    <t>10.1007/s10587-015-0188-z</t>
  </si>
  <si>
    <t>WOS:000356815300014</t>
  </si>
  <si>
    <t>Concentration-compactness principle for embedding into multiple exponential spaces on unbounded domains</t>
  </si>
  <si>
    <t>10.1007/s10587-015-0189-y</t>
  </si>
  <si>
    <t>WOS:000356815300015</t>
  </si>
  <si>
    <t>Mikulski, WM</t>
  </si>
  <si>
    <t>Fiber product preserving bundle functors as modified vertical Weil functors</t>
  </si>
  <si>
    <t>10.1007/s10587-015-0190-5</t>
  </si>
  <si>
    <t>WOS:000356815300016</t>
  </si>
  <si>
    <t>Milovanovic, IZ; Milovanovic, EI; Glogic, E</t>
  </si>
  <si>
    <t>On Laplacian eigenvalues of connected graphs</t>
  </si>
  <si>
    <t>10.1007/s10587-015-0191-4</t>
  </si>
  <si>
    <t>WOS:000356815300017</t>
  </si>
  <si>
    <t>Stuart, JL</t>
  </si>
  <si>
    <t>Nested matrices and inverse M-matrices</t>
  </si>
  <si>
    <t>10.1007/s10587-015-0192-3</t>
  </si>
  <si>
    <t>WOS:000356815300018</t>
  </si>
  <si>
    <t>Chen, FY</t>
  </si>
  <si>
    <t>Nonempty intersection of longest paths in a graph with a small matching number</t>
  </si>
  <si>
    <t>10.1007/s10587-015-0193-2</t>
  </si>
  <si>
    <t>WOS:000356815300019</t>
  </si>
  <si>
    <t>Liu, HN; Dong, H</t>
  </si>
  <si>
    <t>On the distribution of consecutive square-free primitive roots modulo p</t>
  </si>
  <si>
    <t>10.1007/s10587-015-0194-1</t>
  </si>
  <si>
    <t>WOS:000356815300020</t>
  </si>
  <si>
    <t>Gelbukh, I</t>
  </si>
  <si>
    <t>Co-rank and Betti number of a group</t>
  </si>
  <si>
    <t>10.1007/s10587-015-0195-0</t>
  </si>
  <si>
    <t>WOS:000356815300021</t>
  </si>
  <si>
    <t>Pak, E; Perez, JD; Suh, YJ</t>
  </si>
  <si>
    <t>Generalized Tanaka-Webster and Levi-Civita connections for normal Jacobi operator in complex two-plane Grassmannians</t>
  </si>
  <si>
    <t>10.1007/s10587-015-0196-z</t>
  </si>
  <si>
    <t>WOS:000356815300022</t>
  </si>
  <si>
    <t>Chen, YZ; Zhao, XZ; Liu, ZZ</t>
  </si>
  <si>
    <t>On upper triangular nonnegative matrices</t>
  </si>
  <si>
    <t>10.1007/s10587-015-0158-5</t>
  </si>
  <si>
    <t>WOS:000352820000001</t>
  </si>
  <si>
    <t>Arias-Marco, T; Kowalski, O</t>
  </si>
  <si>
    <t>Classification of 4-dimensional homogeneous weakly einstein manifolds</t>
  </si>
  <si>
    <t>10.1007/s10587-015-0159-4</t>
  </si>
  <si>
    <t>WOS:000352820000002</t>
  </si>
  <si>
    <t>Yan, XF</t>
  </si>
  <si>
    <t>Boundedness of Stein's square functions and Bochner-Riesz means associated to operators on hardy spaces</t>
  </si>
  <si>
    <t>10.1007/s10587-015-0160-y</t>
  </si>
  <si>
    <t>WOS:000352820000003</t>
  </si>
  <si>
    <t>Fabian, M</t>
  </si>
  <si>
    <t>On coincidence of Pettis and McShane integrability</t>
  </si>
  <si>
    <t>10.1007/s10587-015-0161-x</t>
  </si>
  <si>
    <t>WOS:000352820000004</t>
  </si>
  <si>
    <t>Sun, YF</t>
  </si>
  <si>
    <t>Generalized 3-edge-connectivity of Cartesian product graphs</t>
  </si>
  <si>
    <t>10.1007/s10587-015-0162-9</t>
  </si>
  <si>
    <t>WOS:000352820000005</t>
  </si>
  <si>
    <t>Nau, T</t>
  </si>
  <si>
    <t>The L (p) -Helmholtz projection in finite cylinders</t>
  </si>
  <si>
    <t>10.1007/s10587-015-0163-8</t>
  </si>
  <si>
    <t>WOS:000352820000006</t>
  </si>
  <si>
    <t>Wang, CL; Yong, XR</t>
  </si>
  <si>
    <t>Some properties complementary to Brualdi-Li matrices</t>
  </si>
  <si>
    <t>10.1007/s10587-015-0164-7</t>
  </si>
  <si>
    <t>WOS:000352820000007</t>
  </si>
  <si>
    <t>Kabyl, K; Berrachedi, A; Sopena, E</t>
  </si>
  <si>
    <t>A note on the cubical dimension of new classes of binary trees</t>
  </si>
  <si>
    <t>10.1007/s10587-015-0165-6</t>
  </si>
  <si>
    <t>WOS:000352820000008</t>
  </si>
  <si>
    <t>Dhara, B; Kar, S; Mondal, S</t>
  </si>
  <si>
    <t>Generalized derivations on Lie ideals in prime rings</t>
  </si>
  <si>
    <t>10.1007/s10587-015-0167-4</t>
  </si>
  <si>
    <t>WOS:000352820000010</t>
  </si>
  <si>
    <t>Aimar, H; Carena, M; Iaffei, B</t>
  </si>
  <si>
    <t>Gradual doubling property of Hutchinson orbits</t>
  </si>
  <si>
    <t>10.1007/s10587-015-0168-3</t>
  </si>
  <si>
    <t>WOS:000352820000011</t>
  </si>
  <si>
    <t>Pak, E; Perez, JD; Machado, CJG; Woo, C</t>
  </si>
  <si>
    <t>Hopf hypersurfaces in complex two-plane Grassmannians with generalized Tanaka-Webster parallel normal Jacobi operator</t>
  </si>
  <si>
    <t>10.1007/s10587-015-0169-2</t>
  </si>
  <si>
    <t>WOS:000352820000012</t>
  </si>
  <si>
    <t>Kirkland, S; Rocha, I; Trevisan, V</t>
  </si>
  <si>
    <t>Algebraic connectivity of k-connected graphs</t>
  </si>
  <si>
    <t>10.1007/s10587-015-0170-9</t>
  </si>
  <si>
    <t>WOS:000352820000013</t>
  </si>
  <si>
    <t>Mestrovic, R</t>
  </si>
  <si>
    <t>Congruences for Wolstenholme primes</t>
  </si>
  <si>
    <t>10.1007/s10587-015-0171-8</t>
  </si>
  <si>
    <t>WOS:000352820000014</t>
  </si>
  <si>
    <t>Ghobber, S</t>
  </si>
  <si>
    <t>Dunkl-Gabor transform and time-frequency concentration</t>
  </si>
  <si>
    <t>10.1007/s10587-015-0172-7</t>
  </si>
  <si>
    <t>WOS:000352820000015</t>
  </si>
  <si>
    <t>Khosravi, B; Khosravi, B; Khosravi, B; Momen, Z</t>
  </si>
  <si>
    <t>A new characterization for the simple group PSL(2, p (2)) by order and some character degrees</t>
  </si>
  <si>
    <t>10.1007/s10587-015-0173-6</t>
  </si>
  <si>
    <t>WOS:000352820000016</t>
  </si>
  <si>
    <t>Nilsson, L; Pinasco, D; Zalduendo, I</t>
  </si>
  <si>
    <t>Lagrange approximation in Banach spaces</t>
  </si>
  <si>
    <t>10.1007/s10587-015-0174-5</t>
  </si>
  <si>
    <t>WOS:000352820000017</t>
  </si>
  <si>
    <t>Nimbhorkar, SK; Shroff, RC</t>
  </si>
  <si>
    <t>Ojective ideals in modular lattices</t>
  </si>
  <si>
    <t>10.1007/s10587-015-0166-5</t>
  </si>
  <si>
    <t>WOS:000352820000009</t>
  </si>
  <si>
    <t>81Chinese Annals of Mathematics, Series B.xlsx</t>
  </si>
  <si>
    <t>Liu, CM; Qu, P</t>
  </si>
  <si>
    <t>Global Exact Boundary Controllability for General First-Order Quasilinear Hyperbolic Systems</t>
  </si>
  <si>
    <t>CHINESE ANNALS OF MATHEMATICS SERIES B</t>
  </si>
  <si>
    <t>10.1007/s11401-015-0968-7</t>
  </si>
  <si>
    <t>SHANGHAI SCIENTIFIC TECHNOLOGY LITERATURE PUBLISHING HOUSE</t>
  </si>
  <si>
    <t>WOS:000368325700001</t>
  </si>
  <si>
    <t>Li, ZH</t>
  </si>
  <si>
    <t>On Functional Relations for the Alternating Analogues of Tornheim's Double Zeta Function</t>
  </si>
  <si>
    <t>10.1007/s11401-015-0933-5</t>
  </si>
  <si>
    <t>WOS:000368325700002</t>
  </si>
  <si>
    <t>Han, H; Lu, ZP</t>
  </si>
  <si>
    <t>On Locally Primitive Graphs of Order 18p</t>
  </si>
  <si>
    <t>10.1007/s11401-015-0928-2</t>
  </si>
  <si>
    <t>WOS:000368325700003</t>
  </si>
  <si>
    <t>Cyclic Covers over Strongly Liftable Schemes</t>
  </si>
  <si>
    <t>10.1007/s11401-015-0927-3</t>
  </si>
  <si>
    <t>WOS:000368325700004</t>
  </si>
  <si>
    <t>Zhao, JH; Liu, Q</t>
  </si>
  <si>
    <t>On the Serrin's Regularity Criterion for the beta-Generalized Dissipative Surface Quasi-geostrophic Equation</t>
  </si>
  <si>
    <t>10.1007/s11401-015-0932-6</t>
  </si>
  <si>
    <t>WOS:000368325700005</t>
  </si>
  <si>
    <t>Wang, XJ; Wang, SJ; Xu, C; Hu, SH</t>
  </si>
  <si>
    <t>Chow-Type Maximal Inequality for Conditional Demimartingales and Its Applications</t>
  </si>
  <si>
    <t>10.1007/s11401-015-0925-5</t>
  </si>
  <si>
    <t>WOS:000368325700006</t>
  </si>
  <si>
    <t>Liang, HY; Li, DL; Miao, TX</t>
  </si>
  <si>
    <t>Conditional Quantile Estimation with Truncated, Censored and Dependent Data</t>
  </si>
  <si>
    <t>10.1007/s11401-015-0905-9</t>
  </si>
  <si>
    <t>WOS:000368325700007</t>
  </si>
  <si>
    <t>Hu, JC; Shi, YQ; Xu, B</t>
  </si>
  <si>
    <t>The Gradient Estimate of a Neumann Eigenfunction on a Compact Manifold with Boundary</t>
  </si>
  <si>
    <t>10.1007/s11401-015-0924-6</t>
  </si>
  <si>
    <t>WOS:000368325700008</t>
  </si>
  <si>
    <t>OD-Characterization of Alternating and Symmetric Groups of Degree p+5</t>
  </si>
  <si>
    <t>10.1007/s11401-015-0923-7</t>
  </si>
  <si>
    <t>WOS:000368325700009</t>
  </si>
  <si>
    <t>Wu, JX; Ruan, QH; Yang, YH</t>
  </si>
  <si>
    <t>Gradient Estimates for a Nonlinear Diffusion Equation on Complete Manifolds</t>
  </si>
  <si>
    <t>10.1007/s11401-015-0922-8</t>
  </si>
  <si>
    <t>WOS:000368325700010</t>
  </si>
  <si>
    <t>Jin, HL; Yuan, SF; Leng, GS</t>
  </si>
  <si>
    <t>On the Dual Orlicz Mixed Volumes</t>
  </si>
  <si>
    <t>10.1007/s11401-015-0920-x</t>
  </si>
  <si>
    <t>WOS:000368325700011</t>
  </si>
  <si>
    <t>Li, F; Tan, DZ</t>
  </si>
  <si>
    <t>On the First Hochschild Cohomology of Admissible Algebras</t>
  </si>
  <si>
    <t>10.1007/s11401-015-0919-3</t>
  </si>
  <si>
    <t>WOS:000368325700012</t>
  </si>
  <si>
    <t>Li, YP; Yong, WA</t>
  </si>
  <si>
    <t>The Zero Mach Number Limit of the Three-Dimensional Compressible Viscous Magnetohydrodynamic Equations</t>
  </si>
  <si>
    <t>10.1007/s11401-015-0918-4</t>
  </si>
  <si>
    <t>WOS:000368325700013</t>
  </si>
  <si>
    <t>Acharya, A; Zhang, XH</t>
  </si>
  <si>
    <t>From Dislocation Motion to an Additive Velocity Gradient Decomposition, and Some Simple Models of Dislocation Dynamics</t>
  </si>
  <si>
    <t>10.1007/s11401-015-0970-0</t>
  </si>
  <si>
    <t>WOS:000360569000001</t>
  </si>
  <si>
    <t>Caboussat, A; Glowinski, R</t>
  </si>
  <si>
    <t>A Penalty-Regularization-Operator Splitting Method for the Numerical Solution of a Scalar Eikonal Equation</t>
  </si>
  <si>
    <t>10.1007/s11401-015-0930-8</t>
  </si>
  <si>
    <t>WOS:000360569000002</t>
  </si>
  <si>
    <t>Casado-Diaz, J</t>
  </si>
  <si>
    <t>Some Smoothness Results for Classical Problems in Optimal Design and Applications</t>
  </si>
  <si>
    <t>10.1007/s11401-015-0972-y</t>
  </si>
  <si>
    <t>WOS:000360569000004</t>
  </si>
  <si>
    <t>Chen, GQG</t>
  </si>
  <si>
    <t>Weak Continuity and Compactness for Nonlinear Partial Differential Equations</t>
  </si>
  <si>
    <t>10.1007/s11401-015-0973-x</t>
  </si>
  <si>
    <t>WOS:000360569000005</t>
  </si>
  <si>
    <t>Conca, C; Lecaros, R; Ortega, JH; Rosier, L</t>
  </si>
  <si>
    <t>Identifiability and Stability of an Inverse Problem Involving a Fredholm Equation</t>
  </si>
  <si>
    <t>10.1007/s11401-015-0974-9</t>
  </si>
  <si>
    <t>WOS:000360569000006</t>
  </si>
  <si>
    <t>Coron, JM; Tamasoiu, SO</t>
  </si>
  <si>
    <t>Feedback Stabilization for a Scalar Conservation Law with PID Boundary Control</t>
  </si>
  <si>
    <t>10.1007/s11401-015-0975-8</t>
  </si>
  <si>
    <t>WOS:000360569000007</t>
  </si>
  <si>
    <t>Dolbeault, J; Esteban, MJ; Jankowiak, G</t>
  </si>
  <si>
    <t>The Moser-Trudinger-Onofri Inequality</t>
  </si>
  <si>
    <t>10.1007/s11401-015-0976-7</t>
  </si>
  <si>
    <t>WOS:000360569000008</t>
  </si>
  <si>
    <t>Du, R; Zhang, L</t>
  </si>
  <si>
    <t>Two-Level Additive Schwarz Methods Using Rough Polyharmonic Splines-Based Coarse Spaces</t>
  </si>
  <si>
    <t>10.1007/s11401-015-0977-6</t>
  </si>
  <si>
    <t>WOS:000360569000009</t>
  </si>
  <si>
    <t>Francfort, GA; Giacomini, A</t>
  </si>
  <si>
    <t>The Role of a Vanishing Interfacial Layer in Perfect Elasto-Plasticity</t>
  </si>
  <si>
    <t>10.1007/s11401-015-0978-5</t>
  </si>
  <si>
    <t>WOS:000360569000010</t>
  </si>
  <si>
    <t>Gostaf, KP; Pironneau, O</t>
  </si>
  <si>
    <t>Pressure Boundary Conditions for Blood Flows</t>
  </si>
  <si>
    <t>10.1007/s11401-015-0983-8</t>
  </si>
  <si>
    <t>WOS:000360569000011</t>
  </si>
  <si>
    <t>Gutierrez, S</t>
  </si>
  <si>
    <t>An Optimal Design Method Based on Small Amplitude Homogenization</t>
  </si>
  <si>
    <t>10.1007/s11401-015-0979-4</t>
  </si>
  <si>
    <t>WOS:000360569000012</t>
  </si>
  <si>
    <t>Huang, FM</t>
  </si>
  <si>
    <t>Thermal Creep Flow for the Boltzmann Equation</t>
  </si>
  <si>
    <t>10.1007/s11401-015-0980-y</t>
  </si>
  <si>
    <t>WOS:000360569000013</t>
  </si>
  <si>
    <t>Kowalczyk, M; Perthame, B; Vauchelet, N</t>
  </si>
  <si>
    <t>Transversal Instability for the Thermodiffusive Reaction-Diffusion System</t>
  </si>
  <si>
    <t>10.1007/s11401-015-0981-x</t>
  </si>
  <si>
    <t>WOS:000360569000014</t>
  </si>
  <si>
    <t>Lewandowski, R</t>
  </si>
  <si>
    <t>Long-Time Turbulence Model Deduced from the Navier-Stokes Equations</t>
  </si>
  <si>
    <t>10.1007/s11401-015-0982-9</t>
  </si>
  <si>
    <t>WOS:000360569000015</t>
  </si>
  <si>
    <t>Caboussat, A; Glowinski, R; Pan, TW</t>
  </si>
  <si>
    <t>On the Numerical Solution of Some Eikonal Equations: An Elliptic Solver Approach</t>
  </si>
  <si>
    <t>10.1007/s11401-015-0971-z</t>
  </si>
  <si>
    <t>WOS:000360569000003</t>
  </si>
  <si>
    <t>Ginzburg, D; Jiang, DH; Soudry, D</t>
  </si>
  <si>
    <t>On CAP Representations for Even Orthogonal Groups I: A Correspondence of Unramified Representations</t>
  </si>
  <si>
    <t>10.1007/s11401-015-0916-6</t>
  </si>
  <si>
    <t>WOS:000360568300001</t>
  </si>
  <si>
    <t>Liu, B; Tang, YC</t>
  </si>
  <si>
    <t>A Result on the Quasi-periodic Solutions of Forced Isochronous Oscillators at Resonance</t>
  </si>
  <si>
    <t>10.1007/s11401-015-0912-x</t>
  </si>
  <si>
    <t>WOS:000360568300002</t>
  </si>
  <si>
    <t>Yang, XH; Jiang, R; Qian, WM</t>
  </si>
  <si>
    <t>Randomly Weighted LAD-Estimation for Partially Linear Errors-in-Variables Models</t>
  </si>
  <si>
    <t>10.1007/s11401-015-0951-3</t>
  </si>
  <si>
    <t>WOS:000360568300004</t>
  </si>
  <si>
    <t>Hou, ZH; Sun, L</t>
  </si>
  <si>
    <t>On the Tangent Bundle of a Hypersurface in a Riemannian Manifold</t>
  </si>
  <si>
    <t>10.1007/s11401-015-0936-2</t>
  </si>
  <si>
    <t>WOS:000360568300005</t>
  </si>
  <si>
    <t>Han, D; Wang, TT</t>
  </si>
  <si>
    <t>On the Dedekind Sums and Two-Term Exponential Sums</t>
  </si>
  <si>
    <t>10.1007/s11401-015-0909-5</t>
  </si>
  <si>
    <t>WOS:000360568300006</t>
  </si>
  <si>
    <t>Li, HH; Xu, YG; Chen, Y</t>
  </si>
  <si>
    <t>Hochschild Cohomology Rings of Temperley-Lieb Algebras</t>
  </si>
  <si>
    <t>10.1007/s11401-015-0903-y</t>
  </si>
  <si>
    <t>WOS:000360568300007</t>
  </si>
  <si>
    <t>Wang, FL</t>
  </si>
  <si>
    <t>BSDEs with Jumps and Path-Dependent Parabolic Integro-differential Equations</t>
  </si>
  <si>
    <t>10.1007/s11401-015-0917-5</t>
  </si>
  <si>
    <t>WOS:000360568300008</t>
  </si>
  <si>
    <t>Tian, SF; Zhang, YF; Feng, BL; Zhang, HQ</t>
  </si>
  <si>
    <t>On the Lie Algebras, Generalized Symmetries and Darboux Transformations of the Fifth-Order Evolution Equations in Shallow Water</t>
  </si>
  <si>
    <t>10.1007/s11401-015-0908-6</t>
  </si>
  <si>
    <t>WOS:000360568300003</t>
  </si>
  <si>
    <t>Li, YZ; Liu, CM</t>
  </si>
  <si>
    <t>Asymptotic Stability of Equilibrium State to the Mixed Initial-Boundary Value Problem for Quasilinear Hyperbolic Systems</t>
  </si>
  <si>
    <t>10.1007/s11401-015-0942-4</t>
  </si>
  <si>
    <t>WOS:000357412700001</t>
  </si>
  <si>
    <t>Salimov, A; Cakan, R</t>
  </si>
  <si>
    <t>On Deformed Riemannian Extensions Associated with Twin Norden Metrics</t>
  </si>
  <si>
    <t>10.1007/s11401-015-0914-8D</t>
  </si>
  <si>
    <t>WOS:000357412700002</t>
  </si>
  <si>
    <t>Sun, BY</t>
  </si>
  <si>
    <t>Almost Linear Nash Groups</t>
  </si>
  <si>
    <t>10.1007/s11401-015-0915-7</t>
  </si>
  <si>
    <t>WOS:000357412700003</t>
  </si>
  <si>
    <t>Chen, ZX; Cao, FL</t>
  </si>
  <si>
    <t>Spherical Scattered Data Quasi-interpolation by Gaussian Radial Basis Function</t>
  </si>
  <si>
    <t>10.1007/s11401-015-0907-7</t>
  </si>
  <si>
    <t>WOS:000357412700004</t>
  </si>
  <si>
    <t>Bai, JX; Hong, JG</t>
  </si>
  <si>
    <t>A Relation in the Stable Homotopy Groups of Spheres</t>
  </si>
  <si>
    <t>10.1007/s11401-015-0911-y</t>
  </si>
  <si>
    <t>WOS:000357412700005</t>
  </si>
  <si>
    <t>Jing, NH; Xu, CB</t>
  </si>
  <si>
    <t>Vertex Representations of Toroidal Special Linear Lie Superalgebras</t>
  </si>
  <si>
    <t>10.1007/s11401-015-0921-9</t>
  </si>
  <si>
    <t>WOS:000357412700006</t>
  </si>
  <si>
    <t>Wu, HN; Wang, S; Yue, XQ</t>
  </si>
  <si>
    <t>Lie Bialgebras of Generalized Loop Virasoro Algebras</t>
  </si>
  <si>
    <t>10.1007/s11401-015-0904-xd</t>
  </si>
  <si>
    <t>WOS:000357412700007</t>
  </si>
  <si>
    <t>Xu, XN; Li, XJ</t>
  </si>
  <si>
    <t>Superderivation Algebras of Modular Lie Superalgebras of O-Type</t>
  </si>
  <si>
    <t>10.1007/s11401-015-0902-z</t>
  </si>
  <si>
    <t>WOS:000357412700008</t>
  </si>
  <si>
    <t>Convolutions, Tensor Products and Multipliers of the Orlicz-Lorentz Spaces</t>
  </si>
  <si>
    <t>10.1007/s11401-015-0931-7</t>
  </si>
  <si>
    <t>WOS:000357412700009</t>
  </si>
  <si>
    <t>Guo, Y; Wang, C; Wang, SC; Zhang, YM</t>
  </si>
  <si>
    <t>Embedding Periodic Maps on Surfaces into Those on S-3</t>
  </si>
  <si>
    <t>10.1007/s11401-015-0890-z</t>
  </si>
  <si>
    <t>WOS:000351641100001</t>
  </si>
  <si>
    <t>Hypercontinuous Posets</t>
  </si>
  <si>
    <t>10.1007/s11401-015-0913-9</t>
  </si>
  <si>
    <t>WOS:000351641100003</t>
  </si>
  <si>
    <t>Qi, YR; Huang, JJ; Chen, ATC</t>
  </si>
  <si>
    <t>Spectral Inclusion Properties of Unbounded Hamiltonian Operators</t>
  </si>
  <si>
    <t>10.1007/s11401-015-0926-4</t>
  </si>
  <si>
    <t>WOS:000351641100004</t>
  </si>
  <si>
    <t>Zhang, SJ; Yao, HL</t>
  </si>
  <si>
    <t>Some Remarks on Hom-Modules and Hom-Path Algebras</t>
  </si>
  <si>
    <t>10.1007/s11401-015-0888-6</t>
  </si>
  <si>
    <t>WOS:000351641100005</t>
  </si>
  <si>
    <t>Sharp Inequalities for BMO Functions</t>
  </si>
  <si>
    <t>10.1007/s11401-015-0887-7</t>
  </si>
  <si>
    <t>WOS:000351641100006</t>
  </si>
  <si>
    <t>Ji, GH; Sun, HW</t>
  </si>
  <si>
    <t>Moments of L-Functions Attached to the Twist of Modular Form by Dirichlet Characters</t>
  </si>
  <si>
    <t>10.1007/s11401-015-0886-8</t>
  </si>
  <si>
    <t>WOS:000351641100007</t>
  </si>
  <si>
    <t>Wei, ZY; Wei, GS</t>
  </si>
  <si>
    <t>The Uniqueness of Inverse Problem for the Dirac Operators with Partial Information</t>
  </si>
  <si>
    <t>10.1007/s11401-015-0885-9</t>
  </si>
  <si>
    <t>WOS:000351641100008</t>
  </si>
  <si>
    <t>Sun, MN</t>
  </si>
  <si>
    <t>Perturbed Riemann Problem for a Scalar Chapman-Jouguet Combustion Model</t>
  </si>
  <si>
    <t>10.1007/s11401-015-0884-x</t>
  </si>
  <si>
    <t>WOS:000351641100009</t>
  </si>
  <si>
    <t>Ma, LL; Chen, LY</t>
  </si>
  <si>
    <t>Derivations of the Even Part of Finite-Dimensional Simple Modular Lie Superalgebra M</t>
  </si>
  <si>
    <t>10.1007/s11401-015-0883-y</t>
  </si>
  <si>
    <t>WOS:000351641100010</t>
  </si>
  <si>
    <t>Hou, B; Gao, SG</t>
  </si>
  <si>
    <t>Hypercube and Tetrahedron Algebra</t>
  </si>
  <si>
    <t>10.1007/s11401-015-0906-8</t>
  </si>
  <si>
    <t>WOS:000351641100011</t>
  </si>
  <si>
    <t>Moghtadaei, M; Saberi Nik, H; Abbasbandy, S</t>
  </si>
  <si>
    <t>A Spectral Method for the Electrohydrodynamic Flow in a Circular Cylindrical Conduit</t>
  </si>
  <si>
    <t>10.1007/s11401-015-0882-z</t>
  </si>
  <si>
    <t>WOS:000351641100012</t>
  </si>
  <si>
    <t>Shen, RX; Junnila, HJK</t>
  </si>
  <si>
    <t>On s-Reflexive Spaces and Continuous Selections</t>
  </si>
  <si>
    <t>10.1007/s11401-015-0889-5</t>
  </si>
  <si>
    <t>WOS:000351641100002</t>
  </si>
  <si>
    <t>Tian, KL; He, JS; Su, YC</t>
  </si>
  <si>
    <t>Symmetric q-Deformed KP Hierarchy</t>
  </si>
  <si>
    <t>10.1007/s11401-014-0881-5</t>
  </si>
  <si>
    <t>WOS:000351641000001</t>
  </si>
  <si>
    <t>Zhang, LH; Xia, YM; Zhang, QH</t>
  </si>
  <si>
    <t>Finite p-Groups all of Whose Maximal Subgroups Either are Metacyclic or Have a Derived Subgroup of Order &lt;= p</t>
  </si>
  <si>
    <t>10.1007/s11401-014-0880-6</t>
  </si>
  <si>
    <t>WOS:000351641000002</t>
  </si>
  <si>
    <t>Yin, ST; He, Q</t>
  </si>
  <si>
    <t>Eigenvalue Comparison Theorems on Finsler Manifolds</t>
  </si>
  <si>
    <t>10.1007/s11401-014-0879-z</t>
  </si>
  <si>
    <t>WOS:000351641000003</t>
  </si>
  <si>
    <t>Zhou, M</t>
  </si>
  <si>
    <t>Non-degeneracy of Extremal Points</t>
  </si>
  <si>
    <t>10.1007/s11401-014-0878-0</t>
  </si>
  <si>
    <t>WOS:000351641000004</t>
  </si>
  <si>
    <t>Guo, QL; Qiu, RF; Zou, YQ</t>
  </si>
  <si>
    <t>A Note on Heegaard Genus of Self-amalgamated 3-Manifold</t>
  </si>
  <si>
    <t>10.1007/s11401-014-0877-1</t>
  </si>
  <si>
    <t>WOS:000351641000005</t>
  </si>
  <si>
    <t>Zhao, L; Ma, ZW</t>
  </si>
  <si>
    <t>Gradient Estimates for a Nonlinear Parabolic Equation with Diffusion on Complete Noncompact Manifolds</t>
  </si>
  <si>
    <t>10.1007/s11401-014-0876-2</t>
  </si>
  <si>
    <t>WOS:000351641000006</t>
  </si>
  <si>
    <t>Dai, SY; Pan, YF</t>
  </si>
  <si>
    <t>A Note on Schwarz-Pick Lemma for Bounded Complex-Valued Harmonic Functions in the Unit Ball of R-n</t>
  </si>
  <si>
    <t>10.1007/s11401-014-0875-3</t>
  </si>
  <si>
    <t>WOS:000351641000007</t>
  </si>
  <si>
    <t>Shi, Y; Yang, QH</t>
  </si>
  <si>
    <t>Dynamics of a Function Related to the Primes</t>
  </si>
  <si>
    <t>10.1007/s11401-014-0874-4</t>
  </si>
  <si>
    <t>WOS:000351641000008</t>
  </si>
  <si>
    <t>Bifurcation Analysis of the Multiple Flips Homoclinic Orbit</t>
  </si>
  <si>
    <t>10.1007/s11401-014-0873-5</t>
  </si>
  <si>
    <t>WOS:000351641000009</t>
  </si>
  <si>
    <t>Jiang, S; Yin, JP</t>
  </si>
  <si>
    <t>Global Existence, Uniqueness and Pathwise Property of Solutions to a Stochastic Rossler-Lorentz System</t>
  </si>
  <si>
    <t>10.1007/s11401-014-0872-6</t>
  </si>
  <si>
    <t>WOS:000351641000010</t>
  </si>
  <si>
    <t>Xiao, JX; Qiu, CH; Zhong, TD</t>
  </si>
  <si>
    <t>Bochner-Kodaira Techniques on Kahler Finsler Manifolds</t>
  </si>
  <si>
    <t>10.1007/s11401-014-0871-7</t>
  </si>
  <si>
    <t>WOS:000351641000011</t>
  </si>
  <si>
    <t>Chen, QH; Qian, T</t>
  </si>
  <si>
    <t>A Constructive Proof of Beurling-Lax Theorem</t>
  </si>
  <si>
    <t>10.1007/s11401-014-0870-8</t>
  </si>
  <si>
    <t>WOS:000351641000012</t>
  </si>
  <si>
    <t>Qiao, HJ</t>
  </si>
  <si>
    <t>The Cocycle Property of Stochastic Differential Equations Driven by G-Brownian Motion</t>
  </si>
  <si>
    <t>10.1007/s11401-014-0869-1</t>
  </si>
  <si>
    <t>WOS:000351641000013</t>
  </si>
  <si>
    <t>82.xlsx</t>
  </si>
  <si>
    <t>Riedel, T</t>
  </si>
  <si>
    <t>Picard-Shimura class fields corresponding to a family of hyperelliptic curves</t>
  </si>
  <si>
    <t>ABHANDLUNGEN AUS DEM MATHEMATISCHEN SEMINAR DER UNIVERSITAT HAMBURG</t>
  </si>
  <si>
    <t>10.1007/s12188-015-0109-y</t>
  </si>
  <si>
    <t>WOS:000363724300001</t>
  </si>
  <si>
    <t>Sasahara, T</t>
  </si>
  <si>
    <t>Tangentially biharmonic Lagrangian H-umbilical submanifolds in complex space forms</t>
  </si>
  <si>
    <t>10.1007/s12188-015-0110-5</t>
  </si>
  <si>
    <t>WOS:000363724300002</t>
  </si>
  <si>
    <t>Nelson, J</t>
  </si>
  <si>
    <t>Automatic transversality in contact homology I: regularity</t>
  </si>
  <si>
    <t>10.1007/s12188-015-0112-3</t>
  </si>
  <si>
    <t>WOS:000363724300003</t>
  </si>
  <si>
    <t>Schulze-Pillot, R</t>
  </si>
  <si>
    <t>Some congruences for Siegel theta series</t>
  </si>
  <si>
    <t>10.1007/s12188-015-0108-z</t>
  </si>
  <si>
    <t>WOS:000363724300004</t>
  </si>
  <si>
    <t>Hamahata, Y</t>
  </si>
  <si>
    <t>Mean values of Goss L-functions and Dedekind sums</t>
  </si>
  <si>
    <t>10.1007/s12188-015-0111-4</t>
  </si>
  <si>
    <t>WOS:000363724300005</t>
  </si>
  <si>
    <t>Dieckmann, T</t>
  </si>
  <si>
    <t>On pullbacks of functions of lattice-index and an infinite family of Siegel cusp forms</t>
  </si>
  <si>
    <t>10.1007/s12188-015-0113-2</t>
  </si>
  <si>
    <t>WOS:000363724300006</t>
  </si>
  <si>
    <t>Ito, A</t>
  </si>
  <si>
    <t>Notes on the divisibility of the class numbers of imaginary quadratic fields Q(root 3(2e)-4k(n))</t>
  </si>
  <si>
    <t>10.1007/s12188-015-0106-1</t>
  </si>
  <si>
    <t>WOS:000352701200001</t>
  </si>
  <si>
    <t>Eie, M; Liaw, WC; Wei, CS</t>
  </si>
  <si>
    <t>Double weighted sum formulas of multiple zeta values</t>
  </si>
  <si>
    <t>10.1007/s12188-015-0105-2</t>
  </si>
  <si>
    <t>WOS:000352701200002</t>
  </si>
  <si>
    <t>Chen, XW</t>
  </si>
  <si>
    <t>A note on separable functors and monads with an application to equivariant derived categories</t>
  </si>
  <si>
    <t>10.1007/s12188-015-0103-4</t>
  </si>
  <si>
    <t>WOS:000352701200003</t>
  </si>
  <si>
    <t>Liu, SC</t>
  </si>
  <si>
    <t>L-4-norms of the holomorphic dihedral forms of large level</t>
  </si>
  <si>
    <t>10.1007/s12188-014-0100-z</t>
  </si>
  <si>
    <t>WOS:000352701200004</t>
  </si>
  <si>
    <t>Deitmar, A; Koyama, S; Kurokawa, N</t>
  </si>
  <si>
    <t>Counting and zeta functions over F-1</t>
  </si>
  <si>
    <t>10.1007/s12188-015-0104-3</t>
  </si>
  <si>
    <t>WOS:000352701200005</t>
  </si>
  <si>
    <t>Zedda, M</t>
  </si>
  <si>
    <t>A note on the coefficients of Rawnsley's epsilon function of Cartan-Hartogs domains</t>
  </si>
  <si>
    <t>10.1007/s12188-014-0101-y</t>
  </si>
  <si>
    <t>WOS:000352701200006</t>
  </si>
  <si>
    <t>Mossa, R; Placini, G</t>
  </si>
  <si>
    <t>Minimal symplectic atlases of Hermitian symmetric spaces</t>
  </si>
  <si>
    <t>10.1007/s12188-015-0107-0</t>
  </si>
  <si>
    <t>WOS:000352701200007</t>
  </si>
  <si>
    <t>Gallot, Y; Moree, P</t>
  </si>
  <si>
    <t>Artin prime producing quadratics (vol 77, pg 109, 2007)</t>
  </si>
  <si>
    <t>10.1007/s12188-015-0102-5</t>
  </si>
  <si>
    <t>WOS:000352701200008</t>
  </si>
  <si>
    <t>83Journal of Contemporary Mathematical Analysis (Armenian Academy of Sciences).xlsx</t>
  </si>
  <si>
    <t>Davidova, DS; Movsisyan, YM</t>
  </si>
  <si>
    <t>Hyperidentities of weakly idempotent lattices</t>
  </si>
  <si>
    <t>JOURNAL OF CONTEMPORARY MATHEMATICAL ANALYSIS-ARMENIAN ACADEMY OF SCIENCES</t>
  </si>
  <si>
    <t>10.3103/S1068362315060011</t>
  </si>
  <si>
    <t>ALLERTON PRESS INC</t>
  </si>
  <si>
    <t>WOS:000367327800001</t>
  </si>
  <si>
    <t>Ghazaryan, HG</t>
  </si>
  <si>
    <t>On formally almost hypoelliptic polynomials of constant power</t>
  </si>
  <si>
    <t>10.3103/S1068362315060023</t>
  </si>
  <si>
    <t>WOS:000367327800002</t>
  </si>
  <si>
    <t>Nyamoradi, N; Hamidi, MR</t>
  </si>
  <si>
    <t>Variational approach to solutions for a class of Kirchhoff type fractional differential equations without compactness conditions</t>
  </si>
  <si>
    <t>10.3103/S1068362315060035</t>
  </si>
  <si>
    <t>WOS:000367327800003</t>
  </si>
  <si>
    <t>Aplakov, A</t>
  </si>
  <si>
    <t>On the absolute convergence of the series of Fourier coefficients with respect to haar-like systems in the class BV (p(n) up arrow p, phi)</t>
  </si>
  <si>
    <t>10.3103/S1068362315060047</t>
  </si>
  <si>
    <t>WOS:000367327800004</t>
  </si>
  <si>
    <t>Gogyan, SL</t>
  </si>
  <si>
    <t>Democratic subsystems of the multiple Haar system</t>
  </si>
  <si>
    <t>10.3103/S1068362315060059</t>
  </si>
  <si>
    <t>WOS:000367327800005</t>
  </si>
  <si>
    <t>Vynnyts'kyi, BV; Khats', RV</t>
  </si>
  <si>
    <t>A remark on basis property of systems of Bessel and Mittag-Leffler type functions</t>
  </si>
  <si>
    <t>10.3103/S1068362315060060</t>
  </si>
  <si>
    <t>WOS:000367327800006</t>
  </si>
  <si>
    <t>Abbas, MI</t>
  </si>
  <si>
    <t>Ulam Stability of Fractional Impulsive Differential Equations with Riemann-Liouville Integral Boundary Conditions</t>
  </si>
  <si>
    <t>10.3103/S1068362315050015</t>
  </si>
  <si>
    <t>WOS:000363415000001</t>
  </si>
  <si>
    <t>Khachatryan, KA; Broyan, MF; Azizyan, HO</t>
  </si>
  <si>
    <t>On Solvability of a Class of Nonlinear Second Order Integro-Differential Equations in the Space W-1(2) (R+)</t>
  </si>
  <si>
    <t>10.3103/S1068362315050027</t>
  </si>
  <si>
    <t>WOS:000363415000002</t>
  </si>
  <si>
    <t>Koplatadze, RG</t>
  </si>
  <si>
    <t>Specific Properties of Solutions of First Order Differential Equations with Several Delay Arguments</t>
  </si>
  <si>
    <t>10.3103/S1068362315050039</t>
  </si>
  <si>
    <t>WOS:000363415000003</t>
  </si>
  <si>
    <t>Avetisyan, KL; Tonoyan, YG</t>
  </si>
  <si>
    <t>On the Fractional Integro-Differentiation Operator in R-n</t>
  </si>
  <si>
    <t>10.3103/S1068362315050040</t>
  </si>
  <si>
    <t>WOS:000363415000004</t>
  </si>
  <si>
    <t>Sababheh, MS</t>
  </si>
  <si>
    <t>Hardy-Type Inequalities for Functions Whose Fourier Transforms Have Gaps</t>
  </si>
  <si>
    <t>10.3103/S1068362315050052</t>
  </si>
  <si>
    <t>WOS:000363415000005</t>
  </si>
  <si>
    <t>Gasparyan, AG; Ohanyan, VK</t>
  </si>
  <si>
    <t>Orientation-Dependent Chord Length Distribution as a Function of Maximal Chord</t>
  </si>
  <si>
    <t>10.3103/S1068362315050064</t>
  </si>
  <si>
    <t>WOS:000363415000006</t>
  </si>
  <si>
    <t>Dumanyan, VZ</t>
  </si>
  <si>
    <t>On solvability of the Dirichlet problem with the boundary function in L (2) for a second-order elliptic equation</t>
  </si>
  <si>
    <t>10.3103/S1068362315040019</t>
  </si>
  <si>
    <t>WOS:000358795500001</t>
  </si>
  <si>
    <t>Errebii, M; Ellouze, I; Hammami, MA</t>
  </si>
  <si>
    <t>Exponential convergence of nonlinear time-varying differential equations</t>
  </si>
  <si>
    <t>10.3103/S1068362315040020</t>
  </si>
  <si>
    <t>WOS:000358795500002</t>
  </si>
  <si>
    <t>Harutyunyan, A; Lusky, W</t>
  </si>
  <si>
    <t>Toeplitz operators on weighted Besov spaces of holomorphic functions on the polydisk</t>
  </si>
  <si>
    <t>10.3103/S1068362315040032</t>
  </si>
  <si>
    <t>WOS:000358795500003</t>
  </si>
  <si>
    <t>Quadratic rho-functional inequalities in non-Archimedean normed spaces</t>
  </si>
  <si>
    <t>10.3103/S1068362315040044</t>
  </si>
  <si>
    <t>WOS:000358795500004</t>
  </si>
  <si>
    <t>Karagulyan, GA; Muradyan, KR</t>
  </si>
  <si>
    <t>Divergent triangular sums of double trigonometric Fourier series</t>
  </si>
  <si>
    <t>10.3103/S1068362315040056</t>
  </si>
  <si>
    <t>WOS:000358795500005</t>
  </si>
  <si>
    <t>Margaryan, VN; Ghazaryan, HG</t>
  </si>
  <si>
    <t>On Cauchy problem in the multianisotropic Gevrey spaces for weighted hyperbolic equations</t>
  </si>
  <si>
    <t>10.3103/S1068362315030012</t>
  </si>
  <si>
    <t>WOS:000356601700001</t>
  </si>
  <si>
    <t>Tepoyan, L; Zschorn, S</t>
  </si>
  <si>
    <t>Degenerate nonselfadjoint high-order ordinary differential equations on an infinite interval</t>
  </si>
  <si>
    <t>10.3103/S1068362315030024</t>
  </si>
  <si>
    <t>WOS:000356601700002</t>
  </si>
  <si>
    <t>Latifi, D; Toomanian, M</t>
  </si>
  <si>
    <t>On Finsler Sigma-spaces</t>
  </si>
  <si>
    <t>10.3103/S1068362315030036</t>
  </si>
  <si>
    <t>WOS:000356601700003</t>
  </si>
  <si>
    <t>Grigoryan, MG</t>
  </si>
  <si>
    <t>Nonlinear approximation by the trigonometric system in weighted L (mu) (p) spaces</t>
  </si>
  <si>
    <t>10.3103/S1068362315030048</t>
  </si>
  <si>
    <t>WOS:000356601700004</t>
  </si>
  <si>
    <t>Talalyan, AA</t>
  </si>
  <si>
    <t>On the uniqueness of trigonometric series</t>
  </si>
  <si>
    <t>10.3103/S106836231503005X</t>
  </si>
  <si>
    <t>WOS:000356601700005</t>
  </si>
  <si>
    <t>Meszaros, AR; Shamseddine, K</t>
  </si>
  <si>
    <t>On the Solutions of Linear Ordinary Differential Equations and Bessel-type Special Functions on the Levi-Civita Field</t>
  </si>
  <si>
    <t>Journal of Contemporary Mathematical Analysis-Armenian Academy of Sciences</t>
  </si>
  <si>
    <t>10.3103/S1068362315020016</t>
  </si>
  <si>
    <t>WOS:000353400400001</t>
  </si>
  <si>
    <t>Zhao, Q; Zhang, J</t>
  </si>
  <si>
    <t>Zeros and Shared One Value of q-shift Difference Polynomials</t>
  </si>
  <si>
    <t>10.3103/S1068362315020028</t>
  </si>
  <si>
    <t>WOS:000353400400002</t>
  </si>
  <si>
    <t>Lipacheva, EV; Hovsepyan, KH</t>
  </si>
  <si>
    <t>The Structure of Invariant Ideals of Some Subalgebras of Toeplitz Algebra</t>
  </si>
  <si>
    <t>10.3103/S106836231502003X</t>
  </si>
  <si>
    <t>WOS:000353400400003</t>
  </si>
  <si>
    <t>Nurbekyan, AR</t>
  </si>
  <si>
    <t>Convergence of Multidimensional Interpolation Polynomials of Functions of Bounded Harmonic Variations</t>
  </si>
  <si>
    <t>10.3103/S1068362315020041</t>
  </si>
  <si>
    <t>WOS:000353400400004</t>
  </si>
  <si>
    <t>Orientation-Dependent Distribution of the Length of a Random Segment and Covariogram</t>
  </si>
  <si>
    <t>10.3103/S1068362315020053</t>
  </si>
  <si>
    <t>WOS:000353400400005</t>
  </si>
  <si>
    <t>Gasparyan, SB</t>
  </si>
  <si>
    <t>Second Order Asymptotical Efficiency for a Poisson Process</t>
  </si>
  <si>
    <t>10.3103/S1068362315020065</t>
  </si>
  <si>
    <t>WOS:000353400400006</t>
  </si>
  <si>
    <t>Gat, G; Goginava, U</t>
  </si>
  <si>
    <t>Almost everywhere strong summability of double Walsh-Fourier series</t>
  </si>
  <si>
    <t>10.3103/S106836231501001X</t>
  </si>
  <si>
    <t>WOS:000350562800001</t>
  </si>
  <si>
    <t>Mkrtchyan, AJ</t>
  </si>
  <si>
    <t>On analytic continuation of multiple power series beyond the domain of convergence</t>
  </si>
  <si>
    <t>10.3103/S1068362315010033</t>
  </si>
  <si>
    <t>WOS:000350562800003</t>
  </si>
  <si>
    <t>Beknazaryan, AF; Grigoryan, SA</t>
  </si>
  <si>
    <t>On the Bohr-Riemann surfaces, II</t>
  </si>
  <si>
    <t>10.3103/S1068362315010045</t>
  </si>
  <si>
    <t>WOS:000350562800004</t>
  </si>
  <si>
    <t>Farbod, D</t>
  </si>
  <si>
    <t>Asymptotic properties of maximum likelihood estimators for a generalized Pareto-type distribution</t>
  </si>
  <si>
    <t>10.3103/S1068362315010057</t>
  </si>
  <si>
    <t>WOS:000350562800005</t>
  </si>
  <si>
    <t>Kumar, PN</t>
  </si>
  <si>
    <t>On the generalizations of polynomial inequalities in the complex domain</t>
  </si>
  <si>
    <t>10.3103/S1068362315010021</t>
  </si>
  <si>
    <t>WOS:000350562800002</t>
  </si>
  <si>
    <t>84Ukrainian Mathematical Journal.xlsx</t>
  </si>
  <si>
    <t>Derech, VD</t>
  </si>
  <si>
    <t>CLASSIFICATION OF FINITE COMMUTATIVE SEMIGROUPS FOR WHICH THE INVERSE MONOID OF LOCAL AUTOMORPHISMS IS A Delta-SEMIGROUP</t>
  </si>
  <si>
    <t>UKRAINIAN MATHEMATICAL JOURNAL</t>
  </si>
  <si>
    <t>10.1007/s11253-015-1130-0</t>
  </si>
  <si>
    <t>WOS:000366832600001</t>
  </si>
  <si>
    <t>Knyagina, VN; Monakhov, VS</t>
  </si>
  <si>
    <t>ON THE DERIVED LENGTH OF A FINITE GROUP WITH COMPLEMENTED SUBGROUPS OF ORDER p(2)</t>
  </si>
  <si>
    <t>10.1007/s11253-015-1131-z</t>
  </si>
  <si>
    <t>WOS:000366832600002</t>
  </si>
  <si>
    <t>Pogorui, AA; Rodriguez-Dagnino, RM; Kolomiets, T</t>
  </si>
  <si>
    <t>THE FIRST PASSAGE TIME AND ESTIMATION OF THE NUMBER OF LEVEL-CROSSINGS FOR A TELEGRAPH PROCESS</t>
  </si>
  <si>
    <t>10.1007/s11253-015-1132-y</t>
  </si>
  <si>
    <t>WOS:000366832600003</t>
  </si>
  <si>
    <t>Samoilenko, AM; Parasyuk, IO; Repeta, BV</t>
  </si>
  <si>
    <t>DYNAMICAL BIFURCATION OF MULTIFREQUENCY OSCILLATIONS IN A FAST-SLOW SYSTEM</t>
  </si>
  <si>
    <t>10.1007/s11253-015-1133-x</t>
  </si>
  <si>
    <t>WOS:000366832600004</t>
  </si>
  <si>
    <t>Serdyuk, AS; Stepanyuk, TA</t>
  </si>
  <si>
    <t>ORDER ESTIMATES FOR THE BEST ORTHOGONAL TRIGONOMETRIC APPROXIMATIONS OF THE CLASSES OF CONVOLUTIONS OF PERIODIC FUNCTIONS OF LOW SMOOTHNESS</t>
  </si>
  <si>
    <t>10.1007/s11253-015-1134-9</t>
  </si>
  <si>
    <t>WOS:000366832600005</t>
  </si>
  <si>
    <t>Sirik, SV</t>
  </si>
  <si>
    <t>ESTIMATION OF THE ACCURACY OF FINITE-ELEMENT PETROV-GALERKIN METHOD IN INTEGRATING THE ONE-DIMENSIONAL STATIONARY CONVECTION-DIFFUSION-REACTION EQUATION</t>
  </si>
  <si>
    <t>10.1007/s11253-015-1135-8</t>
  </si>
  <si>
    <t>WOS:000366832600006</t>
  </si>
  <si>
    <t>Teimurov, RA</t>
  </si>
  <si>
    <t>OPTIMAL CONTROL OVER MOVING SOURCES IN THE HEAT EQUATION</t>
  </si>
  <si>
    <t>10.1007/s11253-015-1136-7</t>
  </si>
  <si>
    <t>WOS:000366832600007</t>
  </si>
  <si>
    <t>Trokhimchuk, YY</t>
  </si>
  <si>
    <t>TWO THEOREMS OF COMPLEX ANALYSIS</t>
  </si>
  <si>
    <t>10.1007/s11253-015-1137-6</t>
  </si>
  <si>
    <t>WOS:000366832600008</t>
  </si>
  <si>
    <t>Phuong, HT; Thin, NV</t>
  </si>
  <si>
    <t>ON FUNDAMENTAL THEOREMS FOR HOLOMORPHIC CURVES ON THE ANNULI</t>
  </si>
  <si>
    <t>10.1007/s11253-015-1138-5</t>
  </si>
  <si>
    <t>WOS:000366832600009</t>
  </si>
  <si>
    <t>Faiziev, VA; Sahoo, PK</t>
  </si>
  <si>
    <t>ON STABILITY OF THE CAUCHY EQUATION ON SOLVABLE GROUPS</t>
  </si>
  <si>
    <t>10.1007/s11253-015-1140-y</t>
  </si>
  <si>
    <t>WOS:000366832600010</t>
  </si>
  <si>
    <t>Chirik, IK</t>
  </si>
  <si>
    <t>ON A FACTORIZABLE GROUP WITH LARGE CYCLIC SUBGROUPS IN FACTORS</t>
  </si>
  <si>
    <t>10.1007/s11253-015-1139-4</t>
  </si>
  <si>
    <t>WOS:000366832600011</t>
  </si>
  <si>
    <t>Bodenchuk, VV; Serdyuk, AS</t>
  </si>
  <si>
    <t>Exact Values of Kolmogorov Widths for the Classes of Analytic Functions. I</t>
  </si>
  <si>
    <t>10.1007/s11253-015-1116-y</t>
  </si>
  <si>
    <t>WOS:000366157900001</t>
  </si>
  <si>
    <t>Hlova, TY; Filevych, PV</t>
  </si>
  <si>
    <t>Paley Effect for Entire Dirichlet Series</t>
  </si>
  <si>
    <t>10.1007/s11253-015-1117-x</t>
  </si>
  <si>
    <t>WOS:000366157900002</t>
  </si>
  <si>
    <t>Zhou, W</t>
  </si>
  <si>
    <t>A Globally and R-Linearly Convergent Hybrid HS and PRP Method and its Inexact Version with Applications</t>
  </si>
  <si>
    <t>10.1007/s11253-015-1118-9</t>
  </si>
  <si>
    <t>WOS:000366157900003</t>
  </si>
  <si>
    <t>Zelins'kyi, YB</t>
  </si>
  <si>
    <t>Development of Complex Analysis and Potential Theory at the Institute of Mathematics of the Ukrainian National Academy of Sciences in 1991-2013</t>
  </si>
  <si>
    <t>10.1007/s11253-015-1119-8</t>
  </si>
  <si>
    <t>WOS:000366157900004</t>
  </si>
  <si>
    <t>Maslyuchenko, VK; Maslyuchenko, OV; Myronyk, OD</t>
  </si>
  <si>
    <t>Properties of the Ceder Product</t>
  </si>
  <si>
    <t>10.1007/s11253-015-1120-2</t>
  </si>
  <si>
    <t>WOS:000366157900005</t>
  </si>
  <si>
    <t>Nyamoradi, N</t>
  </si>
  <si>
    <t>Solutions of the Quasilinear Elliptic Systems with Combined Critical Sobolev-Hardy Terms</t>
  </si>
  <si>
    <t>10.1007/s11253-015-1121-1</t>
  </si>
  <si>
    <t>WOS:000366157900006</t>
  </si>
  <si>
    <t>Pachulia, NL</t>
  </si>
  <si>
    <t>On the Estimation of Strong Means of Fourier Series</t>
  </si>
  <si>
    <t>10.1007/s11253-015-1122-0</t>
  </si>
  <si>
    <t>WOS:000366157900007</t>
  </si>
  <si>
    <t>Potapenko, IV</t>
  </si>
  <si>
    <t>Leiko Network on the Surfaces in the Euclidean Space E (3)</t>
  </si>
  <si>
    <t>10.1007/s11253-015-1123-z</t>
  </si>
  <si>
    <t>WOS:000366157900008</t>
  </si>
  <si>
    <t>Analog of the Montel Theorem for Mappings of the Sobolev Class with Finite Distortion</t>
  </si>
  <si>
    <t>10.1007/s11253-015-1124-y</t>
  </si>
  <si>
    <t>WOS:000366157900009</t>
  </si>
  <si>
    <t>A Criterion for the Existence of Almost Periodic Solutions of Nonlinear Differential Equations with Impulsive Perturbation</t>
  </si>
  <si>
    <t>10.1007/s11253-015-1125-x</t>
  </si>
  <si>
    <t>WOS:000366157900010</t>
  </si>
  <si>
    <t>Shchedryk, VP</t>
  </si>
  <si>
    <t>Bezout Rings of Stable Range 1.5</t>
  </si>
  <si>
    <t>10.1007/s11253-015-1126-9</t>
  </si>
  <si>
    <t>WOS:000366157900011</t>
  </si>
  <si>
    <t>Kosar, B; Nebiyev, C; Sokmez, N</t>
  </si>
  <si>
    <t>G-Supplemented Modules</t>
  </si>
  <si>
    <t>10.1007/s11253-015-1127-8</t>
  </si>
  <si>
    <t>WOS:000366157900012</t>
  </si>
  <si>
    <t>Gnyp, EV; Kodlyuk, TI; Mikhailets, VA</t>
  </si>
  <si>
    <t>Fredholm Boundary-Value Problems with Parameter in Sobolev Spaces</t>
  </si>
  <si>
    <t>10.1007/s11253-015-1105-1</t>
  </si>
  <si>
    <t>WOS:000366157800001</t>
  </si>
  <si>
    <t>Horbachuk, VM; Horbachuk, ML</t>
  </si>
  <si>
    <t>Representations of a Group of Linear Operators in a Banach Space on the Set of Entire Vectors of its Generator</t>
  </si>
  <si>
    <t>10.1007/s11253-015-1106-0</t>
  </si>
  <si>
    <t>WOS:000366157800002</t>
  </si>
  <si>
    <t>Horyunov, AS</t>
  </si>
  <si>
    <t>Convergence and Approximation of the Sturm-Liouville Operators with Potentials-Distributions</t>
  </si>
  <si>
    <t>10.1007/s11253-015-1107-z</t>
  </si>
  <si>
    <t>WOS:000366157800003</t>
  </si>
  <si>
    <t>Ilkiv, VS; Strap, NI</t>
  </si>
  <si>
    <t>Solvability of the Nonlocal Boundary-Value Problem for a System of Differential-Operator Equations in the Sobolev Scale of Spaces and in a Refined Scale</t>
  </si>
  <si>
    <t>10.1007/s11253-015-1108-y</t>
  </si>
  <si>
    <t>WOS:000366157800004</t>
  </si>
  <si>
    <t>Konstantinov, OO</t>
  </si>
  <si>
    <t>Two-Term Differential Equations with Matrix Distributional Coefficients</t>
  </si>
  <si>
    <t>10.1007/s11253-015-1109-x</t>
  </si>
  <si>
    <t>WOS:000366157800005</t>
  </si>
  <si>
    <t>Kuz, AM; Ptashnyk, BI</t>
  </si>
  <si>
    <t>A Problem with Condition Containing an Integral Term for a Parabolic-Hyperbolic Equation</t>
  </si>
  <si>
    <t>10.1007/s11253-015-1110-4</t>
  </si>
  <si>
    <t>WOS:000366157800006</t>
  </si>
  <si>
    <t>Los, VM</t>
  </si>
  <si>
    <t>Mixed Problems for the Two-Dimensional Heat-Conduction Equation in Anisotropic Hormander Spaces</t>
  </si>
  <si>
    <t>10.1007/s11253-015-1111-3</t>
  </si>
  <si>
    <t>WOS:000366157800007</t>
  </si>
  <si>
    <t>Moliboga, VN</t>
  </si>
  <si>
    <t>Schrodinger Operators with Distributional Matrix Potentials</t>
  </si>
  <si>
    <t>10.1007/s11253-015-1112-2</t>
  </si>
  <si>
    <t>WOS:000366157800008</t>
  </si>
  <si>
    <t>Murach, AA; Chepurukhina, IS</t>
  </si>
  <si>
    <t>Elliptic Boundary-Value Problems in the Sense of Lawruk on Sobolev and Hormander Spaces</t>
  </si>
  <si>
    <t>10.1007/s11253-015-1113-1</t>
  </si>
  <si>
    <t>WOS:000366157800009</t>
  </si>
  <si>
    <t>Soldatov, VO</t>
  </si>
  <si>
    <t>On the Continuity in a Parameter for the Solutions of Boundary-Value Problems Total with Respect to the Spaces C ((n plus r))[a, b]</t>
  </si>
  <si>
    <t>10.1007/s11253-015-1114-0</t>
  </si>
  <si>
    <t>WOS:000366157800010</t>
  </si>
  <si>
    <t>Rabanovych, VI</t>
  </si>
  <si>
    <t>On Decompositions of a Scalar Operator into a Sum of Self-Adjoint Operators with Finite Spectrum</t>
  </si>
  <si>
    <t>10.1007/s11253-015-1115-z</t>
  </si>
  <si>
    <t>WOS:000366157800011</t>
  </si>
  <si>
    <t>Arabidze, D; Babilua, P; Nadaraya, E; Sokhadze, G; Tkeshelashvili, A</t>
  </si>
  <si>
    <t>Integral Functionals of the Gasser-Muller Regression Function</t>
  </si>
  <si>
    <t>10.1007/s11253-015-1095-z</t>
  </si>
  <si>
    <t>WOS:000366157700001</t>
  </si>
  <si>
    <t>Baryshovets, PP</t>
  </si>
  <si>
    <t>Infinite Groups with Complemented Non-Abelian Subgroups</t>
  </si>
  <si>
    <t>10.1007/s11253-015-1096-y</t>
  </si>
  <si>
    <t>WOS:000366157700002</t>
  </si>
  <si>
    <t>Behrouzi, F</t>
  </si>
  <si>
    <t>The Stone-ech Compactification of Groupoids</t>
  </si>
  <si>
    <t>10.1007/s11253-015-1097-x</t>
  </si>
  <si>
    <t>WOS:000366157700003</t>
  </si>
  <si>
    <t>Kovtonyuk, DA; Ryazanov, VI</t>
  </si>
  <si>
    <t>On the Theory of Prime Ends for Space Mappings</t>
  </si>
  <si>
    <t>10.1007/s11253-015-1098-9</t>
  </si>
  <si>
    <t>WOS:000366157700004</t>
  </si>
  <si>
    <t>Liman, FN; Lukashova, TD</t>
  </si>
  <si>
    <t>On the Norm of Decomposable Subgroups in Locally Finite Groups</t>
  </si>
  <si>
    <t>10.1007/s11253-015-1099-8</t>
  </si>
  <si>
    <t>WOS:000366157700005</t>
  </si>
  <si>
    <t>Lomako, TV</t>
  </si>
  <si>
    <t>On The Boundary Behavior of Regular Solutions of the Degenerate Beltrami Equations</t>
  </si>
  <si>
    <t>10.1007/s11253-015-1100-6</t>
  </si>
  <si>
    <t>WOS:000366157700006</t>
  </si>
  <si>
    <t>Pilipenko, AY; Prikhod'ko, YE</t>
  </si>
  <si>
    <t>On the Limit Behavior of a Sequence of Markov Processes Perturbed in a Neighborhood of the Singular Point</t>
  </si>
  <si>
    <t>10.1007/s11253-015-1101-5</t>
  </si>
  <si>
    <t>WOS:000366157700007</t>
  </si>
  <si>
    <t>Samoilenko, AM; Nizhnik, IL</t>
  </si>
  <si>
    <t>Differential Equations with Bistable Nonlinearity</t>
  </si>
  <si>
    <t>10.1007/s11253-015-1102-4</t>
  </si>
  <si>
    <t>WOS:000366157700008</t>
  </si>
  <si>
    <t>Qi, F; Zhang, TY; Xi, BY</t>
  </si>
  <si>
    <t>Hermite-Hadamard-Type Integral Inequalities for Functions Whose First Derivatives are Convex</t>
  </si>
  <si>
    <t>10.1007/s11253-015-1103-3</t>
  </si>
  <si>
    <t>WOS:000366157700009</t>
  </si>
  <si>
    <t>Altin, A</t>
  </si>
  <si>
    <t>The Energy of a Domain on the Surface</t>
  </si>
  <si>
    <t>10.1007/s11253-015-1128-7</t>
  </si>
  <si>
    <t>WOS:000366157700010</t>
  </si>
  <si>
    <t>Zembyk, VV</t>
  </si>
  <si>
    <t>Skewed-Gentle Algebras are Nodal</t>
  </si>
  <si>
    <t>10.1007/s11253-015-1129-6</t>
  </si>
  <si>
    <t>WOS:000366157700011</t>
  </si>
  <si>
    <t>Asanova, AT</t>
  </si>
  <si>
    <t>Well-Posed Solvability of a Nonlocal Boundary-Value Problem for the Systems of Hyperbolic Equations with Impulsive Effects</t>
  </si>
  <si>
    <t>10.1007/s11253-015-1083-3</t>
  </si>
  <si>
    <t>WOS:000364032900001</t>
  </si>
  <si>
    <t>Banakh, TO; Protasov, IV; Slobodianiuk, SV</t>
  </si>
  <si>
    <t>Scattered Subsets of Groups</t>
  </si>
  <si>
    <t>10.1007/s11253-015-1084-2</t>
  </si>
  <si>
    <t>WOS:000364032900002</t>
  </si>
  <si>
    <t>Bandaliev, RA</t>
  </si>
  <si>
    <t>Two-Weight Criteria for the Multidimensional Hardy-Type Operator in p-Convex Banach Function Spaces and Some Applications</t>
  </si>
  <si>
    <t>10.1007/s11253-015-1085-1</t>
  </si>
  <si>
    <t>WOS:000364032900003</t>
  </si>
  <si>
    <t>Hishchak, TI</t>
  </si>
  <si>
    <t>On One Uniqueness Theorem for a Weighted Hardy Space</t>
  </si>
  <si>
    <t>10.1007/s11253-015-1086-0</t>
  </si>
  <si>
    <t>WOS:000364032900004</t>
  </si>
  <si>
    <t>Gurbuz, N; Gorgulu, A</t>
  </si>
  <si>
    <t>Generalized Elastic Line Deformed on a Nonnull Surface by an External Field in the 3-Dimensional Semi-Euclidean Space E-1(3)</t>
  </si>
  <si>
    <t>10.1007/s11253-015-1087-z</t>
  </si>
  <si>
    <t>WOS:000364032900005</t>
  </si>
  <si>
    <t>Eryilmaz, I; Duyar, C</t>
  </si>
  <si>
    <t>Investigation of the Functional Properties and Spaces of Multipliers for Group L(p, q)(G)-Algebras</t>
  </si>
  <si>
    <t>10.1007/s11253-015-1088-y</t>
  </si>
  <si>
    <t>WOS:000364032900006</t>
  </si>
  <si>
    <t>Kapustyan, OV; Rusina, AV</t>
  </si>
  <si>
    <t>Approximate Synthesis of Distributed Bounded Control for a Parabolic Problem with Rapidly Oscillating Coefficients</t>
  </si>
  <si>
    <t>10.1007/s11253-015-1089-x</t>
  </si>
  <si>
    <t>WOS:000364032900007</t>
  </si>
  <si>
    <t>Plotnikov, AV</t>
  </si>
  <si>
    <t>A Procedure of Complete Averaging for Fuzzy Differential Inclusions on a Finite Segment</t>
  </si>
  <si>
    <t>10.1007/s11253-015-1090-4</t>
  </si>
  <si>
    <t>WOS:000364032900008</t>
  </si>
  <si>
    <t>Polulyakh, EA</t>
  </si>
  <si>
    <t>Kronrod-Reeb Graphs of Functions on Noncompact Two-Dimensional Surfaces. I</t>
  </si>
  <si>
    <t>10.1007/s11253-015-1091-3</t>
  </si>
  <si>
    <t>WOS:000364032900009</t>
  </si>
  <si>
    <t>Senashov, VI</t>
  </si>
  <si>
    <t>On Sylow Subgroups of Some Shunkov Groups</t>
  </si>
  <si>
    <t>10.1007/s11253-015-1092-2</t>
  </si>
  <si>
    <t>WOS:000364032900010</t>
  </si>
  <si>
    <t>Kuzakon, VM</t>
  </si>
  <si>
    <t>On the Holomorphy of Developable Vector Fields on Almost Hermitian Manifolds</t>
  </si>
  <si>
    <t>10.1007/s11253-015-1094-0</t>
  </si>
  <si>
    <t>WOS:000364032900012</t>
  </si>
  <si>
    <t>Sergienko, IV; Galba, EF; Deineka, VS</t>
  </si>
  <si>
    <t>Necessary and Sufficient Conditions for the Existence of Weighted Singular-Valued Decompositions of Matrices with Singular Weights</t>
  </si>
  <si>
    <t>10.1007/s11253-015-1093-1</t>
  </si>
  <si>
    <t>WOS:000364032900011</t>
  </si>
  <si>
    <t>Blackmore, D; Prykarpatsky, AK; Ozcag, E; Soltanov, K</t>
  </si>
  <si>
    <t>Integrability Analysis of a Two-Component Burgers-Type Hierarchy</t>
  </si>
  <si>
    <t>10.1007/s11253-015-1072-6</t>
  </si>
  <si>
    <t>WOS:000364032400001</t>
  </si>
  <si>
    <t>Goginava, U; Sahakian, A</t>
  </si>
  <si>
    <t>Convergence of Multiple Fourier Series of Functions of Bounded Generalized Variation</t>
  </si>
  <si>
    <t>10.1007/s11253-015-1073-5</t>
  </si>
  <si>
    <t>WOS:000364032400002</t>
  </si>
  <si>
    <t>Gol'berg, AL; Sevost'yanov, EA</t>
  </si>
  <si>
    <t>On the Radius of Injectivity for Generalized Quasiisometries in the Spaces of Dimension Higher Than Two</t>
  </si>
  <si>
    <t>10.1007/s11253-015-1074-4</t>
  </si>
  <si>
    <t>WOS:000364032400003</t>
  </si>
  <si>
    <t>Derev'yanko, TO; Kyrylych, VM</t>
  </si>
  <si>
    <t>Problem of Optimal Control for a Semilinear Hyperbolic System of Equations of the First Order with Infinite Horizon Planning</t>
  </si>
  <si>
    <t>10.1007/s11253-015-1075-3</t>
  </si>
  <si>
    <t>WOS:000364032400004</t>
  </si>
  <si>
    <t>Kofanov, VA</t>
  </si>
  <si>
    <t>Inequalities of Different Metrics for Differentiable Periodic Functions</t>
  </si>
  <si>
    <t>10.1007/s11253-015-1076-2</t>
  </si>
  <si>
    <t>WOS:000364032400005</t>
  </si>
  <si>
    <t>Ponomarenko, V</t>
  </si>
  <si>
    <t>Arithmetic of Semigroup Semirings</t>
  </si>
  <si>
    <t>10.1007/s11253-015-1077-1</t>
  </si>
  <si>
    <t>WOS:000364032400006</t>
  </si>
  <si>
    <t>Almost Periodic Solutions of Nonlinear Equations that are not Necessarily Almost Periodic in Bochner's Sense</t>
  </si>
  <si>
    <t>10.1007/s11253-015-1078-0</t>
  </si>
  <si>
    <t>WOS:000364032400007</t>
  </si>
  <si>
    <t>Cvetkovic, AS; Milovanovic, GV; Stanic, MP</t>
  </si>
  <si>
    <t>Positive Solutions of a Class of Operator Equations</t>
  </si>
  <si>
    <t>10.1007/s11253-015-1079-z</t>
  </si>
  <si>
    <t>WOS:000364032400008</t>
  </si>
  <si>
    <t>Chernega, PP</t>
  </si>
  <si>
    <t>Levy Downcrossing Theorem for the Arratia Flow</t>
  </si>
  <si>
    <t>10.1007/s11253-015-1080-6</t>
  </si>
  <si>
    <t>WOS:000364032400009</t>
  </si>
  <si>
    <t>Volchkov, VV; Savost'yanova, IM</t>
  </si>
  <si>
    <t>Smoothing of the Singularities of Functions Whose Integrals over the Balls on a Sphere are Zero</t>
  </si>
  <si>
    <t>10.1007/s11253-015-1081-5</t>
  </si>
  <si>
    <t>WOS:000364032400010</t>
  </si>
  <si>
    <t>Huang, S; Golbasi, O; Koc, E</t>
  </si>
  <si>
    <t>On Centralizing and Strong Commutativity Preserving Maps of Semiprime Rings</t>
  </si>
  <si>
    <t>10.1007/s11253-015-1082-4</t>
  </si>
  <si>
    <t>WOS:000364032400011</t>
  </si>
  <si>
    <t>Babilua, PK; Nadaraya, EA; Sokhadze, GA</t>
  </si>
  <si>
    <t>On the Square-Integrable Measure of the Divergence of Two Nuclear Estimations of the Bernoulli Regression Functions</t>
  </si>
  <si>
    <t>10.1007/s11253-015-1061-9</t>
  </si>
  <si>
    <t>WOS:000362349200001</t>
  </si>
  <si>
    <t>New Inequalities for the p-Angular Distance in Normed Spaces with Applications</t>
  </si>
  <si>
    <t>10.1007/s11253-015-1062-8</t>
  </si>
  <si>
    <t>WOS:000362349200002</t>
  </si>
  <si>
    <t>Iscan, M; Ozkan, M</t>
  </si>
  <si>
    <t>On Four-Dimensional Paracomplex Structures with Norden Metrics</t>
  </si>
  <si>
    <t>10.1007/s11253-015-1063-7</t>
  </si>
  <si>
    <t>WOS:000362349200003</t>
  </si>
  <si>
    <t>Kolomoitsev, YS</t>
  </si>
  <si>
    <t>Inequalities for the Fractional Derivatives of Trigonometric Polynomials in Spaces with Integral Metrics</t>
  </si>
  <si>
    <t>10.1007/s11253-015-1064-6</t>
  </si>
  <si>
    <t>WOS:000362349200004</t>
  </si>
  <si>
    <t>Kuznetsov, VA</t>
  </si>
  <si>
    <t>Kontsevich Integral Invariants for Random Trajectories</t>
  </si>
  <si>
    <t>10.1007/s11253-015-1065-5</t>
  </si>
  <si>
    <t>WOS:000362349200005</t>
  </si>
  <si>
    <t>Soltanov, KN</t>
  </si>
  <si>
    <t>Global Existence and Long-Term Behavior of a Nonlinear Schrodinger-Type Equation</t>
  </si>
  <si>
    <t>10.1007/s11253-015-1066-4</t>
  </si>
  <si>
    <t>WOS:000362349200006</t>
  </si>
  <si>
    <t>Kharibegashvili, S; Midodashvili, B</t>
  </si>
  <si>
    <t>On the Solvability of a Problem Nonlocal in Time for a Semilinear Multidimensional Wave Equation</t>
  </si>
  <si>
    <t>10.1007/s11253-015-1067-3</t>
  </si>
  <si>
    <t>WOS:000362349200007</t>
  </si>
  <si>
    <t>Khachatryan, KA; Petrosyan, AS</t>
  </si>
  <si>
    <t>On the Solvability of One Class of Nonlinear Integral Equations with a Noncompact Hammerstein-Stieltjes-Type Operator on the Semiaxis</t>
  </si>
  <si>
    <t>10.1007/s11253-015-1068-2</t>
  </si>
  <si>
    <t>WOS:000362349200008</t>
  </si>
  <si>
    <t>Qiu, HB; Luo, J; Zhang, J</t>
  </si>
  <si>
    <t>Admissibility of Estimated Regression Coefficients Under Generalized Balanced Loss</t>
  </si>
  <si>
    <t>10.1007/s11253-015-1069-1</t>
  </si>
  <si>
    <t>WOS:000362349200009</t>
  </si>
  <si>
    <t>Mokhon'ko, AA; Mokhon'ko, AZ</t>
  </si>
  <si>
    <t>On the Order of Growth of the Solutions of Linear Differential Equations in the Vicinity of a Branching Point</t>
  </si>
  <si>
    <t>10.1007/s11253-015-1071-7</t>
  </si>
  <si>
    <t>WOS:000362349200011</t>
  </si>
  <si>
    <t>Zajac, J; Korenkov, ME; Kharkevych, YI</t>
  </si>
  <si>
    <t>On the Asymptotics of Some Weierstrass Functions</t>
  </si>
  <si>
    <t>10.1007/s11253-015-1070-8</t>
  </si>
  <si>
    <t>WOS:000362349200010</t>
  </si>
  <si>
    <t>Boichuk, AA; Pokutnyi, AA</t>
  </si>
  <si>
    <t>Exponential Dichotomy and Bounded Solutions of Differential Equations in the Fr,chet Space</t>
  </si>
  <si>
    <t>10.1007/s11253-015-1051-y</t>
  </si>
  <si>
    <t>WOS:000362348600001</t>
  </si>
  <si>
    <t>Vakarchuk, SB; Zhir, SI</t>
  </si>
  <si>
    <t>On the Best Polynomial Approximations of Entire Transcendental Functions of Many Complex Variables in Some Banach Spaces</t>
  </si>
  <si>
    <t>10.1007/s11253-015-1052-x</t>
  </si>
  <si>
    <t>WOS:000362348600002</t>
  </si>
  <si>
    <t>Wei, J</t>
  </si>
  <si>
    <t>On Rings with Weakly Prime Centers</t>
  </si>
  <si>
    <t>10.1007/s11253-015-1053-9</t>
  </si>
  <si>
    <t>WOS:000362348600003</t>
  </si>
  <si>
    <t>Savchenko, AV</t>
  </si>
  <si>
    <t>Corrected T(q)-Likelihood Estimator in a Generalized Linear Structural Regression Model with Measurement Errors</t>
  </si>
  <si>
    <t>10.1007/s11253-015-1054-8</t>
  </si>
  <si>
    <t>WOS:000362348600004</t>
  </si>
  <si>
    <t>Samoylenko, VH; Samoylenko, YI</t>
  </si>
  <si>
    <t>Asymptotic Multiphase Solitonlike Solutions of the Cauchy Problem for a Singularly Perturbed Korteweg-de-Vries Equation with Variable Coefficients</t>
  </si>
  <si>
    <t>10.1007/s11253-015-1055-7</t>
  </si>
  <si>
    <t>WOS:000362348600005</t>
  </si>
  <si>
    <t>Order Estimates for the Best Approximations and Approximations by Fourier Sums in the Classes of Convolutions of Periodic Functions of Low Smoothness in the Uniform Metric</t>
  </si>
  <si>
    <t>10.1007/s11253-015-1056-6</t>
  </si>
  <si>
    <t>WOS:000362348600006</t>
  </si>
  <si>
    <t>Heidarkhani, S; Ge, B</t>
  </si>
  <si>
    <t>Critical Points Approaches to Elliptic Problems Driven by a p(x)-Laplacian</t>
  </si>
  <si>
    <t>10.1007/s11253-015-1057-5</t>
  </si>
  <si>
    <t>WOS:000362348600007</t>
  </si>
  <si>
    <t>Khmel'nitskii, NA</t>
  </si>
  <si>
    <t>Cockcroft-Swan Theorem for Projective Crossed Chain Complexes</t>
  </si>
  <si>
    <t>10.1007/s11253-015-1058-4</t>
  </si>
  <si>
    <t>WOS:000362348600008</t>
  </si>
  <si>
    <t>Wu, C</t>
  </si>
  <si>
    <t>Value-Sharing and Uniqueness of Entire Functions</t>
  </si>
  <si>
    <t>10.1007/s11253-015-1059-3</t>
  </si>
  <si>
    <t>WOS:000362348600009</t>
  </si>
  <si>
    <t>Shen, L; Chen, J</t>
  </si>
  <si>
    <t>C2 Property of Column Finite Matrix Rings</t>
  </si>
  <si>
    <t>10.1007/s11253-015-1060-x</t>
  </si>
  <si>
    <t>WOS:000362348600010</t>
  </si>
  <si>
    <t>Guliyev, AF; Ismayilova, SH</t>
  </si>
  <si>
    <t>Mixed Boundary-Value Problem for Linear Second-Order Nondivergent Parabolic Equations with Discontinuous Coefficients</t>
  </si>
  <si>
    <t>10.1007/s11253-015-1040-1</t>
  </si>
  <si>
    <t>WOS:000358073000001</t>
  </si>
  <si>
    <t>Zuev, AL; Novikova, YV</t>
  </si>
  <si>
    <t>Estimation of the Reachable Set for the Problem of Vibrating Kirchhoff Plate</t>
  </si>
  <si>
    <t>10.1007/s11253-015-1041-0</t>
  </si>
  <si>
    <t>WOS:000358073000002</t>
  </si>
  <si>
    <t>Kalati, TA</t>
  </si>
  <si>
    <t>A Generalization of Lifting Modules</t>
  </si>
  <si>
    <t>10.1007/s11253-015-1042-z</t>
  </si>
  <si>
    <t>WOS:000358073000003</t>
  </si>
  <si>
    <t>Kopachevskii, ND; Semkina, EV</t>
  </si>
  <si>
    <t>Complete Volterra Integrodifferential Equations of the Second Order Unsolved with Respect to the Higher Derivative</t>
  </si>
  <si>
    <t>10.1007/s11253-015-1043-y</t>
  </si>
  <si>
    <t>WOS:000358073000004</t>
  </si>
  <si>
    <t>Approximation of Functions on the Sphere by Linear Methods</t>
  </si>
  <si>
    <t>10.1007/s11253-015-1044-x</t>
  </si>
  <si>
    <t>WOS:000358073000005</t>
  </si>
  <si>
    <t>Martynyuk, AA; Martynyuk-Chernienko, YA</t>
  </si>
  <si>
    <t>Analysis of the Set of Trajectories of Fuzzy Equations of Perturbed Motion</t>
  </si>
  <si>
    <t>10.1007/s11253-015-1045-9</t>
  </si>
  <si>
    <t>WOS:000358073000006</t>
  </si>
  <si>
    <t>Nikmehr, MJ</t>
  </si>
  <si>
    <t>Strongly Semicommutative Rings Relative to a Monoid</t>
  </si>
  <si>
    <t>10.1007/s11253-015-1046-8</t>
  </si>
  <si>
    <t>WOS:000358073000007</t>
  </si>
  <si>
    <t>Savchuk, VM; Chaichenko, SO</t>
  </si>
  <si>
    <t>Best Approximations for the Cauchy Kernel on the Real Axis</t>
  </si>
  <si>
    <t>10.1007/s11253-015-1047-7</t>
  </si>
  <si>
    <t>WOS:000358073000008</t>
  </si>
  <si>
    <t>Quang, SD; Giang, HH</t>
  </si>
  <si>
    <t>Big Picard Theorem for Meromorphic Mappings with Moving Hyperplanes in P (n) (C)</t>
  </si>
  <si>
    <t>10.1007/s11253-015-1048-6</t>
  </si>
  <si>
    <t>WOS:000358073000009</t>
  </si>
  <si>
    <t>Skripnik, NV</t>
  </si>
  <si>
    <t>Averaging of Impulsive Differential Inclusions with Fuzzy Right-Hand Sides</t>
  </si>
  <si>
    <t>10.1007/s11253-015-1049-5</t>
  </si>
  <si>
    <t>WOS:000358073000010</t>
  </si>
  <si>
    <t>Blahota, I</t>
  </si>
  <si>
    <t>On the Dirichlet Kernels with Respect to Certain Special Representative Product Systems</t>
  </si>
  <si>
    <t>10.1007/s11253-015-1050-z</t>
  </si>
  <si>
    <t>WOS:000358073000011</t>
  </si>
  <si>
    <t>Antoniouk, AV; Kiselev, OM; Tarkhanov, NN</t>
  </si>
  <si>
    <t>Asymptotic Solutions of the Dirichlet Problem for the Heat Equation at a Characteristic Point</t>
  </si>
  <si>
    <t>10.1007/s11253-015-1038-8</t>
  </si>
  <si>
    <t>WOS:000358072900001</t>
  </si>
  <si>
    <t>Apakov, YP; Irgashev, BY</t>
  </si>
  <si>
    <t>Boundary-Value Problem for a Degenerate High-Odd-Order Equation</t>
  </si>
  <si>
    <t>10.1007/s11253-015-1039-7</t>
  </si>
  <si>
    <t>WOS:000358072900002</t>
  </si>
  <si>
    <t>On One Minkowski-Radon Problem and Its Generalizations</t>
  </si>
  <si>
    <t>10.1007/s11253-015-1026-z</t>
  </si>
  <si>
    <t>WOS:000358072900003</t>
  </si>
  <si>
    <t>Linear Methods for Summing Fourier Series and Approximation in Weighted Lebesgue Spaces with Variable Exponents</t>
  </si>
  <si>
    <t>10.1007/s11253-015-1027-y</t>
  </si>
  <si>
    <t>WOS:000358072900004</t>
  </si>
  <si>
    <t>Li, JD</t>
  </si>
  <si>
    <t>Notes on the Uniqueness and Value Sharing for Meromorphic Functions Concerning Differential Polynomials</t>
  </si>
  <si>
    <t>10.1007/s11253-015-1028-x</t>
  </si>
  <si>
    <t>WOS:000358072900005</t>
  </si>
  <si>
    <t>Qiao, L</t>
  </si>
  <si>
    <t>Dirichlet Problems for Harmonic Functions in Half Spaces</t>
  </si>
  <si>
    <t>10.1007/s11253-015-1029-9</t>
  </si>
  <si>
    <t>WOS:000358072900006</t>
  </si>
  <si>
    <t>Mazko, AG</t>
  </si>
  <si>
    <t>Stability Criteria and Localization of the Matrix Spectrum in Terms of Trace Functions</t>
  </si>
  <si>
    <t>10.1007/s11253-015-1030-3</t>
  </si>
  <si>
    <t>WOS:000358072900007</t>
  </si>
  <si>
    <t>Parasyuk, IO</t>
  </si>
  <si>
    <t>Quasiperiodic Extremals of Nonautonomous Lagrangian Systems on Riemannian Manifolds</t>
  </si>
  <si>
    <t>10.1007/s11253-015-1031-2</t>
  </si>
  <si>
    <t>WOS:000358072900008</t>
  </si>
  <si>
    <t>Rybalkina, TV; Sergeichuk, VV</t>
  </si>
  <si>
    <t>Topological Classification of the Oriented Cycles of Linear Mappings</t>
  </si>
  <si>
    <t>10.1007/s11253-015-1032-1</t>
  </si>
  <si>
    <t>WOS:000358072900009</t>
  </si>
  <si>
    <t>Aldashev, SA</t>
  </si>
  <si>
    <t>Well-Posedness of the Dirichlet and Poincar, Problems for the Wave Equation in a Many-Dimensional Domain</t>
  </si>
  <si>
    <t>10.1007/s11253-015-1033-0</t>
  </si>
  <si>
    <t>WOS:000358072900010</t>
  </si>
  <si>
    <t>Bezkryla, SI; Nesterenko, ON; Chaikovs'kyi, AV</t>
  </si>
  <si>
    <t>On the Third Moduli of Continuity</t>
  </si>
  <si>
    <t>10.1007/s11253-015-1034-z</t>
  </si>
  <si>
    <t>WOS:000358072900011</t>
  </si>
  <si>
    <t>Roy, B</t>
  </si>
  <si>
    <t>On Weakly (mu, lambda)-Open Functions</t>
  </si>
  <si>
    <t>10.1007/s11253-015-1035-y</t>
  </si>
  <si>
    <t>WOS:000358072900012</t>
  </si>
  <si>
    <t>Tyutyanov, VN; Knyagina, VN</t>
  </si>
  <si>
    <t>Factorizations of Finite Groups into r-Soluble Subgroups with Given Embeddings</t>
  </si>
  <si>
    <t>10.1007/s11253-015-1036-x</t>
  </si>
  <si>
    <t>WOS:000358072900013</t>
  </si>
  <si>
    <t>Fosner, A; Baydar, N; Strasek, R</t>
  </si>
  <si>
    <t>Remarks on Certain Identities with Derivations on Semiprime Rings</t>
  </si>
  <si>
    <t>10.1007/s11253-015-1037-9</t>
  </si>
  <si>
    <t>WOS:000358072900014</t>
  </si>
  <si>
    <t>Afrouzi, GA; Naghizadeh, Z; Chung, NT</t>
  </si>
  <si>
    <t>On a Class of Nonuniformly Nonlinear Systems with Dirichlet Boundary Conditions</t>
  </si>
  <si>
    <t>10.1007/s11253-015-1009-0</t>
  </si>
  <si>
    <t>WOS:000353406400001</t>
  </si>
  <si>
    <t>Holub, AP; Chernets'ka, LO</t>
  </si>
  <si>
    <t>Many-Dimensional Generalized Moment Representations and Pad, -Type Approximants for Functions of Many Variables</t>
  </si>
  <si>
    <t>Ukrainian Mathematical Journal</t>
  </si>
  <si>
    <t>10.1007/s11253-015-1010-7</t>
  </si>
  <si>
    <t>WOS:000353406400002</t>
  </si>
  <si>
    <t>Dmytryshyn, RI</t>
  </si>
  <si>
    <t>Associated Branched Continued Fractions with Two Independent Variables</t>
  </si>
  <si>
    <t>10.1007/s11253-015-1011-6</t>
  </si>
  <si>
    <t>WOS:000353406400003</t>
  </si>
  <si>
    <t>Kyrychenko, AA; Samoilenko, YS; Tymoshkevych, LM</t>
  </si>
  <si>
    <t>Structure of the Systems of Orthogonal Projections Connected with Countable Coxeter Trees</t>
  </si>
  <si>
    <t>10.1007/s11253-015-1012-5</t>
  </si>
  <si>
    <t>WOS:000353406400004</t>
  </si>
  <si>
    <t>Lebid', VO; Nyzhnyk, LO</t>
  </si>
  <si>
    <t>Spectral Analysis of Some Graphs with Infinite Rays</t>
  </si>
  <si>
    <t>10.1007/s11253-015-1013-4</t>
  </si>
  <si>
    <t>WOS:000353406400005</t>
  </si>
  <si>
    <t>Maksymenko, SI; Feshchenko, BG</t>
  </si>
  <si>
    <t>Homotopic Properties of the Spaces of Smooth Functions on a 2-Torus</t>
  </si>
  <si>
    <t>10.1007/s11253-015-1014-3</t>
  </si>
  <si>
    <t>WOS:000353406400006</t>
  </si>
  <si>
    <t>Generalized Semicommutative and Skew Armendariz Ideals</t>
  </si>
  <si>
    <t>10.1007/s11253-015-1015-2</t>
  </si>
  <si>
    <t>WOS:000353406400007</t>
  </si>
  <si>
    <t>Oleinik, EV</t>
  </si>
  <si>
    <t>On the Integration of a Nonlinear System of Differential Equations</t>
  </si>
  <si>
    <t>10.1007/s11253-015-1016-1</t>
  </si>
  <si>
    <t>WOS:000353406400008</t>
  </si>
  <si>
    <t>Seoudy, TM; Aouf, MK</t>
  </si>
  <si>
    <t>A Class of p-Valent Meromorphic Functions Defined by the Liu-Srivastava Operator</t>
  </si>
  <si>
    <t>10.1007/s11253-015-1017-0</t>
  </si>
  <si>
    <t>WOS:000353406400009</t>
  </si>
  <si>
    <t>Estimations of the Best Approximations for the Classes of Infinitely Differentiable Functions in Uniform and Integral Metrics</t>
  </si>
  <si>
    <t>10.1007/s11253-015-1018-z</t>
  </si>
  <si>
    <t>WOS:000353406400010</t>
  </si>
  <si>
    <t>Xue, BQ</t>
  </si>
  <si>
    <t>A Note on Solymosi's Sum-Product Estimate for Ordered Fields</t>
  </si>
  <si>
    <t>10.1007/s11253-015-1019-y</t>
  </si>
  <si>
    <t>WOS:000353406400011</t>
  </si>
  <si>
    <t>Zavorotinskii, AV</t>
  </si>
  <si>
    <t>On Elliptic Boundary-Value Problems with Small Parameter and Additional Functions on the Boundary of a Domain</t>
  </si>
  <si>
    <t>10.1007/s11253-015-1021-4</t>
  </si>
  <si>
    <t>WOS:000353406400013</t>
  </si>
  <si>
    <t>Klymenko, OM</t>
  </si>
  <si>
    <t>Holomorphic Transformation to a Miniversal Deformation not Always Exists Under *Congruence</t>
  </si>
  <si>
    <t>10.1007/s11253-015-1022-3</t>
  </si>
  <si>
    <t>WOS:000353406400014</t>
  </si>
  <si>
    <t>Mitin, DY</t>
  </si>
  <si>
    <t>Superfractal Approximation of Functions</t>
  </si>
  <si>
    <t>10.1007/s11253-015-1023-2</t>
  </si>
  <si>
    <t>WOS:000353406400015</t>
  </si>
  <si>
    <t>Malmquist Theorem for the Solutions of Differential Equations in the Vicinity of a Branching Point</t>
  </si>
  <si>
    <t>10.1007/s11253-015-1024-1</t>
  </si>
  <si>
    <t>WOS:000353406400016</t>
  </si>
  <si>
    <t>Wang, YH; Liu, GH</t>
  </si>
  <si>
    <t>Yetter-Drinfel'd Hopf Algebras on Basic Cycle</t>
  </si>
  <si>
    <t>10.1007/s11253-015-1025-0</t>
  </si>
  <si>
    <t>WOS:000353406400017</t>
  </si>
  <si>
    <t>Park, DH</t>
  </si>
  <si>
    <t>A Note on Semialgebraically Proper Maps</t>
  </si>
  <si>
    <t>10.1007/s11253-015-1020-5</t>
  </si>
  <si>
    <t>WOS:000353406400012</t>
  </si>
  <si>
    <t>Bhargava, S; Vasuki, KR; Rajanna, KR</t>
  </si>
  <si>
    <t>On Some Ramanujan Identities for the Ratios of Eta-Functions</t>
  </si>
  <si>
    <t>10.1007/s11253-015-0999-y</t>
  </si>
  <si>
    <t>WOS:000352650700001</t>
  </si>
  <si>
    <t>Vasylyk, VB; Makarov, VL</t>
  </si>
  <si>
    <t>Exponentially Convergent Method for the First-Order Differential Equation in a Banach Space with Integral Nonlocal Condition</t>
  </si>
  <si>
    <t>10.1007/s11253-015-1000-9</t>
  </si>
  <si>
    <t>WOS:000352650700002</t>
  </si>
  <si>
    <t>Gadjiev, TS; Bayramova, NQ</t>
  </si>
  <si>
    <t>On Removable Sets for Degenerated Elliptic Equations</t>
  </si>
  <si>
    <t>10.1007/s11253-015-1001-8</t>
  </si>
  <si>
    <t>WOS:000352650700003</t>
  </si>
  <si>
    <t>Horbachuk, ML</t>
  </si>
  <si>
    <t>History of the Appearance of Infinite-Dimensional Analysis and its Development in Ukraine</t>
  </si>
  <si>
    <t>10.1007/s11253-015-1002-7</t>
  </si>
  <si>
    <t>WOS:000352650700004</t>
  </si>
  <si>
    <t>Dzhumabaev, DS</t>
  </si>
  <si>
    <t>Necessary and Sufficient Conditions for the Solvability of Linear Boundary-Value Problems for the Fredholm Integrodifferential Equations</t>
  </si>
  <si>
    <t>10.1007/s11253-015-1003-6</t>
  </si>
  <si>
    <t>WOS:000352650700005</t>
  </si>
  <si>
    <t>Engibaryan, NB; Barsegyan, AG</t>
  </si>
  <si>
    <t>On One Convolution Equation in the Theory of Filtration of Random Processes</t>
  </si>
  <si>
    <t>10.1007/s11253-015-1004-5</t>
  </si>
  <si>
    <t>WOS:000352650700006</t>
  </si>
  <si>
    <t>Kuchmins'ka, KY</t>
  </si>
  <si>
    <t>Boundary Versions of the Worpitzky Theorem for Two-Dimensional Continued Fractions</t>
  </si>
  <si>
    <t>10.1007/s11253-015-1005-4</t>
  </si>
  <si>
    <t>WOS:000352650700007</t>
  </si>
  <si>
    <t>Myronyuk, VV</t>
  </si>
  <si>
    <t>Trigonometric Approximations and Kolmogorov Widths of Anisotropic Besov Classes of Periodic Functions of Several Variables</t>
  </si>
  <si>
    <t>10.1007/s11253-015-1006-3</t>
  </si>
  <si>
    <t>WOS:000352650700008</t>
  </si>
  <si>
    <t>Prajapati, JC; Nathwani, BV</t>
  </si>
  <si>
    <t>Fractional Calculus of a Unified Mittag-Leffler Function</t>
  </si>
  <si>
    <t>10.1007/s11253-015-1007-2</t>
  </si>
  <si>
    <t>WOS:000352650700009</t>
  </si>
  <si>
    <t>Liu, JJ; Li, SR</t>
  </si>
  <si>
    <t>CLT-Groups with Hall S-Quasinormally Embedded Subgroups</t>
  </si>
  <si>
    <t>10.1007/s11253-015-1008-1</t>
  </si>
  <si>
    <t>WOS:000352650700010</t>
  </si>
  <si>
    <t>253</t>
  </si>
  <si>
    <t>311</t>
  </si>
  <si>
    <t>268</t>
  </si>
  <si>
    <t>637</t>
  </si>
  <si>
    <t>219</t>
  </si>
  <si>
    <t>542</t>
  </si>
  <si>
    <t>182</t>
  </si>
  <si>
    <t>75</t>
  </si>
  <si>
    <t>279</t>
  </si>
  <si>
    <t>306</t>
  </si>
  <si>
    <t>140</t>
  </si>
  <si>
    <t>91</t>
  </si>
  <si>
    <t>52</t>
  </si>
  <si>
    <t>169</t>
  </si>
  <si>
    <t>138</t>
  </si>
  <si>
    <t>82</t>
  </si>
  <si>
    <t>122</t>
  </si>
  <si>
    <t>107</t>
  </si>
  <si>
    <t>116</t>
  </si>
  <si>
    <t>146</t>
  </si>
  <si>
    <t>117</t>
  </si>
  <si>
    <t>74</t>
  </si>
  <si>
    <t>174</t>
  </si>
  <si>
    <t>102</t>
  </si>
  <si>
    <t>442</t>
  </si>
  <si>
    <t>379</t>
  </si>
  <si>
    <t>215</t>
  </si>
  <si>
    <t>225</t>
  </si>
  <si>
    <t>316</t>
  </si>
  <si>
    <t>85</t>
  </si>
  <si>
    <t>144</t>
  </si>
  <si>
    <t>105</t>
  </si>
  <si>
    <t>76</t>
  </si>
  <si>
    <t>123</t>
  </si>
  <si>
    <t>87</t>
  </si>
  <si>
    <t>100</t>
  </si>
  <si>
    <t>372</t>
  </si>
  <si>
    <t>118</t>
  </si>
  <si>
    <t>135</t>
  </si>
  <si>
    <t>154</t>
  </si>
  <si>
    <t>229</t>
  </si>
  <si>
    <t>348</t>
  </si>
  <si>
    <t>101</t>
  </si>
  <si>
    <t>297</t>
  </si>
  <si>
    <t>59</t>
  </si>
  <si>
    <t>150</t>
  </si>
  <si>
    <t>95</t>
  </si>
  <si>
    <t>273</t>
  </si>
  <si>
    <t>96</t>
  </si>
  <si>
    <t>132</t>
  </si>
  <si>
    <t>112</t>
  </si>
  <si>
    <t>309</t>
  </si>
  <si>
    <t>177</t>
  </si>
  <si>
    <t>196</t>
  </si>
  <si>
    <t>178</t>
  </si>
  <si>
    <t>114</t>
  </si>
  <si>
    <t>255</t>
  </si>
  <si>
    <t>249</t>
  </si>
  <si>
    <t>367</t>
  </si>
  <si>
    <t>92</t>
  </si>
  <si>
    <t>120</t>
  </si>
  <si>
    <t>130</t>
  </si>
  <si>
    <t>172</t>
  </si>
  <si>
    <t>104</t>
  </si>
  <si>
    <t>241</t>
  </si>
  <si>
    <t>160</t>
  </si>
  <si>
    <t>230</t>
  </si>
  <si>
    <t>113</t>
  </si>
  <si>
    <t>67</t>
  </si>
  <si>
    <t>136</t>
  </si>
  <si>
    <t>63</t>
  </si>
  <si>
    <t>147</t>
  </si>
  <si>
    <t>206</t>
  </si>
  <si>
    <t>175</t>
  </si>
  <si>
    <t>145</t>
  </si>
  <si>
    <t>119</t>
  </si>
  <si>
    <t>587</t>
  </si>
  <si>
    <t>79</t>
  </si>
  <si>
    <t>64</t>
  </si>
  <si>
    <t>90</t>
  </si>
  <si>
    <t>109</t>
  </si>
  <si>
    <t>152</t>
  </si>
  <si>
    <t>133</t>
  </si>
  <si>
    <t>62</t>
  </si>
  <si>
    <t>162</t>
  </si>
  <si>
    <t>242</t>
  </si>
  <si>
    <t>187</t>
  </si>
  <si>
    <t>71</t>
  </si>
  <si>
    <t>398</t>
  </si>
  <si>
    <t>60</t>
  </si>
  <si>
    <t>49</t>
  </si>
  <si>
    <t>98</t>
  </si>
  <si>
    <t>77</t>
  </si>
  <si>
    <t>149</t>
  </si>
  <si>
    <t>73</t>
  </si>
  <si>
    <t>158</t>
  </si>
  <si>
    <t>46</t>
  </si>
  <si>
    <t>115</t>
  </si>
  <si>
    <t>129</t>
  </si>
  <si>
    <t>84</t>
  </si>
  <si>
    <t>139</t>
  </si>
  <si>
    <t>72</t>
  </si>
  <si>
    <t>127</t>
  </si>
  <si>
    <t>134</t>
  </si>
  <si>
    <t>191</t>
  </si>
  <si>
    <t>142</t>
  </si>
  <si>
    <t>124</t>
  </si>
  <si>
    <t>246</t>
  </si>
  <si>
    <t>121</t>
  </si>
  <si>
    <t>171</t>
  </si>
  <si>
    <t>131</t>
  </si>
  <si>
    <t>205</t>
  </si>
  <si>
    <t>161</t>
  </si>
  <si>
    <t>111</t>
  </si>
  <si>
    <t>167</t>
  </si>
  <si>
    <t>809</t>
  </si>
  <si>
    <t>687</t>
  </si>
  <si>
    <t>792</t>
  </si>
  <si>
    <t>915</t>
  </si>
  <si>
    <t>705</t>
  </si>
  <si>
    <t>690</t>
  </si>
  <si>
    <t>881</t>
  </si>
  <si>
    <t>885</t>
  </si>
  <si>
    <t>942</t>
  </si>
  <si>
    <t>714</t>
  </si>
  <si>
    <t>950</t>
  </si>
  <si>
    <t>679</t>
  </si>
  <si>
    <t>556</t>
  </si>
  <si>
    <t>741</t>
  </si>
  <si>
    <t>748</t>
  </si>
  <si>
    <t>737</t>
  </si>
  <si>
    <t>937</t>
  </si>
  <si>
    <t>806</t>
  </si>
  <si>
    <t>946</t>
  </si>
  <si>
    <t>833</t>
  </si>
  <si>
    <t>879</t>
  </si>
  <si>
    <t>911</t>
  </si>
  <si>
    <t>992</t>
  </si>
  <si>
    <t>866</t>
  </si>
  <si>
    <t>725</t>
  </si>
  <si>
    <t>962</t>
  </si>
  <si>
    <t>818</t>
  </si>
  <si>
    <t>926</t>
  </si>
  <si>
    <t>854</t>
  </si>
  <si>
    <t>874</t>
  </si>
  <si>
    <t>902</t>
  </si>
  <si>
    <t>841</t>
  </si>
  <si>
    <t>986</t>
  </si>
  <si>
    <t>864</t>
  </si>
  <si>
    <t>967</t>
  </si>
  <si>
    <t>804</t>
  </si>
  <si>
    <t>930</t>
  </si>
  <si>
    <t>892</t>
  </si>
  <si>
    <t>796</t>
  </si>
  <si>
    <t>790</t>
  </si>
  <si>
    <t>921</t>
  </si>
  <si>
    <t>816</t>
  </si>
  <si>
    <t>785</t>
  </si>
  <si>
    <t>954</t>
  </si>
  <si>
    <t>920</t>
  </si>
  <si>
    <t>996</t>
  </si>
  <si>
    <t>835</t>
  </si>
  <si>
    <t>762</t>
  </si>
  <si>
    <t>814</t>
  </si>
  <si>
    <t>768</t>
  </si>
  <si>
    <t>870</t>
  </si>
  <si>
    <t>757</t>
  </si>
  <si>
    <t>877</t>
  </si>
  <si>
    <t>623</t>
  </si>
  <si>
    <t>610</t>
  </si>
  <si>
    <t>802</t>
  </si>
  <si>
    <t>914</t>
  </si>
  <si>
    <t>947</t>
  </si>
  <si>
    <t>873</t>
  </si>
  <si>
    <t>691</t>
  </si>
  <si>
    <t>863</t>
  </si>
  <si>
    <t>693</t>
  </si>
  <si>
    <t>849</t>
  </si>
  <si>
    <t>781</t>
  </si>
  <si>
    <t>775</t>
  </si>
  <si>
    <t>724</t>
  </si>
  <si>
    <t>917</t>
  </si>
  <si>
    <t>851</t>
  </si>
  <si>
    <t>975</t>
  </si>
  <si>
    <t>884</t>
  </si>
  <si>
    <t>859</t>
  </si>
  <si>
    <t>998</t>
  </si>
  <si>
    <t>719</t>
  </si>
  <si>
    <t>974</t>
  </si>
  <si>
    <t>745</t>
  </si>
  <si>
    <t>747</t>
  </si>
  <si>
    <t>619</t>
  </si>
  <si>
    <t>694</t>
  </si>
  <si>
    <t>697</t>
  </si>
  <si>
    <t>751</t>
  </si>
  <si>
    <t>729</t>
  </si>
  <si>
    <t>688</t>
  </si>
  <si>
    <t>638</t>
  </si>
  <si>
    <t>868</t>
  </si>
  <si>
    <t>867</t>
  </si>
  <si>
    <t>773</t>
  </si>
  <si>
    <t>927</t>
  </si>
  <si>
    <t>982</t>
  </si>
  <si>
    <t>994</t>
  </si>
  <si>
    <t>872</t>
  </si>
  <si>
    <t>678</t>
  </si>
  <si>
    <t>834</t>
  </si>
  <si>
    <t>919</t>
  </si>
  <si>
    <t>972</t>
  </si>
  <si>
    <t>907</t>
  </si>
  <si>
    <t>913</t>
  </si>
  <si>
    <t>979</t>
  </si>
  <si>
    <t>882</t>
  </si>
  <si>
    <t>740</t>
  </si>
  <si>
    <t>733</t>
  </si>
  <si>
    <t>799</t>
  </si>
  <si>
    <t>969</t>
  </si>
  <si>
    <t>766</t>
  </si>
  <si>
    <t>661</t>
  </si>
  <si>
    <t>852</t>
  </si>
  <si>
    <t>545</t>
  </si>
  <si>
    <t>797</t>
  </si>
  <si>
    <t>901</t>
  </si>
  <si>
    <t>743</t>
  </si>
  <si>
    <t>665</t>
  </si>
  <si>
    <t>749</t>
  </si>
  <si>
    <t>699</t>
  </si>
  <si>
    <t>842</t>
  </si>
  <si>
    <t>682</t>
  </si>
  <si>
    <t>850</t>
  </si>
  <si>
    <t>786</t>
  </si>
  <si>
    <t>894</t>
  </si>
  <si>
    <t>788</t>
  </si>
  <si>
    <t>916</t>
  </si>
  <si>
    <t>823</t>
  </si>
  <si>
    <t>910</t>
  </si>
  <si>
    <t>744</t>
  </si>
  <si>
    <t>800</t>
  </si>
  <si>
    <t>718</t>
  </si>
  <si>
    <t>624</t>
  </si>
  <si>
    <t>929</t>
  </si>
  <si>
    <t>803</t>
  </si>
  <si>
    <t>634</t>
  </si>
  <si>
    <t>948</t>
  </si>
  <si>
    <t>763</t>
  </si>
  <si>
    <t>812</t>
  </si>
  <si>
    <t>683</t>
  </si>
  <si>
    <t>657</t>
  </si>
  <si>
    <t>861</t>
  </si>
  <si>
    <t>700</t>
  </si>
  <si>
    <t>846</t>
  </si>
  <si>
    <t>965</t>
  </si>
  <si>
    <t>923</t>
  </si>
  <si>
    <t>878</t>
  </si>
  <si>
    <t>960</t>
  </si>
  <si>
    <t>918</t>
  </si>
  <si>
    <t>771</t>
  </si>
  <si>
    <t>709</t>
  </si>
  <si>
    <t>830</t>
  </si>
  <si>
    <t>987</t>
  </si>
  <si>
    <t>953</t>
  </si>
  <si>
    <t>853</t>
  </si>
  <si>
    <t>654</t>
  </si>
  <si>
    <t>534</t>
  </si>
  <si>
    <t>896</t>
  </si>
  <si>
    <t>753</t>
  </si>
  <si>
    <t>891</t>
  </si>
  <si>
    <t>981</t>
  </si>
  <si>
    <t>995</t>
  </si>
  <si>
    <t>993</t>
  </si>
  <si>
    <t>963</t>
  </si>
  <si>
    <t>647</t>
  </si>
  <si>
    <t>555</t>
  </si>
  <si>
    <t>284</t>
  </si>
  <si>
    <t>204</t>
  </si>
  <si>
    <t>153</t>
  </si>
  <si>
    <t>211</t>
  </si>
  <si>
    <t>156</t>
  </si>
  <si>
    <t>168</t>
  </si>
  <si>
    <t>428</t>
  </si>
  <si>
    <t>362</t>
  </si>
  <si>
    <t>324</t>
  </si>
  <si>
    <t>143</t>
  </si>
  <si>
    <t>237</t>
  </si>
  <si>
    <t>277</t>
  </si>
  <si>
    <t>320</t>
  </si>
  <si>
    <t>353</t>
  </si>
  <si>
    <t>99</t>
  </si>
  <si>
    <t>103</t>
  </si>
  <si>
    <t>247</t>
  </si>
  <si>
    <t>382</t>
  </si>
  <si>
    <t>141</t>
  </si>
  <si>
    <t>224</t>
  </si>
  <si>
    <t>110</t>
  </si>
  <si>
    <t>323</t>
  </si>
  <si>
    <t>271</t>
  </si>
  <si>
    <t>468</t>
  </si>
  <si>
    <t>188</t>
  </si>
  <si>
    <t>370</t>
  </si>
  <si>
    <t>93</t>
  </si>
  <si>
    <t>170</t>
  </si>
  <si>
    <t>477</t>
  </si>
  <si>
    <t>137</t>
  </si>
  <si>
    <t>732</t>
  </si>
  <si>
    <t>549</t>
  </si>
  <si>
    <t>511</t>
  </si>
  <si>
    <t>125</t>
  </si>
  <si>
    <t>254</t>
  </si>
  <si>
    <t>214</t>
  </si>
  <si>
    <t>672</t>
  </si>
  <si>
    <t>231</t>
  </si>
  <si>
    <t>887</t>
  </si>
  <si>
    <t>186</t>
  </si>
  <si>
    <t>164</t>
  </si>
  <si>
    <t>333</t>
  </si>
  <si>
    <t>238</t>
  </si>
  <si>
    <t>197</t>
  </si>
  <si>
    <t>402</t>
  </si>
  <si>
    <t>176</t>
  </si>
  <si>
    <t>433</t>
  </si>
  <si>
    <t>216</t>
  </si>
  <si>
    <t>487</t>
  </si>
  <si>
    <t>106</t>
  </si>
  <si>
    <t>45</t>
  </si>
  <si>
    <t>193</t>
  </si>
  <si>
    <t>78</t>
  </si>
  <si>
    <t>65</t>
  </si>
  <si>
    <t>212</t>
  </si>
  <si>
    <t>88</t>
  </si>
  <si>
    <t>148</t>
  </si>
  <si>
    <t>183</t>
  </si>
  <si>
    <t>97</t>
  </si>
  <si>
    <t>163</t>
  </si>
  <si>
    <t>327</t>
  </si>
  <si>
    <t>257</t>
  </si>
  <si>
    <t>198</t>
  </si>
  <si>
    <t>81</t>
  </si>
  <si>
    <t>157</t>
  </si>
  <si>
    <t>189</t>
  </si>
  <si>
    <t>251</t>
  </si>
  <si>
    <t>53</t>
  </si>
  <si>
    <t>47</t>
  </si>
  <si>
    <t>43</t>
  </si>
  <si>
    <t>57</t>
  </si>
  <si>
    <t>89</t>
  </si>
  <si>
    <t>669</t>
  </si>
  <si>
    <t>128</t>
  </si>
  <si>
    <t>86</t>
  </si>
  <si>
    <t>50</t>
  </si>
  <si>
    <t>56</t>
  </si>
  <si>
    <t>80</t>
  </si>
  <si>
    <t>69</t>
  </si>
  <si>
    <t>40</t>
  </si>
  <si>
    <t>83</t>
  </si>
  <si>
    <t>70</t>
  </si>
  <si>
    <t>281</t>
  </si>
  <si>
    <t>393</t>
  </si>
  <si>
    <t>245</t>
  </si>
  <si>
    <t>505</t>
  </si>
  <si>
    <t>223</t>
  </si>
  <si>
    <t>203</t>
  </si>
  <si>
    <t>553</t>
  </si>
  <si>
    <t>213</t>
  </si>
  <si>
    <t>330</t>
  </si>
  <si>
    <t>184</t>
  </si>
  <si>
    <t>151</t>
  </si>
  <si>
    <t>185</t>
  </si>
  <si>
    <t>302</t>
  </si>
  <si>
    <t>250</t>
  </si>
  <si>
    <t>298</t>
  </si>
  <si>
    <t>278</t>
  </si>
  <si>
    <t>248</t>
  </si>
  <si>
    <t>181</t>
  </si>
  <si>
    <t>263</t>
  </si>
  <si>
    <t>201</t>
  </si>
  <si>
    <t>218</t>
  </si>
  <si>
    <t>108</t>
  </si>
  <si>
    <t>416</t>
  </si>
  <si>
    <t>561</t>
  </si>
  <si>
    <t>260</t>
  </si>
  <si>
    <t>210</t>
  </si>
  <si>
    <t>314</t>
  </si>
  <si>
    <t>200</t>
  </si>
  <si>
    <t>209</t>
  </si>
  <si>
    <t>341</t>
  </si>
  <si>
    <t>575</t>
  </si>
  <si>
    <t>159</t>
  </si>
  <si>
    <t>267</t>
  </si>
  <si>
    <t>126</t>
  </si>
  <si>
    <t>264</t>
  </si>
  <si>
    <t>61</t>
  </si>
  <si>
    <t>349</t>
  </si>
  <si>
    <t>165</t>
  </si>
  <si>
    <t>457</t>
  </si>
  <si>
    <t>515</t>
  </si>
  <si>
    <t>173</t>
  </si>
  <si>
    <t>68</t>
  </si>
  <si>
    <t>199</t>
  </si>
  <si>
    <t>94</t>
  </si>
  <si>
    <t>48</t>
  </si>
  <si>
    <t>220</t>
  </si>
  <si>
    <t>829</t>
  </si>
  <si>
    <t>535</t>
  </si>
  <si>
    <t>155</t>
  </si>
  <si>
    <t>58</t>
  </si>
  <si>
    <t>41</t>
  </si>
  <si>
    <t>272</t>
  </si>
  <si>
    <t>28</t>
  </si>
  <si>
    <t>44</t>
  </si>
  <si>
    <t>38</t>
  </si>
  <si>
    <t>35</t>
  </si>
  <si>
    <t>34</t>
  </si>
  <si>
    <t>39</t>
  </si>
  <si>
    <t>18</t>
  </si>
  <si>
    <t>32</t>
  </si>
  <si>
    <t>25</t>
  </si>
  <si>
    <t>29</t>
  </si>
  <si>
    <t>27</t>
  </si>
  <si>
    <t>21</t>
  </si>
  <si>
    <t>36</t>
  </si>
  <si>
    <t>17</t>
  </si>
  <si>
    <t>20</t>
  </si>
  <si>
    <t>26</t>
  </si>
  <si>
    <t>33</t>
  </si>
  <si>
    <t>37</t>
  </si>
  <si>
    <t>30</t>
  </si>
  <si>
    <t>23</t>
  </si>
  <si>
    <t>24</t>
  </si>
  <si>
    <t>42</t>
  </si>
  <si>
    <t>22</t>
  </si>
  <si>
    <t>31</t>
  </si>
  <si>
    <t>19</t>
  </si>
  <si>
    <t>54</t>
  </si>
  <si>
    <t>467</t>
  </si>
  <si>
    <t>228</t>
  </si>
  <si>
    <t>244</t>
  </si>
  <si>
    <t>275</t>
  </si>
  <si>
    <t>363</t>
  </si>
  <si>
    <t>265</t>
  </si>
  <si>
    <t>286</t>
  </si>
  <si>
    <t>360</t>
  </si>
  <si>
    <t>222</t>
  </si>
  <si>
    <t>410</t>
  </si>
  <si>
    <t>192</t>
  </si>
  <si>
    <t>339</t>
  </si>
  <si>
    <t>563</t>
  </si>
  <si>
    <t>455</t>
  </si>
  <si>
    <t>343</t>
  </si>
  <si>
    <t>350</t>
  </si>
  <si>
    <t>334</t>
  </si>
  <si>
    <t>384</t>
  </si>
  <si>
    <t>319</t>
  </si>
  <si>
    <t>295</t>
  </si>
  <si>
    <t>366</t>
  </si>
  <si>
    <t>415</t>
  </si>
  <si>
    <t>51</t>
  </si>
  <si>
    <t>16</t>
  </si>
  <si>
    <t>180</t>
  </si>
  <si>
    <t>221</t>
  </si>
  <si>
    <t>283</t>
  </si>
  <si>
    <t>616</t>
  </si>
  <si>
    <t>388</t>
  </si>
  <si>
    <t>335</t>
  </si>
  <si>
    <t>240</t>
  </si>
  <si>
    <t>256</t>
  </si>
  <si>
    <t>568</t>
  </si>
  <si>
    <t>232</t>
  </si>
  <si>
    <t>194</t>
  </si>
  <si>
    <t>66</t>
  </si>
  <si>
    <t>55</t>
  </si>
  <si>
    <t>13</t>
  </si>
  <si>
    <t>190</t>
  </si>
  <si>
    <t>577</t>
  </si>
  <si>
    <t>296</t>
  </si>
  <si>
    <t>293</t>
  </si>
  <si>
    <t>166</t>
  </si>
  <si>
    <t>259</t>
  </si>
  <si>
    <t>475</t>
  </si>
  <si>
    <t>317</t>
  </si>
  <si>
    <t>562</t>
  </si>
  <si>
    <t>243</t>
  </si>
  <si>
    <t>234</t>
  </si>
  <si>
    <t>470</t>
  </si>
  <si>
    <t>308</t>
  </si>
  <si>
    <t>439</t>
  </si>
  <si>
    <t>702</t>
  </si>
  <si>
    <t>837</t>
  </si>
  <si>
    <t>827</t>
  </si>
  <si>
    <t>589</t>
  </si>
  <si>
    <t>652</t>
  </si>
  <si>
    <t>508</t>
  </si>
  <si>
    <t>706</t>
  </si>
  <si>
    <t>533</t>
  </si>
  <si>
    <t>471</t>
  </si>
  <si>
    <t>427</t>
  </si>
  <si>
    <t>543</t>
  </si>
  <si>
    <t>344</t>
  </si>
  <si>
    <t>429</t>
  </si>
  <si>
    <t>472</t>
  </si>
  <si>
    <t>895</t>
  </si>
  <si>
    <t>492</t>
  </si>
  <si>
    <t>519</t>
  </si>
  <si>
    <t>580</t>
  </si>
  <si>
    <t>413</t>
  </si>
  <si>
    <t>351</t>
  </si>
  <si>
    <t>514</t>
  </si>
  <si>
    <t>552</t>
  </si>
  <si>
    <t>789</t>
  </si>
  <si>
    <t>336</t>
  </si>
  <si>
    <t>332</t>
  </si>
  <si>
    <t>441</t>
  </si>
  <si>
    <t>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</si>
</sst>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/>
    <xf numFmtId="0" fontId="0" fillId="3" borderId="0" xfId="0" applyNumberFormat="1" applyFill="1" applyAlignment="1"/>
    <xf numFmtId="1" fontId="0" fillId="2" borderId="0" xfId="0" applyNumberFormat="1" applyFill="1" applyAlignment="1"/>
    <xf numFmtId="1" fontId="1" fillId="2" borderId="0" xfId="0" applyNumberFormat="1" applyFont="1" applyFill="1" applyAlignment="1"/>
    <xf numFmtId="1" fontId="1" fillId="3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2">
    <dxf>
      <numFmt numFmtId="1" formatCode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%20Springer%20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1" unboundColumnsRight="1">
    <queryTableFields count="34">
      <queryTableField id="1" name="Source.Name" tableColumnId="77"/>
      <queryTableField id="2" name="作者" tableColumnId="78"/>
      <queryTableField id="3" name="作者 ID" tableColumnId="79"/>
      <queryTableField id="4" name="标题" tableColumnId="80"/>
      <queryTableField id="5" name="年份" tableColumnId="81"/>
      <queryTableField id="6" name="来源出版物名称" tableColumnId="82"/>
      <queryTableField id="13" name="施引文献" tableColumnId="89"/>
      <queryTableField id="40" dataBound="0" tableColumnId="2"/>
      <queryTableField id="14" name="DOI" tableColumnId="90"/>
      <queryTableField id="15" name="链接" tableColumnId="91"/>
      <queryTableField id="16" name="文献类型" tableColumnId="92"/>
      <queryTableField id="17" name="出版阶段" tableColumnId="93"/>
      <queryTableField id="18" name="访问类型" tableColumnId="94"/>
      <queryTableField id="19" name="来源出版物" tableColumnId="95"/>
      <queryTableField id="20" name="EID" tableColumnId="96"/>
      <queryTableField id="21" name="citation_id" tableColumnId="97"/>
      <queryTableField id="22" name="abstruct_views" tableColumnId="98"/>
      <queryTableField id="23" name="full_text_views" tableColumnId="99"/>
      <queryTableField id="24" name="link_click_count" tableColumnId="100"/>
      <queryTableField id="25" name="link_outs" tableColumnId="101"/>
      <queryTableField id="26" name="exports_saves" tableColumnId="102"/>
      <queryTableField id="27" name="reader_count_mendeley" tableColumnId="103"/>
      <queryTableField id="28" name="reader_count_citeulike" tableColumnId="104"/>
      <queryTableField id="29" name="cited_by_count_scopus" tableColumnId="105"/>
      <queryTableField id="30" name="cited_by_count_crossref" tableColumnId="106"/>
      <queryTableField id="31" name="cited_by_count_pubmed" tableColumnId="107"/>
      <queryTableField id="32" name="twitter" tableColumnId="108"/>
      <queryTableField id="33" name="facebook" tableColumnId="109"/>
      <queryTableField id="34" name="news" tableColumnId="110"/>
      <queryTableField id="35" name="blogs" tableColumnId="111"/>
      <queryTableField id="36" name="reference_count_wikipedia" tableColumnId="112"/>
      <queryTableField id="37" name="comment_count_reddit" tableColumnId="113"/>
      <queryTableField id="38" name="mention_qa_site_mentions" tableColumnId="114"/>
      <queryTableField id="39" dataBound="0" tableColumnId="1"/>
    </queryTableFields>
    <queryTableDeletedFields count="6">
      <deletedField name="卷"/>
      <deletedField name="期"/>
      <deletedField name="论文编号"/>
      <deletedField name="起始页码"/>
      <deletedField name="结束页码"/>
      <deletedField name="页码计数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zzzzz" displayName="zzzzz" ref="A1:AH1347" tableType="queryTable" totalsRowShown="0" headerRowDxfId="1">
  <autoFilter ref="A1:AH1347"/>
  <tableColumns count="34">
    <tableColumn id="77" uniqueName="77" name="Source.Name" queryTableFieldId="1"/>
    <tableColumn id="78" uniqueName="78" name="作者" queryTableFieldId="2"/>
    <tableColumn id="79" uniqueName="79" name="作者 ID" queryTableFieldId="3"/>
    <tableColumn id="80" uniqueName="80" name="文献标题" queryTableFieldId="4"/>
    <tableColumn id="81" uniqueName="81" name="年份" queryTableFieldId="5"/>
    <tableColumn id="82" uniqueName="82" name="来源出版物名称" queryTableFieldId="6"/>
    <tableColumn id="89" uniqueName="89" name="施引文献Scopus" queryTableFieldId="13"/>
    <tableColumn id="2" uniqueName="2" name="TC by WOS" queryTableFieldId="40"/>
    <tableColumn id="90" uniqueName="90" name="DOI" queryTableFieldId="14"/>
    <tableColumn id="91" uniqueName="91" name="链接" queryTableFieldId="15"/>
    <tableColumn id="92" uniqueName="92" name="文献类型" queryTableFieldId="16"/>
    <tableColumn id="93" uniqueName="93" name="出版阶段" queryTableFieldId="17"/>
    <tableColumn id="94" uniqueName="94" name="访问类型" queryTableFieldId="18"/>
    <tableColumn id="95" uniqueName="95" name="来源出版商" queryTableFieldId="19"/>
    <tableColumn id="96" uniqueName="96" name="EID" queryTableFieldId="20"/>
    <tableColumn id="97" uniqueName="97" name="citation_id" queryTableFieldId="21"/>
    <tableColumn id="98" uniqueName="98" name="abstruct_views" queryTableFieldId="22"/>
    <tableColumn id="99" uniqueName="99" name="full_text_views" queryTableFieldId="23"/>
    <tableColumn id="100" uniqueName="100" name="link_click_count" queryTableFieldId="24"/>
    <tableColumn id="101" uniqueName="101" name="link_outs" queryTableFieldId="25"/>
    <tableColumn id="102" uniqueName="102" name="exports_saves" queryTableFieldId="26"/>
    <tableColumn id="103" uniqueName="103" name="reader_count_mendeley" queryTableFieldId="27"/>
    <tableColumn id="104" uniqueName="104" name="reader_count_citeulike" queryTableFieldId="28"/>
    <tableColumn id="105" uniqueName="105" name="cited_by_count_scopus" queryTableFieldId="29"/>
    <tableColumn id="106" uniqueName="106" name="cited_by_count_crossref" queryTableFieldId="30"/>
    <tableColumn id="107" uniqueName="107" name="cited_by_count_pubmed" queryTableFieldId="31"/>
    <tableColumn id="108" uniqueName="108" name="twitter" queryTableFieldId="32"/>
    <tableColumn id="109" uniqueName="109" name="facebook" queryTableFieldId="33"/>
    <tableColumn id="110" uniqueName="110" name="news" queryTableFieldId="34"/>
    <tableColumn id="111" uniqueName="111" name="blogs" queryTableFieldId="35"/>
    <tableColumn id="112" uniqueName="112" name="reference_count_wikipedia" queryTableFieldId="36"/>
    <tableColumn id="113" uniqueName="113" name="comment_count_reddit" queryTableFieldId="37"/>
    <tableColumn id="114" uniqueName="114" name="mention_qa_site_mentions" queryTableFieldId="38"/>
    <tableColumn id="1" uniqueName="1" name="PlumX Total views" queryTableFieldId="39" dataDxfId="0">
      <calculatedColumnFormula>zzzzz[[#This Row],[abstruct_views]]+zzzzz[[#This Row],[full_text_views]]+zzzzz[[#This Row],[link_click_count]]+zzzzz[[#This Row],[link_outs]]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32"/>
  <sheetViews>
    <sheetView tabSelected="1" topLeftCell="N1" workbookViewId="0">
      <pane ySplit="1" topLeftCell="A4496" activePane="bottomLeft" state="frozen"/>
      <selection activeCell="N1" sqref="N1"/>
      <selection pane="bottomLeft" activeCell="AI4531" sqref="AI4531"/>
    </sheetView>
  </sheetViews>
  <sheetFormatPr defaultColWidth="10.85546875" defaultRowHeight="15" x14ac:dyDescent="0.25"/>
  <cols>
    <col min="34" max="34" width="10.85546875" style="2"/>
    <col min="35" max="35" width="10.85546875" style="3"/>
    <col min="36" max="36" width="10.85546875" style="2"/>
  </cols>
  <sheetData>
    <row r="1" spans="1:36" s="9" customFormat="1" x14ac:dyDescent="0.25">
      <c r="A1" s="4" t="s">
        <v>0</v>
      </c>
      <c r="B1" s="4" t="s">
        <v>1</v>
      </c>
      <c r="C1" s="4" t="s">
        <v>2</v>
      </c>
      <c r="D1" s="4" t="s">
        <v>7569</v>
      </c>
      <c r="E1" s="4" t="s">
        <v>3</v>
      </c>
      <c r="F1" s="4" t="s">
        <v>4</v>
      </c>
      <c r="G1" s="5" t="s">
        <v>7572</v>
      </c>
      <c r="H1" s="5" t="s">
        <v>7573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7570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6" t="s">
        <v>7568</v>
      </c>
      <c r="AI1" s="7" t="s">
        <v>7567</v>
      </c>
      <c r="AJ1" s="8" t="s">
        <v>7574</v>
      </c>
    </row>
    <row r="2" spans="1:36" x14ac:dyDescent="0.25">
      <c r="A2" s="1" t="s">
        <v>29</v>
      </c>
      <c r="B2" s="1" t="s">
        <v>30</v>
      </c>
      <c r="C2" s="1" t="s">
        <v>31</v>
      </c>
      <c r="D2" s="1" t="s">
        <v>32</v>
      </c>
      <c r="E2" s="1">
        <v>2015</v>
      </c>
      <c r="F2" s="1" t="s">
        <v>33</v>
      </c>
      <c r="G2" s="1">
        <v>1</v>
      </c>
      <c r="H2" s="1"/>
      <c r="I2" s="1" t="s">
        <v>34</v>
      </c>
      <c r="J2" s="1" t="s">
        <v>35</v>
      </c>
      <c r="K2" s="1" t="s">
        <v>36</v>
      </c>
      <c r="L2" s="1" t="s">
        <v>37</v>
      </c>
      <c r="M2" s="1"/>
      <c r="N2" s="1" t="s">
        <v>7571</v>
      </c>
      <c r="O2" s="1" t="s">
        <v>38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4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>
        <f>zzzzz[[#This Row],[abstruct_views]]+zzzzz[[#This Row],[full_text_views]]+zzzzz[[#This Row],[link_click_count]]+zzzzz[[#This Row],[link_outs]]</f>
        <v>0</v>
      </c>
      <c r="AI2" s="3" t="str">
        <f>VLOOKUP(zzzzz[[#This Row],[DOI]],[1]!数学期刊_上__springer[[DOI]:[citationsx]],9,FALSE)</f>
        <v>227</v>
      </c>
      <c r="AJ2" s="2">
        <f>VLOOKUP(zzzzz[[#This Row],[DOI]],[1]!数学期刊_上__springer[[DOI]:[citationsx]],10,FALSE)</f>
        <v>1</v>
      </c>
    </row>
    <row r="3" spans="1:36" x14ac:dyDescent="0.25">
      <c r="A3" s="1" t="s">
        <v>29</v>
      </c>
      <c r="B3" s="1" t="s">
        <v>39</v>
      </c>
      <c r="C3" s="1" t="s">
        <v>40</v>
      </c>
      <c r="D3" s="1" t="s">
        <v>41</v>
      </c>
      <c r="E3" s="1">
        <v>2015</v>
      </c>
      <c r="F3" s="1" t="s">
        <v>33</v>
      </c>
      <c r="G3" s="1">
        <v>4</v>
      </c>
      <c r="H3" s="1"/>
      <c r="I3" s="1" t="s">
        <v>42</v>
      </c>
      <c r="J3" s="1" t="s">
        <v>43</v>
      </c>
      <c r="K3" s="1" t="s">
        <v>36</v>
      </c>
      <c r="L3" s="1" t="s">
        <v>37</v>
      </c>
      <c r="M3" s="1"/>
      <c r="N3" s="1" t="s">
        <v>7571</v>
      </c>
      <c r="O3" s="1" t="s">
        <v>44</v>
      </c>
      <c r="P3" s="1"/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8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2">
        <f>zzzzz[[#This Row],[abstruct_views]]+zzzzz[[#This Row],[full_text_views]]+zzzzz[[#This Row],[link_click_count]]+zzzzz[[#This Row],[link_outs]]</f>
        <v>2</v>
      </c>
      <c r="AI3" s="3" t="str">
        <f>VLOOKUP(zzzzz[[#This Row],[DOI]],[1]!数学期刊_上__springer[[DOI]:[citationsx]],9,FALSE)</f>
        <v>202</v>
      </c>
      <c r="AJ3" s="2">
        <f>VLOOKUP(zzzzz[[#This Row],[DOI]],[1]!数学期刊_上__springer[[DOI]:[citationsx]],10,FALSE)</f>
        <v>3</v>
      </c>
    </row>
    <row r="4" spans="1:36" x14ac:dyDescent="0.25">
      <c r="A4" s="1" t="s">
        <v>29</v>
      </c>
      <c r="B4" s="1" t="s">
        <v>45</v>
      </c>
      <c r="C4" s="1" t="s">
        <v>46</v>
      </c>
      <c r="D4" s="1" t="s">
        <v>47</v>
      </c>
      <c r="E4" s="1">
        <v>2015</v>
      </c>
      <c r="F4" s="1" t="s">
        <v>33</v>
      </c>
      <c r="G4" s="1">
        <v>3</v>
      </c>
      <c r="H4" s="1"/>
      <c r="I4" s="1" t="s">
        <v>48</v>
      </c>
      <c r="J4" s="1" t="s">
        <v>49</v>
      </c>
      <c r="K4" s="1" t="s">
        <v>36</v>
      </c>
      <c r="L4" s="1" t="s">
        <v>37</v>
      </c>
      <c r="M4" s="1"/>
      <c r="N4" s="1" t="s">
        <v>7571</v>
      </c>
      <c r="O4" s="1" t="s">
        <v>50</v>
      </c>
      <c r="P4" s="1"/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2">
        <f>zzzzz[[#This Row],[abstruct_views]]+zzzzz[[#This Row],[full_text_views]]+zzzzz[[#This Row],[link_click_count]]+zzzzz[[#This Row],[link_outs]]</f>
        <v>2</v>
      </c>
      <c r="AI4" s="3" t="str">
        <f>VLOOKUP(zzzzz[[#This Row],[DOI]],[1]!数学期刊_上__springer[[DOI]:[citationsx]],9,FALSE)</f>
        <v>202</v>
      </c>
      <c r="AJ4" s="2">
        <f>VLOOKUP(zzzzz[[#This Row],[DOI]],[1]!数学期刊_上__springer[[DOI]:[citationsx]],10,FALSE)</f>
        <v>5</v>
      </c>
    </row>
    <row r="5" spans="1:36" x14ac:dyDescent="0.25">
      <c r="A5" s="1" t="s">
        <v>29</v>
      </c>
      <c r="B5" s="1" t="s">
        <v>51</v>
      </c>
      <c r="C5" s="1" t="s">
        <v>52</v>
      </c>
      <c r="D5" s="1" t="s">
        <v>53</v>
      </c>
      <c r="E5" s="1">
        <v>2015</v>
      </c>
      <c r="F5" s="1" t="s">
        <v>33</v>
      </c>
      <c r="G5" s="1">
        <v>1</v>
      </c>
      <c r="H5" s="1"/>
      <c r="I5" s="1" t="s">
        <v>54</v>
      </c>
      <c r="J5" s="1" t="s">
        <v>55</v>
      </c>
      <c r="K5" s="1" t="s">
        <v>36</v>
      </c>
      <c r="L5" s="1" t="s">
        <v>37</v>
      </c>
      <c r="M5" s="1"/>
      <c r="N5" s="1" t="s">
        <v>7571</v>
      </c>
      <c r="O5" s="1" t="s">
        <v>56</v>
      </c>
      <c r="P5" s="1"/>
      <c r="Q5" s="1">
        <v>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2">
        <f>zzzzz[[#This Row],[abstruct_views]]+zzzzz[[#This Row],[full_text_views]]+zzzzz[[#This Row],[link_click_count]]+zzzzz[[#This Row],[link_outs]]</f>
        <v>2</v>
      </c>
      <c r="AI5" s="3" t="str">
        <f>VLOOKUP(zzzzz[[#This Row],[DOI]],[1]!数学期刊_上__springer[[DOI]:[citationsx]],9,FALSE)</f>
        <v>139</v>
      </c>
      <c r="AJ5" s="2">
        <f>VLOOKUP(zzzzz[[#This Row],[DOI]],[1]!数学期刊_上__springer[[DOI]:[citationsx]],10,FALSE)</f>
        <v>1</v>
      </c>
    </row>
    <row r="6" spans="1:36" x14ac:dyDescent="0.25">
      <c r="A6" s="1" t="s">
        <v>29</v>
      </c>
      <c r="B6" s="1" t="s">
        <v>57</v>
      </c>
      <c r="C6" s="1" t="s">
        <v>58</v>
      </c>
      <c r="D6" s="1" t="s">
        <v>59</v>
      </c>
      <c r="E6" s="1">
        <v>2015</v>
      </c>
      <c r="F6" s="1" t="s">
        <v>33</v>
      </c>
      <c r="G6" s="1">
        <v>1</v>
      </c>
      <c r="H6" s="1"/>
      <c r="I6" s="1" t="s">
        <v>60</v>
      </c>
      <c r="J6" s="1" t="s">
        <v>61</v>
      </c>
      <c r="K6" s="1" t="s">
        <v>36</v>
      </c>
      <c r="L6" s="1" t="s">
        <v>37</v>
      </c>
      <c r="M6" s="1"/>
      <c r="N6" s="1" t="s">
        <v>7571</v>
      </c>
      <c r="O6" s="1" t="s">
        <v>62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2">
        <f>zzzzz[[#This Row],[abstruct_views]]+zzzzz[[#This Row],[full_text_views]]+zzzzz[[#This Row],[link_click_count]]+zzzzz[[#This Row],[link_outs]]</f>
        <v>0</v>
      </c>
      <c r="AI6" s="3" t="str">
        <f>VLOOKUP(zzzzz[[#This Row],[DOI]],[1]!数学期刊_上__springer[[DOI]:[citationsx]],9,FALSE)</f>
        <v>173</v>
      </c>
      <c r="AJ6" s="2">
        <f>VLOOKUP(zzzzz[[#This Row],[DOI]],[1]!数学期刊_上__springer[[DOI]:[citationsx]],10,FALSE)</f>
        <v>0</v>
      </c>
    </row>
    <row r="7" spans="1:36" x14ac:dyDescent="0.25">
      <c r="A7" s="1" t="s">
        <v>29</v>
      </c>
      <c r="B7" s="1" t="s">
        <v>63</v>
      </c>
      <c r="C7" s="1" t="s">
        <v>64</v>
      </c>
      <c r="D7" s="1" t="s">
        <v>65</v>
      </c>
      <c r="E7" s="1">
        <v>2015</v>
      </c>
      <c r="F7" s="1" t="s">
        <v>33</v>
      </c>
      <c r="G7" s="1">
        <v>1</v>
      </c>
      <c r="H7" s="1"/>
      <c r="I7" s="1" t="s">
        <v>66</v>
      </c>
      <c r="J7" s="1" t="s">
        <v>67</v>
      </c>
      <c r="K7" s="1" t="s">
        <v>36</v>
      </c>
      <c r="L7" s="1" t="s">
        <v>37</v>
      </c>
      <c r="M7" s="1"/>
      <c r="N7" s="1" t="s">
        <v>7571</v>
      </c>
      <c r="O7" s="1" t="s">
        <v>68</v>
      </c>
      <c r="P7" s="1"/>
      <c r="Q7" s="1">
        <v>2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">
        <f>zzzzz[[#This Row],[abstruct_views]]+zzzzz[[#This Row],[full_text_views]]+zzzzz[[#This Row],[link_click_count]]+zzzzz[[#This Row],[link_outs]]</f>
        <v>2</v>
      </c>
      <c r="AI7" s="3" t="str">
        <f>VLOOKUP(zzzzz[[#This Row],[DOI]],[1]!数学期刊_上__springer[[DOI]:[citationsx]],9,FALSE)</f>
        <v>129</v>
      </c>
      <c r="AJ7" s="2">
        <f>VLOOKUP(zzzzz[[#This Row],[DOI]],[1]!数学期刊_上__springer[[DOI]:[citationsx]],10,FALSE)</f>
        <v>0</v>
      </c>
    </row>
    <row r="8" spans="1:36" x14ac:dyDescent="0.25">
      <c r="A8" s="1" t="s">
        <v>29</v>
      </c>
      <c r="B8" s="1" t="s">
        <v>69</v>
      </c>
      <c r="C8" s="1" t="s">
        <v>70</v>
      </c>
      <c r="D8" s="1" t="s">
        <v>71</v>
      </c>
      <c r="E8" s="1">
        <v>2015</v>
      </c>
      <c r="F8" s="1" t="s">
        <v>33</v>
      </c>
      <c r="G8" s="1">
        <v>1</v>
      </c>
      <c r="H8" s="1"/>
      <c r="I8" s="1" t="s">
        <v>72</v>
      </c>
      <c r="J8" s="1" t="s">
        <v>73</v>
      </c>
      <c r="K8" s="1" t="s">
        <v>36</v>
      </c>
      <c r="L8" s="1" t="s">
        <v>37</v>
      </c>
      <c r="M8" s="1"/>
      <c r="N8" s="1" t="s">
        <v>7571</v>
      </c>
      <c r="O8" s="1" t="s">
        <v>74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">
        <f>zzzzz[[#This Row],[abstruct_views]]+zzzzz[[#This Row],[full_text_views]]+zzzzz[[#This Row],[link_click_count]]+zzzzz[[#This Row],[link_outs]]</f>
        <v>0</v>
      </c>
      <c r="AI8" s="3" t="str">
        <f>VLOOKUP(zzzzz[[#This Row],[DOI]],[1]!数学期刊_上__springer[[DOI]:[citationsx]],9,FALSE)</f>
        <v>95</v>
      </c>
      <c r="AJ8" s="2">
        <f>VLOOKUP(zzzzz[[#This Row],[DOI]],[1]!数学期刊_上__springer[[DOI]:[citationsx]],10,FALSE)</f>
        <v>1</v>
      </c>
    </row>
    <row r="9" spans="1:36" x14ac:dyDescent="0.25">
      <c r="A9" s="1" t="s">
        <v>29</v>
      </c>
      <c r="B9" s="1" t="s">
        <v>75</v>
      </c>
      <c r="C9" s="1" t="s">
        <v>76</v>
      </c>
      <c r="D9" s="1" t="s">
        <v>77</v>
      </c>
      <c r="E9" s="1">
        <v>2015</v>
      </c>
      <c r="F9" s="1" t="s">
        <v>33</v>
      </c>
      <c r="G9" s="1">
        <v>5</v>
      </c>
      <c r="H9" s="1"/>
      <c r="I9" s="1" t="s">
        <v>78</v>
      </c>
      <c r="J9" s="1" t="s">
        <v>79</v>
      </c>
      <c r="K9" s="1" t="s">
        <v>36</v>
      </c>
      <c r="L9" s="1" t="s">
        <v>37</v>
      </c>
      <c r="M9" s="1"/>
      <c r="N9" s="1" t="s">
        <v>7571</v>
      </c>
      <c r="O9" s="1" t="s">
        <v>80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">
        <f>zzzzz[[#This Row],[abstruct_views]]+zzzzz[[#This Row],[full_text_views]]+zzzzz[[#This Row],[link_click_count]]+zzzzz[[#This Row],[link_outs]]</f>
        <v>0</v>
      </c>
      <c r="AI9" s="3" t="str">
        <f>VLOOKUP(zzzzz[[#This Row],[DOI]],[1]!数学期刊_上__springer[[DOI]:[citationsx]],9,FALSE)</f>
        <v>209</v>
      </c>
      <c r="AJ9" s="2">
        <f>VLOOKUP(zzzzz[[#This Row],[DOI]],[1]!数学期刊_上__springer[[DOI]:[citationsx]],10,FALSE)</f>
        <v>4</v>
      </c>
    </row>
    <row r="10" spans="1:36" x14ac:dyDescent="0.25">
      <c r="A10" s="1" t="s">
        <v>29</v>
      </c>
      <c r="B10" s="1" t="s">
        <v>81</v>
      </c>
      <c r="C10" s="1" t="s">
        <v>82</v>
      </c>
      <c r="D10" s="1" t="s">
        <v>83</v>
      </c>
      <c r="E10" s="1">
        <v>2015</v>
      </c>
      <c r="F10" s="1" t="s">
        <v>33</v>
      </c>
      <c r="G10" s="1"/>
      <c r="H10" s="1"/>
      <c r="I10" s="1" t="s">
        <v>84</v>
      </c>
      <c r="J10" s="1" t="s">
        <v>85</v>
      </c>
      <c r="K10" s="1" t="s">
        <v>36</v>
      </c>
      <c r="L10" s="1" t="s">
        <v>37</v>
      </c>
      <c r="M10" s="1"/>
      <c r="N10" s="1" t="s">
        <v>7571</v>
      </c>
      <c r="O10" s="1" t="s">
        <v>86</v>
      </c>
      <c r="P10" s="1"/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">
        <f>zzzzz[[#This Row],[abstruct_views]]+zzzzz[[#This Row],[full_text_views]]+zzzzz[[#This Row],[link_click_count]]+zzzzz[[#This Row],[link_outs]]</f>
        <v>1</v>
      </c>
      <c r="AI10" s="3" t="str">
        <f>VLOOKUP(zzzzz[[#This Row],[DOI]],[1]!数学期刊_上__springer[[DOI]:[citationsx]],9,FALSE)</f>
        <v>93</v>
      </c>
      <c r="AJ10" s="2">
        <f>VLOOKUP(zzzzz[[#This Row],[DOI]],[1]!数学期刊_上__springer[[DOI]:[citationsx]],10,FALSE)</f>
        <v>0</v>
      </c>
    </row>
    <row r="11" spans="1:36" x14ac:dyDescent="0.25">
      <c r="A11" s="1" t="s">
        <v>29</v>
      </c>
      <c r="B11" s="1" t="s">
        <v>87</v>
      </c>
      <c r="C11" s="1" t="s">
        <v>88</v>
      </c>
      <c r="D11" s="1" t="s">
        <v>89</v>
      </c>
      <c r="E11" s="1">
        <v>2015</v>
      </c>
      <c r="F11" s="1" t="s">
        <v>33</v>
      </c>
      <c r="G11" s="1">
        <v>1</v>
      </c>
      <c r="H11" s="1"/>
      <c r="I11" s="1" t="s">
        <v>90</v>
      </c>
      <c r="J11" s="1" t="s">
        <v>91</v>
      </c>
      <c r="K11" s="1" t="s">
        <v>36</v>
      </c>
      <c r="L11" s="1" t="s">
        <v>37</v>
      </c>
      <c r="M11" s="1"/>
      <c r="N11" s="1" t="s">
        <v>7571</v>
      </c>
      <c r="O11" s="1" t="s">
        <v>92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">
        <f>zzzzz[[#This Row],[abstruct_views]]+zzzzz[[#This Row],[full_text_views]]+zzzzz[[#This Row],[link_click_count]]+zzzzz[[#This Row],[link_outs]]</f>
        <v>0</v>
      </c>
      <c r="AI11" s="3" t="str">
        <f>VLOOKUP(zzzzz[[#This Row],[DOI]],[1]!数学期刊_上__springer[[DOI]:[citationsx]],9,FALSE)</f>
        <v>269</v>
      </c>
      <c r="AJ11" s="2">
        <f>VLOOKUP(zzzzz[[#This Row],[DOI]],[1]!数学期刊_上__springer[[DOI]:[citationsx]],10,FALSE)</f>
        <v>2</v>
      </c>
    </row>
    <row r="12" spans="1:36" x14ac:dyDescent="0.25">
      <c r="A12" s="1" t="s">
        <v>29</v>
      </c>
      <c r="B12" s="1" t="s">
        <v>93</v>
      </c>
      <c r="C12" s="1" t="s">
        <v>94</v>
      </c>
      <c r="D12" s="1" t="s">
        <v>95</v>
      </c>
      <c r="E12" s="1">
        <v>2015</v>
      </c>
      <c r="F12" s="1" t="s">
        <v>33</v>
      </c>
      <c r="G12" s="1">
        <v>5</v>
      </c>
      <c r="H12" s="1"/>
      <c r="I12" s="1" t="s">
        <v>96</v>
      </c>
      <c r="J12" s="1" t="s">
        <v>97</v>
      </c>
      <c r="K12" s="1" t="s">
        <v>36</v>
      </c>
      <c r="L12" s="1" t="s">
        <v>37</v>
      </c>
      <c r="M12" s="1"/>
      <c r="N12" s="1" t="s">
        <v>7571</v>
      </c>
      <c r="O12" s="1" t="s">
        <v>98</v>
      </c>
      <c r="P12" s="1"/>
      <c r="Q12" s="1">
        <v>5</v>
      </c>
      <c r="R12" s="1">
        <v>0</v>
      </c>
      <c r="S12" s="1">
        <v>0</v>
      </c>
      <c r="T12" s="1">
        <v>0</v>
      </c>
      <c r="U12" s="1">
        <v>1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">
        <f>zzzzz[[#This Row],[abstruct_views]]+zzzzz[[#This Row],[full_text_views]]+zzzzz[[#This Row],[link_click_count]]+zzzzz[[#This Row],[link_outs]]</f>
        <v>5</v>
      </c>
      <c r="AI12" s="3">
        <f>VLOOKUP(zzzzz[[#This Row],[DOI]],[1]!数学期刊_上__springer[[DOI]:[citationsx]],9,FALSE)</f>
        <v>0</v>
      </c>
      <c r="AJ12" s="2">
        <f>VLOOKUP(zzzzz[[#This Row],[DOI]],[1]!数学期刊_上__springer[[DOI]:[citationsx]],10,FALSE)</f>
        <v>0</v>
      </c>
    </row>
    <row r="13" spans="1:36" x14ac:dyDescent="0.25">
      <c r="A13" s="1" t="s">
        <v>29</v>
      </c>
      <c r="B13" s="1" t="s">
        <v>99</v>
      </c>
      <c r="C13" s="1" t="s">
        <v>100</v>
      </c>
      <c r="D13" s="1" t="s">
        <v>101</v>
      </c>
      <c r="E13" s="1">
        <v>2015</v>
      </c>
      <c r="F13" s="1" t="s">
        <v>33</v>
      </c>
      <c r="G13" s="1">
        <v>8</v>
      </c>
      <c r="H13" s="1"/>
      <c r="I13" s="1" t="s">
        <v>102</v>
      </c>
      <c r="J13" s="1" t="s">
        <v>103</v>
      </c>
      <c r="K13" s="1" t="s">
        <v>36</v>
      </c>
      <c r="L13" s="1" t="s">
        <v>37</v>
      </c>
      <c r="M13" s="1"/>
      <c r="N13" s="1" t="s">
        <v>7571</v>
      </c>
      <c r="O13" s="1" t="s">
        <v>104</v>
      </c>
      <c r="P13" s="1"/>
      <c r="Q13" s="1">
        <v>11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">
        <f>zzzzz[[#This Row],[abstruct_views]]+zzzzz[[#This Row],[full_text_views]]+zzzzz[[#This Row],[link_click_count]]+zzzzz[[#This Row],[link_outs]]</f>
        <v>11</v>
      </c>
      <c r="AI13" s="3" t="str">
        <f>VLOOKUP(zzzzz[[#This Row],[DOI]],[1]!数学期刊_上__springer[[DOI]:[citationsx]],9,FALSE)</f>
        <v>336</v>
      </c>
      <c r="AJ13" s="2">
        <f>VLOOKUP(zzzzz[[#This Row],[DOI]],[1]!数学期刊_上__springer[[DOI]:[citationsx]],10,FALSE)</f>
        <v>7</v>
      </c>
    </row>
    <row r="14" spans="1:36" x14ac:dyDescent="0.25">
      <c r="A14" s="1" t="s">
        <v>29</v>
      </c>
      <c r="B14" s="1" t="s">
        <v>105</v>
      </c>
      <c r="C14" s="1" t="s">
        <v>106</v>
      </c>
      <c r="D14" s="1" t="s">
        <v>107</v>
      </c>
      <c r="E14" s="1">
        <v>2015</v>
      </c>
      <c r="F14" s="1" t="s">
        <v>33</v>
      </c>
      <c r="G14" s="1">
        <v>26</v>
      </c>
      <c r="H14" s="1"/>
      <c r="I14" s="1" t="s">
        <v>108</v>
      </c>
      <c r="J14" s="1" t="s">
        <v>109</v>
      </c>
      <c r="K14" s="1" t="s">
        <v>36</v>
      </c>
      <c r="L14" s="1" t="s">
        <v>37</v>
      </c>
      <c r="M14" s="1"/>
      <c r="N14" s="1" t="s">
        <v>7571</v>
      </c>
      <c r="O14" s="1" t="s">
        <v>110</v>
      </c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">
        <f>zzzzz[[#This Row],[abstruct_views]]+zzzzz[[#This Row],[full_text_views]]+zzzzz[[#This Row],[link_click_count]]+zzzzz[[#This Row],[link_outs]]</f>
        <v>0</v>
      </c>
      <c r="AI14" s="3" t="str">
        <f>VLOOKUP(zzzzz[[#This Row],[DOI]],[1]!数学期刊_上__springer[[DOI]:[citationsx]],9,FALSE)</f>
        <v>230</v>
      </c>
      <c r="AJ14" s="2">
        <f>VLOOKUP(zzzzz[[#This Row],[DOI]],[1]!数学期刊_上__springer[[DOI]:[citationsx]],10,FALSE)</f>
        <v>24</v>
      </c>
    </row>
    <row r="15" spans="1:36" x14ac:dyDescent="0.25">
      <c r="A15" s="1" t="s">
        <v>29</v>
      </c>
      <c r="B15" s="1" t="s">
        <v>111</v>
      </c>
      <c r="C15" s="1" t="s">
        <v>112</v>
      </c>
      <c r="D15" s="1" t="s">
        <v>113</v>
      </c>
      <c r="E15" s="1">
        <v>2015</v>
      </c>
      <c r="F15" s="1" t="s">
        <v>33</v>
      </c>
      <c r="G15" s="1">
        <v>2</v>
      </c>
      <c r="H15" s="1"/>
      <c r="I15" s="1" t="s">
        <v>114</v>
      </c>
      <c r="J15" s="1" t="s">
        <v>115</v>
      </c>
      <c r="K15" s="1" t="s">
        <v>36</v>
      </c>
      <c r="L15" s="1" t="s">
        <v>37</v>
      </c>
      <c r="M15" s="1"/>
      <c r="N15" s="1" t="s">
        <v>7571</v>
      </c>
      <c r="O15" s="1" t="s">
        <v>116</v>
      </c>
      <c r="P15" s="1"/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2">
        <f>zzzzz[[#This Row],[abstruct_views]]+zzzzz[[#This Row],[full_text_views]]+zzzzz[[#This Row],[link_click_count]]+zzzzz[[#This Row],[link_outs]]</f>
        <v>3</v>
      </c>
      <c r="AI15" s="3" t="str">
        <f>VLOOKUP(zzzzz[[#This Row],[DOI]],[1]!数学期刊_上__springer[[DOI]:[citationsx]],9,FALSE)</f>
        <v>222</v>
      </c>
      <c r="AJ15" s="2">
        <f>VLOOKUP(zzzzz[[#This Row],[DOI]],[1]!数学期刊_上__springer[[DOI]:[citationsx]],10,FALSE)</f>
        <v>3</v>
      </c>
    </row>
    <row r="16" spans="1:36" x14ac:dyDescent="0.25">
      <c r="A16" s="1" t="s">
        <v>29</v>
      </c>
      <c r="B16" s="1" t="s">
        <v>117</v>
      </c>
      <c r="C16" s="1" t="s">
        <v>118</v>
      </c>
      <c r="D16" s="1" t="s">
        <v>119</v>
      </c>
      <c r="E16" s="1">
        <v>2015</v>
      </c>
      <c r="F16" s="1" t="s">
        <v>33</v>
      </c>
      <c r="G16" s="1">
        <v>2</v>
      </c>
      <c r="H16" s="1"/>
      <c r="I16" s="1" t="s">
        <v>120</v>
      </c>
      <c r="J16" s="1" t="s">
        <v>121</v>
      </c>
      <c r="K16" s="1" t="s">
        <v>36</v>
      </c>
      <c r="L16" s="1" t="s">
        <v>37</v>
      </c>
      <c r="M16" s="1"/>
      <c r="N16" s="1" t="s">
        <v>7571</v>
      </c>
      <c r="O16" s="1" t="s">
        <v>122</v>
      </c>
      <c r="P16" s="1"/>
      <c r="Q16" s="1">
        <v>3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2">
        <f>zzzzz[[#This Row],[abstruct_views]]+zzzzz[[#This Row],[full_text_views]]+zzzzz[[#This Row],[link_click_count]]+zzzzz[[#This Row],[link_outs]]</f>
        <v>3</v>
      </c>
      <c r="AI16" s="3" t="str">
        <f>VLOOKUP(zzzzz[[#This Row],[DOI]],[1]!数学期刊_上__springer[[DOI]:[citationsx]],9,FALSE)</f>
        <v>242</v>
      </c>
      <c r="AJ16" s="2">
        <f>VLOOKUP(zzzzz[[#This Row],[DOI]],[1]!数学期刊_上__springer[[DOI]:[citationsx]],10,FALSE)</f>
        <v>3</v>
      </c>
    </row>
    <row r="17" spans="1:36" x14ac:dyDescent="0.25">
      <c r="A17" s="1" t="s">
        <v>29</v>
      </c>
      <c r="B17" s="1" t="s">
        <v>123</v>
      </c>
      <c r="C17" s="1" t="s">
        <v>124</v>
      </c>
      <c r="D17" s="1" t="s">
        <v>125</v>
      </c>
      <c r="E17" s="1">
        <v>2015</v>
      </c>
      <c r="F17" s="1" t="s">
        <v>126</v>
      </c>
      <c r="G17" s="1"/>
      <c r="H17" s="1"/>
      <c r="I17" s="1" t="s">
        <v>127</v>
      </c>
      <c r="J17" s="1" t="s">
        <v>128</v>
      </c>
      <c r="K17" s="1" t="s">
        <v>36</v>
      </c>
      <c r="L17" s="1" t="s">
        <v>37</v>
      </c>
      <c r="M17" s="1"/>
      <c r="N17" s="1" t="s">
        <v>7571</v>
      </c>
      <c r="O17" s="1" t="s">
        <v>129</v>
      </c>
      <c r="P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">
        <f>zzzzz[[#This Row],[abstruct_views]]+zzzzz[[#This Row],[full_text_views]]+zzzzz[[#This Row],[link_click_count]]+zzzzz[[#This Row],[link_outs]]</f>
        <v>0</v>
      </c>
      <c r="AI17" s="3">
        <f>VLOOKUP(zzzzz[[#This Row],[DOI]],[1]!数学期刊_上__springer[[DOI]:[citationsx]],9,FALSE)</f>
        <v>0</v>
      </c>
      <c r="AJ17" s="2">
        <f>VLOOKUP(zzzzz[[#This Row],[DOI]],[1]!数学期刊_上__springer[[DOI]:[citationsx]],10,FALSE)</f>
        <v>0</v>
      </c>
    </row>
    <row r="18" spans="1:36" x14ac:dyDescent="0.25">
      <c r="A18" s="1" t="s">
        <v>29</v>
      </c>
      <c r="B18" s="1" t="s">
        <v>130</v>
      </c>
      <c r="C18" s="1" t="s">
        <v>131</v>
      </c>
      <c r="D18" s="1" t="s">
        <v>132</v>
      </c>
      <c r="E18" s="1">
        <v>2015</v>
      </c>
      <c r="F18" s="1" t="s">
        <v>33</v>
      </c>
      <c r="G18" s="1"/>
      <c r="H18" s="1"/>
      <c r="I18" s="1" t="s">
        <v>133</v>
      </c>
      <c r="J18" s="1" t="s">
        <v>134</v>
      </c>
      <c r="K18" s="1" t="s">
        <v>36</v>
      </c>
      <c r="L18" s="1" t="s">
        <v>37</v>
      </c>
      <c r="M18" s="1"/>
      <c r="N18" s="1" t="s">
        <v>7571</v>
      </c>
      <c r="O18" s="1" t="s">
        <v>135</v>
      </c>
      <c r="P18" s="1"/>
      <c r="Q18" s="1">
        <v>20</v>
      </c>
      <c r="R18" s="1">
        <v>0</v>
      </c>
      <c r="S18" s="1">
        <v>0</v>
      </c>
      <c r="T18" s="1">
        <v>4</v>
      </c>
      <c r="U18" s="1">
        <v>0</v>
      </c>
      <c r="V18" s="1">
        <v>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2">
        <f>zzzzz[[#This Row],[abstruct_views]]+zzzzz[[#This Row],[full_text_views]]+zzzzz[[#This Row],[link_click_count]]+zzzzz[[#This Row],[link_outs]]</f>
        <v>24</v>
      </c>
      <c r="AI18" s="3" t="str">
        <f>VLOOKUP(zzzzz[[#This Row],[DOI]],[1]!数学期刊_上__springer[[DOI]:[citationsx]],9,FALSE)</f>
        <v>141</v>
      </c>
      <c r="AJ18" s="2">
        <f>VLOOKUP(zzzzz[[#This Row],[DOI]],[1]!数学期刊_上__springer[[DOI]:[citationsx]],10,FALSE)</f>
        <v>0</v>
      </c>
    </row>
    <row r="19" spans="1:36" x14ac:dyDescent="0.25">
      <c r="A19" s="1" t="s">
        <v>29</v>
      </c>
      <c r="B19" s="1" t="s">
        <v>136</v>
      </c>
      <c r="C19" s="1" t="s">
        <v>137</v>
      </c>
      <c r="D19" s="1" t="s">
        <v>138</v>
      </c>
      <c r="E19" s="1">
        <v>2015</v>
      </c>
      <c r="F19" s="1" t="s">
        <v>33</v>
      </c>
      <c r="G19" s="1">
        <v>1</v>
      </c>
      <c r="H19" s="1"/>
      <c r="I19" s="1" t="s">
        <v>139</v>
      </c>
      <c r="J19" s="1" t="s">
        <v>140</v>
      </c>
      <c r="K19" s="1" t="s">
        <v>36</v>
      </c>
      <c r="L19" s="1" t="s">
        <v>37</v>
      </c>
      <c r="M19" s="1"/>
      <c r="N19" s="1" t="s">
        <v>7571</v>
      </c>
      <c r="O19" s="1" t="s">
        <v>141</v>
      </c>
      <c r="P19" s="1"/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2">
        <f>zzzzz[[#This Row],[abstruct_views]]+zzzzz[[#This Row],[full_text_views]]+zzzzz[[#This Row],[link_click_count]]+zzzzz[[#This Row],[link_outs]]</f>
        <v>0</v>
      </c>
      <c r="AI19" s="3" t="str">
        <f>VLOOKUP(zzzzz[[#This Row],[DOI]],[1]!数学期刊_上__springer[[DOI]:[citationsx]],9,FALSE)</f>
        <v>147</v>
      </c>
      <c r="AJ19" s="2">
        <f>VLOOKUP(zzzzz[[#This Row],[DOI]],[1]!数学期刊_上__springer[[DOI]:[citationsx]],10,FALSE)</f>
        <v>1</v>
      </c>
    </row>
    <row r="20" spans="1:36" x14ac:dyDescent="0.25">
      <c r="A20" s="1" t="s">
        <v>29</v>
      </c>
      <c r="B20" s="1" t="s">
        <v>142</v>
      </c>
      <c r="C20" s="1" t="s">
        <v>143</v>
      </c>
      <c r="D20" s="1" t="s">
        <v>144</v>
      </c>
      <c r="E20" s="1">
        <v>2015</v>
      </c>
      <c r="F20" s="1" t="s">
        <v>33</v>
      </c>
      <c r="G20" s="1"/>
      <c r="H20" s="1"/>
      <c r="I20" s="1" t="s">
        <v>145</v>
      </c>
      <c r="J20" s="1" t="s">
        <v>146</v>
      </c>
      <c r="K20" s="1" t="s">
        <v>36</v>
      </c>
      <c r="L20" s="1" t="s">
        <v>37</v>
      </c>
      <c r="M20" s="1"/>
      <c r="N20" s="1" t="s">
        <v>7571</v>
      </c>
      <c r="O20" s="1" t="s">
        <v>147</v>
      </c>
      <c r="P20" s="1">
        <v>2174188</v>
      </c>
      <c r="Q20" s="1">
        <v>2</v>
      </c>
      <c r="R20" s="1">
        <v>0</v>
      </c>
      <c r="S20" s="1">
        <v>0</v>
      </c>
      <c r="T20" s="1">
        <v>1</v>
      </c>
      <c r="U20" s="1">
        <v>0</v>
      </c>
      <c r="V20" s="1">
        <v>4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2">
        <f>zzzzz[[#This Row],[abstruct_views]]+zzzzz[[#This Row],[full_text_views]]+zzzzz[[#This Row],[link_click_count]]+zzzzz[[#This Row],[link_outs]]</f>
        <v>3</v>
      </c>
      <c r="AI20" s="3" t="str">
        <f>VLOOKUP(zzzzz[[#This Row],[DOI]],[1]!数学期刊_上__springer[[DOI]:[citationsx]],9,FALSE)</f>
        <v>194</v>
      </c>
      <c r="AJ20" s="2">
        <f>VLOOKUP(zzzzz[[#This Row],[DOI]],[1]!数学期刊_上__springer[[DOI]:[citationsx]],10,FALSE)</f>
        <v>1</v>
      </c>
    </row>
    <row r="21" spans="1:36" x14ac:dyDescent="0.25">
      <c r="A21" s="1" t="s">
        <v>29</v>
      </c>
      <c r="B21" s="1" t="s">
        <v>148</v>
      </c>
      <c r="C21" s="1" t="s">
        <v>149</v>
      </c>
      <c r="D21" s="1" t="s">
        <v>150</v>
      </c>
      <c r="E21" s="1">
        <v>2015</v>
      </c>
      <c r="F21" s="1" t="s">
        <v>33</v>
      </c>
      <c r="G21" s="1"/>
      <c r="H21" s="1"/>
      <c r="I21" s="1" t="s">
        <v>151</v>
      </c>
      <c r="J21" s="1" t="s">
        <v>152</v>
      </c>
      <c r="K21" s="1" t="s">
        <v>36</v>
      </c>
      <c r="L21" s="1" t="s">
        <v>37</v>
      </c>
      <c r="M21" s="1"/>
      <c r="N21" s="1" t="s">
        <v>7571</v>
      </c>
      <c r="O21" s="1" t="s">
        <v>153</v>
      </c>
      <c r="P21" s="1">
        <v>2475566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2">
        <f>zzzzz[[#This Row],[abstruct_views]]+zzzzz[[#This Row],[full_text_views]]+zzzzz[[#This Row],[link_click_count]]+zzzzz[[#This Row],[link_outs]]</f>
        <v>0</v>
      </c>
      <c r="AI21" s="3" t="str">
        <f>VLOOKUP(zzzzz[[#This Row],[DOI]],[1]!数学期刊_上__springer[[DOI]:[citationsx]],9,FALSE)</f>
        <v>104</v>
      </c>
      <c r="AJ21" s="2">
        <f>VLOOKUP(zzzzz[[#This Row],[DOI]],[1]!数学期刊_上__springer[[DOI]:[citationsx]],10,FALSE)</f>
        <v>0</v>
      </c>
    </row>
    <row r="22" spans="1:36" x14ac:dyDescent="0.25">
      <c r="A22" s="1" t="s">
        <v>29</v>
      </c>
      <c r="B22" s="1" t="s">
        <v>154</v>
      </c>
      <c r="C22" s="1" t="s">
        <v>155</v>
      </c>
      <c r="D22" s="1" t="s">
        <v>156</v>
      </c>
      <c r="E22" s="1">
        <v>2015</v>
      </c>
      <c r="F22" s="1" t="s">
        <v>33</v>
      </c>
      <c r="G22" s="1">
        <v>2</v>
      </c>
      <c r="H22" s="1"/>
      <c r="I22" s="1" t="s">
        <v>157</v>
      </c>
      <c r="J22" s="1" t="s">
        <v>158</v>
      </c>
      <c r="K22" s="1" t="s">
        <v>36</v>
      </c>
      <c r="L22" s="1" t="s">
        <v>37</v>
      </c>
      <c r="M22" s="1"/>
      <c r="N22" s="1" t="s">
        <v>7571</v>
      </c>
      <c r="O22" s="1" t="s">
        <v>159</v>
      </c>
      <c r="P22" s="1"/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2">
        <f>zzzzz[[#This Row],[abstruct_views]]+zzzzz[[#This Row],[full_text_views]]+zzzzz[[#This Row],[link_click_count]]+zzzzz[[#This Row],[link_outs]]</f>
        <v>1</v>
      </c>
      <c r="AI22" s="3" t="str">
        <f>VLOOKUP(zzzzz[[#This Row],[DOI]],[1]!数学期刊_上__springer[[DOI]:[citationsx]],9,FALSE)</f>
        <v>208</v>
      </c>
      <c r="AJ22" s="2">
        <f>VLOOKUP(zzzzz[[#This Row],[DOI]],[1]!数学期刊_上__springer[[DOI]:[citationsx]],10,FALSE)</f>
        <v>0</v>
      </c>
    </row>
    <row r="23" spans="1:36" x14ac:dyDescent="0.25">
      <c r="A23" s="1" t="s">
        <v>29</v>
      </c>
      <c r="B23" s="1" t="s">
        <v>117</v>
      </c>
      <c r="C23" s="1" t="s">
        <v>118</v>
      </c>
      <c r="D23" s="1" t="s">
        <v>160</v>
      </c>
      <c r="E23" s="1">
        <v>2015</v>
      </c>
      <c r="F23" s="1" t="s">
        <v>33</v>
      </c>
      <c r="G23" s="1">
        <v>1</v>
      </c>
      <c r="H23" s="1"/>
      <c r="I23" s="1" t="s">
        <v>161</v>
      </c>
      <c r="J23" s="1" t="s">
        <v>162</v>
      </c>
      <c r="K23" s="1" t="s">
        <v>36</v>
      </c>
      <c r="L23" s="1" t="s">
        <v>37</v>
      </c>
      <c r="M23" s="1"/>
      <c r="N23" s="1" t="s">
        <v>7571</v>
      </c>
      <c r="O23" s="1" t="s">
        <v>163</v>
      </c>
      <c r="P23" s="1"/>
      <c r="Q23" s="1">
        <v>2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2">
        <f>zzzzz[[#This Row],[abstruct_views]]+zzzzz[[#This Row],[full_text_views]]+zzzzz[[#This Row],[link_click_count]]+zzzzz[[#This Row],[link_outs]]</f>
        <v>2</v>
      </c>
      <c r="AI23" s="3" t="str">
        <f>VLOOKUP(zzzzz[[#This Row],[DOI]],[1]!数学期刊_上__springer[[DOI]:[citationsx]],9,FALSE)</f>
        <v>272</v>
      </c>
      <c r="AJ23" s="2">
        <f>VLOOKUP(zzzzz[[#This Row],[DOI]],[1]!数学期刊_上__springer[[DOI]:[citationsx]],10,FALSE)</f>
        <v>1</v>
      </c>
    </row>
    <row r="24" spans="1:36" x14ac:dyDescent="0.25">
      <c r="A24" s="1" t="s">
        <v>29</v>
      </c>
      <c r="B24" s="1" t="s">
        <v>164</v>
      </c>
      <c r="C24" s="1" t="s">
        <v>165</v>
      </c>
      <c r="D24" s="1" t="s">
        <v>166</v>
      </c>
      <c r="E24" s="1">
        <v>2015</v>
      </c>
      <c r="F24" s="1" t="s">
        <v>33</v>
      </c>
      <c r="G24" s="1"/>
      <c r="H24" s="1"/>
      <c r="I24" s="1" t="s">
        <v>167</v>
      </c>
      <c r="J24" s="1" t="s">
        <v>168</v>
      </c>
      <c r="K24" s="1" t="s">
        <v>36</v>
      </c>
      <c r="L24" s="1" t="s">
        <v>37</v>
      </c>
      <c r="M24" s="1"/>
      <c r="N24" s="1" t="s">
        <v>7571</v>
      </c>
      <c r="O24" s="1" t="s">
        <v>169</v>
      </c>
      <c r="P24" s="1"/>
      <c r="Q24" s="1">
        <v>5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2">
        <f>zzzzz[[#This Row],[abstruct_views]]+zzzzz[[#This Row],[full_text_views]]+zzzzz[[#This Row],[link_click_count]]+zzzzz[[#This Row],[link_outs]]</f>
        <v>5</v>
      </c>
      <c r="AI24" s="3" t="str">
        <f>VLOOKUP(zzzzz[[#This Row],[DOI]],[1]!数学期刊_上__springer[[DOI]:[citationsx]],9,FALSE)</f>
        <v>169</v>
      </c>
      <c r="AJ24" s="2">
        <f>VLOOKUP(zzzzz[[#This Row],[DOI]],[1]!数学期刊_上__springer[[DOI]:[citationsx]],10,FALSE)</f>
        <v>0</v>
      </c>
    </row>
    <row r="25" spans="1:36" x14ac:dyDescent="0.25">
      <c r="A25" s="1" t="s">
        <v>29</v>
      </c>
      <c r="B25" s="1" t="s">
        <v>170</v>
      </c>
      <c r="C25" s="1" t="s">
        <v>171</v>
      </c>
      <c r="D25" s="1" t="s">
        <v>172</v>
      </c>
      <c r="E25" s="1">
        <v>2015</v>
      </c>
      <c r="F25" s="1" t="s">
        <v>126</v>
      </c>
      <c r="G25" s="1">
        <v>1</v>
      </c>
      <c r="H25" s="1"/>
      <c r="I25" s="1" t="s">
        <v>173</v>
      </c>
      <c r="J25" s="1" t="s">
        <v>174</v>
      </c>
      <c r="K25" s="1" t="s">
        <v>36</v>
      </c>
      <c r="L25" s="1" t="s">
        <v>37</v>
      </c>
      <c r="M25" s="1"/>
      <c r="N25" s="1" t="s">
        <v>7571</v>
      </c>
      <c r="O25" s="1" t="s">
        <v>175</v>
      </c>
      <c r="P25" s="1"/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3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2">
        <f>zzzzz[[#This Row],[abstruct_views]]+zzzzz[[#This Row],[full_text_views]]+zzzzz[[#This Row],[link_click_count]]+zzzzz[[#This Row],[link_outs]]</f>
        <v>0</v>
      </c>
      <c r="AI25" s="3">
        <f>VLOOKUP(zzzzz[[#This Row],[DOI]],[1]!数学期刊_上__springer[[DOI]:[citationsx]],9,FALSE)</f>
        <v>0</v>
      </c>
      <c r="AJ25" s="2">
        <f>VLOOKUP(zzzzz[[#This Row],[DOI]],[1]!数学期刊_上__springer[[DOI]:[citationsx]],10,FALSE)</f>
        <v>0</v>
      </c>
    </row>
    <row r="26" spans="1:36" x14ac:dyDescent="0.25">
      <c r="A26" s="1" t="s">
        <v>29</v>
      </c>
      <c r="B26" s="1" t="s">
        <v>176</v>
      </c>
      <c r="C26" s="1" t="s">
        <v>177</v>
      </c>
      <c r="D26" s="1" t="s">
        <v>178</v>
      </c>
      <c r="E26" s="1">
        <v>2015</v>
      </c>
      <c r="F26" s="1" t="s">
        <v>126</v>
      </c>
      <c r="G26" s="1"/>
      <c r="H26" s="1"/>
      <c r="I26" s="1" t="s">
        <v>179</v>
      </c>
      <c r="J26" s="1" t="s">
        <v>180</v>
      </c>
      <c r="K26" s="1" t="s">
        <v>36</v>
      </c>
      <c r="L26" s="1" t="s">
        <v>37</v>
      </c>
      <c r="M26" s="1"/>
      <c r="N26" s="1" t="s">
        <v>7571</v>
      </c>
      <c r="O26" s="1" t="s">
        <v>181</v>
      </c>
      <c r="P26" s="1"/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2">
        <f>zzzzz[[#This Row],[abstruct_views]]+zzzzz[[#This Row],[full_text_views]]+zzzzz[[#This Row],[link_click_count]]+zzzzz[[#This Row],[link_outs]]</f>
        <v>0</v>
      </c>
      <c r="AI26" s="3">
        <f>VLOOKUP(zzzzz[[#This Row],[DOI]],[1]!数学期刊_上__springer[[DOI]:[citationsx]],9,FALSE)</f>
        <v>0</v>
      </c>
      <c r="AJ26" s="2">
        <f>VLOOKUP(zzzzz[[#This Row],[DOI]],[1]!数学期刊_上__springer[[DOI]:[citationsx]],10,FALSE)</f>
        <v>0</v>
      </c>
    </row>
    <row r="27" spans="1:36" x14ac:dyDescent="0.25">
      <c r="A27" s="1" t="s">
        <v>29</v>
      </c>
      <c r="B27" s="1" t="s">
        <v>182</v>
      </c>
      <c r="C27" s="1" t="s">
        <v>183</v>
      </c>
      <c r="D27" s="1" t="s">
        <v>184</v>
      </c>
      <c r="E27" s="1">
        <v>2015</v>
      </c>
      <c r="F27" s="1" t="s">
        <v>126</v>
      </c>
      <c r="G27" s="1">
        <v>1</v>
      </c>
      <c r="H27" s="1"/>
      <c r="I27" s="1" t="s">
        <v>185</v>
      </c>
      <c r="J27" s="1" t="s">
        <v>186</v>
      </c>
      <c r="K27" s="1" t="s">
        <v>36</v>
      </c>
      <c r="L27" s="1" t="s">
        <v>37</v>
      </c>
      <c r="M27" s="1"/>
      <c r="N27" s="1" t="s">
        <v>7571</v>
      </c>
      <c r="O27" s="1" t="s">
        <v>187</v>
      </c>
      <c r="P27" s="1"/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2">
        <f>zzzzz[[#This Row],[abstruct_views]]+zzzzz[[#This Row],[full_text_views]]+zzzzz[[#This Row],[link_click_count]]+zzzzz[[#This Row],[link_outs]]</f>
        <v>0</v>
      </c>
      <c r="AI27" s="3">
        <f>VLOOKUP(zzzzz[[#This Row],[DOI]],[1]!数学期刊_上__springer[[DOI]:[citationsx]],9,FALSE)</f>
        <v>0</v>
      </c>
      <c r="AJ27" s="2">
        <f>VLOOKUP(zzzzz[[#This Row],[DOI]],[1]!数学期刊_上__springer[[DOI]:[citationsx]],10,FALSE)</f>
        <v>0</v>
      </c>
    </row>
    <row r="28" spans="1:36" x14ac:dyDescent="0.25">
      <c r="A28" s="1" t="s">
        <v>29</v>
      </c>
      <c r="B28" s="1" t="s">
        <v>188</v>
      </c>
      <c r="C28" s="1" t="s">
        <v>189</v>
      </c>
      <c r="D28" s="1" t="s">
        <v>190</v>
      </c>
      <c r="E28" s="1">
        <v>2015</v>
      </c>
      <c r="F28" s="1" t="s">
        <v>126</v>
      </c>
      <c r="G28" s="1"/>
      <c r="H28" s="1"/>
      <c r="I28" s="1" t="s">
        <v>191</v>
      </c>
      <c r="J28" s="1" t="s">
        <v>192</v>
      </c>
      <c r="K28" s="1" t="s">
        <v>36</v>
      </c>
      <c r="L28" s="1" t="s">
        <v>37</v>
      </c>
      <c r="M28" s="1"/>
      <c r="N28" s="1" t="s">
        <v>7571</v>
      </c>
      <c r="O28" s="1" t="s">
        <v>193</v>
      </c>
      <c r="P28" s="1"/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2">
        <f>zzzzz[[#This Row],[abstruct_views]]+zzzzz[[#This Row],[full_text_views]]+zzzzz[[#This Row],[link_click_count]]+zzzzz[[#This Row],[link_outs]]</f>
        <v>0</v>
      </c>
      <c r="AI28" s="3">
        <f>VLOOKUP(zzzzz[[#This Row],[DOI]],[1]!数学期刊_上__springer[[DOI]:[citationsx]],9,FALSE)</f>
        <v>0</v>
      </c>
      <c r="AJ28" s="2">
        <f>VLOOKUP(zzzzz[[#This Row],[DOI]],[1]!数学期刊_上__springer[[DOI]:[citationsx]],10,FALSE)</f>
        <v>0</v>
      </c>
    </row>
    <row r="29" spans="1:36" x14ac:dyDescent="0.25">
      <c r="A29" s="1" t="s">
        <v>29</v>
      </c>
      <c r="B29" s="1" t="s">
        <v>194</v>
      </c>
      <c r="C29" s="1" t="s">
        <v>195</v>
      </c>
      <c r="D29" s="1" t="s">
        <v>196</v>
      </c>
      <c r="E29" s="1">
        <v>2015</v>
      </c>
      <c r="F29" s="1" t="s">
        <v>126</v>
      </c>
      <c r="G29" s="1">
        <v>1</v>
      </c>
      <c r="H29" s="1"/>
      <c r="I29" s="1" t="s">
        <v>197</v>
      </c>
      <c r="J29" s="1" t="s">
        <v>198</v>
      </c>
      <c r="K29" s="1" t="s">
        <v>36</v>
      </c>
      <c r="L29" s="1" t="s">
        <v>37</v>
      </c>
      <c r="M29" s="1"/>
      <c r="N29" s="1" t="s">
        <v>7571</v>
      </c>
      <c r="O29" s="1" t="s">
        <v>199</v>
      </c>
      <c r="P29" s="1"/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2">
        <f>zzzzz[[#This Row],[abstruct_views]]+zzzzz[[#This Row],[full_text_views]]+zzzzz[[#This Row],[link_click_count]]+zzzzz[[#This Row],[link_outs]]</f>
        <v>0</v>
      </c>
      <c r="AI29" s="3">
        <f>VLOOKUP(zzzzz[[#This Row],[DOI]],[1]!数学期刊_上__springer[[DOI]:[citationsx]],9,FALSE)</f>
        <v>0</v>
      </c>
      <c r="AJ29" s="2">
        <f>VLOOKUP(zzzzz[[#This Row],[DOI]],[1]!数学期刊_上__springer[[DOI]:[citationsx]],10,FALSE)</f>
        <v>0</v>
      </c>
    </row>
    <row r="30" spans="1:36" x14ac:dyDescent="0.25">
      <c r="A30" s="1" t="s">
        <v>29</v>
      </c>
      <c r="B30" s="1" t="s">
        <v>200</v>
      </c>
      <c r="C30" s="1" t="s">
        <v>201</v>
      </c>
      <c r="D30" s="1" t="s">
        <v>202</v>
      </c>
      <c r="E30" s="1">
        <v>2015</v>
      </c>
      <c r="F30" s="1" t="s">
        <v>126</v>
      </c>
      <c r="G30" s="1">
        <v>6</v>
      </c>
      <c r="H30" s="1"/>
      <c r="I30" s="1" t="s">
        <v>203</v>
      </c>
      <c r="J30" s="1" t="s">
        <v>204</v>
      </c>
      <c r="K30" s="1" t="s">
        <v>36</v>
      </c>
      <c r="L30" s="1" t="s">
        <v>37</v>
      </c>
      <c r="M30" s="1"/>
      <c r="N30" s="1" t="s">
        <v>7571</v>
      </c>
      <c r="O30" s="1" t="s">
        <v>205</v>
      </c>
      <c r="P30" s="1"/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2">
        <f>zzzzz[[#This Row],[abstruct_views]]+zzzzz[[#This Row],[full_text_views]]+zzzzz[[#This Row],[link_click_count]]+zzzzz[[#This Row],[link_outs]]</f>
        <v>0</v>
      </c>
      <c r="AI30" s="3">
        <f>VLOOKUP(zzzzz[[#This Row],[DOI]],[1]!数学期刊_上__springer[[DOI]:[citationsx]],9,FALSE)</f>
        <v>0</v>
      </c>
      <c r="AJ30" s="2">
        <f>VLOOKUP(zzzzz[[#This Row],[DOI]],[1]!数学期刊_上__springer[[DOI]:[citationsx]],10,FALSE)</f>
        <v>0</v>
      </c>
    </row>
    <row r="31" spans="1:36" x14ac:dyDescent="0.25">
      <c r="A31" s="1" t="s">
        <v>29</v>
      </c>
      <c r="B31" s="1" t="s">
        <v>206</v>
      </c>
      <c r="C31" s="1" t="s">
        <v>207</v>
      </c>
      <c r="D31" s="1" t="s">
        <v>208</v>
      </c>
      <c r="E31" s="1">
        <v>2015</v>
      </c>
      <c r="F31" s="1" t="s">
        <v>126</v>
      </c>
      <c r="G31" s="1">
        <v>1</v>
      </c>
      <c r="H31" s="1"/>
      <c r="I31" s="1" t="s">
        <v>209</v>
      </c>
      <c r="J31" s="1" t="s">
        <v>210</v>
      </c>
      <c r="K31" s="1" t="s">
        <v>36</v>
      </c>
      <c r="L31" s="1" t="s">
        <v>37</v>
      </c>
      <c r="M31" s="1"/>
      <c r="N31" s="1" t="s">
        <v>7571</v>
      </c>
      <c r="O31" s="1" t="s">
        <v>211</v>
      </c>
      <c r="P31" s="1"/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2">
        <f>zzzzz[[#This Row],[abstruct_views]]+zzzzz[[#This Row],[full_text_views]]+zzzzz[[#This Row],[link_click_count]]+zzzzz[[#This Row],[link_outs]]</f>
        <v>0</v>
      </c>
      <c r="AI31" s="3">
        <f>VLOOKUP(zzzzz[[#This Row],[DOI]],[1]!数学期刊_上__springer[[DOI]:[citationsx]],9,FALSE)</f>
        <v>0</v>
      </c>
      <c r="AJ31" s="2">
        <f>VLOOKUP(zzzzz[[#This Row],[DOI]],[1]!数学期刊_上__springer[[DOI]:[citationsx]],10,FALSE)</f>
        <v>0</v>
      </c>
    </row>
    <row r="32" spans="1:36" x14ac:dyDescent="0.25">
      <c r="A32" s="1" t="s">
        <v>29</v>
      </c>
      <c r="B32" s="1" t="s">
        <v>212</v>
      </c>
      <c r="C32" s="1" t="s">
        <v>213</v>
      </c>
      <c r="D32" s="1" t="s">
        <v>214</v>
      </c>
      <c r="E32" s="1">
        <v>2015</v>
      </c>
      <c r="F32" s="1" t="s">
        <v>126</v>
      </c>
      <c r="G32" s="1"/>
      <c r="H32" s="1"/>
      <c r="I32" s="1" t="s">
        <v>215</v>
      </c>
      <c r="J32" s="1" t="s">
        <v>216</v>
      </c>
      <c r="K32" s="1" t="s">
        <v>36</v>
      </c>
      <c r="L32" s="1" t="s">
        <v>37</v>
      </c>
      <c r="M32" s="1"/>
      <c r="N32" s="1" t="s">
        <v>7571</v>
      </c>
      <c r="O32" s="1" t="s">
        <v>217</v>
      </c>
      <c r="P32" s="1"/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2">
        <f>zzzzz[[#This Row],[abstruct_views]]+zzzzz[[#This Row],[full_text_views]]+zzzzz[[#This Row],[link_click_count]]+zzzzz[[#This Row],[link_outs]]</f>
        <v>1</v>
      </c>
      <c r="AI32" s="3">
        <f>VLOOKUP(zzzzz[[#This Row],[DOI]],[1]!数学期刊_上__springer[[DOI]:[citationsx]],9,FALSE)</f>
        <v>0</v>
      </c>
      <c r="AJ32" s="2">
        <f>VLOOKUP(zzzzz[[#This Row],[DOI]],[1]!数学期刊_上__springer[[DOI]:[citationsx]],10,FALSE)</f>
        <v>0</v>
      </c>
    </row>
    <row r="33" spans="1:36" x14ac:dyDescent="0.25">
      <c r="A33" s="1" t="s">
        <v>29</v>
      </c>
      <c r="B33" s="1" t="s">
        <v>218</v>
      </c>
      <c r="C33" s="1" t="s">
        <v>219</v>
      </c>
      <c r="D33" s="1" t="s">
        <v>220</v>
      </c>
      <c r="E33" s="1">
        <v>2015</v>
      </c>
      <c r="F33" s="1" t="s">
        <v>126</v>
      </c>
      <c r="G33" s="1">
        <v>2</v>
      </c>
      <c r="H33" s="1"/>
      <c r="I33" s="1" t="s">
        <v>221</v>
      </c>
      <c r="J33" s="1" t="s">
        <v>222</v>
      </c>
      <c r="K33" s="1" t="s">
        <v>36</v>
      </c>
      <c r="L33" s="1" t="s">
        <v>37</v>
      </c>
      <c r="M33" s="1"/>
      <c r="N33" s="1" t="s">
        <v>7571</v>
      </c>
      <c r="O33" s="1" t="s">
        <v>223</v>
      </c>
      <c r="P33" s="1"/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2">
        <f>zzzzz[[#This Row],[abstruct_views]]+zzzzz[[#This Row],[full_text_views]]+zzzzz[[#This Row],[link_click_count]]+zzzzz[[#This Row],[link_outs]]</f>
        <v>0</v>
      </c>
      <c r="AI33" s="3">
        <f>VLOOKUP(zzzzz[[#This Row],[DOI]],[1]!数学期刊_上__springer[[DOI]:[citationsx]],9,FALSE)</f>
        <v>0</v>
      </c>
      <c r="AJ33" s="2">
        <f>VLOOKUP(zzzzz[[#This Row],[DOI]],[1]!数学期刊_上__springer[[DOI]:[citationsx]],10,FALSE)</f>
        <v>0</v>
      </c>
    </row>
    <row r="34" spans="1:36" x14ac:dyDescent="0.25">
      <c r="A34" s="1" t="s">
        <v>29</v>
      </c>
      <c r="B34" s="1" t="s">
        <v>224</v>
      </c>
      <c r="C34" s="1" t="s">
        <v>225</v>
      </c>
      <c r="D34" s="1" t="s">
        <v>226</v>
      </c>
      <c r="E34" s="1">
        <v>2015</v>
      </c>
      <c r="F34" s="1" t="s">
        <v>126</v>
      </c>
      <c r="G34" s="1">
        <v>3</v>
      </c>
      <c r="H34" s="1"/>
      <c r="I34" s="1" t="s">
        <v>227</v>
      </c>
      <c r="J34" s="1" t="s">
        <v>228</v>
      </c>
      <c r="K34" s="1" t="s">
        <v>36</v>
      </c>
      <c r="L34" s="1" t="s">
        <v>37</v>
      </c>
      <c r="M34" s="1"/>
      <c r="N34" s="1" t="s">
        <v>7571</v>
      </c>
      <c r="O34" s="1" t="s">
        <v>229</v>
      </c>
      <c r="P34" s="1"/>
      <c r="Q34" s="1">
        <v>4</v>
      </c>
      <c r="R34" s="1">
        <v>0</v>
      </c>
      <c r="S34" s="1">
        <v>0</v>
      </c>
      <c r="T34" s="1">
        <v>0</v>
      </c>
      <c r="U34" s="1">
        <v>0</v>
      </c>
      <c r="V34" s="1">
        <v>2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2">
        <f>zzzzz[[#This Row],[abstruct_views]]+zzzzz[[#This Row],[full_text_views]]+zzzzz[[#This Row],[link_click_count]]+zzzzz[[#This Row],[link_outs]]</f>
        <v>4</v>
      </c>
      <c r="AI34" s="3">
        <f>VLOOKUP(zzzzz[[#This Row],[DOI]],[1]!数学期刊_上__springer[[DOI]:[citationsx]],9,FALSE)</f>
        <v>0</v>
      </c>
      <c r="AJ34" s="2">
        <f>VLOOKUP(zzzzz[[#This Row],[DOI]],[1]!数学期刊_上__springer[[DOI]:[citationsx]],10,FALSE)</f>
        <v>0</v>
      </c>
    </row>
    <row r="35" spans="1:36" x14ac:dyDescent="0.25">
      <c r="A35" s="1" t="s">
        <v>29</v>
      </c>
      <c r="B35" s="1" t="s">
        <v>230</v>
      </c>
      <c r="C35" s="1" t="s">
        <v>231</v>
      </c>
      <c r="D35" s="1" t="s">
        <v>232</v>
      </c>
      <c r="E35" s="1">
        <v>2015</v>
      </c>
      <c r="F35" s="1" t="s">
        <v>126</v>
      </c>
      <c r="G35" s="1">
        <v>2</v>
      </c>
      <c r="H35" s="1"/>
      <c r="I35" s="1" t="s">
        <v>233</v>
      </c>
      <c r="J35" s="1" t="s">
        <v>234</v>
      </c>
      <c r="K35" s="1" t="s">
        <v>36</v>
      </c>
      <c r="L35" s="1" t="s">
        <v>37</v>
      </c>
      <c r="M35" s="1"/>
      <c r="N35" s="1" t="s">
        <v>7571</v>
      </c>
      <c r="O35" s="1" t="s">
        <v>235</v>
      </c>
      <c r="P35" s="1"/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2">
        <f>zzzzz[[#This Row],[abstruct_views]]+zzzzz[[#This Row],[full_text_views]]+zzzzz[[#This Row],[link_click_count]]+zzzzz[[#This Row],[link_outs]]</f>
        <v>0</v>
      </c>
      <c r="AI35" s="3">
        <f>VLOOKUP(zzzzz[[#This Row],[DOI]],[1]!数学期刊_上__springer[[DOI]:[citationsx]],9,FALSE)</f>
        <v>0</v>
      </c>
      <c r="AJ35" s="2">
        <f>VLOOKUP(zzzzz[[#This Row],[DOI]],[1]!数学期刊_上__springer[[DOI]:[citationsx]],10,FALSE)</f>
        <v>0</v>
      </c>
    </row>
    <row r="36" spans="1:36" x14ac:dyDescent="0.25">
      <c r="A36" s="1" t="s">
        <v>29</v>
      </c>
      <c r="B36" s="1" t="s">
        <v>236</v>
      </c>
      <c r="C36" s="1" t="s">
        <v>237</v>
      </c>
      <c r="D36" s="1" t="s">
        <v>238</v>
      </c>
      <c r="E36" s="1">
        <v>2015</v>
      </c>
      <c r="F36" s="1" t="s">
        <v>126</v>
      </c>
      <c r="G36" s="1"/>
      <c r="H36" s="1"/>
      <c r="I36" s="1" t="s">
        <v>239</v>
      </c>
      <c r="J36" s="1" t="s">
        <v>240</v>
      </c>
      <c r="K36" s="1" t="s">
        <v>36</v>
      </c>
      <c r="L36" s="1" t="s">
        <v>37</v>
      </c>
      <c r="M36" s="1"/>
      <c r="N36" s="1" t="s">
        <v>7571</v>
      </c>
      <c r="O36" s="1" t="s">
        <v>241</v>
      </c>
      <c r="P36" s="1"/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2">
        <f>zzzzz[[#This Row],[abstruct_views]]+zzzzz[[#This Row],[full_text_views]]+zzzzz[[#This Row],[link_click_count]]+zzzzz[[#This Row],[link_outs]]</f>
        <v>0</v>
      </c>
      <c r="AI36" s="3">
        <f>VLOOKUP(zzzzz[[#This Row],[DOI]],[1]!数学期刊_上__springer[[DOI]:[citationsx]],9,FALSE)</f>
        <v>0</v>
      </c>
      <c r="AJ36" s="2">
        <f>VLOOKUP(zzzzz[[#This Row],[DOI]],[1]!数学期刊_上__springer[[DOI]:[citationsx]],10,FALSE)</f>
        <v>0</v>
      </c>
    </row>
    <row r="37" spans="1:36" x14ac:dyDescent="0.25">
      <c r="A37" s="1" t="s">
        <v>29</v>
      </c>
      <c r="B37" s="1" t="s">
        <v>242</v>
      </c>
      <c r="C37" s="1" t="s">
        <v>243</v>
      </c>
      <c r="D37" s="1" t="s">
        <v>244</v>
      </c>
      <c r="E37" s="1">
        <v>2015</v>
      </c>
      <c r="F37" s="1" t="s">
        <v>126</v>
      </c>
      <c r="G37" s="1"/>
      <c r="H37" s="1"/>
      <c r="I37" s="1" t="s">
        <v>245</v>
      </c>
      <c r="J37" s="1" t="s">
        <v>246</v>
      </c>
      <c r="K37" s="1" t="s">
        <v>36</v>
      </c>
      <c r="L37" s="1" t="s">
        <v>37</v>
      </c>
      <c r="M37" s="1"/>
      <c r="N37" s="1" t="s">
        <v>7571</v>
      </c>
      <c r="O37" s="1" t="s">
        <v>247</v>
      </c>
      <c r="P37" s="1"/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2">
        <f>zzzzz[[#This Row],[abstruct_views]]+zzzzz[[#This Row],[full_text_views]]+zzzzz[[#This Row],[link_click_count]]+zzzzz[[#This Row],[link_outs]]</f>
        <v>0</v>
      </c>
      <c r="AI37" s="3">
        <f>VLOOKUP(zzzzz[[#This Row],[DOI]],[1]!数学期刊_上__springer[[DOI]:[citationsx]],9,FALSE)</f>
        <v>0</v>
      </c>
      <c r="AJ37" s="2">
        <f>VLOOKUP(zzzzz[[#This Row],[DOI]],[1]!数学期刊_上__springer[[DOI]:[citationsx]],10,FALSE)</f>
        <v>0</v>
      </c>
    </row>
    <row r="38" spans="1:36" x14ac:dyDescent="0.25">
      <c r="A38" s="1" t="s">
        <v>29</v>
      </c>
      <c r="B38" s="1" t="s">
        <v>248</v>
      </c>
      <c r="C38" s="1" t="s">
        <v>249</v>
      </c>
      <c r="D38" s="1" t="s">
        <v>250</v>
      </c>
      <c r="E38" s="1">
        <v>2015</v>
      </c>
      <c r="F38" s="1" t="s">
        <v>126</v>
      </c>
      <c r="G38" s="1"/>
      <c r="H38" s="1"/>
      <c r="I38" s="1" t="s">
        <v>251</v>
      </c>
      <c r="J38" s="1" t="s">
        <v>252</v>
      </c>
      <c r="K38" s="1" t="s">
        <v>36</v>
      </c>
      <c r="L38" s="1" t="s">
        <v>37</v>
      </c>
      <c r="M38" s="1"/>
      <c r="N38" s="1" t="s">
        <v>7571</v>
      </c>
      <c r="O38" s="1" t="s">
        <v>253</v>
      </c>
      <c r="P38" s="1"/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2">
        <f>zzzzz[[#This Row],[abstruct_views]]+zzzzz[[#This Row],[full_text_views]]+zzzzz[[#This Row],[link_click_count]]+zzzzz[[#This Row],[link_outs]]</f>
        <v>0</v>
      </c>
      <c r="AI38" s="3">
        <f>VLOOKUP(zzzzz[[#This Row],[DOI]],[1]!数学期刊_上__springer[[DOI]:[citationsx]],9,FALSE)</f>
        <v>0</v>
      </c>
      <c r="AJ38" s="2">
        <f>VLOOKUP(zzzzz[[#This Row],[DOI]],[1]!数学期刊_上__springer[[DOI]:[citationsx]],10,FALSE)</f>
        <v>0</v>
      </c>
    </row>
    <row r="39" spans="1:36" x14ac:dyDescent="0.25">
      <c r="A39" s="1" t="s">
        <v>29</v>
      </c>
      <c r="B39" s="1" t="s">
        <v>254</v>
      </c>
      <c r="C39" s="1" t="s">
        <v>255</v>
      </c>
      <c r="D39" s="1" t="s">
        <v>256</v>
      </c>
      <c r="E39" s="1">
        <v>2015</v>
      </c>
      <c r="F39" s="1" t="s">
        <v>126</v>
      </c>
      <c r="G39" s="1">
        <v>3</v>
      </c>
      <c r="H39" s="1"/>
      <c r="I39" s="1" t="s">
        <v>257</v>
      </c>
      <c r="J39" s="1" t="s">
        <v>258</v>
      </c>
      <c r="K39" s="1" t="s">
        <v>36</v>
      </c>
      <c r="L39" s="1" t="s">
        <v>37</v>
      </c>
      <c r="M39" s="1"/>
      <c r="N39" s="1" t="s">
        <v>7571</v>
      </c>
      <c r="O39" s="1" t="s">
        <v>259</v>
      </c>
      <c r="P39" s="1"/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2">
        <f>zzzzz[[#This Row],[abstruct_views]]+zzzzz[[#This Row],[full_text_views]]+zzzzz[[#This Row],[link_click_count]]+zzzzz[[#This Row],[link_outs]]</f>
        <v>0</v>
      </c>
      <c r="AI39" s="3">
        <f>VLOOKUP(zzzzz[[#This Row],[DOI]],[1]!数学期刊_上__springer[[DOI]:[citationsx]],9,FALSE)</f>
        <v>0</v>
      </c>
      <c r="AJ39" s="2">
        <f>VLOOKUP(zzzzz[[#This Row],[DOI]],[1]!数学期刊_上__springer[[DOI]:[citationsx]],10,FALSE)</f>
        <v>0</v>
      </c>
    </row>
    <row r="40" spans="1:36" x14ac:dyDescent="0.25">
      <c r="A40" s="1" t="s">
        <v>29</v>
      </c>
      <c r="B40" s="1" t="s">
        <v>260</v>
      </c>
      <c r="C40" s="1" t="s">
        <v>261</v>
      </c>
      <c r="D40" s="1" t="s">
        <v>262</v>
      </c>
      <c r="E40" s="1">
        <v>2015</v>
      </c>
      <c r="F40" s="1" t="s">
        <v>126</v>
      </c>
      <c r="G40" s="1"/>
      <c r="H40" s="1"/>
      <c r="I40" s="1" t="s">
        <v>263</v>
      </c>
      <c r="J40" s="1" t="s">
        <v>264</v>
      </c>
      <c r="K40" s="1" t="s">
        <v>36</v>
      </c>
      <c r="L40" s="1" t="s">
        <v>37</v>
      </c>
      <c r="M40" s="1"/>
      <c r="N40" s="1" t="s">
        <v>7571</v>
      </c>
      <c r="O40" s="1" t="s">
        <v>265</v>
      </c>
      <c r="P40" s="1"/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2">
        <f>zzzzz[[#This Row],[abstruct_views]]+zzzzz[[#This Row],[full_text_views]]+zzzzz[[#This Row],[link_click_count]]+zzzzz[[#This Row],[link_outs]]</f>
        <v>0</v>
      </c>
      <c r="AI40" s="3">
        <f>VLOOKUP(zzzzz[[#This Row],[DOI]],[1]!数学期刊_上__springer[[DOI]:[citationsx]],9,FALSE)</f>
        <v>0</v>
      </c>
      <c r="AJ40" s="2">
        <f>VLOOKUP(zzzzz[[#This Row],[DOI]],[1]!数学期刊_上__springer[[DOI]:[citationsx]],10,FALSE)</f>
        <v>0</v>
      </c>
    </row>
    <row r="41" spans="1:36" x14ac:dyDescent="0.25">
      <c r="A41" s="1" t="s">
        <v>29</v>
      </c>
      <c r="B41" s="1" t="s">
        <v>266</v>
      </c>
      <c r="C41" s="1" t="s">
        <v>267</v>
      </c>
      <c r="D41" s="1" t="s">
        <v>268</v>
      </c>
      <c r="E41" s="1">
        <v>2015</v>
      </c>
      <c r="F41" s="1" t="s">
        <v>126</v>
      </c>
      <c r="G41" s="1">
        <v>15</v>
      </c>
      <c r="H41" s="1"/>
      <c r="I41" s="1" t="s">
        <v>269</v>
      </c>
      <c r="J41" s="1" t="s">
        <v>270</v>
      </c>
      <c r="K41" s="1" t="s">
        <v>36</v>
      </c>
      <c r="L41" s="1" t="s">
        <v>37</v>
      </c>
      <c r="M41" s="1"/>
      <c r="N41" s="1" t="s">
        <v>7571</v>
      </c>
      <c r="O41" s="1" t="s">
        <v>271</v>
      </c>
      <c r="P41" s="1"/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2">
        <f>zzzzz[[#This Row],[abstruct_views]]+zzzzz[[#This Row],[full_text_views]]+zzzzz[[#This Row],[link_click_count]]+zzzzz[[#This Row],[link_outs]]</f>
        <v>0</v>
      </c>
      <c r="AI41" s="3">
        <f>VLOOKUP(zzzzz[[#This Row],[DOI]],[1]!数学期刊_上__springer[[DOI]:[citationsx]],9,FALSE)</f>
        <v>0</v>
      </c>
      <c r="AJ41" s="2">
        <f>VLOOKUP(zzzzz[[#This Row],[DOI]],[1]!数学期刊_上__springer[[DOI]:[citationsx]],10,FALSE)</f>
        <v>0</v>
      </c>
    </row>
    <row r="42" spans="1:36" x14ac:dyDescent="0.25">
      <c r="A42" s="1" t="s">
        <v>29</v>
      </c>
      <c r="B42" s="1" t="s">
        <v>272</v>
      </c>
      <c r="C42" s="1" t="s">
        <v>273</v>
      </c>
      <c r="D42" s="1" t="s">
        <v>274</v>
      </c>
      <c r="E42" s="1">
        <v>2015</v>
      </c>
      <c r="F42" s="1" t="s">
        <v>126</v>
      </c>
      <c r="G42" s="1">
        <v>2</v>
      </c>
      <c r="H42" s="1"/>
      <c r="I42" s="1" t="s">
        <v>275</v>
      </c>
      <c r="J42" s="1" t="s">
        <v>276</v>
      </c>
      <c r="K42" s="1" t="s">
        <v>36</v>
      </c>
      <c r="L42" s="1" t="s">
        <v>37</v>
      </c>
      <c r="M42" s="1"/>
      <c r="N42" s="1" t="s">
        <v>7571</v>
      </c>
      <c r="O42" s="1" t="s">
        <v>277</v>
      </c>
      <c r="P42" s="1"/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2">
        <f>zzzzz[[#This Row],[abstruct_views]]+zzzzz[[#This Row],[full_text_views]]+zzzzz[[#This Row],[link_click_count]]+zzzzz[[#This Row],[link_outs]]</f>
        <v>1</v>
      </c>
      <c r="AI42" s="3">
        <f>VLOOKUP(zzzzz[[#This Row],[DOI]],[1]!数学期刊_上__springer[[DOI]:[citationsx]],9,FALSE)</f>
        <v>0</v>
      </c>
      <c r="AJ42" s="2">
        <f>VLOOKUP(zzzzz[[#This Row],[DOI]],[1]!数学期刊_上__springer[[DOI]:[citationsx]],10,FALSE)</f>
        <v>0</v>
      </c>
    </row>
    <row r="43" spans="1:36" x14ac:dyDescent="0.25">
      <c r="A43" s="1" t="s">
        <v>29</v>
      </c>
      <c r="B43" s="1" t="s">
        <v>278</v>
      </c>
      <c r="C43" s="1" t="s">
        <v>279</v>
      </c>
      <c r="D43" s="1" t="s">
        <v>280</v>
      </c>
      <c r="E43" s="1">
        <v>2015</v>
      </c>
      <c r="F43" s="1" t="s">
        <v>126</v>
      </c>
      <c r="G43" s="1">
        <v>2</v>
      </c>
      <c r="H43" s="1"/>
      <c r="I43" s="1" t="s">
        <v>281</v>
      </c>
      <c r="J43" s="1" t="s">
        <v>282</v>
      </c>
      <c r="K43" s="1" t="s">
        <v>36</v>
      </c>
      <c r="L43" s="1" t="s">
        <v>37</v>
      </c>
      <c r="M43" s="1"/>
      <c r="N43" s="1" t="s">
        <v>7571</v>
      </c>
      <c r="O43" s="1" t="s">
        <v>283</v>
      </c>
      <c r="P43" s="1">
        <v>2747678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2">
        <f>zzzzz[[#This Row],[abstruct_views]]+zzzzz[[#This Row],[full_text_views]]+zzzzz[[#This Row],[link_click_count]]+zzzzz[[#This Row],[link_outs]]</f>
        <v>0</v>
      </c>
      <c r="AI43" s="3">
        <f>VLOOKUP(zzzzz[[#This Row],[DOI]],[1]!数学期刊_上__springer[[DOI]:[citationsx]],9,FALSE)</f>
        <v>0</v>
      </c>
      <c r="AJ43" s="2">
        <f>VLOOKUP(zzzzz[[#This Row],[DOI]],[1]!数学期刊_上__springer[[DOI]:[citationsx]],10,FALSE)</f>
        <v>0</v>
      </c>
    </row>
    <row r="44" spans="1:36" x14ac:dyDescent="0.25">
      <c r="A44" s="1" t="s">
        <v>29</v>
      </c>
      <c r="B44" s="1" t="s">
        <v>284</v>
      </c>
      <c r="C44" s="1" t="s">
        <v>285</v>
      </c>
      <c r="D44" s="1" t="s">
        <v>286</v>
      </c>
      <c r="E44" s="1">
        <v>2015</v>
      </c>
      <c r="F44" s="1" t="s">
        <v>126</v>
      </c>
      <c r="G44" s="1">
        <v>10</v>
      </c>
      <c r="H44" s="1"/>
      <c r="I44" s="1" t="s">
        <v>287</v>
      </c>
      <c r="J44" s="1" t="s">
        <v>288</v>
      </c>
      <c r="K44" s="1" t="s">
        <v>36</v>
      </c>
      <c r="L44" s="1" t="s">
        <v>37</v>
      </c>
      <c r="M44" s="1"/>
      <c r="N44" s="1" t="s">
        <v>7571</v>
      </c>
      <c r="O44" s="1" t="s">
        <v>289</v>
      </c>
      <c r="P44" s="1"/>
      <c r="Q44" s="1">
        <v>2</v>
      </c>
      <c r="R44" s="1">
        <v>0</v>
      </c>
      <c r="S44" s="1">
        <v>0</v>
      </c>
      <c r="T44" s="1">
        <v>0</v>
      </c>
      <c r="U44" s="1">
        <v>0</v>
      </c>
      <c r="V44" s="1">
        <v>4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2">
        <f>zzzzz[[#This Row],[abstruct_views]]+zzzzz[[#This Row],[full_text_views]]+zzzzz[[#This Row],[link_click_count]]+zzzzz[[#This Row],[link_outs]]</f>
        <v>2</v>
      </c>
      <c r="AI44" s="3">
        <f>VLOOKUP(zzzzz[[#This Row],[DOI]],[1]!数学期刊_上__springer[[DOI]:[citationsx]],9,FALSE)</f>
        <v>0</v>
      </c>
      <c r="AJ44" s="2">
        <f>VLOOKUP(zzzzz[[#This Row],[DOI]],[1]!数学期刊_上__springer[[DOI]:[citationsx]],10,FALSE)</f>
        <v>0</v>
      </c>
    </row>
    <row r="45" spans="1:36" x14ac:dyDescent="0.25">
      <c r="A45" s="1" t="s">
        <v>290</v>
      </c>
      <c r="B45" s="1" t="s">
        <v>291</v>
      </c>
      <c r="C45" s="1" t="s">
        <v>292</v>
      </c>
      <c r="D45" s="1" t="s">
        <v>293</v>
      </c>
      <c r="E45" s="1">
        <v>2015</v>
      </c>
      <c r="F45" s="1" t="s">
        <v>294</v>
      </c>
      <c r="G45" s="1">
        <v>1</v>
      </c>
      <c r="H45" s="1"/>
      <c r="I45" s="1" t="s">
        <v>295</v>
      </c>
      <c r="J45" s="1" t="s">
        <v>296</v>
      </c>
      <c r="K45" s="1" t="s">
        <v>36</v>
      </c>
      <c r="L45" s="1" t="s">
        <v>37</v>
      </c>
      <c r="M45" s="1"/>
      <c r="N45" s="1" t="s">
        <v>7571</v>
      </c>
      <c r="O45" s="1" t="s">
        <v>297</v>
      </c>
      <c r="P45" s="1"/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2">
        <f>zzzzz[[#This Row],[abstruct_views]]+zzzzz[[#This Row],[full_text_views]]+zzzzz[[#This Row],[link_click_count]]+zzzzz[[#This Row],[link_outs]]</f>
        <v>0</v>
      </c>
      <c r="AI45" s="3" t="str">
        <f>VLOOKUP(zzzzz[[#This Row],[DOI]],[1]!数学期刊_上__springer[[DOI]:[citationsx]],9,FALSE)</f>
        <v>140</v>
      </c>
      <c r="AJ45" s="2">
        <f>VLOOKUP(zzzzz[[#This Row],[DOI]],[1]!数学期刊_上__springer[[DOI]:[citationsx]],10,FALSE)</f>
        <v>1</v>
      </c>
    </row>
    <row r="46" spans="1:36" x14ac:dyDescent="0.25">
      <c r="A46" s="1" t="s">
        <v>290</v>
      </c>
      <c r="B46" s="1" t="s">
        <v>298</v>
      </c>
      <c r="C46" s="1" t="s">
        <v>299</v>
      </c>
      <c r="D46" s="1" t="s">
        <v>300</v>
      </c>
      <c r="E46" s="1">
        <v>2015</v>
      </c>
      <c r="F46" s="1" t="s">
        <v>294</v>
      </c>
      <c r="G46" s="1"/>
      <c r="H46" s="1"/>
      <c r="I46" s="1" t="s">
        <v>301</v>
      </c>
      <c r="J46" s="1" t="s">
        <v>302</v>
      </c>
      <c r="K46" s="1" t="s">
        <v>36</v>
      </c>
      <c r="L46" s="1" t="s">
        <v>37</v>
      </c>
      <c r="M46" s="1"/>
      <c r="N46" s="1" t="s">
        <v>7571</v>
      </c>
      <c r="O46" s="1" t="s">
        <v>303</v>
      </c>
      <c r="P46" s="1"/>
      <c r="Q46" s="1">
        <v>0</v>
      </c>
      <c r="R46" s="1">
        <v>0</v>
      </c>
      <c r="S46" s="1">
        <v>0</v>
      </c>
      <c r="T46" s="1">
        <v>2</v>
      </c>
      <c r="U46" s="1">
        <v>0</v>
      </c>
      <c r="V46" s="1">
        <v>2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">
        <f>zzzzz[[#This Row],[abstruct_views]]+zzzzz[[#This Row],[full_text_views]]+zzzzz[[#This Row],[link_click_count]]+zzzzz[[#This Row],[link_outs]]</f>
        <v>2</v>
      </c>
      <c r="AI46" s="3" t="str">
        <f>VLOOKUP(zzzzz[[#This Row],[DOI]],[1]!数学期刊_上__springer[[DOI]:[citationsx]],9,FALSE)</f>
        <v>101</v>
      </c>
      <c r="AJ46" s="2">
        <f>VLOOKUP(zzzzz[[#This Row],[DOI]],[1]!数学期刊_上__springer[[DOI]:[citationsx]],10,FALSE)</f>
        <v>0</v>
      </c>
    </row>
    <row r="47" spans="1:36" x14ac:dyDescent="0.25">
      <c r="A47" s="1" t="s">
        <v>290</v>
      </c>
      <c r="B47" s="1" t="s">
        <v>304</v>
      </c>
      <c r="C47" s="1" t="s">
        <v>305</v>
      </c>
      <c r="D47" s="1" t="s">
        <v>306</v>
      </c>
      <c r="E47" s="1">
        <v>2015</v>
      </c>
      <c r="F47" s="1" t="s">
        <v>294</v>
      </c>
      <c r="G47" s="1">
        <v>7</v>
      </c>
      <c r="H47" s="1"/>
      <c r="I47" s="1" t="s">
        <v>307</v>
      </c>
      <c r="J47" s="1" t="s">
        <v>308</v>
      </c>
      <c r="K47" s="1" t="s">
        <v>36</v>
      </c>
      <c r="L47" s="1" t="s">
        <v>37</v>
      </c>
      <c r="M47" s="1"/>
      <c r="N47" s="1" t="s">
        <v>7571</v>
      </c>
      <c r="O47" s="1" t="s">
        <v>309</v>
      </c>
      <c r="P47" s="1"/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">
        <f>zzzzz[[#This Row],[abstruct_views]]+zzzzz[[#This Row],[full_text_views]]+zzzzz[[#This Row],[link_click_count]]+zzzzz[[#This Row],[link_outs]]</f>
        <v>0</v>
      </c>
      <c r="AI47" s="3" t="str">
        <f>VLOOKUP(zzzzz[[#This Row],[DOI]],[1]!数学期刊_上__springer[[DOI]:[citationsx]],9,FALSE)</f>
        <v>74</v>
      </c>
      <c r="AJ47" s="2">
        <f>VLOOKUP(zzzzz[[#This Row],[DOI]],[1]!数学期刊_上__springer[[DOI]:[citationsx]],10,FALSE)</f>
        <v>4</v>
      </c>
    </row>
    <row r="48" spans="1:36" x14ac:dyDescent="0.25">
      <c r="A48" s="1" t="s">
        <v>290</v>
      </c>
      <c r="B48" s="1" t="s">
        <v>310</v>
      </c>
      <c r="C48" s="1" t="s">
        <v>311</v>
      </c>
      <c r="D48" s="1" t="s">
        <v>312</v>
      </c>
      <c r="E48" s="1">
        <v>2015</v>
      </c>
      <c r="F48" s="1" t="s">
        <v>294</v>
      </c>
      <c r="G48" s="1"/>
      <c r="H48" s="1"/>
      <c r="I48" s="1" t="s">
        <v>313</v>
      </c>
      <c r="J48" s="1" t="s">
        <v>314</v>
      </c>
      <c r="K48" s="1" t="s">
        <v>36</v>
      </c>
      <c r="L48" s="1" t="s">
        <v>37</v>
      </c>
      <c r="M48" s="1"/>
      <c r="N48" s="1" t="s">
        <v>7571</v>
      </c>
      <c r="O48" s="1" t="s">
        <v>315</v>
      </c>
      <c r="P48" s="1"/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90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2">
        <f>zzzzz[[#This Row],[abstruct_views]]+zzzzz[[#This Row],[full_text_views]]+zzzzz[[#This Row],[link_click_count]]+zzzzz[[#This Row],[link_outs]]</f>
        <v>1</v>
      </c>
      <c r="AI48" s="3" t="str">
        <f>VLOOKUP(zzzzz[[#This Row],[DOI]],[1]!数学期刊_上__springer[[DOI]:[citationsx]],9,FALSE)</f>
        <v>76</v>
      </c>
      <c r="AJ48" s="2">
        <f>VLOOKUP(zzzzz[[#This Row],[DOI]],[1]!数学期刊_上__springer[[DOI]:[citationsx]],10,FALSE)</f>
        <v>0</v>
      </c>
    </row>
    <row r="49" spans="1:36" x14ac:dyDescent="0.25">
      <c r="A49" s="1" t="s">
        <v>290</v>
      </c>
      <c r="B49" s="1" t="s">
        <v>316</v>
      </c>
      <c r="C49" s="1" t="s">
        <v>317</v>
      </c>
      <c r="D49" s="1" t="s">
        <v>318</v>
      </c>
      <c r="E49" s="1">
        <v>2015</v>
      </c>
      <c r="F49" s="1" t="s">
        <v>294</v>
      </c>
      <c r="G49" s="1">
        <v>1</v>
      </c>
      <c r="H49" s="1"/>
      <c r="I49" s="1" t="s">
        <v>319</v>
      </c>
      <c r="J49" s="1" t="s">
        <v>320</v>
      </c>
      <c r="K49" s="1" t="s">
        <v>36</v>
      </c>
      <c r="L49" s="1" t="s">
        <v>37</v>
      </c>
      <c r="M49" s="1"/>
      <c r="N49" s="1" t="s">
        <v>7571</v>
      </c>
      <c r="O49" s="1" t="s">
        <v>321</v>
      </c>
      <c r="P49" s="1"/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2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2">
        <f>zzzzz[[#This Row],[abstruct_views]]+zzzzz[[#This Row],[full_text_views]]+zzzzz[[#This Row],[link_click_count]]+zzzzz[[#This Row],[link_outs]]</f>
        <v>4</v>
      </c>
      <c r="AI49" s="3" t="str">
        <f>VLOOKUP(zzzzz[[#This Row],[DOI]],[1]!数学期刊_上__springer[[DOI]:[citationsx]],9,FALSE)</f>
        <v>68</v>
      </c>
      <c r="AJ49" s="2">
        <f>VLOOKUP(zzzzz[[#This Row],[DOI]],[1]!数学期刊_上__springer[[DOI]:[citationsx]],10,FALSE)</f>
        <v>1</v>
      </c>
    </row>
    <row r="50" spans="1:36" x14ac:dyDescent="0.25">
      <c r="A50" s="1" t="s">
        <v>290</v>
      </c>
      <c r="B50" s="1" t="s">
        <v>322</v>
      </c>
      <c r="C50" s="1" t="s">
        <v>323</v>
      </c>
      <c r="D50" s="1" t="s">
        <v>324</v>
      </c>
      <c r="E50" s="1">
        <v>2015</v>
      </c>
      <c r="F50" s="1" t="s">
        <v>294</v>
      </c>
      <c r="G50" s="1">
        <v>3</v>
      </c>
      <c r="H50" s="1"/>
      <c r="I50" s="1" t="s">
        <v>325</v>
      </c>
      <c r="J50" s="1" t="s">
        <v>326</v>
      </c>
      <c r="K50" s="1" t="s">
        <v>36</v>
      </c>
      <c r="L50" s="1" t="s">
        <v>37</v>
      </c>
      <c r="M50" s="1"/>
      <c r="N50" s="1" t="s">
        <v>7571</v>
      </c>
      <c r="O50" s="1" t="s">
        <v>327</v>
      </c>
      <c r="P50" s="1"/>
      <c r="Q50" s="1">
        <v>1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2">
        <f>zzzzz[[#This Row],[abstruct_views]]+zzzzz[[#This Row],[full_text_views]]+zzzzz[[#This Row],[link_click_count]]+zzzzz[[#This Row],[link_outs]]</f>
        <v>2</v>
      </c>
      <c r="AI50" s="3" t="str">
        <f>VLOOKUP(zzzzz[[#This Row],[DOI]],[1]!数学期刊_上__springer[[DOI]:[citationsx]],9,FALSE)</f>
        <v>61</v>
      </c>
      <c r="AJ50" s="2">
        <f>VLOOKUP(zzzzz[[#This Row],[DOI]],[1]!数学期刊_上__springer[[DOI]:[citationsx]],10,FALSE)</f>
        <v>2</v>
      </c>
    </row>
    <row r="51" spans="1:36" x14ac:dyDescent="0.25">
      <c r="A51" s="1" t="s">
        <v>290</v>
      </c>
      <c r="B51" s="1" t="s">
        <v>328</v>
      </c>
      <c r="C51" s="1" t="s">
        <v>329</v>
      </c>
      <c r="D51" s="1" t="s">
        <v>330</v>
      </c>
      <c r="E51" s="1">
        <v>2015</v>
      </c>
      <c r="F51" s="1" t="s">
        <v>294</v>
      </c>
      <c r="G51" s="1">
        <v>1</v>
      </c>
      <c r="H51" s="1"/>
      <c r="I51" s="1" t="s">
        <v>331</v>
      </c>
      <c r="J51" s="1" t="s">
        <v>332</v>
      </c>
      <c r="K51" s="1" t="s">
        <v>333</v>
      </c>
      <c r="L51" s="1" t="s">
        <v>37</v>
      </c>
      <c r="M51" s="1" t="s">
        <v>334</v>
      </c>
      <c r="N51" s="1" t="s">
        <v>7571</v>
      </c>
      <c r="O51" s="1" t="s">
        <v>335</v>
      </c>
      <c r="P51" s="1"/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2">
        <f>zzzzz[[#This Row],[abstruct_views]]+zzzzz[[#This Row],[full_text_views]]+zzzzz[[#This Row],[link_click_count]]+zzzzz[[#This Row],[link_outs]]</f>
        <v>0</v>
      </c>
      <c r="AI51" s="3" t="str">
        <f>VLOOKUP(zzzzz[[#This Row],[DOI]],[1]!数学期刊_上__springer[[DOI]:[citationsx]],9,FALSE)</f>
        <v>487</v>
      </c>
      <c r="AJ51" s="2">
        <f>VLOOKUP(zzzzz[[#This Row],[DOI]],[1]!数学期刊_上__springer[[DOI]:[citationsx]],10,FALSE)</f>
        <v>0</v>
      </c>
    </row>
    <row r="52" spans="1:36" x14ac:dyDescent="0.25">
      <c r="A52" s="1" t="s">
        <v>290</v>
      </c>
      <c r="B52" s="1" t="s">
        <v>336</v>
      </c>
      <c r="C52" s="1" t="s">
        <v>337</v>
      </c>
      <c r="D52" s="1" t="s">
        <v>338</v>
      </c>
      <c r="E52" s="1">
        <v>2015</v>
      </c>
      <c r="F52" s="1" t="s">
        <v>294</v>
      </c>
      <c r="G52" s="1">
        <v>1</v>
      </c>
      <c r="H52" s="1"/>
      <c r="I52" s="1" t="s">
        <v>339</v>
      </c>
      <c r="J52" s="1" t="s">
        <v>340</v>
      </c>
      <c r="K52" s="1" t="s">
        <v>36</v>
      </c>
      <c r="L52" s="1" t="s">
        <v>37</v>
      </c>
      <c r="M52" s="1"/>
      <c r="N52" s="1" t="s">
        <v>7571</v>
      </c>
      <c r="O52" s="1" t="s">
        <v>341</v>
      </c>
      <c r="P52" s="1"/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2">
        <f>zzzzz[[#This Row],[abstruct_views]]+zzzzz[[#This Row],[full_text_views]]+zzzzz[[#This Row],[link_click_count]]+zzzzz[[#This Row],[link_outs]]</f>
        <v>0</v>
      </c>
      <c r="AI52" s="3" t="str">
        <f>VLOOKUP(zzzzz[[#This Row],[DOI]],[1]!数学期刊_上__springer[[DOI]:[citationsx]],9,FALSE)</f>
        <v>57</v>
      </c>
      <c r="AJ52" s="2">
        <f>VLOOKUP(zzzzz[[#This Row],[DOI]],[1]!数学期刊_上__springer[[DOI]:[citationsx]],10,FALSE)</f>
        <v>0</v>
      </c>
    </row>
    <row r="53" spans="1:36" x14ac:dyDescent="0.25">
      <c r="A53" s="1" t="s">
        <v>290</v>
      </c>
      <c r="B53" s="1" t="s">
        <v>342</v>
      </c>
      <c r="C53" s="1" t="s">
        <v>343</v>
      </c>
      <c r="D53" s="1" t="s">
        <v>344</v>
      </c>
      <c r="E53" s="1">
        <v>2015</v>
      </c>
      <c r="F53" s="1" t="s">
        <v>294</v>
      </c>
      <c r="G53" s="1">
        <v>1</v>
      </c>
      <c r="H53" s="1"/>
      <c r="I53" s="1" t="s">
        <v>345</v>
      </c>
      <c r="J53" s="1" t="s">
        <v>346</v>
      </c>
      <c r="K53" s="1" t="s">
        <v>36</v>
      </c>
      <c r="L53" s="1" t="s">
        <v>37</v>
      </c>
      <c r="M53" s="1"/>
      <c r="N53" s="1" t="s">
        <v>7571</v>
      </c>
      <c r="O53" s="1" t="s">
        <v>347</v>
      </c>
      <c r="P53" s="1"/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2">
        <f>zzzzz[[#This Row],[abstruct_views]]+zzzzz[[#This Row],[full_text_views]]+zzzzz[[#This Row],[link_click_count]]+zzzzz[[#This Row],[link_outs]]</f>
        <v>0</v>
      </c>
      <c r="AI53" s="3" t="str">
        <f>VLOOKUP(zzzzz[[#This Row],[DOI]],[1]!数学期刊_上__springer[[DOI]:[citationsx]],9,FALSE)</f>
        <v>69</v>
      </c>
      <c r="AJ53" s="2">
        <f>VLOOKUP(zzzzz[[#This Row],[DOI]],[1]!数学期刊_上__springer[[DOI]:[citationsx]],10,FALSE)</f>
        <v>1</v>
      </c>
    </row>
    <row r="54" spans="1:36" x14ac:dyDescent="0.25">
      <c r="A54" s="1" t="s">
        <v>290</v>
      </c>
      <c r="B54" s="1" t="s">
        <v>348</v>
      </c>
      <c r="C54" s="1" t="s">
        <v>349</v>
      </c>
      <c r="D54" s="1" t="s">
        <v>350</v>
      </c>
      <c r="E54" s="1">
        <v>2015</v>
      </c>
      <c r="F54" s="1" t="s">
        <v>294</v>
      </c>
      <c r="G54" s="1">
        <v>8</v>
      </c>
      <c r="H54" s="1"/>
      <c r="I54" s="1" t="s">
        <v>351</v>
      </c>
      <c r="J54" s="1" t="s">
        <v>352</v>
      </c>
      <c r="K54" s="1" t="s">
        <v>36</v>
      </c>
      <c r="L54" s="1" t="s">
        <v>37</v>
      </c>
      <c r="M54" s="1"/>
      <c r="N54" s="1" t="s">
        <v>7571</v>
      </c>
      <c r="O54" s="1" t="s">
        <v>353</v>
      </c>
      <c r="P54" s="1"/>
      <c r="Q54" s="1">
        <v>7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2">
        <f>zzzzz[[#This Row],[abstruct_views]]+zzzzz[[#This Row],[full_text_views]]+zzzzz[[#This Row],[link_click_count]]+zzzzz[[#This Row],[link_outs]]</f>
        <v>7</v>
      </c>
      <c r="AI54" s="3" t="str">
        <f>VLOOKUP(zzzzz[[#This Row],[DOI]],[1]!数学期刊_上__springer[[DOI]:[citationsx]],9,FALSE)</f>
        <v>104</v>
      </c>
      <c r="AJ54" s="2">
        <f>VLOOKUP(zzzzz[[#This Row],[DOI]],[1]!数学期刊_上__springer[[DOI]:[citationsx]],10,FALSE)</f>
        <v>4</v>
      </c>
    </row>
    <row r="55" spans="1:36" x14ac:dyDescent="0.25">
      <c r="A55" s="1" t="s">
        <v>290</v>
      </c>
      <c r="B55" s="1" t="s">
        <v>354</v>
      </c>
      <c r="C55" s="1" t="s">
        <v>355</v>
      </c>
      <c r="D55" s="1" t="s">
        <v>356</v>
      </c>
      <c r="E55" s="1">
        <v>2015</v>
      </c>
      <c r="F55" s="1" t="s">
        <v>294</v>
      </c>
      <c r="G55" s="1">
        <v>11</v>
      </c>
      <c r="H55" s="1"/>
      <c r="I55" s="1" t="s">
        <v>357</v>
      </c>
      <c r="J55" s="1" t="s">
        <v>358</v>
      </c>
      <c r="K55" s="1" t="s">
        <v>36</v>
      </c>
      <c r="L55" s="1" t="s">
        <v>37</v>
      </c>
      <c r="M55" s="1"/>
      <c r="N55" s="1" t="s">
        <v>7571</v>
      </c>
      <c r="O55" s="1" t="s">
        <v>359</v>
      </c>
      <c r="P55" s="1"/>
      <c r="Q55" s="1">
        <v>2</v>
      </c>
      <c r="R55" s="1">
        <v>0</v>
      </c>
      <c r="S55" s="1">
        <v>0</v>
      </c>
      <c r="T55" s="1">
        <v>0</v>
      </c>
      <c r="U55" s="1">
        <v>0</v>
      </c>
      <c r="V55" s="1">
        <v>3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2">
        <f>zzzzz[[#This Row],[abstruct_views]]+zzzzz[[#This Row],[full_text_views]]+zzzzz[[#This Row],[link_click_count]]+zzzzz[[#This Row],[link_outs]]</f>
        <v>2</v>
      </c>
      <c r="AI55" s="3" t="str">
        <f>VLOOKUP(zzzzz[[#This Row],[DOI]],[1]!数学期刊_上__springer[[DOI]:[citationsx]],9,FALSE)</f>
        <v>168</v>
      </c>
      <c r="AJ55" s="2">
        <f>VLOOKUP(zzzzz[[#This Row],[DOI]],[1]!数学期刊_上__springer[[DOI]:[citationsx]],10,FALSE)</f>
        <v>11</v>
      </c>
    </row>
    <row r="56" spans="1:36" x14ac:dyDescent="0.25">
      <c r="A56" s="1" t="s">
        <v>290</v>
      </c>
      <c r="B56" s="1" t="s">
        <v>360</v>
      </c>
      <c r="C56" s="1" t="s">
        <v>361</v>
      </c>
      <c r="D56" s="1" t="s">
        <v>362</v>
      </c>
      <c r="E56" s="1">
        <v>2015</v>
      </c>
      <c r="F56" s="1" t="s">
        <v>294</v>
      </c>
      <c r="G56" s="1"/>
      <c r="H56" s="1"/>
      <c r="I56" s="1" t="s">
        <v>363</v>
      </c>
      <c r="J56" s="1" t="s">
        <v>364</v>
      </c>
      <c r="K56" s="1" t="s">
        <v>36</v>
      </c>
      <c r="L56" s="1" t="s">
        <v>37</v>
      </c>
      <c r="M56" s="1"/>
      <c r="N56" s="1" t="s">
        <v>7571</v>
      </c>
      <c r="O56" s="1" t="s">
        <v>365</v>
      </c>
      <c r="P56" s="1"/>
      <c r="Q56" s="1">
        <v>1</v>
      </c>
      <c r="R56" s="1">
        <v>0</v>
      </c>
      <c r="S56" s="1">
        <v>0</v>
      </c>
      <c r="T56" s="1">
        <v>1</v>
      </c>
      <c r="U56" s="1">
        <v>0</v>
      </c>
      <c r="V56" s="1">
        <v>2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">
        <f>zzzzz[[#This Row],[abstruct_views]]+zzzzz[[#This Row],[full_text_views]]+zzzzz[[#This Row],[link_click_count]]+zzzzz[[#This Row],[link_outs]]</f>
        <v>2</v>
      </c>
      <c r="AI56" s="3" t="str">
        <f>VLOOKUP(zzzzz[[#This Row],[DOI]],[1]!数学期刊_上__springer[[DOI]:[citationsx]],9,FALSE)</f>
        <v>147</v>
      </c>
      <c r="AJ56" s="2">
        <f>VLOOKUP(zzzzz[[#This Row],[DOI]],[1]!数学期刊_上__springer[[DOI]:[citationsx]],10,FALSE)</f>
        <v>0</v>
      </c>
    </row>
    <row r="57" spans="1:36" x14ac:dyDescent="0.25">
      <c r="A57" s="1" t="s">
        <v>290</v>
      </c>
      <c r="B57" s="1" t="s">
        <v>366</v>
      </c>
      <c r="C57" s="1" t="s">
        <v>367</v>
      </c>
      <c r="D57" s="1" t="s">
        <v>368</v>
      </c>
      <c r="E57" s="1">
        <v>2015</v>
      </c>
      <c r="F57" s="1" t="s">
        <v>294</v>
      </c>
      <c r="G57" s="1"/>
      <c r="H57" s="1"/>
      <c r="I57" s="1" t="s">
        <v>369</v>
      </c>
      <c r="J57" s="1" t="s">
        <v>370</v>
      </c>
      <c r="K57" s="1" t="s">
        <v>36</v>
      </c>
      <c r="L57" s="1" t="s">
        <v>37</v>
      </c>
      <c r="M57" s="1"/>
      <c r="N57" s="1" t="s">
        <v>7571</v>
      </c>
      <c r="O57" s="1" t="s">
        <v>371</v>
      </c>
      <c r="P57" s="1"/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2">
        <f>zzzzz[[#This Row],[abstruct_views]]+zzzzz[[#This Row],[full_text_views]]+zzzzz[[#This Row],[link_click_count]]+zzzzz[[#This Row],[link_outs]]</f>
        <v>0</v>
      </c>
      <c r="AI57" s="3" t="str">
        <f>VLOOKUP(zzzzz[[#This Row],[DOI]],[1]!数学期刊_上__springer[[DOI]:[citationsx]],9,FALSE)</f>
        <v>64</v>
      </c>
      <c r="AJ57" s="2">
        <f>VLOOKUP(zzzzz[[#This Row],[DOI]],[1]!数学期刊_上__springer[[DOI]:[citationsx]],10,FALSE)</f>
        <v>0</v>
      </c>
    </row>
    <row r="58" spans="1:36" x14ac:dyDescent="0.25">
      <c r="A58" s="1" t="s">
        <v>290</v>
      </c>
      <c r="B58" s="1" t="s">
        <v>372</v>
      </c>
      <c r="C58" s="1" t="s">
        <v>373</v>
      </c>
      <c r="D58" s="1" t="s">
        <v>374</v>
      </c>
      <c r="E58" s="1">
        <v>2015</v>
      </c>
      <c r="F58" s="1" t="s">
        <v>294</v>
      </c>
      <c r="G58" s="1">
        <v>8</v>
      </c>
      <c r="H58" s="1"/>
      <c r="I58" s="1" t="s">
        <v>375</v>
      </c>
      <c r="J58" s="1" t="s">
        <v>376</v>
      </c>
      <c r="K58" s="1" t="s">
        <v>36</v>
      </c>
      <c r="L58" s="1" t="s">
        <v>37</v>
      </c>
      <c r="M58" s="1"/>
      <c r="N58" s="1" t="s">
        <v>7571</v>
      </c>
      <c r="O58" s="1" t="s">
        <v>377</v>
      </c>
      <c r="P58" s="1">
        <v>3773522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2">
        <f>zzzzz[[#This Row],[abstruct_views]]+zzzzz[[#This Row],[full_text_views]]+zzzzz[[#This Row],[link_click_count]]+zzzzz[[#This Row],[link_outs]]</f>
        <v>0</v>
      </c>
      <c r="AI58" s="3" t="str">
        <f>VLOOKUP(zzzzz[[#This Row],[DOI]],[1]!数学期刊_上__springer[[DOI]:[citationsx]],9,FALSE)</f>
        <v>238</v>
      </c>
      <c r="AJ58" s="2">
        <f>VLOOKUP(zzzzz[[#This Row],[DOI]],[1]!数学期刊_上__springer[[DOI]:[citationsx]],10,FALSE)</f>
        <v>10</v>
      </c>
    </row>
    <row r="59" spans="1:36" x14ac:dyDescent="0.25">
      <c r="A59" s="1" t="s">
        <v>290</v>
      </c>
      <c r="B59" s="1" t="s">
        <v>378</v>
      </c>
      <c r="C59" s="1" t="s">
        <v>379</v>
      </c>
      <c r="D59" s="1" t="s">
        <v>380</v>
      </c>
      <c r="E59" s="1">
        <v>2015</v>
      </c>
      <c r="F59" s="1" t="s">
        <v>294</v>
      </c>
      <c r="G59" s="1">
        <v>7</v>
      </c>
      <c r="H59" s="1"/>
      <c r="I59" s="1" t="s">
        <v>381</v>
      </c>
      <c r="J59" s="1" t="s">
        <v>382</v>
      </c>
      <c r="K59" s="1" t="s">
        <v>36</v>
      </c>
      <c r="L59" s="1" t="s">
        <v>37</v>
      </c>
      <c r="M59" s="1"/>
      <c r="N59" s="1" t="s">
        <v>7571</v>
      </c>
      <c r="O59" s="1" t="s">
        <v>383</v>
      </c>
      <c r="P59" s="1"/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2">
        <f>zzzzz[[#This Row],[abstruct_views]]+zzzzz[[#This Row],[full_text_views]]+zzzzz[[#This Row],[link_click_count]]+zzzzz[[#This Row],[link_outs]]</f>
        <v>0</v>
      </c>
      <c r="AI59" s="3" t="str">
        <f>VLOOKUP(zzzzz[[#This Row],[DOI]],[1]!数学期刊_上__springer[[DOI]:[citationsx]],9,FALSE)</f>
        <v>133</v>
      </c>
      <c r="AJ59" s="2">
        <f>VLOOKUP(zzzzz[[#This Row],[DOI]],[1]!数学期刊_上__springer[[DOI]:[citationsx]],10,FALSE)</f>
        <v>6</v>
      </c>
    </row>
    <row r="60" spans="1:36" x14ac:dyDescent="0.25">
      <c r="A60" s="1" t="s">
        <v>290</v>
      </c>
      <c r="B60" s="1" t="s">
        <v>384</v>
      </c>
      <c r="C60" s="1" t="s">
        <v>385</v>
      </c>
      <c r="D60" s="1" t="s">
        <v>386</v>
      </c>
      <c r="E60" s="1">
        <v>2015</v>
      </c>
      <c r="F60" s="1" t="s">
        <v>294</v>
      </c>
      <c r="G60" s="1">
        <v>3</v>
      </c>
      <c r="H60" s="1"/>
      <c r="I60" s="1" t="s">
        <v>387</v>
      </c>
      <c r="J60" s="1" t="s">
        <v>388</v>
      </c>
      <c r="K60" s="1" t="s">
        <v>36</v>
      </c>
      <c r="L60" s="1" t="s">
        <v>37</v>
      </c>
      <c r="M60" s="1"/>
      <c r="N60" s="1" t="s">
        <v>7571</v>
      </c>
      <c r="O60" s="1" t="s">
        <v>389</v>
      </c>
      <c r="P60" s="1"/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2">
        <f>zzzzz[[#This Row],[abstruct_views]]+zzzzz[[#This Row],[full_text_views]]+zzzzz[[#This Row],[link_click_count]]+zzzzz[[#This Row],[link_outs]]</f>
        <v>0</v>
      </c>
      <c r="AI60" s="3" t="str">
        <f>VLOOKUP(zzzzz[[#This Row],[DOI]],[1]!数学期刊_上__springer[[DOI]:[citationsx]],9,FALSE)</f>
        <v>78</v>
      </c>
      <c r="AJ60" s="2">
        <f>VLOOKUP(zzzzz[[#This Row],[DOI]],[1]!数学期刊_上__springer[[DOI]:[citationsx]],10,FALSE)</f>
        <v>1</v>
      </c>
    </row>
    <row r="61" spans="1:36" x14ac:dyDescent="0.25">
      <c r="A61" s="1" t="s">
        <v>290</v>
      </c>
      <c r="B61" s="1" t="s">
        <v>390</v>
      </c>
      <c r="C61" s="1" t="s">
        <v>391</v>
      </c>
      <c r="D61" s="1" t="s">
        <v>392</v>
      </c>
      <c r="E61" s="1">
        <v>2015</v>
      </c>
      <c r="F61" s="1" t="s">
        <v>294</v>
      </c>
      <c r="G61" s="1">
        <v>6</v>
      </c>
      <c r="H61" s="1"/>
      <c r="I61" s="1" t="s">
        <v>393</v>
      </c>
      <c r="J61" s="1" t="s">
        <v>394</v>
      </c>
      <c r="K61" s="1" t="s">
        <v>36</v>
      </c>
      <c r="L61" s="1" t="s">
        <v>37</v>
      </c>
      <c r="M61" s="1"/>
      <c r="N61" s="1" t="s">
        <v>7571</v>
      </c>
      <c r="O61" s="1" t="s">
        <v>395</v>
      </c>
      <c r="P61" s="1"/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2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2">
        <f>zzzzz[[#This Row],[abstruct_views]]+zzzzz[[#This Row],[full_text_views]]+zzzzz[[#This Row],[link_click_count]]+zzzzz[[#This Row],[link_outs]]</f>
        <v>0</v>
      </c>
      <c r="AI61" s="3" t="str">
        <f>VLOOKUP(zzzzz[[#This Row],[DOI]],[1]!数学期刊_上__springer[[DOI]:[citationsx]],9,FALSE)</f>
        <v>242</v>
      </c>
      <c r="AJ61" s="2">
        <f>VLOOKUP(zzzzz[[#This Row],[DOI]],[1]!数学期刊_上__springer[[DOI]:[citationsx]],10,FALSE)</f>
        <v>6</v>
      </c>
    </row>
    <row r="62" spans="1:36" x14ac:dyDescent="0.25">
      <c r="A62" s="1" t="s">
        <v>290</v>
      </c>
      <c r="B62" s="1" t="s">
        <v>396</v>
      </c>
      <c r="C62" s="1" t="s">
        <v>397</v>
      </c>
      <c r="D62" s="1" t="s">
        <v>398</v>
      </c>
      <c r="E62" s="1">
        <v>2015</v>
      </c>
      <c r="F62" s="1" t="s">
        <v>294</v>
      </c>
      <c r="G62" s="1">
        <v>1</v>
      </c>
      <c r="H62" s="1"/>
      <c r="I62" s="1" t="s">
        <v>399</v>
      </c>
      <c r="J62" s="1" t="s">
        <v>400</v>
      </c>
      <c r="K62" s="1" t="s">
        <v>36</v>
      </c>
      <c r="L62" s="1" t="s">
        <v>37</v>
      </c>
      <c r="M62" s="1"/>
      <c r="N62" s="1" t="s">
        <v>7571</v>
      </c>
      <c r="O62" s="1" t="s">
        <v>401</v>
      </c>
      <c r="P62" s="1"/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2">
        <f>zzzzz[[#This Row],[abstruct_views]]+zzzzz[[#This Row],[full_text_views]]+zzzzz[[#This Row],[link_click_count]]+zzzzz[[#This Row],[link_outs]]</f>
        <v>0</v>
      </c>
      <c r="AI62" s="3" t="str">
        <f>VLOOKUP(zzzzz[[#This Row],[DOI]],[1]!数学期刊_上__springer[[DOI]:[citationsx]],9,FALSE)</f>
        <v>128</v>
      </c>
      <c r="AJ62" s="2">
        <f>VLOOKUP(zzzzz[[#This Row],[DOI]],[1]!数学期刊_上__springer[[DOI]:[citationsx]],10,FALSE)</f>
        <v>2</v>
      </c>
    </row>
    <row r="63" spans="1:36" x14ac:dyDescent="0.25">
      <c r="A63" s="1" t="s">
        <v>290</v>
      </c>
      <c r="B63" s="1" t="s">
        <v>402</v>
      </c>
      <c r="C63" s="1" t="s">
        <v>403</v>
      </c>
      <c r="D63" s="1" t="s">
        <v>404</v>
      </c>
      <c r="E63" s="1">
        <v>2015</v>
      </c>
      <c r="F63" s="1" t="s">
        <v>294</v>
      </c>
      <c r="G63" s="1"/>
      <c r="H63" s="1"/>
      <c r="I63" s="1" t="s">
        <v>405</v>
      </c>
      <c r="J63" s="1" t="s">
        <v>406</v>
      </c>
      <c r="K63" s="1" t="s">
        <v>36</v>
      </c>
      <c r="L63" s="1" t="s">
        <v>37</v>
      </c>
      <c r="M63" s="1"/>
      <c r="N63" s="1" t="s">
        <v>7571</v>
      </c>
      <c r="O63" s="1" t="s">
        <v>407</v>
      </c>
      <c r="P63" s="1"/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2">
        <f>zzzzz[[#This Row],[abstruct_views]]+zzzzz[[#This Row],[full_text_views]]+zzzzz[[#This Row],[link_click_count]]+zzzzz[[#This Row],[link_outs]]</f>
        <v>0</v>
      </c>
      <c r="AI63" s="3" t="str">
        <f>VLOOKUP(zzzzz[[#This Row],[DOI]],[1]!数学期刊_上__springer[[DOI]:[citationsx]],9,FALSE)</f>
        <v>50</v>
      </c>
      <c r="AJ63" s="2">
        <f>VLOOKUP(zzzzz[[#This Row],[DOI]],[1]!数学期刊_上__springer[[DOI]:[citationsx]],10,FALSE)</f>
        <v>0</v>
      </c>
    </row>
    <row r="64" spans="1:36" x14ac:dyDescent="0.25">
      <c r="A64" s="1" t="s">
        <v>290</v>
      </c>
      <c r="B64" s="1" t="s">
        <v>408</v>
      </c>
      <c r="C64" s="1" t="s">
        <v>409</v>
      </c>
      <c r="D64" s="1" t="s">
        <v>410</v>
      </c>
      <c r="E64" s="1">
        <v>2015</v>
      </c>
      <c r="F64" s="1" t="s">
        <v>294</v>
      </c>
      <c r="G64" s="1">
        <v>3</v>
      </c>
      <c r="H64" s="1"/>
      <c r="I64" s="1" t="s">
        <v>411</v>
      </c>
      <c r="J64" s="1" t="s">
        <v>412</v>
      </c>
      <c r="K64" s="1" t="s">
        <v>36</v>
      </c>
      <c r="L64" s="1" t="s">
        <v>37</v>
      </c>
      <c r="M64" s="1"/>
      <c r="N64" s="1" t="s">
        <v>7571</v>
      </c>
      <c r="O64" s="1" t="s">
        <v>413</v>
      </c>
      <c r="P64" s="1"/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4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2">
        <f>zzzzz[[#This Row],[abstruct_views]]+zzzzz[[#This Row],[full_text_views]]+zzzzz[[#This Row],[link_click_count]]+zzzzz[[#This Row],[link_outs]]</f>
        <v>0</v>
      </c>
      <c r="AI64" s="3" t="str">
        <f>VLOOKUP(zzzzz[[#This Row],[DOI]],[1]!数学期刊_上__springer[[DOI]:[citationsx]],9,FALSE)</f>
        <v>207</v>
      </c>
      <c r="AJ64" s="2">
        <f>VLOOKUP(zzzzz[[#This Row],[DOI]],[1]!数学期刊_上__springer[[DOI]:[citationsx]],10,FALSE)</f>
        <v>2</v>
      </c>
    </row>
    <row r="65" spans="1:36" x14ac:dyDescent="0.25">
      <c r="A65" s="1" t="s">
        <v>290</v>
      </c>
      <c r="B65" s="1" t="s">
        <v>414</v>
      </c>
      <c r="C65" s="1" t="s">
        <v>415</v>
      </c>
      <c r="D65" s="1" t="s">
        <v>416</v>
      </c>
      <c r="E65" s="1">
        <v>2015</v>
      </c>
      <c r="F65" s="1" t="s">
        <v>294</v>
      </c>
      <c r="G65" s="1">
        <v>1</v>
      </c>
      <c r="H65" s="1"/>
      <c r="I65" s="1" t="s">
        <v>417</v>
      </c>
      <c r="J65" s="1" t="s">
        <v>418</v>
      </c>
      <c r="K65" s="1" t="s">
        <v>36</v>
      </c>
      <c r="L65" s="1" t="s">
        <v>37</v>
      </c>
      <c r="M65" s="1"/>
      <c r="N65" s="1" t="s">
        <v>7571</v>
      </c>
      <c r="O65" s="1" t="s">
        <v>419</v>
      </c>
      <c r="P65" s="1"/>
      <c r="Q65" s="1">
        <v>2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2">
        <f>zzzzz[[#This Row],[abstruct_views]]+zzzzz[[#This Row],[full_text_views]]+zzzzz[[#This Row],[link_click_count]]+zzzzz[[#This Row],[link_outs]]</f>
        <v>2</v>
      </c>
      <c r="AI65" s="3" t="str">
        <f>VLOOKUP(zzzzz[[#This Row],[DOI]],[1]!数学期刊_上__springer[[DOI]:[citationsx]],9,FALSE)</f>
        <v>152</v>
      </c>
      <c r="AJ65" s="2">
        <f>VLOOKUP(zzzzz[[#This Row],[DOI]],[1]!数学期刊_上__springer[[DOI]:[citationsx]],10,FALSE)</f>
        <v>0</v>
      </c>
    </row>
    <row r="66" spans="1:36" x14ac:dyDescent="0.25">
      <c r="A66" s="1" t="s">
        <v>290</v>
      </c>
      <c r="B66" s="1" t="s">
        <v>420</v>
      </c>
      <c r="C66" s="1" t="s">
        <v>421</v>
      </c>
      <c r="D66" s="1" t="s">
        <v>422</v>
      </c>
      <c r="E66" s="1">
        <v>2015</v>
      </c>
      <c r="F66" s="1" t="s">
        <v>294</v>
      </c>
      <c r="G66" s="1">
        <v>2</v>
      </c>
      <c r="H66" s="1"/>
      <c r="I66" s="1" t="s">
        <v>423</v>
      </c>
      <c r="J66" s="1" t="s">
        <v>424</v>
      </c>
      <c r="K66" s="1" t="s">
        <v>36</v>
      </c>
      <c r="L66" s="1" t="s">
        <v>37</v>
      </c>
      <c r="M66" s="1"/>
      <c r="N66" s="1" t="s">
        <v>7571</v>
      </c>
      <c r="O66" s="1" t="s">
        <v>425</v>
      </c>
      <c r="P66" s="1"/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2">
        <f>zzzzz[[#This Row],[abstruct_views]]+zzzzz[[#This Row],[full_text_views]]+zzzzz[[#This Row],[link_click_count]]+zzzzz[[#This Row],[link_outs]]</f>
        <v>0</v>
      </c>
      <c r="AI66" s="3" t="str">
        <f>VLOOKUP(zzzzz[[#This Row],[DOI]],[1]!数学期刊_上__springer[[DOI]:[citationsx]],9,FALSE)</f>
        <v>131</v>
      </c>
      <c r="AJ66" s="2">
        <f>VLOOKUP(zzzzz[[#This Row],[DOI]],[1]!数学期刊_上__springer[[DOI]:[citationsx]],10,FALSE)</f>
        <v>1</v>
      </c>
    </row>
    <row r="67" spans="1:36" x14ac:dyDescent="0.25">
      <c r="A67" s="1" t="s">
        <v>290</v>
      </c>
      <c r="B67" s="1" t="s">
        <v>426</v>
      </c>
      <c r="C67" s="1" t="s">
        <v>427</v>
      </c>
      <c r="D67" s="1" t="s">
        <v>428</v>
      </c>
      <c r="E67" s="1">
        <v>2015</v>
      </c>
      <c r="F67" s="1" t="s">
        <v>294</v>
      </c>
      <c r="G67" s="1">
        <v>3</v>
      </c>
      <c r="H67" s="1"/>
      <c r="I67" s="1" t="s">
        <v>429</v>
      </c>
      <c r="J67" s="1" t="s">
        <v>430</v>
      </c>
      <c r="K67" s="1" t="s">
        <v>36</v>
      </c>
      <c r="L67" s="1" t="s">
        <v>37</v>
      </c>
      <c r="M67" s="1"/>
      <c r="N67" s="1" t="s">
        <v>7571</v>
      </c>
      <c r="O67" s="1" t="s">
        <v>431</v>
      </c>
      <c r="P67" s="1"/>
      <c r="Q67" s="1">
        <v>1</v>
      </c>
      <c r="R67" s="1">
        <v>0</v>
      </c>
      <c r="S67" s="1">
        <v>0</v>
      </c>
      <c r="T67" s="1">
        <v>0</v>
      </c>
      <c r="U67" s="1">
        <v>2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2">
        <f>zzzzz[[#This Row],[abstruct_views]]+zzzzz[[#This Row],[full_text_views]]+zzzzz[[#This Row],[link_click_count]]+zzzzz[[#This Row],[link_outs]]</f>
        <v>1</v>
      </c>
      <c r="AI67" s="3" t="str">
        <f>VLOOKUP(zzzzz[[#This Row],[DOI]],[1]!数学期刊_上__springer[[DOI]:[citationsx]],9,FALSE)</f>
        <v>295</v>
      </c>
      <c r="AJ67" s="2">
        <f>VLOOKUP(zzzzz[[#This Row],[DOI]],[1]!数学期刊_上__springer[[DOI]:[citationsx]],10,FALSE)</f>
        <v>3</v>
      </c>
    </row>
    <row r="68" spans="1:36" x14ac:dyDescent="0.25">
      <c r="A68" s="1" t="s">
        <v>290</v>
      </c>
      <c r="B68" s="1" t="s">
        <v>432</v>
      </c>
      <c r="C68" s="1" t="s">
        <v>433</v>
      </c>
      <c r="D68" s="1" t="s">
        <v>434</v>
      </c>
      <c r="E68" s="1">
        <v>2015</v>
      </c>
      <c r="F68" s="1" t="s">
        <v>294</v>
      </c>
      <c r="G68" s="1">
        <v>3</v>
      </c>
      <c r="H68" s="1"/>
      <c r="I68" s="1" t="s">
        <v>435</v>
      </c>
      <c r="J68" s="1" t="s">
        <v>436</v>
      </c>
      <c r="K68" s="1" t="s">
        <v>36</v>
      </c>
      <c r="L68" s="1" t="s">
        <v>37</v>
      </c>
      <c r="M68" s="1"/>
      <c r="N68" s="1" t="s">
        <v>7571</v>
      </c>
      <c r="O68" s="1" t="s">
        <v>437</v>
      </c>
      <c r="P68" s="1"/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2">
        <f>zzzzz[[#This Row],[abstruct_views]]+zzzzz[[#This Row],[full_text_views]]+zzzzz[[#This Row],[link_click_count]]+zzzzz[[#This Row],[link_outs]]</f>
        <v>0</v>
      </c>
      <c r="AI68" s="3" t="str">
        <f>VLOOKUP(zzzzz[[#This Row],[DOI]],[1]!数学期刊_上__springer[[DOI]:[citationsx]],9,FALSE)</f>
        <v>205</v>
      </c>
      <c r="AJ68" s="2">
        <f>VLOOKUP(zzzzz[[#This Row],[DOI]],[1]!数学期刊_上__springer[[DOI]:[citationsx]],10,FALSE)</f>
        <v>3</v>
      </c>
    </row>
    <row r="69" spans="1:36" x14ac:dyDescent="0.25">
      <c r="A69" s="1" t="s">
        <v>290</v>
      </c>
      <c r="B69" s="1" t="s">
        <v>438</v>
      </c>
      <c r="C69" s="1" t="s">
        <v>439</v>
      </c>
      <c r="D69" s="1" t="s">
        <v>440</v>
      </c>
      <c r="E69" s="1">
        <v>2015</v>
      </c>
      <c r="F69" s="1" t="s">
        <v>294</v>
      </c>
      <c r="G69" s="1">
        <v>12</v>
      </c>
      <c r="H69" s="1"/>
      <c r="I69" s="1" t="s">
        <v>441</v>
      </c>
      <c r="J69" s="1" t="s">
        <v>442</v>
      </c>
      <c r="K69" s="1" t="s">
        <v>36</v>
      </c>
      <c r="L69" s="1" t="s">
        <v>37</v>
      </c>
      <c r="M69" s="1"/>
      <c r="N69" s="1" t="s">
        <v>7571</v>
      </c>
      <c r="O69" s="1" t="s">
        <v>443</v>
      </c>
      <c r="P69" s="1"/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2">
        <f>zzzzz[[#This Row],[abstruct_views]]+zzzzz[[#This Row],[full_text_views]]+zzzzz[[#This Row],[link_click_count]]+zzzzz[[#This Row],[link_outs]]</f>
        <v>0</v>
      </c>
      <c r="AI69" s="3" t="str">
        <f>VLOOKUP(zzzzz[[#This Row],[DOI]],[1]!数学期刊_上__springer[[DOI]:[citationsx]],9,FALSE)</f>
        <v>171</v>
      </c>
      <c r="AJ69" s="2">
        <f>VLOOKUP(zzzzz[[#This Row],[DOI]],[1]!数学期刊_上__springer[[DOI]:[citationsx]],10,FALSE)</f>
        <v>10</v>
      </c>
    </row>
    <row r="70" spans="1:36" x14ac:dyDescent="0.25">
      <c r="A70" s="1" t="s">
        <v>444</v>
      </c>
      <c r="B70" s="1" t="s">
        <v>445</v>
      </c>
      <c r="C70" s="1" t="s">
        <v>446</v>
      </c>
      <c r="D70" s="1" t="s">
        <v>447</v>
      </c>
      <c r="E70" s="1">
        <v>2015</v>
      </c>
      <c r="F70" s="1" t="s">
        <v>448</v>
      </c>
      <c r="G70" s="1"/>
      <c r="H70" s="1"/>
      <c r="I70" s="1" t="s">
        <v>449</v>
      </c>
      <c r="J70" s="1" t="s">
        <v>450</v>
      </c>
      <c r="K70" s="1" t="s">
        <v>36</v>
      </c>
      <c r="L70" s="1" t="s">
        <v>37</v>
      </c>
      <c r="M70" s="1"/>
      <c r="N70" s="1" t="s">
        <v>7571</v>
      </c>
      <c r="O70" s="1" t="s">
        <v>451</v>
      </c>
      <c r="P70" s="1"/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">
        <f>zzzzz[[#This Row],[abstruct_views]]+zzzzz[[#This Row],[full_text_views]]+zzzzz[[#This Row],[link_click_count]]+zzzzz[[#This Row],[link_outs]]</f>
        <v>0</v>
      </c>
      <c r="AI70" s="3" t="str">
        <f>VLOOKUP(zzzzz[[#This Row],[DOI]],[1]!数学期刊_上__springer[[DOI]:[citationsx]],9,FALSE)</f>
        <v>33</v>
      </c>
      <c r="AJ70" s="2">
        <f>VLOOKUP(zzzzz[[#This Row],[DOI]],[1]!数学期刊_上__springer[[DOI]:[citationsx]],10,FALSE)</f>
        <v>0</v>
      </c>
    </row>
    <row r="71" spans="1:36" x14ac:dyDescent="0.25">
      <c r="A71" s="1" t="s">
        <v>444</v>
      </c>
      <c r="B71" s="1" t="s">
        <v>452</v>
      </c>
      <c r="C71" s="1" t="s">
        <v>453</v>
      </c>
      <c r="D71" s="1" t="s">
        <v>454</v>
      </c>
      <c r="E71" s="1">
        <v>2015</v>
      </c>
      <c r="F71" s="1" t="s">
        <v>448</v>
      </c>
      <c r="G71" s="1"/>
      <c r="H71" s="1"/>
      <c r="I71" s="1" t="s">
        <v>455</v>
      </c>
      <c r="J71" s="1" t="s">
        <v>456</v>
      </c>
      <c r="K71" s="1" t="s">
        <v>36</v>
      </c>
      <c r="L71" s="1" t="s">
        <v>37</v>
      </c>
      <c r="M71" s="1"/>
      <c r="N71" s="1" t="s">
        <v>7571</v>
      </c>
      <c r="O71" s="1" t="s">
        <v>457</v>
      </c>
      <c r="P71" s="1"/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2">
        <f>zzzzz[[#This Row],[abstruct_views]]+zzzzz[[#This Row],[full_text_views]]+zzzzz[[#This Row],[link_click_count]]+zzzzz[[#This Row],[link_outs]]</f>
        <v>1</v>
      </c>
      <c r="AI71" s="3" t="str">
        <f>VLOOKUP(zzzzz[[#This Row],[DOI]],[1]!数学期刊_上__springer[[DOI]:[citationsx]],9,FALSE)</f>
        <v>31</v>
      </c>
      <c r="AJ71" s="2">
        <f>VLOOKUP(zzzzz[[#This Row],[DOI]],[1]!数学期刊_上__springer[[DOI]:[citationsx]],10,FALSE)</f>
        <v>0</v>
      </c>
    </row>
    <row r="72" spans="1:36" x14ac:dyDescent="0.25">
      <c r="A72" s="1" t="s">
        <v>444</v>
      </c>
      <c r="B72" s="1" t="s">
        <v>458</v>
      </c>
      <c r="C72" s="1" t="s">
        <v>459</v>
      </c>
      <c r="D72" s="1" t="s">
        <v>460</v>
      </c>
      <c r="E72" s="1">
        <v>2015</v>
      </c>
      <c r="F72" s="1" t="s">
        <v>448</v>
      </c>
      <c r="G72" s="1">
        <v>1</v>
      </c>
      <c r="H72" s="1"/>
      <c r="I72" s="1" t="s">
        <v>461</v>
      </c>
      <c r="J72" s="1" t="s">
        <v>462</v>
      </c>
      <c r="K72" s="1" t="s">
        <v>36</v>
      </c>
      <c r="L72" s="1" t="s">
        <v>37</v>
      </c>
      <c r="M72" s="1"/>
      <c r="N72" s="1" t="s">
        <v>7571</v>
      </c>
      <c r="O72" s="1" t="s">
        <v>463</v>
      </c>
      <c r="P72" s="1"/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2">
        <f>zzzzz[[#This Row],[abstruct_views]]+zzzzz[[#This Row],[full_text_views]]+zzzzz[[#This Row],[link_click_count]]+zzzzz[[#This Row],[link_outs]]</f>
        <v>0</v>
      </c>
      <c r="AI72" s="3" t="str">
        <f>VLOOKUP(zzzzz[[#This Row],[DOI]],[1]!数学期刊_上__springer[[DOI]:[citationsx]],9,FALSE)</f>
        <v>23</v>
      </c>
      <c r="AJ72" s="2">
        <f>VLOOKUP(zzzzz[[#This Row],[DOI]],[1]!数学期刊_上__springer[[DOI]:[citationsx]],10,FALSE)</f>
        <v>0</v>
      </c>
    </row>
    <row r="73" spans="1:36" x14ac:dyDescent="0.25">
      <c r="A73" s="1" t="s">
        <v>444</v>
      </c>
      <c r="B73" s="1" t="s">
        <v>464</v>
      </c>
      <c r="C73" s="1" t="s">
        <v>465</v>
      </c>
      <c r="D73" s="1" t="s">
        <v>466</v>
      </c>
      <c r="E73" s="1">
        <v>2015</v>
      </c>
      <c r="F73" s="1" t="s">
        <v>448</v>
      </c>
      <c r="G73" s="1"/>
      <c r="H73" s="1"/>
      <c r="I73" s="1" t="s">
        <v>467</v>
      </c>
      <c r="J73" s="1" t="s">
        <v>468</v>
      </c>
      <c r="K73" s="1" t="s">
        <v>36</v>
      </c>
      <c r="L73" s="1" t="s">
        <v>37</v>
      </c>
      <c r="M73" s="1"/>
      <c r="N73" s="1" t="s">
        <v>7571</v>
      </c>
      <c r="O73" s="1" t="s">
        <v>469</v>
      </c>
      <c r="P73" s="1"/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2">
        <f>zzzzz[[#This Row],[abstruct_views]]+zzzzz[[#This Row],[full_text_views]]+zzzzz[[#This Row],[link_click_count]]+zzzzz[[#This Row],[link_outs]]</f>
        <v>0</v>
      </c>
      <c r="AI73" s="3" t="str">
        <f>VLOOKUP(zzzzz[[#This Row],[DOI]],[1]!数学期刊_上__springer[[DOI]:[citationsx]],9,FALSE)</f>
        <v>29</v>
      </c>
      <c r="AJ73" s="2">
        <f>VLOOKUP(zzzzz[[#This Row],[DOI]],[1]!数学期刊_上__springer[[DOI]:[citationsx]],10,FALSE)</f>
        <v>0</v>
      </c>
    </row>
    <row r="74" spans="1:36" x14ac:dyDescent="0.25">
      <c r="A74" s="1" t="s">
        <v>444</v>
      </c>
      <c r="B74" s="1" t="s">
        <v>470</v>
      </c>
      <c r="C74" s="1" t="s">
        <v>471</v>
      </c>
      <c r="D74" s="1" t="s">
        <v>472</v>
      </c>
      <c r="E74" s="1">
        <v>2015</v>
      </c>
      <c r="F74" s="1" t="s">
        <v>448</v>
      </c>
      <c r="G74" s="1"/>
      <c r="H74" s="1"/>
      <c r="I74" s="1" t="s">
        <v>473</v>
      </c>
      <c r="J74" s="1" t="s">
        <v>474</v>
      </c>
      <c r="K74" s="1" t="s">
        <v>36</v>
      </c>
      <c r="L74" s="1" t="s">
        <v>37</v>
      </c>
      <c r="M74" s="1"/>
      <c r="N74" s="1" t="s">
        <v>7571</v>
      </c>
      <c r="O74" s="1" t="s">
        <v>475</v>
      </c>
      <c r="P74" s="1"/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2">
        <f>zzzzz[[#This Row],[abstruct_views]]+zzzzz[[#This Row],[full_text_views]]+zzzzz[[#This Row],[link_click_count]]+zzzzz[[#This Row],[link_outs]]</f>
        <v>0</v>
      </c>
      <c r="AI74" s="3" t="str">
        <f>VLOOKUP(zzzzz[[#This Row],[DOI]],[1]!数学期刊_上__springer[[DOI]:[citationsx]],9,FALSE)</f>
        <v>36</v>
      </c>
      <c r="AJ74" s="2">
        <f>VLOOKUP(zzzzz[[#This Row],[DOI]],[1]!数学期刊_上__springer[[DOI]:[citationsx]],10,FALSE)</f>
        <v>0</v>
      </c>
    </row>
    <row r="75" spans="1:36" x14ac:dyDescent="0.25">
      <c r="A75" s="1" t="s">
        <v>444</v>
      </c>
      <c r="B75" s="1" t="s">
        <v>476</v>
      </c>
      <c r="C75" s="1" t="s">
        <v>477</v>
      </c>
      <c r="D75" s="1" t="s">
        <v>478</v>
      </c>
      <c r="E75" s="1">
        <v>2015</v>
      </c>
      <c r="F75" s="1" t="s">
        <v>448</v>
      </c>
      <c r="G75" s="1">
        <v>3</v>
      </c>
      <c r="H75" s="1"/>
      <c r="I75" s="1" t="s">
        <v>479</v>
      </c>
      <c r="J75" s="1" t="s">
        <v>480</v>
      </c>
      <c r="K75" s="1" t="s">
        <v>36</v>
      </c>
      <c r="L75" s="1" t="s">
        <v>37</v>
      </c>
      <c r="M75" s="1"/>
      <c r="N75" s="1" t="s">
        <v>7571</v>
      </c>
      <c r="O75" s="1" t="s">
        <v>481</v>
      </c>
      <c r="P75" s="1"/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2">
        <f>zzzzz[[#This Row],[abstruct_views]]+zzzzz[[#This Row],[full_text_views]]+zzzzz[[#This Row],[link_click_count]]+zzzzz[[#This Row],[link_outs]]</f>
        <v>1</v>
      </c>
      <c r="AI75" s="3" t="str">
        <f>VLOOKUP(zzzzz[[#This Row],[DOI]],[1]!数学期刊_上__springer[[DOI]:[citationsx]],9,FALSE)</f>
        <v>27</v>
      </c>
      <c r="AJ75" s="2">
        <f>VLOOKUP(zzzzz[[#This Row],[DOI]],[1]!数学期刊_上__springer[[DOI]:[citationsx]],10,FALSE)</f>
        <v>3</v>
      </c>
    </row>
    <row r="76" spans="1:36" x14ac:dyDescent="0.25">
      <c r="A76" s="1" t="s">
        <v>444</v>
      </c>
      <c r="B76" s="1" t="s">
        <v>482</v>
      </c>
      <c r="C76" s="1" t="s">
        <v>483</v>
      </c>
      <c r="D76" s="1" t="s">
        <v>484</v>
      </c>
      <c r="E76" s="1">
        <v>2015</v>
      </c>
      <c r="F76" s="1" t="s">
        <v>448</v>
      </c>
      <c r="G76" s="1"/>
      <c r="H76" s="1"/>
      <c r="I76" s="1" t="s">
        <v>485</v>
      </c>
      <c r="J76" s="1" t="s">
        <v>486</v>
      </c>
      <c r="K76" s="1" t="s">
        <v>36</v>
      </c>
      <c r="L76" s="1" t="s">
        <v>37</v>
      </c>
      <c r="M76" s="1"/>
      <c r="N76" s="1" t="s">
        <v>7571</v>
      </c>
      <c r="O76" s="1" t="s">
        <v>487</v>
      </c>
      <c r="P76" s="1"/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2">
        <f>zzzzz[[#This Row],[abstruct_views]]+zzzzz[[#This Row],[full_text_views]]+zzzzz[[#This Row],[link_click_count]]+zzzzz[[#This Row],[link_outs]]</f>
        <v>0</v>
      </c>
      <c r="AI76" s="3" t="str">
        <f>VLOOKUP(zzzzz[[#This Row],[DOI]],[1]!数学期刊_上__springer[[DOI]:[citationsx]],9,FALSE)</f>
        <v>35</v>
      </c>
      <c r="AJ76" s="2">
        <f>VLOOKUP(zzzzz[[#This Row],[DOI]],[1]!数学期刊_上__springer[[DOI]:[citationsx]],10,FALSE)</f>
        <v>0</v>
      </c>
    </row>
    <row r="77" spans="1:36" x14ac:dyDescent="0.25">
      <c r="A77" s="1" t="s">
        <v>444</v>
      </c>
      <c r="B77" s="1" t="s">
        <v>488</v>
      </c>
      <c r="C77" s="1" t="s">
        <v>489</v>
      </c>
      <c r="D77" s="1" t="s">
        <v>490</v>
      </c>
      <c r="E77" s="1">
        <v>2015</v>
      </c>
      <c r="F77" s="1" t="s">
        <v>448</v>
      </c>
      <c r="G77" s="1"/>
      <c r="H77" s="1"/>
      <c r="I77" s="1" t="s">
        <v>491</v>
      </c>
      <c r="J77" s="1" t="s">
        <v>492</v>
      </c>
      <c r="K77" s="1" t="s">
        <v>36</v>
      </c>
      <c r="L77" s="1" t="s">
        <v>37</v>
      </c>
      <c r="M77" s="1"/>
      <c r="N77" s="1" t="s">
        <v>7571</v>
      </c>
      <c r="O77" s="1" t="s">
        <v>493</v>
      </c>
      <c r="P77" s="1"/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2">
        <f>zzzzz[[#This Row],[abstruct_views]]+zzzzz[[#This Row],[full_text_views]]+zzzzz[[#This Row],[link_click_count]]+zzzzz[[#This Row],[link_outs]]</f>
        <v>0</v>
      </c>
      <c r="AI77" s="3" t="str">
        <f>VLOOKUP(zzzzz[[#This Row],[DOI]],[1]!数学期刊_上__springer[[DOI]:[citationsx]],9,FALSE)</f>
        <v>26</v>
      </c>
      <c r="AJ77" s="2">
        <f>VLOOKUP(zzzzz[[#This Row],[DOI]],[1]!数学期刊_上__springer[[DOI]:[citationsx]],10,FALSE)</f>
        <v>0</v>
      </c>
    </row>
    <row r="78" spans="1:36" x14ac:dyDescent="0.25">
      <c r="A78" s="1" t="s">
        <v>444</v>
      </c>
      <c r="B78" s="1" t="s">
        <v>494</v>
      </c>
      <c r="C78" s="1" t="s">
        <v>495</v>
      </c>
      <c r="D78" s="1" t="s">
        <v>496</v>
      </c>
      <c r="E78" s="1">
        <v>2015</v>
      </c>
      <c r="F78" s="1" t="s">
        <v>448</v>
      </c>
      <c r="G78" s="1">
        <v>1</v>
      </c>
      <c r="H78" s="1"/>
      <c r="I78" s="1" t="s">
        <v>497</v>
      </c>
      <c r="J78" s="1" t="s">
        <v>498</v>
      </c>
      <c r="K78" s="1" t="s">
        <v>36</v>
      </c>
      <c r="L78" s="1" t="s">
        <v>37</v>
      </c>
      <c r="M78" s="1"/>
      <c r="N78" s="1" t="s">
        <v>7571</v>
      </c>
      <c r="O78" s="1" t="s">
        <v>499</v>
      </c>
      <c r="P78" s="1"/>
      <c r="Q78" s="1">
        <v>4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2">
        <f>zzzzz[[#This Row],[abstruct_views]]+zzzzz[[#This Row],[full_text_views]]+zzzzz[[#This Row],[link_click_count]]+zzzzz[[#This Row],[link_outs]]</f>
        <v>4</v>
      </c>
      <c r="AI78" s="3" t="str">
        <f>VLOOKUP(zzzzz[[#This Row],[DOI]],[1]!数学期刊_上__springer[[DOI]:[citationsx]],9,FALSE)</f>
        <v>29</v>
      </c>
      <c r="AJ78" s="2">
        <f>VLOOKUP(zzzzz[[#This Row],[DOI]],[1]!数学期刊_上__springer[[DOI]:[citationsx]],10,FALSE)</f>
        <v>0</v>
      </c>
    </row>
    <row r="79" spans="1:36" x14ac:dyDescent="0.25">
      <c r="A79" s="1" t="s">
        <v>444</v>
      </c>
      <c r="B79" s="1" t="s">
        <v>500</v>
      </c>
      <c r="C79" s="1" t="s">
        <v>501</v>
      </c>
      <c r="D79" s="1" t="s">
        <v>502</v>
      </c>
      <c r="E79" s="1">
        <v>2015</v>
      </c>
      <c r="F79" s="1" t="s">
        <v>448</v>
      </c>
      <c r="G79" s="1">
        <v>1</v>
      </c>
      <c r="H79" s="1"/>
      <c r="I79" s="1" t="s">
        <v>503</v>
      </c>
      <c r="J79" s="1" t="s">
        <v>504</v>
      </c>
      <c r="K79" s="1" t="s">
        <v>36</v>
      </c>
      <c r="L79" s="1" t="s">
        <v>37</v>
      </c>
      <c r="M79" s="1"/>
      <c r="N79" s="1" t="s">
        <v>7571</v>
      </c>
      <c r="O79" s="1" t="s">
        <v>505</v>
      </c>
      <c r="P79" s="1"/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2">
        <f>zzzzz[[#This Row],[abstruct_views]]+zzzzz[[#This Row],[full_text_views]]+zzzzz[[#This Row],[link_click_count]]+zzzzz[[#This Row],[link_outs]]</f>
        <v>0</v>
      </c>
      <c r="AI79" s="3" t="str">
        <f>VLOOKUP(zzzzz[[#This Row],[DOI]],[1]!数学期刊_上__springer[[DOI]:[citationsx]],9,FALSE)</f>
        <v>26</v>
      </c>
      <c r="AJ79" s="2">
        <f>VLOOKUP(zzzzz[[#This Row],[DOI]],[1]!数学期刊_上__springer[[DOI]:[citationsx]],10,FALSE)</f>
        <v>1</v>
      </c>
    </row>
    <row r="80" spans="1:36" x14ac:dyDescent="0.25">
      <c r="A80" s="1" t="s">
        <v>444</v>
      </c>
      <c r="B80" s="1" t="s">
        <v>506</v>
      </c>
      <c r="C80" s="1" t="s">
        <v>507</v>
      </c>
      <c r="D80" s="1" t="s">
        <v>508</v>
      </c>
      <c r="E80" s="1">
        <v>2015</v>
      </c>
      <c r="F80" s="1" t="s">
        <v>448</v>
      </c>
      <c r="G80" s="1"/>
      <c r="H80" s="1"/>
      <c r="I80" s="1" t="s">
        <v>509</v>
      </c>
      <c r="J80" s="1" t="s">
        <v>510</v>
      </c>
      <c r="K80" s="1" t="s">
        <v>36</v>
      </c>
      <c r="L80" s="1" t="s">
        <v>37</v>
      </c>
      <c r="M80" s="1"/>
      <c r="N80" s="1" t="s">
        <v>7571</v>
      </c>
      <c r="O80" s="1" t="s">
        <v>511</v>
      </c>
      <c r="P80" s="1"/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2">
        <f>zzzzz[[#This Row],[abstruct_views]]+zzzzz[[#This Row],[full_text_views]]+zzzzz[[#This Row],[link_click_count]]+zzzzz[[#This Row],[link_outs]]</f>
        <v>0</v>
      </c>
      <c r="AI80" s="3" t="str">
        <f>VLOOKUP(zzzzz[[#This Row],[DOI]],[1]!数学期刊_上__springer[[DOI]:[citationsx]],9,FALSE)</f>
        <v>31</v>
      </c>
      <c r="AJ80" s="2">
        <f>VLOOKUP(zzzzz[[#This Row],[DOI]],[1]!数学期刊_上__springer[[DOI]:[citationsx]],10,FALSE)</f>
        <v>0</v>
      </c>
    </row>
    <row r="81" spans="1:36" x14ac:dyDescent="0.25">
      <c r="A81" s="1" t="s">
        <v>444</v>
      </c>
      <c r="B81" s="1" t="s">
        <v>512</v>
      </c>
      <c r="C81" s="1" t="s">
        <v>513</v>
      </c>
      <c r="D81" s="1" t="s">
        <v>514</v>
      </c>
      <c r="E81" s="1">
        <v>2015</v>
      </c>
      <c r="F81" s="1" t="s">
        <v>448</v>
      </c>
      <c r="G81" s="1"/>
      <c r="H81" s="1"/>
      <c r="I81" s="1" t="s">
        <v>515</v>
      </c>
      <c r="J81" s="1" t="s">
        <v>516</v>
      </c>
      <c r="K81" s="1" t="s">
        <v>36</v>
      </c>
      <c r="L81" s="1" t="s">
        <v>37</v>
      </c>
      <c r="M81" s="1"/>
      <c r="N81" s="1" t="s">
        <v>7571</v>
      </c>
      <c r="O81" s="1" t="s">
        <v>517</v>
      </c>
      <c r="P81" s="1"/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2">
        <f>zzzzz[[#This Row],[abstruct_views]]+zzzzz[[#This Row],[full_text_views]]+zzzzz[[#This Row],[link_click_count]]+zzzzz[[#This Row],[link_outs]]</f>
        <v>0</v>
      </c>
      <c r="AI81" s="3" t="str">
        <f>VLOOKUP(zzzzz[[#This Row],[DOI]],[1]!数学期刊_上__springer[[DOI]:[citationsx]],9,FALSE)</f>
        <v>28</v>
      </c>
      <c r="AJ81" s="2">
        <f>VLOOKUP(zzzzz[[#This Row],[DOI]],[1]!数学期刊_上__springer[[DOI]:[citationsx]],10,FALSE)</f>
        <v>0</v>
      </c>
    </row>
    <row r="82" spans="1:36" x14ac:dyDescent="0.25">
      <c r="A82" s="1" t="s">
        <v>444</v>
      </c>
      <c r="B82" s="1" t="s">
        <v>518</v>
      </c>
      <c r="C82" s="1" t="s">
        <v>519</v>
      </c>
      <c r="D82" s="1" t="s">
        <v>520</v>
      </c>
      <c r="E82" s="1">
        <v>2015</v>
      </c>
      <c r="F82" s="1" t="s">
        <v>448</v>
      </c>
      <c r="G82" s="1"/>
      <c r="H82" s="1"/>
      <c r="I82" s="1" t="s">
        <v>521</v>
      </c>
      <c r="J82" s="1" t="s">
        <v>522</v>
      </c>
      <c r="K82" s="1" t="s">
        <v>36</v>
      </c>
      <c r="L82" s="1" t="s">
        <v>37</v>
      </c>
      <c r="M82" s="1"/>
      <c r="N82" s="1" t="s">
        <v>7571</v>
      </c>
      <c r="O82" s="1" t="s">
        <v>523</v>
      </c>
      <c r="P82" s="1"/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2">
        <f>zzzzz[[#This Row],[abstruct_views]]+zzzzz[[#This Row],[full_text_views]]+zzzzz[[#This Row],[link_click_count]]+zzzzz[[#This Row],[link_outs]]</f>
        <v>0</v>
      </c>
      <c r="AI82" s="3" t="str">
        <f>VLOOKUP(zzzzz[[#This Row],[DOI]],[1]!数学期刊_上__springer[[DOI]:[citationsx]],9,FALSE)</f>
        <v>27</v>
      </c>
      <c r="AJ82" s="2">
        <f>VLOOKUP(zzzzz[[#This Row],[DOI]],[1]!数学期刊_上__springer[[DOI]:[citationsx]],10,FALSE)</f>
        <v>0</v>
      </c>
    </row>
    <row r="83" spans="1:36" x14ac:dyDescent="0.25">
      <c r="A83" s="1" t="s">
        <v>444</v>
      </c>
      <c r="B83" s="1" t="s">
        <v>524</v>
      </c>
      <c r="C83" s="1" t="s">
        <v>525</v>
      </c>
      <c r="D83" s="1" t="s">
        <v>526</v>
      </c>
      <c r="E83" s="1">
        <v>2015</v>
      </c>
      <c r="F83" s="1" t="s">
        <v>448</v>
      </c>
      <c r="G83" s="1"/>
      <c r="H83" s="1"/>
      <c r="I83" s="1" t="s">
        <v>527</v>
      </c>
      <c r="J83" s="1" t="s">
        <v>528</v>
      </c>
      <c r="K83" s="1" t="s">
        <v>36</v>
      </c>
      <c r="L83" s="1" t="s">
        <v>37</v>
      </c>
      <c r="M83" s="1"/>
      <c r="N83" s="1" t="s">
        <v>7571</v>
      </c>
      <c r="O83" s="1" t="s">
        <v>529</v>
      </c>
      <c r="P83" s="1"/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">
        <f>zzzzz[[#This Row],[abstruct_views]]+zzzzz[[#This Row],[full_text_views]]+zzzzz[[#This Row],[link_click_count]]+zzzzz[[#This Row],[link_outs]]</f>
        <v>0</v>
      </c>
      <c r="AI83" s="3" t="str">
        <f>VLOOKUP(zzzzz[[#This Row],[DOI]],[1]!数学期刊_上__springer[[DOI]:[citationsx]],9,FALSE)</f>
        <v>39</v>
      </c>
      <c r="AJ83" s="2">
        <f>VLOOKUP(zzzzz[[#This Row],[DOI]],[1]!数学期刊_上__springer[[DOI]:[citationsx]],10,FALSE)</f>
        <v>0</v>
      </c>
    </row>
    <row r="84" spans="1:36" x14ac:dyDescent="0.25">
      <c r="A84" s="1" t="s">
        <v>444</v>
      </c>
      <c r="B84" s="1" t="s">
        <v>530</v>
      </c>
      <c r="C84" s="1" t="s">
        <v>531</v>
      </c>
      <c r="D84" s="1" t="s">
        <v>532</v>
      </c>
      <c r="E84" s="1">
        <v>2015</v>
      </c>
      <c r="F84" s="1" t="s">
        <v>448</v>
      </c>
      <c r="G84" s="1">
        <v>3</v>
      </c>
      <c r="H84" s="1"/>
      <c r="I84" s="1" t="s">
        <v>533</v>
      </c>
      <c r="J84" s="1" t="s">
        <v>534</v>
      </c>
      <c r="K84" s="1" t="s">
        <v>36</v>
      </c>
      <c r="L84" s="1" t="s">
        <v>37</v>
      </c>
      <c r="M84" s="1"/>
      <c r="N84" s="1" t="s">
        <v>7571</v>
      </c>
      <c r="O84" s="1" t="s">
        <v>535</v>
      </c>
      <c r="P84" s="1"/>
      <c r="Q84" s="1">
        <v>2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">
        <f>zzzzz[[#This Row],[abstruct_views]]+zzzzz[[#This Row],[full_text_views]]+zzzzz[[#This Row],[link_click_count]]+zzzzz[[#This Row],[link_outs]]</f>
        <v>2</v>
      </c>
      <c r="AI84" s="3" t="str">
        <f>VLOOKUP(zzzzz[[#This Row],[DOI]],[1]!数学期刊_上__springer[[DOI]:[citationsx]],9,FALSE)</f>
        <v>33</v>
      </c>
      <c r="AJ84" s="2">
        <f>VLOOKUP(zzzzz[[#This Row],[DOI]],[1]!数学期刊_上__springer[[DOI]:[citationsx]],10,FALSE)</f>
        <v>1</v>
      </c>
    </row>
    <row r="85" spans="1:36" x14ac:dyDescent="0.25">
      <c r="A85" s="1" t="s">
        <v>444</v>
      </c>
      <c r="B85" s="1" t="s">
        <v>536</v>
      </c>
      <c r="C85" s="1" t="s">
        <v>537</v>
      </c>
      <c r="D85" s="1" t="s">
        <v>538</v>
      </c>
      <c r="E85" s="1">
        <v>2015</v>
      </c>
      <c r="F85" s="1" t="s">
        <v>448</v>
      </c>
      <c r="G85" s="1"/>
      <c r="H85" s="1"/>
      <c r="I85" s="1" t="s">
        <v>539</v>
      </c>
      <c r="J85" s="1" t="s">
        <v>540</v>
      </c>
      <c r="K85" s="1" t="s">
        <v>36</v>
      </c>
      <c r="L85" s="1" t="s">
        <v>37</v>
      </c>
      <c r="M85" s="1"/>
      <c r="N85" s="1" t="s">
        <v>7571</v>
      </c>
      <c r="O85" s="1" t="s">
        <v>541</v>
      </c>
      <c r="P85" s="1"/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f>zzzzz[[#This Row],[abstruct_views]]+zzzzz[[#This Row],[full_text_views]]+zzzzz[[#This Row],[link_click_count]]+zzzzz[[#This Row],[link_outs]]</f>
        <v>0</v>
      </c>
      <c r="AI85" s="3" t="str">
        <f>VLOOKUP(zzzzz[[#This Row],[DOI]],[1]!数学期刊_上__springer[[DOI]:[citationsx]],9,FALSE)</f>
        <v>22</v>
      </c>
      <c r="AJ85" s="2">
        <f>VLOOKUP(zzzzz[[#This Row],[DOI]],[1]!数学期刊_上__springer[[DOI]:[citationsx]],10,FALSE)</f>
        <v>0</v>
      </c>
    </row>
    <row r="86" spans="1:36" x14ac:dyDescent="0.25">
      <c r="A86" s="1" t="s">
        <v>444</v>
      </c>
      <c r="B86" s="1" t="s">
        <v>542</v>
      </c>
      <c r="C86" s="1" t="s">
        <v>543</v>
      </c>
      <c r="D86" s="1" t="s">
        <v>544</v>
      </c>
      <c r="E86" s="1">
        <v>2015</v>
      </c>
      <c r="F86" s="1" t="s">
        <v>448</v>
      </c>
      <c r="G86" s="1">
        <v>7</v>
      </c>
      <c r="H86" s="1"/>
      <c r="I86" s="1" t="s">
        <v>545</v>
      </c>
      <c r="J86" s="1" t="s">
        <v>546</v>
      </c>
      <c r="K86" s="1" t="s">
        <v>36</v>
      </c>
      <c r="L86" s="1" t="s">
        <v>37</v>
      </c>
      <c r="M86" s="1"/>
      <c r="N86" s="1" t="s">
        <v>7571</v>
      </c>
      <c r="O86" s="1" t="s">
        <v>547</v>
      </c>
      <c r="P86" s="1"/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3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2">
        <f>zzzzz[[#This Row],[abstruct_views]]+zzzzz[[#This Row],[full_text_views]]+zzzzz[[#This Row],[link_click_count]]+zzzzz[[#This Row],[link_outs]]</f>
        <v>0</v>
      </c>
      <c r="AI86" s="3" t="str">
        <f>VLOOKUP(zzzzz[[#This Row],[DOI]],[1]!数学期刊_上__springer[[DOI]:[citationsx]],9,FALSE)</f>
        <v>51</v>
      </c>
      <c r="AJ86" s="2">
        <f>VLOOKUP(zzzzz[[#This Row],[DOI]],[1]!数学期刊_上__springer[[DOI]:[citationsx]],10,FALSE)</f>
        <v>4</v>
      </c>
    </row>
    <row r="87" spans="1:36" x14ac:dyDescent="0.25">
      <c r="A87" s="1" t="s">
        <v>444</v>
      </c>
      <c r="B87" s="1" t="s">
        <v>536</v>
      </c>
      <c r="C87" s="1" t="s">
        <v>537</v>
      </c>
      <c r="D87" s="1" t="s">
        <v>548</v>
      </c>
      <c r="E87" s="1">
        <v>2015</v>
      </c>
      <c r="F87" s="1" t="s">
        <v>448</v>
      </c>
      <c r="G87" s="1"/>
      <c r="H87" s="1"/>
      <c r="I87" s="1" t="s">
        <v>549</v>
      </c>
      <c r="J87" s="1" t="s">
        <v>550</v>
      </c>
      <c r="K87" s="1" t="s">
        <v>36</v>
      </c>
      <c r="L87" s="1" t="s">
        <v>37</v>
      </c>
      <c r="M87" s="1"/>
      <c r="N87" s="1" t="s">
        <v>7571</v>
      </c>
      <c r="O87" s="1" t="s">
        <v>551</v>
      </c>
      <c r="P87" s="1"/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2">
        <f>zzzzz[[#This Row],[abstruct_views]]+zzzzz[[#This Row],[full_text_views]]+zzzzz[[#This Row],[link_click_count]]+zzzzz[[#This Row],[link_outs]]</f>
        <v>1</v>
      </c>
      <c r="AI87" s="3" t="str">
        <f>VLOOKUP(zzzzz[[#This Row],[DOI]],[1]!数学期刊_上__springer[[DOI]:[citationsx]],9,FALSE)</f>
        <v>36</v>
      </c>
      <c r="AJ87" s="2">
        <f>VLOOKUP(zzzzz[[#This Row],[DOI]],[1]!数学期刊_上__springer[[DOI]:[citationsx]],10,FALSE)</f>
        <v>0</v>
      </c>
    </row>
    <row r="88" spans="1:36" x14ac:dyDescent="0.25">
      <c r="A88" s="1" t="s">
        <v>444</v>
      </c>
      <c r="B88" s="1" t="s">
        <v>476</v>
      </c>
      <c r="C88" s="1" t="s">
        <v>477</v>
      </c>
      <c r="D88" s="1" t="s">
        <v>552</v>
      </c>
      <c r="E88" s="1">
        <v>2015</v>
      </c>
      <c r="F88" s="1" t="s">
        <v>448</v>
      </c>
      <c r="G88" s="1"/>
      <c r="H88" s="1"/>
      <c r="I88" s="1" t="s">
        <v>553</v>
      </c>
      <c r="J88" s="1" t="s">
        <v>554</v>
      </c>
      <c r="K88" s="1" t="s">
        <v>36</v>
      </c>
      <c r="L88" s="1" t="s">
        <v>37</v>
      </c>
      <c r="M88" s="1"/>
      <c r="N88" s="1" t="s">
        <v>7571</v>
      </c>
      <c r="O88" s="1" t="s">
        <v>555</v>
      </c>
      <c r="P88" s="1"/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2">
        <f>zzzzz[[#This Row],[abstruct_views]]+zzzzz[[#This Row],[full_text_views]]+zzzzz[[#This Row],[link_click_count]]+zzzzz[[#This Row],[link_outs]]</f>
        <v>0</v>
      </c>
      <c r="AI88" s="3" t="str">
        <f>VLOOKUP(zzzzz[[#This Row],[DOI]],[1]!数学期刊_上__springer[[DOI]:[citationsx]],9,FALSE)</f>
        <v>30</v>
      </c>
      <c r="AJ88" s="2">
        <f>VLOOKUP(zzzzz[[#This Row],[DOI]],[1]!数学期刊_上__springer[[DOI]:[citationsx]],10,FALSE)</f>
        <v>0</v>
      </c>
    </row>
    <row r="89" spans="1:36" x14ac:dyDescent="0.25">
      <c r="A89" s="1" t="s">
        <v>444</v>
      </c>
      <c r="B89" s="1" t="s">
        <v>556</v>
      </c>
      <c r="C89" s="1" t="s">
        <v>557</v>
      </c>
      <c r="D89" s="1" t="s">
        <v>558</v>
      </c>
      <c r="E89" s="1">
        <v>2015</v>
      </c>
      <c r="F89" s="1" t="s">
        <v>448</v>
      </c>
      <c r="G89" s="1">
        <v>1</v>
      </c>
      <c r="H89" s="1"/>
      <c r="I89" s="1" t="s">
        <v>559</v>
      </c>
      <c r="J89" s="1" t="s">
        <v>560</v>
      </c>
      <c r="K89" s="1" t="s">
        <v>36</v>
      </c>
      <c r="L89" s="1" t="s">
        <v>37</v>
      </c>
      <c r="M89" s="1"/>
      <c r="N89" s="1" t="s">
        <v>7571</v>
      </c>
      <c r="O89" s="1" t="s">
        <v>561</v>
      </c>
      <c r="P89" s="1"/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2">
        <f>zzzzz[[#This Row],[abstruct_views]]+zzzzz[[#This Row],[full_text_views]]+zzzzz[[#This Row],[link_click_count]]+zzzzz[[#This Row],[link_outs]]</f>
        <v>0</v>
      </c>
      <c r="AI89" s="3" t="str">
        <f>VLOOKUP(zzzzz[[#This Row],[DOI]],[1]!数学期刊_上__springer[[DOI]:[citationsx]],9,FALSE)</f>
        <v>26</v>
      </c>
      <c r="AJ89" s="2">
        <f>VLOOKUP(zzzzz[[#This Row],[DOI]],[1]!数学期刊_上__springer[[DOI]:[citationsx]],10,FALSE)</f>
        <v>1</v>
      </c>
    </row>
    <row r="90" spans="1:36" x14ac:dyDescent="0.25">
      <c r="A90" s="1" t="s">
        <v>444</v>
      </c>
      <c r="B90" s="1" t="s">
        <v>562</v>
      </c>
      <c r="C90" s="1" t="s">
        <v>563</v>
      </c>
      <c r="D90" s="1" t="s">
        <v>564</v>
      </c>
      <c r="E90" s="1">
        <v>2015</v>
      </c>
      <c r="F90" s="1" t="s">
        <v>448</v>
      </c>
      <c r="G90" s="1"/>
      <c r="H90" s="1"/>
      <c r="I90" s="1" t="s">
        <v>565</v>
      </c>
      <c r="J90" s="1" t="s">
        <v>566</v>
      </c>
      <c r="K90" s="1" t="s">
        <v>36</v>
      </c>
      <c r="L90" s="1" t="s">
        <v>37</v>
      </c>
      <c r="M90" s="1"/>
      <c r="N90" s="1" t="s">
        <v>7571</v>
      </c>
      <c r="O90" s="1" t="s">
        <v>567</v>
      </c>
      <c r="P90" s="1"/>
      <c r="Q90" s="1">
        <v>2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2">
        <f>zzzzz[[#This Row],[abstruct_views]]+zzzzz[[#This Row],[full_text_views]]+zzzzz[[#This Row],[link_click_count]]+zzzzz[[#This Row],[link_outs]]</f>
        <v>2</v>
      </c>
      <c r="AI90" s="3" t="str">
        <f>VLOOKUP(zzzzz[[#This Row],[DOI]],[1]!数学期刊_上__springer[[DOI]:[citationsx]],9,FALSE)</f>
        <v>52</v>
      </c>
      <c r="AJ90" s="2">
        <f>VLOOKUP(zzzzz[[#This Row],[DOI]],[1]!数学期刊_上__springer[[DOI]:[citationsx]],10,FALSE)</f>
        <v>1</v>
      </c>
    </row>
    <row r="91" spans="1:36" x14ac:dyDescent="0.25">
      <c r="A91" s="1" t="s">
        <v>444</v>
      </c>
      <c r="B91" s="1" t="s">
        <v>568</v>
      </c>
      <c r="C91" s="1" t="s">
        <v>569</v>
      </c>
      <c r="D91" s="1" t="s">
        <v>570</v>
      </c>
      <c r="E91" s="1">
        <v>2015</v>
      </c>
      <c r="F91" s="1" t="s">
        <v>448</v>
      </c>
      <c r="G91" s="1">
        <v>4</v>
      </c>
      <c r="H91" s="1"/>
      <c r="I91" s="1" t="s">
        <v>571</v>
      </c>
      <c r="J91" s="1" t="s">
        <v>572</v>
      </c>
      <c r="K91" s="1" t="s">
        <v>36</v>
      </c>
      <c r="L91" s="1" t="s">
        <v>37</v>
      </c>
      <c r="M91" s="1"/>
      <c r="N91" s="1" t="s">
        <v>7571</v>
      </c>
      <c r="O91" s="1" t="s">
        <v>573</v>
      </c>
      <c r="P91" s="1"/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2">
        <f>zzzzz[[#This Row],[abstruct_views]]+zzzzz[[#This Row],[full_text_views]]+zzzzz[[#This Row],[link_click_count]]+zzzzz[[#This Row],[link_outs]]</f>
        <v>1</v>
      </c>
      <c r="AI91" s="3" t="str">
        <f>VLOOKUP(zzzzz[[#This Row],[DOI]],[1]!数学期刊_上__springer[[DOI]:[citationsx]],9,FALSE)</f>
        <v>85</v>
      </c>
      <c r="AJ91" s="2">
        <f>VLOOKUP(zzzzz[[#This Row],[DOI]],[1]!数学期刊_上__springer[[DOI]:[citationsx]],10,FALSE)</f>
        <v>3</v>
      </c>
    </row>
    <row r="92" spans="1:36" x14ac:dyDescent="0.25">
      <c r="A92" s="1" t="s">
        <v>574</v>
      </c>
      <c r="B92" s="1" t="s">
        <v>575</v>
      </c>
      <c r="C92" s="1" t="s">
        <v>576</v>
      </c>
      <c r="D92" s="1" t="s">
        <v>577</v>
      </c>
      <c r="E92" s="1">
        <v>2015</v>
      </c>
      <c r="F92" s="1" t="s">
        <v>578</v>
      </c>
      <c r="G92" s="1"/>
      <c r="H92" s="1"/>
      <c r="I92" s="1" t="s">
        <v>579</v>
      </c>
      <c r="J92" s="1" t="s">
        <v>580</v>
      </c>
      <c r="K92" s="1" t="s">
        <v>36</v>
      </c>
      <c r="L92" s="1" t="s">
        <v>37</v>
      </c>
      <c r="M92" s="1"/>
      <c r="N92" s="1" t="s">
        <v>7571</v>
      </c>
      <c r="O92" s="1" t="s">
        <v>581</v>
      </c>
      <c r="P92" s="1"/>
      <c r="Q92" s="1">
        <v>2</v>
      </c>
      <c r="R92" s="1">
        <v>0</v>
      </c>
      <c r="S92" s="1">
        <v>0</v>
      </c>
      <c r="T92" s="1">
        <v>4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">
        <f>zzzzz[[#This Row],[abstruct_views]]+zzzzz[[#This Row],[full_text_views]]+zzzzz[[#This Row],[link_click_count]]+zzzzz[[#This Row],[link_outs]]</f>
        <v>6</v>
      </c>
      <c r="AI92" s="3" t="str">
        <f>VLOOKUP(zzzzz[[#This Row],[DOI]],[1]!数学期刊_上__springer[[DOI]:[citationsx]],9,FALSE)</f>
        <v>77</v>
      </c>
      <c r="AJ92" s="2">
        <f>VLOOKUP(zzzzz[[#This Row],[DOI]],[1]!数学期刊_上__springer[[DOI]:[citationsx]],10,FALSE)</f>
        <v>0</v>
      </c>
    </row>
    <row r="93" spans="1:36" x14ac:dyDescent="0.25">
      <c r="A93" s="1" t="s">
        <v>574</v>
      </c>
      <c r="B93" s="1" t="s">
        <v>582</v>
      </c>
      <c r="C93" s="1" t="s">
        <v>583</v>
      </c>
      <c r="D93" s="1" t="s">
        <v>584</v>
      </c>
      <c r="E93" s="1">
        <v>2015</v>
      </c>
      <c r="F93" s="1" t="s">
        <v>578</v>
      </c>
      <c r="G93" s="1"/>
      <c r="H93" s="1"/>
      <c r="I93" s="1" t="s">
        <v>585</v>
      </c>
      <c r="J93" s="1" t="s">
        <v>586</v>
      </c>
      <c r="K93" s="1" t="s">
        <v>36</v>
      </c>
      <c r="L93" s="1" t="s">
        <v>37</v>
      </c>
      <c r="M93" s="1"/>
      <c r="N93" s="1" t="s">
        <v>7571</v>
      </c>
      <c r="O93" s="1" t="s">
        <v>587</v>
      </c>
      <c r="P93" s="1"/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">
        <f>zzzzz[[#This Row],[abstruct_views]]+zzzzz[[#This Row],[full_text_views]]+zzzzz[[#This Row],[link_click_count]]+zzzzz[[#This Row],[link_outs]]</f>
        <v>0</v>
      </c>
      <c r="AI93" s="3" t="str">
        <f>VLOOKUP(zzzzz[[#This Row],[DOI]],[1]!数学期刊_上__springer[[DOI]:[citationsx]],9,FALSE)</f>
        <v>129</v>
      </c>
      <c r="AJ93" s="2">
        <f>VLOOKUP(zzzzz[[#This Row],[DOI]],[1]!数学期刊_上__springer[[DOI]:[citationsx]],10,FALSE)</f>
        <v>0</v>
      </c>
    </row>
    <row r="94" spans="1:36" x14ac:dyDescent="0.25">
      <c r="A94" s="1" t="s">
        <v>574</v>
      </c>
      <c r="B94" s="1" t="s">
        <v>588</v>
      </c>
      <c r="C94" s="1" t="s">
        <v>589</v>
      </c>
      <c r="D94" s="1" t="s">
        <v>590</v>
      </c>
      <c r="E94" s="1">
        <v>2015</v>
      </c>
      <c r="F94" s="1" t="s">
        <v>578</v>
      </c>
      <c r="G94" s="1"/>
      <c r="H94" s="1"/>
      <c r="I94" s="1" t="s">
        <v>591</v>
      </c>
      <c r="J94" s="1" t="s">
        <v>592</v>
      </c>
      <c r="K94" s="1" t="s">
        <v>36</v>
      </c>
      <c r="L94" s="1" t="s">
        <v>37</v>
      </c>
      <c r="M94" s="1"/>
      <c r="N94" s="1" t="s">
        <v>7571</v>
      </c>
      <c r="O94" s="1" t="s">
        <v>593</v>
      </c>
      <c r="P94" s="1"/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2">
        <f>zzzzz[[#This Row],[abstruct_views]]+zzzzz[[#This Row],[full_text_views]]+zzzzz[[#This Row],[link_click_count]]+zzzzz[[#This Row],[link_outs]]</f>
        <v>0</v>
      </c>
      <c r="AI94" s="3" t="str">
        <f>VLOOKUP(zzzzz[[#This Row],[DOI]],[1]!数学期刊_上__springer[[DOI]:[citationsx]],9,FALSE)</f>
        <v>90</v>
      </c>
      <c r="AJ94" s="2">
        <f>VLOOKUP(zzzzz[[#This Row],[DOI]],[1]!数学期刊_上__springer[[DOI]:[citationsx]],10,FALSE)</f>
        <v>0</v>
      </c>
    </row>
    <row r="95" spans="1:36" x14ac:dyDescent="0.25">
      <c r="A95" s="1" t="s">
        <v>574</v>
      </c>
      <c r="B95" s="1" t="s">
        <v>594</v>
      </c>
      <c r="C95" s="1" t="s">
        <v>595</v>
      </c>
      <c r="D95" s="1" t="s">
        <v>596</v>
      </c>
      <c r="E95" s="1">
        <v>2015</v>
      </c>
      <c r="F95" s="1" t="s">
        <v>578</v>
      </c>
      <c r="G95" s="1"/>
      <c r="H95" s="1"/>
      <c r="I95" s="1" t="s">
        <v>597</v>
      </c>
      <c r="J95" s="1" t="s">
        <v>598</v>
      </c>
      <c r="K95" s="1" t="s">
        <v>36</v>
      </c>
      <c r="L95" s="1" t="s">
        <v>37</v>
      </c>
      <c r="M95" s="1"/>
      <c r="N95" s="1" t="s">
        <v>7571</v>
      </c>
      <c r="O95" s="1" t="s">
        <v>599</v>
      </c>
      <c r="P95" s="1">
        <v>4799809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">
        <f>zzzzz[[#This Row],[abstruct_views]]+zzzzz[[#This Row],[full_text_views]]+zzzzz[[#This Row],[link_click_count]]+zzzzz[[#This Row],[link_outs]]</f>
        <v>0</v>
      </c>
      <c r="AI95" s="3">
        <f>VLOOKUP(zzzzz[[#This Row],[DOI]],[1]!数学期刊_上__springer[[DOI]:[citationsx]],9,FALSE)</f>
        <v>0</v>
      </c>
      <c r="AJ95" s="2">
        <f>VLOOKUP(zzzzz[[#This Row],[DOI]],[1]!数学期刊_上__springer[[DOI]:[citationsx]],10,FALSE)</f>
        <v>0</v>
      </c>
    </row>
    <row r="96" spans="1:36" x14ac:dyDescent="0.25">
      <c r="A96" s="1" t="s">
        <v>574</v>
      </c>
      <c r="B96" s="1" t="s">
        <v>600</v>
      </c>
      <c r="C96" s="1" t="s">
        <v>601</v>
      </c>
      <c r="D96" s="1" t="s">
        <v>602</v>
      </c>
      <c r="E96" s="1">
        <v>2015</v>
      </c>
      <c r="F96" s="1" t="s">
        <v>578</v>
      </c>
      <c r="G96" s="1"/>
      <c r="H96" s="1"/>
      <c r="I96" s="1" t="s">
        <v>603</v>
      </c>
      <c r="J96" s="1" t="s">
        <v>604</v>
      </c>
      <c r="K96" s="1" t="s">
        <v>36</v>
      </c>
      <c r="L96" s="1" t="s">
        <v>37</v>
      </c>
      <c r="M96" s="1"/>
      <c r="N96" s="1" t="s">
        <v>7571</v>
      </c>
      <c r="O96" s="1" t="s">
        <v>605</v>
      </c>
      <c r="P96" s="1"/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2">
        <f>zzzzz[[#This Row],[abstruct_views]]+zzzzz[[#This Row],[full_text_views]]+zzzzz[[#This Row],[link_click_count]]+zzzzz[[#This Row],[link_outs]]</f>
        <v>0</v>
      </c>
      <c r="AI96" s="3" t="str">
        <f>VLOOKUP(zzzzz[[#This Row],[DOI]],[1]!数学期刊_上__springer[[DOI]:[citationsx]],9,FALSE)</f>
        <v>99</v>
      </c>
      <c r="AJ96" s="2">
        <f>VLOOKUP(zzzzz[[#This Row],[DOI]],[1]!数学期刊_上__springer[[DOI]:[citationsx]],10,FALSE)</f>
        <v>0</v>
      </c>
    </row>
    <row r="97" spans="1:36" x14ac:dyDescent="0.25">
      <c r="A97" s="1" t="s">
        <v>574</v>
      </c>
      <c r="B97" s="1" t="s">
        <v>606</v>
      </c>
      <c r="C97" s="1" t="s">
        <v>607</v>
      </c>
      <c r="D97" s="1" t="s">
        <v>608</v>
      </c>
      <c r="E97" s="1">
        <v>2015</v>
      </c>
      <c r="F97" s="1" t="s">
        <v>578</v>
      </c>
      <c r="G97" s="1"/>
      <c r="H97" s="1"/>
      <c r="I97" s="1" t="s">
        <v>609</v>
      </c>
      <c r="J97" s="1" t="s">
        <v>610</v>
      </c>
      <c r="K97" s="1" t="s">
        <v>36</v>
      </c>
      <c r="L97" s="1" t="s">
        <v>37</v>
      </c>
      <c r="M97" s="1"/>
      <c r="N97" s="1" t="s">
        <v>7571</v>
      </c>
      <c r="O97" s="1" t="s">
        <v>611</v>
      </c>
      <c r="P97" s="1"/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2">
        <f>zzzzz[[#This Row],[abstruct_views]]+zzzzz[[#This Row],[full_text_views]]+zzzzz[[#This Row],[link_click_count]]+zzzzz[[#This Row],[link_outs]]</f>
        <v>0</v>
      </c>
      <c r="AI97" s="3" t="str">
        <f>VLOOKUP(zzzzz[[#This Row],[DOI]],[1]!数学期刊_上__springer[[DOI]:[citationsx]],9,FALSE)</f>
        <v>112</v>
      </c>
      <c r="AJ97" s="2">
        <f>VLOOKUP(zzzzz[[#This Row],[DOI]],[1]!数学期刊_上__springer[[DOI]:[citationsx]],10,FALSE)</f>
        <v>0</v>
      </c>
    </row>
    <row r="98" spans="1:36" x14ac:dyDescent="0.25">
      <c r="A98" s="1" t="s">
        <v>574</v>
      </c>
      <c r="B98" s="1" t="s">
        <v>612</v>
      </c>
      <c r="C98" s="1" t="s">
        <v>613</v>
      </c>
      <c r="D98" s="1" t="s">
        <v>614</v>
      </c>
      <c r="E98" s="1">
        <v>2015</v>
      </c>
      <c r="F98" s="1" t="s">
        <v>578</v>
      </c>
      <c r="G98" s="1"/>
      <c r="H98" s="1"/>
      <c r="I98" s="1" t="s">
        <v>615</v>
      </c>
      <c r="J98" s="1" t="s">
        <v>616</v>
      </c>
      <c r="K98" s="1" t="s">
        <v>36</v>
      </c>
      <c r="L98" s="1" t="s">
        <v>37</v>
      </c>
      <c r="M98" s="1"/>
      <c r="N98" s="1" t="s">
        <v>7571</v>
      </c>
      <c r="O98" s="1" t="s">
        <v>617</v>
      </c>
      <c r="P98" s="1"/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2">
        <f>zzzzz[[#This Row],[abstruct_views]]+zzzzz[[#This Row],[full_text_views]]+zzzzz[[#This Row],[link_click_count]]+zzzzz[[#This Row],[link_outs]]</f>
        <v>0</v>
      </c>
      <c r="AI98" s="3" t="str">
        <f>VLOOKUP(zzzzz[[#This Row],[DOI]],[1]!数学期刊_上__springer[[DOI]:[citationsx]],9,FALSE)</f>
        <v>107</v>
      </c>
      <c r="AJ98" s="2">
        <f>VLOOKUP(zzzzz[[#This Row],[DOI]],[1]!数学期刊_上__springer[[DOI]:[citationsx]],10,FALSE)</f>
        <v>0</v>
      </c>
    </row>
    <row r="99" spans="1:36" x14ac:dyDescent="0.25">
      <c r="A99" s="1" t="s">
        <v>574</v>
      </c>
      <c r="B99" s="1" t="s">
        <v>618</v>
      </c>
      <c r="C99" s="1" t="s">
        <v>619</v>
      </c>
      <c r="D99" s="1" t="s">
        <v>620</v>
      </c>
      <c r="E99" s="1">
        <v>2015</v>
      </c>
      <c r="F99" s="1" t="s">
        <v>578</v>
      </c>
      <c r="G99" s="1">
        <v>6</v>
      </c>
      <c r="H99" s="1"/>
      <c r="I99" s="1" t="s">
        <v>621</v>
      </c>
      <c r="J99" s="1" t="s">
        <v>622</v>
      </c>
      <c r="K99" s="1" t="s">
        <v>36</v>
      </c>
      <c r="L99" s="1" t="s">
        <v>37</v>
      </c>
      <c r="M99" s="1"/>
      <c r="N99" s="1" t="s">
        <v>7571</v>
      </c>
      <c r="O99" s="1" t="s">
        <v>623</v>
      </c>
      <c r="P99" s="1"/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">
        <f>zzzzz[[#This Row],[abstruct_views]]+zzzzz[[#This Row],[full_text_views]]+zzzzz[[#This Row],[link_click_count]]+zzzzz[[#This Row],[link_outs]]</f>
        <v>0</v>
      </c>
      <c r="AI99" s="3" t="str">
        <f>VLOOKUP(zzzzz[[#This Row],[DOI]],[1]!数学期刊_上__springer[[DOI]:[citationsx]],9,FALSE)</f>
        <v>262</v>
      </c>
      <c r="AJ99" s="2">
        <f>VLOOKUP(zzzzz[[#This Row],[DOI]],[1]!数学期刊_上__springer[[DOI]:[citationsx]],10,FALSE)</f>
        <v>6</v>
      </c>
    </row>
    <row r="100" spans="1:36" x14ac:dyDescent="0.25">
      <c r="A100" s="1" t="s">
        <v>574</v>
      </c>
      <c r="B100" s="1" t="s">
        <v>624</v>
      </c>
      <c r="C100" s="1" t="s">
        <v>625</v>
      </c>
      <c r="D100" s="1" t="s">
        <v>626</v>
      </c>
      <c r="E100" s="1">
        <v>2015</v>
      </c>
      <c r="F100" s="1" t="s">
        <v>578</v>
      </c>
      <c r="G100" s="1">
        <v>5</v>
      </c>
      <c r="H100" s="1"/>
      <c r="I100" s="1" t="s">
        <v>627</v>
      </c>
      <c r="J100" s="1" t="s">
        <v>628</v>
      </c>
      <c r="K100" s="1" t="s">
        <v>36</v>
      </c>
      <c r="L100" s="1" t="s">
        <v>37</v>
      </c>
      <c r="M100" s="1"/>
      <c r="N100" s="1" t="s">
        <v>7571</v>
      </c>
      <c r="O100" s="1" t="s">
        <v>629</v>
      </c>
      <c r="P100" s="1">
        <v>4079375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2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">
        <f>zzzzz[[#This Row],[abstruct_views]]+zzzzz[[#This Row],[full_text_views]]+zzzzz[[#This Row],[link_click_count]]+zzzzz[[#This Row],[link_outs]]</f>
        <v>0</v>
      </c>
      <c r="AI100" s="3" t="str">
        <f>VLOOKUP(zzzzz[[#This Row],[DOI]],[1]!数学期刊_上__springer[[DOI]:[citationsx]],9,FALSE)</f>
        <v>119</v>
      </c>
      <c r="AJ100" s="2">
        <f>VLOOKUP(zzzzz[[#This Row],[DOI]],[1]!数学期刊_上__springer[[DOI]:[citationsx]],10,FALSE)</f>
        <v>3</v>
      </c>
    </row>
    <row r="101" spans="1:36" x14ac:dyDescent="0.25">
      <c r="A101" s="1" t="s">
        <v>574</v>
      </c>
      <c r="B101" s="1" t="s">
        <v>630</v>
      </c>
      <c r="C101" s="1" t="s">
        <v>631</v>
      </c>
      <c r="D101" s="1" t="s">
        <v>632</v>
      </c>
      <c r="E101" s="1">
        <v>2015</v>
      </c>
      <c r="F101" s="1" t="s">
        <v>578</v>
      </c>
      <c r="G101" s="1">
        <v>2</v>
      </c>
      <c r="H101" s="1"/>
      <c r="I101" s="1" t="s">
        <v>633</v>
      </c>
      <c r="J101" s="1" t="s">
        <v>634</v>
      </c>
      <c r="K101" s="1" t="s">
        <v>36</v>
      </c>
      <c r="L101" s="1" t="s">
        <v>37</v>
      </c>
      <c r="M101" s="1"/>
      <c r="N101" s="1" t="s">
        <v>7571</v>
      </c>
      <c r="O101" s="1" t="s">
        <v>635</v>
      </c>
      <c r="P101" s="1">
        <v>4249395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2">
        <f>zzzzz[[#This Row],[abstruct_views]]+zzzzz[[#This Row],[full_text_views]]+zzzzz[[#This Row],[link_click_count]]+zzzzz[[#This Row],[link_outs]]</f>
        <v>0</v>
      </c>
      <c r="AI101" s="3" t="str">
        <f>VLOOKUP(zzzzz[[#This Row],[DOI]],[1]!数学期刊_上__springer[[DOI]:[citationsx]],9,FALSE)</f>
        <v>97</v>
      </c>
      <c r="AJ101" s="2">
        <f>VLOOKUP(zzzzz[[#This Row],[DOI]],[1]!数学期刊_上__springer[[DOI]:[citationsx]],10,FALSE)</f>
        <v>1</v>
      </c>
    </row>
    <row r="102" spans="1:36" x14ac:dyDescent="0.25">
      <c r="A102" s="1" t="s">
        <v>574</v>
      </c>
      <c r="B102" s="1" t="s">
        <v>636</v>
      </c>
      <c r="C102" s="1" t="s">
        <v>637</v>
      </c>
      <c r="D102" s="1" t="s">
        <v>638</v>
      </c>
      <c r="E102" s="1">
        <v>2015</v>
      </c>
      <c r="F102" s="1" t="s">
        <v>578</v>
      </c>
      <c r="G102" s="1"/>
      <c r="H102" s="1"/>
      <c r="I102" s="1" t="s">
        <v>639</v>
      </c>
      <c r="J102" s="1" t="s">
        <v>640</v>
      </c>
      <c r="K102" s="1" t="s">
        <v>36</v>
      </c>
      <c r="L102" s="1" t="s">
        <v>37</v>
      </c>
      <c r="M102" s="1"/>
      <c r="N102" s="1" t="s">
        <v>7571</v>
      </c>
      <c r="O102" s="1" t="s">
        <v>641</v>
      </c>
      <c r="P102" s="1">
        <v>4185803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6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">
        <f>zzzzz[[#This Row],[abstruct_views]]+zzzzz[[#This Row],[full_text_views]]+zzzzz[[#This Row],[link_click_count]]+zzzzz[[#This Row],[link_outs]]</f>
        <v>0</v>
      </c>
      <c r="AI102" s="3">
        <f>VLOOKUP(zzzzz[[#This Row],[DOI]],[1]!数学期刊_上__springer[[DOI]:[citationsx]],9,FALSE)</f>
        <v>1100</v>
      </c>
      <c r="AJ102" s="2">
        <f>VLOOKUP(zzzzz[[#This Row],[DOI]],[1]!数学期刊_上__springer[[DOI]:[citationsx]],10,FALSE)</f>
        <v>0</v>
      </c>
    </row>
    <row r="103" spans="1:36" x14ac:dyDescent="0.25">
      <c r="A103" s="1" t="s">
        <v>574</v>
      </c>
      <c r="B103" s="1" t="s">
        <v>642</v>
      </c>
      <c r="C103" s="1" t="s">
        <v>643</v>
      </c>
      <c r="D103" s="1" t="s">
        <v>644</v>
      </c>
      <c r="E103" s="1">
        <v>2015</v>
      </c>
      <c r="F103" s="1" t="s">
        <v>578</v>
      </c>
      <c r="G103" s="1"/>
      <c r="H103" s="1"/>
      <c r="I103" s="1" t="s">
        <v>645</v>
      </c>
      <c r="J103" s="1" t="s">
        <v>646</v>
      </c>
      <c r="K103" s="1" t="s">
        <v>36</v>
      </c>
      <c r="L103" s="1" t="s">
        <v>37</v>
      </c>
      <c r="M103" s="1"/>
      <c r="N103" s="1" t="s">
        <v>7571</v>
      </c>
      <c r="O103" s="1" t="s">
        <v>647</v>
      </c>
      <c r="P103" s="1"/>
      <c r="Q103" s="1">
        <v>0</v>
      </c>
      <c r="R103" s="1">
        <v>0</v>
      </c>
      <c r="S103" s="1">
        <v>0</v>
      </c>
      <c r="T103" s="1">
        <v>1</v>
      </c>
      <c r="U103" s="1">
        <v>0</v>
      </c>
      <c r="V103" s="1">
        <v>43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2">
        <f>zzzzz[[#This Row],[abstruct_views]]+zzzzz[[#This Row],[full_text_views]]+zzzzz[[#This Row],[link_click_count]]+zzzzz[[#This Row],[link_outs]]</f>
        <v>1</v>
      </c>
      <c r="AI103" s="3" t="str">
        <f>VLOOKUP(zzzzz[[#This Row],[DOI]],[1]!数学期刊_上__springer[[DOI]:[citationsx]],9,FALSE)</f>
        <v>120</v>
      </c>
      <c r="AJ103" s="2">
        <f>VLOOKUP(zzzzz[[#This Row],[DOI]],[1]!数学期刊_上__springer[[DOI]:[citationsx]],10,FALSE)</f>
        <v>0</v>
      </c>
    </row>
    <row r="104" spans="1:36" x14ac:dyDescent="0.25">
      <c r="A104" s="1" t="s">
        <v>574</v>
      </c>
      <c r="B104" s="1" t="s">
        <v>648</v>
      </c>
      <c r="C104" s="1" t="s">
        <v>649</v>
      </c>
      <c r="D104" s="1" t="s">
        <v>650</v>
      </c>
      <c r="E104" s="1">
        <v>2015</v>
      </c>
      <c r="F104" s="1" t="s">
        <v>578</v>
      </c>
      <c r="G104" s="1"/>
      <c r="H104" s="1"/>
      <c r="I104" s="1" t="s">
        <v>651</v>
      </c>
      <c r="J104" s="1" t="s">
        <v>652</v>
      </c>
      <c r="K104" s="1" t="s">
        <v>36</v>
      </c>
      <c r="L104" s="1" t="s">
        <v>37</v>
      </c>
      <c r="M104" s="1"/>
      <c r="N104" s="1" t="s">
        <v>7571</v>
      </c>
      <c r="O104" s="1" t="s">
        <v>653</v>
      </c>
      <c r="P104" s="1"/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2">
        <f>zzzzz[[#This Row],[abstruct_views]]+zzzzz[[#This Row],[full_text_views]]+zzzzz[[#This Row],[link_click_count]]+zzzzz[[#This Row],[link_outs]]</f>
        <v>0</v>
      </c>
      <c r="AI104" s="3" t="str">
        <f>VLOOKUP(zzzzz[[#This Row],[DOI]],[1]!数学期刊_上__springer[[DOI]:[citationsx]],9,FALSE)</f>
        <v>85</v>
      </c>
      <c r="AJ104" s="2">
        <f>VLOOKUP(zzzzz[[#This Row],[DOI]],[1]!数学期刊_上__springer[[DOI]:[citationsx]],10,FALSE)</f>
        <v>0</v>
      </c>
    </row>
    <row r="105" spans="1:36" x14ac:dyDescent="0.25">
      <c r="A105" s="1" t="s">
        <v>574</v>
      </c>
      <c r="B105" s="1" t="s">
        <v>654</v>
      </c>
      <c r="C105" s="1" t="s">
        <v>655</v>
      </c>
      <c r="D105" s="1" t="s">
        <v>656</v>
      </c>
      <c r="E105" s="1">
        <v>2015</v>
      </c>
      <c r="F105" s="1" t="s">
        <v>578</v>
      </c>
      <c r="G105" s="1"/>
      <c r="H105" s="1"/>
      <c r="I105" s="1" t="s">
        <v>657</v>
      </c>
      <c r="J105" s="1" t="s">
        <v>658</v>
      </c>
      <c r="K105" s="1" t="s">
        <v>36</v>
      </c>
      <c r="L105" s="1" t="s">
        <v>37</v>
      </c>
      <c r="M105" s="1"/>
      <c r="N105" s="1" t="s">
        <v>7571</v>
      </c>
      <c r="O105" s="1" t="s">
        <v>659</v>
      </c>
      <c r="P105" s="1"/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2">
        <f>zzzzz[[#This Row],[abstruct_views]]+zzzzz[[#This Row],[full_text_views]]+zzzzz[[#This Row],[link_click_count]]+zzzzz[[#This Row],[link_outs]]</f>
        <v>0</v>
      </c>
      <c r="AI105" s="3" t="str">
        <f>VLOOKUP(zzzzz[[#This Row],[DOI]],[1]!数学期刊_上__springer[[DOI]:[citationsx]],9,FALSE)</f>
        <v>199</v>
      </c>
      <c r="AJ105" s="2">
        <f>VLOOKUP(zzzzz[[#This Row],[DOI]],[1]!数学期刊_上__springer[[DOI]:[citationsx]],10,FALSE)</f>
        <v>0</v>
      </c>
    </row>
    <row r="106" spans="1:36" x14ac:dyDescent="0.25">
      <c r="A106" s="1" t="s">
        <v>574</v>
      </c>
      <c r="B106" s="1" t="s">
        <v>660</v>
      </c>
      <c r="C106" s="1" t="s">
        <v>661</v>
      </c>
      <c r="D106" s="1" t="s">
        <v>662</v>
      </c>
      <c r="E106" s="1">
        <v>2015</v>
      </c>
      <c r="F106" s="1" t="s">
        <v>578</v>
      </c>
      <c r="G106" s="1"/>
      <c r="H106" s="1"/>
      <c r="I106" s="1" t="s">
        <v>663</v>
      </c>
      <c r="J106" s="1" t="s">
        <v>664</v>
      </c>
      <c r="K106" s="1" t="s">
        <v>36</v>
      </c>
      <c r="L106" s="1" t="s">
        <v>37</v>
      </c>
      <c r="M106" s="1"/>
      <c r="N106" s="1" t="s">
        <v>7571</v>
      </c>
      <c r="O106" s="1" t="s">
        <v>665</v>
      </c>
      <c r="P106" s="1"/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2">
        <f>zzzzz[[#This Row],[abstruct_views]]+zzzzz[[#This Row],[full_text_views]]+zzzzz[[#This Row],[link_click_count]]+zzzzz[[#This Row],[link_outs]]</f>
        <v>1</v>
      </c>
      <c r="AI106" s="3" t="str">
        <f>VLOOKUP(zzzzz[[#This Row],[DOI]],[1]!数学期刊_上__springer[[DOI]:[citationsx]],9,FALSE)</f>
        <v>176</v>
      </c>
      <c r="AJ106" s="2">
        <f>VLOOKUP(zzzzz[[#This Row],[DOI]],[1]!数学期刊_上__springer[[DOI]:[citationsx]],10,FALSE)</f>
        <v>0</v>
      </c>
    </row>
    <row r="107" spans="1:36" x14ac:dyDescent="0.25">
      <c r="A107" s="1" t="s">
        <v>574</v>
      </c>
      <c r="B107" s="1" t="s">
        <v>666</v>
      </c>
      <c r="C107" s="1" t="s">
        <v>667</v>
      </c>
      <c r="D107" s="1" t="s">
        <v>668</v>
      </c>
      <c r="E107" s="1">
        <v>2015</v>
      </c>
      <c r="F107" s="1" t="s">
        <v>578</v>
      </c>
      <c r="G107" s="1"/>
      <c r="H107" s="1"/>
      <c r="I107" s="1" t="s">
        <v>669</v>
      </c>
      <c r="J107" s="1" t="s">
        <v>670</v>
      </c>
      <c r="K107" s="1" t="s">
        <v>36</v>
      </c>
      <c r="L107" s="1" t="s">
        <v>37</v>
      </c>
      <c r="M107" s="1"/>
      <c r="N107" s="1" t="s">
        <v>7571</v>
      </c>
      <c r="O107" s="1" t="s">
        <v>671</v>
      </c>
      <c r="P107" s="1"/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2">
        <f>zzzzz[[#This Row],[abstruct_views]]+zzzzz[[#This Row],[full_text_views]]+zzzzz[[#This Row],[link_click_count]]+zzzzz[[#This Row],[link_outs]]</f>
        <v>1</v>
      </c>
      <c r="AI107" s="3" t="str">
        <f>VLOOKUP(zzzzz[[#This Row],[DOI]],[1]!数学期刊_上__springer[[DOI]:[citationsx]],9,FALSE)</f>
        <v>104</v>
      </c>
      <c r="AJ107" s="2">
        <f>VLOOKUP(zzzzz[[#This Row],[DOI]],[1]!数学期刊_上__springer[[DOI]:[citationsx]],10,FALSE)</f>
        <v>0</v>
      </c>
    </row>
    <row r="108" spans="1:36" x14ac:dyDescent="0.25">
      <c r="A108" s="1" t="s">
        <v>574</v>
      </c>
      <c r="B108" s="1" t="s">
        <v>672</v>
      </c>
      <c r="C108" s="1" t="s">
        <v>673</v>
      </c>
      <c r="D108" s="1" t="s">
        <v>674</v>
      </c>
      <c r="E108" s="1">
        <v>2015</v>
      </c>
      <c r="F108" s="1" t="s">
        <v>578</v>
      </c>
      <c r="G108" s="1">
        <v>4</v>
      </c>
      <c r="H108" s="1"/>
      <c r="I108" s="1" t="s">
        <v>675</v>
      </c>
      <c r="J108" s="1" t="s">
        <v>676</v>
      </c>
      <c r="K108" s="1" t="s">
        <v>36</v>
      </c>
      <c r="L108" s="1" t="s">
        <v>37</v>
      </c>
      <c r="M108" s="1"/>
      <c r="N108" s="1" t="s">
        <v>7571</v>
      </c>
      <c r="O108" s="1" t="s">
        <v>677</v>
      </c>
      <c r="P108" s="1"/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2">
        <f>zzzzz[[#This Row],[abstruct_views]]+zzzzz[[#This Row],[full_text_views]]+zzzzz[[#This Row],[link_click_count]]+zzzzz[[#This Row],[link_outs]]</f>
        <v>0</v>
      </c>
      <c r="AI108" s="3" t="str">
        <f>VLOOKUP(zzzzz[[#This Row],[DOI]],[1]!数学期刊_上__springer[[DOI]:[citationsx]],9,FALSE)</f>
        <v>243</v>
      </c>
      <c r="AJ108" s="2">
        <f>VLOOKUP(zzzzz[[#This Row],[DOI]],[1]!数学期刊_上__springer[[DOI]:[citationsx]],10,FALSE)</f>
        <v>4</v>
      </c>
    </row>
    <row r="109" spans="1:36" x14ac:dyDescent="0.25">
      <c r="A109" s="1" t="s">
        <v>678</v>
      </c>
      <c r="B109" s="1" t="s">
        <v>679</v>
      </c>
      <c r="C109" s="1" t="s">
        <v>680</v>
      </c>
      <c r="D109" s="1" t="s">
        <v>681</v>
      </c>
      <c r="E109" s="1">
        <v>2015</v>
      </c>
      <c r="F109" s="1" t="s">
        <v>682</v>
      </c>
      <c r="G109" s="1">
        <v>8</v>
      </c>
      <c r="H109" s="1"/>
      <c r="I109" s="1" t="s">
        <v>683</v>
      </c>
      <c r="J109" s="1" t="s">
        <v>684</v>
      </c>
      <c r="K109" s="1" t="s">
        <v>36</v>
      </c>
      <c r="L109" s="1" t="s">
        <v>37</v>
      </c>
      <c r="M109" s="1" t="s">
        <v>334</v>
      </c>
      <c r="N109" s="1" t="s">
        <v>7571</v>
      </c>
      <c r="O109" s="1" t="s">
        <v>685</v>
      </c>
      <c r="P109" s="1"/>
      <c r="Q109" s="1">
        <v>2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2">
        <f>zzzzz[[#This Row],[abstruct_views]]+zzzzz[[#This Row],[full_text_views]]+zzzzz[[#This Row],[link_click_count]]+zzzzz[[#This Row],[link_outs]]</f>
        <v>3</v>
      </c>
      <c r="AI109" s="3">
        <f>VLOOKUP(zzzzz[[#This Row],[DOI]],[1]!数学期刊_上__springer[[DOI]:[citationsx]],9,FALSE)</f>
        <v>1600</v>
      </c>
      <c r="AJ109" s="2">
        <f>VLOOKUP(zzzzz[[#This Row],[DOI]],[1]!数学期刊_上__springer[[DOI]:[citationsx]],10,FALSE)</f>
        <v>6</v>
      </c>
    </row>
    <row r="110" spans="1:36" x14ac:dyDescent="0.25">
      <c r="A110" s="1" t="s">
        <v>678</v>
      </c>
      <c r="B110" s="1" t="s">
        <v>686</v>
      </c>
      <c r="C110" s="1" t="s">
        <v>687</v>
      </c>
      <c r="D110" s="1" t="s">
        <v>688</v>
      </c>
      <c r="E110" s="1">
        <v>2015</v>
      </c>
      <c r="F110" s="1" t="s">
        <v>682</v>
      </c>
      <c r="G110" s="1">
        <v>9</v>
      </c>
      <c r="H110" s="1"/>
      <c r="I110" s="1" t="s">
        <v>689</v>
      </c>
      <c r="J110" s="1" t="s">
        <v>690</v>
      </c>
      <c r="K110" s="1" t="s">
        <v>36</v>
      </c>
      <c r="L110" s="1" t="s">
        <v>37</v>
      </c>
      <c r="M110" s="1" t="s">
        <v>334</v>
      </c>
      <c r="N110" s="1" t="s">
        <v>7571</v>
      </c>
      <c r="O110" s="1" t="s">
        <v>691</v>
      </c>
      <c r="P110" s="1"/>
      <c r="Q110" s="1">
        <v>6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2">
        <f>zzzzz[[#This Row],[abstruct_views]]+zzzzz[[#This Row],[full_text_views]]+zzzzz[[#This Row],[link_click_count]]+zzzzz[[#This Row],[link_outs]]</f>
        <v>6</v>
      </c>
      <c r="AI110" s="3">
        <f>VLOOKUP(zzzzz[[#This Row],[DOI]],[1]!数学期刊_上__springer[[DOI]:[citationsx]],9,FALSE)</f>
        <v>1800</v>
      </c>
      <c r="AJ110" s="2">
        <f>VLOOKUP(zzzzz[[#This Row],[DOI]],[1]!数学期刊_上__springer[[DOI]:[citationsx]],10,FALSE)</f>
        <v>10</v>
      </c>
    </row>
    <row r="111" spans="1:36" x14ac:dyDescent="0.25">
      <c r="A111" s="1" t="s">
        <v>678</v>
      </c>
      <c r="B111" s="1" t="s">
        <v>692</v>
      </c>
      <c r="C111" s="1" t="s">
        <v>693</v>
      </c>
      <c r="D111" s="1" t="s">
        <v>694</v>
      </c>
      <c r="E111" s="1">
        <v>2015</v>
      </c>
      <c r="F111" s="1" t="s">
        <v>682</v>
      </c>
      <c r="G111" s="1"/>
      <c r="H111" s="1"/>
      <c r="I111" s="1" t="s">
        <v>695</v>
      </c>
      <c r="J111" s="1" t="s">
        <v>696</v>
      </c>
      <c r="K111" s="1" t="s">
        <v>36</v>
      </c>
      <c r="L111" s="1" t="s">
        <v>37</v>
      </c>
      <c r="M111" s="1" t="s">
        <v>334</v>
      </c>
      <c r="N111" s="1" t="s">
        <v>7571</v>
      </c>
      <c r="O111" s="1" t="s">
        <v>697</v>
      </c>
      <c r="P111" s="1"/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3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2">
        <f>zzzzz[[#This Row],[abstruct_views]]+zzzzz[[#This Row],[full_text_views]]+zzzzz[[#This Row],[link_click_count]]+zzzzz[[#This Row],[link_outs]]</f>
        <v>0</v>
      </c>
      <c r="AI111" s="3">
        <f>VLOOKUP(zzzzz[[#This Row],[DOI]],[1]!数学期刊_上__springer[[DOI]:[citationsx]],9,FALSE)</f>
        <v>1100</v>
      </c>
      <c r="AJ111" s="2">
        <f>VLOOKUP(zzzzz[[#This Row],[DOI]],[1]!数学期刊_上__springer[[DOI]:[citationsx]],10,FALSE)</f>
        <v>0</v>
      </c>
    </row>
    <row r="112" spans="1:36" x14ac:dyDescent="0.25">
      <c r="A112" s="1" t="s">
        <v>678</v>
      </c>
      <c r="B112" s="1" t="s">
        <v>698</v>
      </c>
      <c r="C112" s="1" t="s">
        <v>699</v>
      </c>
      <c r="D112" s="1" t="s">
        <v>700</v>
      </c>
      <c r="E112" s="1">
        <v>2015</v>
      </c>
      <c r="F112" s="1" t="s">
        <v>682</v>
      </c>
      <c r="G112" s="1">
        <v>3</v>
      </c>
      <c r="H112" s="1"/>
      <c r="I112" s="1" t="s">
        <v>701</v>
      </c>
      <c r="J112" s="1" t="s">
        <v>702</v>
      </c>
      <c r="K112" s="1" t="s">
        <v>36</v>
      </c>
      <c r="L112" s="1" t="s">
        <v>37</v>
      </c>
      <c r="M112" s="1" t="s">
        <v>334</v>
      </c>
      <c r="N112" s="1" t="s">
        <v>7571</v>
      </c>
      <c r="O112" s="1" t="s">
        <v>703</v>
      </c>
      <c r="P112" s="1"/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2">
        <f>zzzzz[[#This Row],[abstruct_views]]+zzzzz[[#This Row],[full_text_views]]+zzzzz[[#This Row],[link_click_count]]+zzzzz[[#This Row],[link_outs]]</f>
        <v>0</v>
      </c>
      <c r="AI112" s="3">
        <f>VLOOKUP(zzzzz[[#This Row],[DOI]],[1]!数学期刊_上__springer[[DOI]:[citationsx]],9,FALSE)</f>
        <v>1100</v>
      </c>
      <c r="AJ112" s="2">
        <f>VLOOKUP(zzzzz[[#This Row],[DOI]],[1]!数学期刊_上__springer[[DOI]:[citationsx]],10,FALSE)</f>
        <v>2</v>
      </c>
    </row>
    <row r="113" spans="1:36" x14ac:dyDescent="0.25">
      <c r="A113" s="1" t="s">
        <v>678</v>
      </c>
      <c r="B113" s="1" t="s">
        <v>704</v>
      </c>
      <c r="C113" s="1" t="s">
        <v>705</v>
      </c>
      <c r="D113" s="1" t="s">
        <v>706</v>
      </c>
      <c r="E113" s="1">
        <v>2015</v>
      </c>
      <c r="F113" s="1" t="s">
        <v>682</v>
      </c>
      <c r="G113" s="1">
        <v>1</v>
      </c>
      <c r="H113" s="1"/>
      <c r="I113" s="1" t="s">
        <v>707</v>
      </c>
      <c r="J113" s="1" t="s">
        <v>708</v>
      </c>
      <c r="K113" s="1" t="s">
        <v>36</v>
      </c>
      <c r="L113" s="1" t="s">
        <v>37</v>
      </c>
      <c r="M113" s="1" t="s">
        <v>334</v>
      </c>
      <c r="N113" s="1" t="s">
        <v>7571</v>
      </c>
      <c r="O113" s="1" t="s">
        <v>709</v>
      </c>
      <c r="P113" s="1"/>
      <c r="Q113" s="1">
        <v>2</v>
      </c>
      <c r="R113" s="1">
        <v>0</v>
      </c>
      <c r="S113" s="1">
        <v>0</v>
      </c>
      <c r="T113" s="1">
        <v>1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2">
        <f>zzzzz[[#This Row],[abstruct_views]]+zzzzz[[#This Row],[full_text_views]]+zzzzz[[#This Row],[link_click_count]]+zzzzz[[#This Row],[link_outs]]</f>
        <v>3</v>
      </c>
      <c r="AI113" s="3" t="str">
        <f>VLOOKUP(zzzzz[[#This Row],[DOI]],[1]!数学期刊_上__springer[[DOI]:[citationsx]],9,FALSE)</f>
        <v>923</v>
      </c>
      <c r="AJ113" s="2">
        <f>VLOOKUP(zzzzz[[#This Row],[DOI]],[1]!数学期刊_上__springer[[DOI]:[citationsx]],10,FALSE)</f>
        <v>0</v>
      </c>
    </row>
    <row r="114" spans="1:36" x14ac:dyDescent="0.25">
      <c r="A114" s="1" t="s">
        <v>678</v>
      </c>
      <c r="B114" s="1" t="s">
        <v>710</v>
      </c>
      <c r="C114" s="1" t="s">
        <v>711</v>
      </c>
      <c r="D114" s="1" t="s">
        <v>712</v>
      </c>
      <c r="E114" s="1">
        <v>2015</v>
      </c>
      <c r="F114" s="1" t="s">
        <v>682</v>
      </c>
      <c r="G114" s="1">
        <v>4</v>
      </c>
      <c r="H114" s="1"/>
      <c r="I114" s="1" t="s">
        <v>713</v>
      </c>
      <c r="J114" s="1" t="s">
        <v>714</v>
      </c>
      <c r="K114" s="1" t="s">
        <v>36</v>
      </c>
      <c r="L114" s="1" t="s">
        <v>37</v>
      </c>
      <c r="M114" s="1" t="s">
        <v>334</v>
      </c>
      <c r="N114" s="1" t="s">
        <v>7571</v>
      </c>
      <c r="O114" s="1" t="s">
        <v>715</v>
      </c>
      <c r="P114" s="1"/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2">
        <f>zzzzz[[#This Row],[abstruct_views]]+zzzzz[[#This Row],[full_text_views]]+zzzzz[[#This Row],[link_click_count]]+zzzzz[[#This Row],[link_outs]]</f>
        <v>0</v>
      </c>
      <c r="AI114" s="3">
        <f>VLOOKUP(zzzzz[[#This Row],[DOI]],[1]!数学期刊_上__springer[[DOI]:[citationsx]],9,FALSE)</f>
        <v>1400</v>
      </c>
      <c r="AJ114" s="2">
        <f>VLOOKUP(zzzzz[[#This Row],[DOI]],[1]!数学期刊_上__springer[[DOI]:[citationsx]],10,FALSE)</f>
        <v>3</v>
      </c>
    </row>
    <row r="115" spans="1:36" x14ac:dyDescent="0.25">
      <c r="A115" s="1" t="s">
        <v>678</v>
      </c>
      <c r="B115" s="1" t="s">
        <v>716</v>
      </c>
      <c r="C115" s="1" t="s">
        <v>717</v>
      </c>
      <c r="D115" s="1" t="s">
        <v>718</v>
      </c>
      <c r="E115" s="1">
        <v>2015</v>
      </c>
      <c r="F115" s="1" t="s">
        <v>682</v>
      </c>
      <c r="G115" s="1">
        <v>6</v>
      </c>
      <c r="H115" s="1"/>
      <c r="I115" s="1" t="s">
        <v>719</v>
      </c>
      <c r="J115" s="1" t="s">
        <v>720</v>
      </c>
      <c r="K115" s="1" t="s">
        <v>36</v>
      </c>
      <c r="L115" s="1" t="s">
        <v>37</v>
      </c>
      <c r="M115" s="1" t="s">
        <v>334</v>
      </c>
      <c r="N115" s="1" t="s">
        <v>7571</v>
      </c>
      <c r="O115" s="1" t="s">
        <v>721</v>
      </c>
      <c r="P115" s="1">
        <v>1513423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2">
        <f>zzzzz[[#This Row],[abstruct_views]]+zzzzz[[#This Row],[full_text_views]]+zzzzz[[#This Row],[link_click_count]]+zzzzz[[#This Row],[link_outs]]</f>
        <v>0</v>
      </c>
      <c r="AI115" s="3">
        <f>VLOOKUP(zzzzz[[#This Row],[DOI]],[1]!数学期刊_上__springer[[DOI]:[citationsx]],9,FALSE)</f>
        <v>1100</v>
      </c>
      <c r="AJ115" s="2">
        <f>VLOOKUP(zzzzz[[#This Row],[DOI]],[1]!数学期刊_上__springer[[DOI]:[citationsx]],10,FALSE)</f>
        <v>6</v>
      </c>
    </row>
    <row r="116" spans="1:36" x14ac:dyDescent="0.25">
      <c r="A116" s="1" t="s">
        <v>678</v>
      </c>
      <c r="B116" s="1" t="s">
        <v>722</v>
      </c>
      <c r="C116" s="1" t="s">
        <v>723</v>
      </c>
      <c r="D116" s="1" t="s">
        <v>724</v>
      </c>
      <c r="E116" s="1">
        <v>2015</v>
      </c>
      <c r="F116" s="1" t="s">
        <v>682</v>
      </c>
      <c r="G116" s="1">
        <v>2</v>
      </c>
      <c r="H116" s="1"/>
      <c r="I116" s="1" t="s">
        <v>725</v>
      </c>
      <c r="J116" s="1" t="s">
        <v>726</v>
      </c>
      <c r="K116" s="1" t="s">
        <v>36</v>
      </c>
      <c r="L116" s="1" t="s">
        <v>37</v>
      </c>
      <c r="M116" s="1" t="s">
        <v>334</v>
      </c>
      <c r="N116" s="1" t="s">
        <v>7571</v>
      </c>
      <c r="O116" s="1" t="s">
        <v>727</v>
      </c>
      <c r="P116" s="1"/>
      <c r="Q116" s="1">
        <v>3</v>
      </c>
      <c r="R116" s="1">
        <v>0</v>
      </c>
      <c r="S116" s="1">
        <v>0</v>
      </c>
      <c r="T116" s="1">
        <v>2</v>
      </c>
      <c r="U116" s="1">
        <v>0</v>
      </c>
      <c r="V116" s="1">
        <v>10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2">
        <f>zzzzz[[#This Row],[abstruct_views]]+zzzzz[[#This Row],[full_text_views]]+zzzzz[[#This Row],[link_click_count]]+zzzzz[[#This Row],[link_outs]]</f>
        <v>5</v>
      </c>
      <c r="AI116" s="3">
        <f>VLOOKUP(zzzzz[[#This Row],[DOI]],[1]!数学期刊_上__springer[[DOI]:[citationsx]],9,FALSE)</f>
        <v>1900</v>
      </c>
      <c r="AJ116" s="2">
        <f>VLOOKUP(zzzzz[[#This Row],[DOI]],[1]!数学期刊_上__springer[[DOI]:[citationsx]],10,FALSE)</f>
        <v>1</v>
      </c>
    </row>
    <row r="117" spans="1:36" x14ac:dyDescent="0.25">
      <c r="A117" s="1" t="s">
        <v>678</v>
      </c>
      <c r="B117" s="1" t="s">
        <v>728</v>
      </c>
      <c r="C117" s="1" t="s">
        <v>729</v>
      </c>
      <c r="D117" s="1" t="s">
        <v>730</v>
      </c>
      <c r="E117" s="1">
        <v>2015</v>
      </c>
      <c r="F117" s="1" t="s">
        <v>682</v>
      </c>
      <c r="G117" s="1"/>
      <c r="H117" s="1"/>
      <c r="I117" s="1" t="s">
        <v>731</v>
      </c>
      <c r="J117" s="1" t="s">
        <v>732</v>
      </c>
      <c r="K117" s="1" t="s">
        <v>36</v>
      </c>
      <c r="L117" s="1" t="s">
        <v>37</v>
      </c>
      <c r="M117" s="1" t="s">
        <v>334</v>
      </c>
      <c r="N117" s="1" t="s">
        <v>7571</v>
      </c>
      <c r="O117" s="1" t="s">
        <v>733</v>
      </c>
      <c r="P117" s="1"/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2">
        <f>zzzzz[[#This Row],[abstruct_views]]+zzzzz[[#This Row],[full_text_views]]+zzzzz[[#This Row],[link_click_count]]+zzzzz[[#This Row],[link_outs]]</f>
        <v>1</v>
      </c>
      <c r="AI117" s="3">
        <f>VLOOKUP(zzzzz[[#This Row],[DOI]],[1]!数学期刊_上__springer[[DOI]:[citationsx]],9,FALSE)</f>
        <v>1200</v>
      </c>
      <c r="AJ117" s="2">
        <f>VLOOKUP(zzzzz[[#This Row],[DOI]],[1]!数学期刊_上__springer[[DOI]:[citationsx]],10,FALSE)</f>
        <v>1</v>
      </c>
    </row>
    <row r="118" spans="1:36" x14ac:dyDescent="0.25">
      <c r="A118" s="1" t="s">
        <v>678</v>
      </c>
      <c r="B118" s="1" t="s">
        <v>734</v>
      </c>
      <c r="C118" s="1" t="s">
        <v>735</v>
      </c>
      <c r="D118" s="1" t="s">
        <v>736</v>
      </c>
      <c r="E118" s="1">
        <v>2015</v>
      </c>
      <c r="F118" s="1" t="s">
        <v>682</v>
      </c>
      <c r="G118" s="1"/>
      <c r="H118" s="1"/>
      <c r="I118" s="1" t="s">
        <v>737</v>
      </c>
      <c r="J118" s="1" t="s">
        <v>738</v>
      </c>
      <c r="K118" s="1" t="s">
        <v>36</v>
      </c>
      <c r="L118" s="1" t="s">
        <v>37</v>
      </c>
      <c r="M118" s="1" t="s">
        <v>334</v>
      </c>
      <c r="N118" s="1" t="s">
        <v>7571</v>
      </c>
      <c r="O118" s="1" t="s">
        <v>739</v>
      </c>
      <c r="P118" s="1"/>
      <c r="Q118" s="1">
        <v>2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2">
        <f>zzzzz[[#This Row],[abstruct_views]]+zzzzz[[#This Row],[full_text_views]]+zzzzz[[#This Row],[link_click_count]]+zzzzz[[#This Row],[link_outs]]</f>
        <v>2</v>
      </c>
      <c r="AI118" s="3">
        <f>VLOOKUP(zzzzz[[#This Row],[DOI]],[1]!数学期刊_上__springer[[DOI]:[citationsx]],9,FALSE)</f>
        <v>1100</v>
      </c>
      <c r="AJ118" s="2">
        <f>VLOOKUP(zzzzz[[#This Row],[DOI]],[1]!数学期刊_上__springer[[DOI]:[citationsx]],10,FALSE)</f>
        <v>0</v>
      </c>
    </row>
    <row r="119" spans="1:36" x14ac:dyDescent="0.25">
      <c r="A119" s="1" t="s">
        <v>678</v>
      </c>
      <c r="B119" s="1" t="s">
        <v>740</v>
      </c>
      <c r="C119" s="1" t="s">
        <v>741</v>
      </c>
      <c r="D119" s="1" t="s">
        <v>742</v>
      </c>
      <c r="E119" s="1">
        <v>2015</v>
      </c>
      <c r="F119" s="1" t="s">
        <v>682</v>
      </c>
      <c r="G119" s="1">
        <v>2</v>
      </c>
      <c r="H119" s="1"/>
      <c r="I119" s="1" t="s">
        <v>743</v>
      </c>
      <c r="J119" s="1" t="s">
        <v>744</v>
      </c>
      <c r="K119" s="1" t="s">
        <v>36</v>
      </c>
      <c r="L119" s="1" t="s">
        <v>37</v>
      </c>
      <c r="M119" s="1" t="s">
        <v>334</v>
      </c>
      <c r="N119" s="1" t="s">
        <v>7571</v>
      </c>
      <c r="O119" s="1" t="s">
        <v>745</v>
      </c>
      <c r="P119" s="1"/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2">
        <f>zzzzz[[#This Row],[abstruct_views]]+zzzzz[[#This Row],[full_text_views]]+zzzzz[[#This Row],[link_click_count]]+zzzzz[[#This Row],[link_outs]]</f>
        <v>1</v>
      </c>
      <c r="AI119" s="3" t="str">
        <f>VLOOKUP(zzzzz[[#This Row],[DOI]],[1]!数学期刊_上__springer[[DOI]:[citationsx]],9,FALSE)</f>
        <v>803</v>
      </c>
      <c r="AJ119" s="2">
        <f>VLOOKUP(zzzzz[[#This Row],[DOI]],[1]!数学期刊_上__springer[[DOI]:[citationsx]],10,FALSE)</f>
        <v>1</v>
      </c>
    </row>
    <row r="120" spans="1:36" x14ac:dyDescent="0.25">
      <c r="A120" s="1" t="s">
        <v>678</v>
      </c>
      <c r="B120" s="1" t="s">
        <v>746</v>
      </c>
      <c r="C120" s="1" t="s">
        <v>747</v>
      </c>
      <c r="D120" s="1" t="s">
        <v>748</v>
      </c>
      <c r="E120" s="1">
        <v>2015</v>
      </c>
      <c r="F120" s="1" t="s">
        <v>682</v>
      </c>
      <c r="G120" s="1">
        <v>12</v>
      </c>
      <c r="H120" s="1"/>
      <c r="I120" s="1" t="s">
        <v>749</v>
      </c>
      <c r="J120" s="1" t="s">
        <v>750</v>
      </c>
      <c r="K120" s="1" t="s">
        <v>36</v>
      </c>
      <c r="L120" s="1" t="s">
        <v>37</v>
      </c>
      <c r="M120" s="1" t="s">
        <v>334</v>
      </c>
      <c r="N120" s="1" t="s">
        <v>7571</v>
      </c>
      <c r="O120" s="1" t="s">
        <v>751</v>
      </c>
      <c r="P120" s="1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2">
        <f>zzzzz[[#This Row],[abstruct_views]]+zzzzz[[#This Row],[full_text_views]]+zzzzz[[#This Row],[link_click_count]]+zzzzz[[#This Row],[link_outs]]</f>
        <v>0</v>
      </c>
      <c r="AI120" s="3">
        <f>VLOOKUP(zzzzz[[#This Row],[DOI]],[1]!数学期刊_上__springer[[DOI]:[citationsx]],9,FALSE)</f>
        <v>1300</v>
      </c>
      <c r="AJ120" s="2">
        <f>VLOOKUP(zzzzz[[#This Row],[DOI]],[1]!数学期刊_上__springer[[DOI]:[citationsx]],10,FALSE)</f>
        <v>8</v>
      </c>
    </row>
    <row r="121" spans="1:36" x14ac:dyDescent="0.25">
      <c r="A121" s="1" t="s">
        <v>678</v>
      </c>
      <c r="B121" s="1" t="s">
        <v>752</v>
      </c>
      <c r="C121" s="1" t="s">
        <v>753</v>
      </c>
      <c r="D121" s="1" t="s">
        <v>754</v>
      </c>
      <c r="E121" s="1">
        <v>2015</v>
      </c>
      <c r="F121" s="1" t="s">
        <v>682</v>
      </c>
      <c r="G121" s="1">
        <v>30</v>
      </c>
      <c r="H121" s="1"/>
      <c r="I121" s="1" t="s">
        <v>755</v>
      </c>
      <c r="J121" s="1" t="s">
        <v>756</v>
      </c>
      <c r="K121" s="1" t="s">
        <v>36</v>
      </c>
      <c r="L121" s="1" t="s">
        <v>37</v>
      </c>
      <c r="M121" s="1" t="s">
        <v>334</v>
      </c>
      <c r="N121" s="1" t="s">
        <v>7571</v>
      </c>
      <c r="O121" s="1" t="s">
        <v>757</v>
      </c>
      <c r="P121" s="1"/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10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2">
        <f>zzzzz[[#This Row],[abstruct_views]]+zzzzz[[#This Row],[full_text_views]]+zzzzz[[#This Row],[link_click_count]]+zzzzz[[#This Row],[link_outs]]</f>
        <v>1</v>
      </c>
      <c r="AI121" s="3">
        <f>VLOOKUP(zzzzz[[#This Row],[DOI]],[1]!数学期刊_上__springer[[DOI]:[citationsx]],9,FALSE)</f>
        <v>2200</v>
      </c>
      <c r="AJ121" s="2">
        <f>VLOOKUP(zzzzz[[#This Row],[DOI]],[1]!数学期刊_上__springer[[DOI]:[citationsx]],10,FALSE)</f>
        <v>24</v>
      </c>
    </row>
    <row r="122" spans="1:36" x14ac:dyDescent="0.25">
      <c r="A122" s="1" t="s">
        <v>678</v>
      </c>
      <c r="B122" s="1" t="s">
        <v>758</v>
      </c>
      <c r="C122" s="1" t="s">
        <v>759</v>
      </c>
      <c r="D122" s="1" t="s">
        <v>760</v>
      </c>
      <c r="E122" s="1">
        <v>2015</v>
      </c>
      <c r="F122" s="1" t="s">
        <v>682</v>
      </c>
      <c r="G122" s="1">
        <v>11</v>
      </c>
      <c r="H122" s="1"/>
      <c r="I122" s="1" t="s">
        <v>761</v>
      </c>
      <c r="J122" s="1" t="s">
        <v>762</v>
      </c>
      <c r="K122" s="1" t="s">
        <v>36</v>
      </c>
      <c r="L122" s="1" t="s">
        <v>37</v>
      </c>
      <c r="M122" s="1" t="s">
        <v>334</v>
      </c>
      <c r="N122" s="1" t="s">
        <v>7571</v>
      </c>
      <c r="O122" s="1" t="s">
        <v>763</v>
      </c>
      <c r="P122" s="1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2">
        <f>zzzzz[[#This Row],[abstruct_views]]+zzzzz[[#This Row],[full_text_views]]+zzzzz[[#This Row],[link_click_count]]+zzzzz[[#This Row],[link_outs]]</f>
        <v>0</v>
      </c>
      <c r="AI122" s="3" t="str">
        <f>VLOOKUP(zzzzz[[#This Row],[DOI]],[1]!数学期刊_上__springer[[DOI]:[citationsx]],9,FALSE)</f>
        <v>835</v>
      </c>
      <c r="AJ122" s="2">
        <f>VLOOKUP(zzzzz[[#This Row],[DOI]],[1]!数学期刊_上__springer[[DOI]:[citationsx]],10,FALSE)</f>
        <v>5</v>
      </c>
    </row>
    <row r="123" spans="1:36" x14ac:dyDescent="0.25">
      <c r="A123" s="1" t="s">
        <v>678</v>
      </c>
      <c r="B123" s="1" t="s">
        <v>764</v>
      </c>
      <c r="C123" s="1" t="s">
        <v>765</v>
      </c>
      <c r="D123" s="1" t="s">
        <v>766</v>
      </c>
      <c r="E123" s="1">
        <v>2015</v>
      </c>
      <c r="F123" s="1" t="s">
        <v>682</v>
      </c>
      <c r="G123" s="1">
        <v>4</v>
      </c>
      <c r="H123" s="1"/>
      <c r="I123" s="1" t="s">
        <v>767</v>
      </c>
      <c r="J123" s="1" t="s">
        <v>768</v>
      </c>
      <c r="K123" s="1" t="s">
        <v>36</v>
      </c>
      <c r="L123" s="1" t="s">
        <v>37</v>
      </c>
      <c r="M123" s="1" t="s">
        <v>334</v>
      </c>
      <c r="N123" s="1" t="s">
        <v>7571</v>
      </c>
      <c r="O123" s="1" t="s">
        <v>769</v>
      </c>
      <c r="P123" s="1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2">
        <f>zzzzz[[#This Row],[abstruct_views]]+zzzzz[[#This Row],[full_text_views]]+zzzzz[[#This Row],[link_click_count]]+zzzzz[[#This Row],[link_outs]]</f>
        <v>0</v>
      </c>
      <c r="AI123" s="3" t="str">
        <f>VLOOKUP(zzzzz[[#This Row],[DOI]],[1]!数学期刊_上__springer[[DOI]:[citationsx]],9,FALSE)</f>
        <v>829</v>
      </c>
      <c r="AJ123" s="2">
        <f>VLOOKUP(zzzzz[[#This Row],[DOI]],[1]!数学期刊_上__springer[[DOI]:[citationsx]],10,FALSE)</f>
        <v>3</v>
      </c>
    </row>
    <row r="124" spans="1:36" x14ac:dyDescent="0.25">
      <c r="A124" s="1" t="s">
        <v>770</v>
      </c>
      <c r="B124" s="1" t="s">
        <v>771</v>
      </c>
      <c r="C124" s="1" t="s">
        <v>772</v>
      </c>
      <c r="D124" s="1" t="s">
        <v>773</v>
      </c>
      <c r="E124" s="1">
        <v>2015</v>
      </c>
      <c r="F124" s="1" t="s">
        <v>774</v>
      </c>
      <c r="G124" s="1">
        <v>4</v>
      </c>
      <c r="H124" s="1"/>
      <c r="I124" s="1" t="s">
        <v>775</v>
      </c>
      <c r="J124" s="1" t="s">
        <v>776</v>
      </c>
      <c r="K124" s="1" t="s">
        <v>777</v>
      </c>
      <c r="L124" s="1" t="s">
        <v>37</v>
      </c>
      <c r="M124" s="1" t="s">
        <v>334</v>
      </c>
      <c r="N124" s="1" t="s">
        <v>7571</v>
      </c>
      <c r="O124" s="1" t="s">
        <v>778</v>
      </c>
      <c r="P124" s="1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2">
        <f>zzzzz[[#This Row],[abstruct_views]]+zzzzz[[#This Row],[full_text_views]]+zzzzz[[#This Row],[link_click_count]]+zzzzz[[#This Row],[link_outs]]</f>
        <v>0</v>
      </c>
      <c r="AI124" s="3">
        <f>VLOOKUP(zzzzz[[#This Row],[DOI]],[1]!数学期刊_上__springer[[DOI]:[citationsx]],9,FALSE)</f>
        <v>2800</v>
      </c>
      <c r="AJ124" s="2">
        <f>VLOOKUP(zzzzz[[#This Row],[DOI]],[1]!数学期刊_上__springer[[DOI]:[citationsx]],10,FALSE)</f>
        <v>7</v>
      </c>
    </row>
    <row r="125" spans="1:36" x14ac:dyDescent="0.25">
      <c r="A125" s="1" t="s">
        <v>770</v>
      </c>
      <c r="B125" s="1" t="s">
        <v>779</v>
      </c>
      <c r="C125" s="1" t="s">
        <v>780</v>
      </c>
      <c r="D125" s="1" t="s">
        <v>781</v>
      </c>
      <c r="E125" s="1">
        <v>2015</v>
      </c>
      <c r="F125" s="1" t="s">
        <v>774</v>
      </c>
      <c r="G125" s="1"/>
      <c r="H125" s="1"/>
      <c r="I125" s="1" t="s">
        <v>782</v>
      </c>
      <c r="J125" s="1" t="s">
        <v>783</v>
      </c>
      <c r="K125" s="1" t="s">
        <v>36</v>
      </c>
      <c r="L125" s="1" t="s">
        <v>37</v>
      </c>
      <c r="M125" s="1"/>
      <c r="N125" s="1" t="s">
        <v>7571</v>
      </c>
      <c r="O125" s="1" t="s">
        <v>784</v>
      </c>
      <c r="P125" s="1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2">
        <f>zzzzz[[#This Row],[abstruct_views]]+zzzzz[[#This Row],[full_text_views]]+zzzzz[[#This Row],[link_click_count]]+zzzzz[[#This Row],[link_outs]]</f>
        <v>0</v>
      </c>
      <c r="AI125" s="3" t="str">
        <f>VLOOKUP(zzzzz[[#This Row],[DOI]],[1]!数学期刊_上__springer[[DOI]:[citationsx]],9,FALSE)</f>
        <v>260</v>
      </c>
      <c r="AJ125" s="2">
        <f>VLOOKUP(zzzzz[[#This Row],[DOI]],[1]!数学期刊_上__springer[[DOI]:[citationsx]],10,FALSE)</f>
        <v>0</v>
      </c>
    </row>
    <row r="126" spans="1:36" x14ac:dyDescent="0.25">
      <c r="A126" s="1" t="s">
        <v>770</v>
      </c>
      <c r="B126" s="1" t="s">
        <v>785</v>
      </c>
      <c r="C126" s="1" t="s">
        <v>786</v>
      </c>
      <c r="D126" s="1" t="s">
        <v>787</v>
      </c>
      <c r="E126" s="1">
        <v>2015</v>
      </c>
      <c r="F126" s="1" t="s">
        <v>774</v>
      </c>
      <c r="G126" s="1">
        <v>1</v>
      </c>
      <c r="H126" s="1"/>
      <c r="I126" s="1" t="s">
        <v>788</v>
      </c>
      <c r="J126" s="1" t="s">
        <v>789</v>
      </c>
      <c r="K126" s="1" t="s">
        <v>36</v>
      </c>
      <c r="L126" s="1" t="s">
        <v>37</v>
      </c>
      <c r="M126" s="1"/>
      <c r="N126" s="1" t="s">
        <v>7571</v>
      </c>
      <c r="O126" s="1" t="s">
        <v>790</v>
      </c>
      <c r="P126" s="1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2">
        <f>zzzzz[[#This Row],[abstruct_views]]+zzzzz[[#This Row],[full_text_views]]+zzzzz[[#This Row],[link_click_count]]+zzzzz[[#This Row],[link_outs]]</f>
        <v>0</v>
      </c>
      <c r="AI126" s="3" t="str">
        <f>VLOOKUP(zzzzz[[#This Row],[DOI]],[1]!数学期刊_上__springer[[DOI]:[citationsx]],9,FALSE)</f>
        <v>161</v>
      </c>
      <c r="AJ126" s="2">
        <f>VLOOKUP(zzzzz[[#This Row],[DOI]],[1]!数学期刊_上__springer[[DOI]:[citationsx]],10,FALSE)</f>
        <v>1</v>
      </c>
    </row>
    <row r="127" spans="1:36" x14ac:dyDescent="0.25">
      <c r="A127" s="1" t="s">
        <v>770</v>
      </c>
      <c r="B127" s="1" t="s">
        <v>791</v>
      </c>
      <c r="C127" s="1" t="s">
        <v>792</v>
      </c>
      <c r="D127" s="1" t="s">
        <v>793</v>
      </c>
      <c r="E127" s="1">
        <v>2015</v>
      </c>
      <c r="F127" s="1" t="s">
        <v>774</v>
      </c>
      <c r="G127" s="1">
        <v>1</v>
      </c>
      <c r="H127" s="1"/>
      <c r="I127" s="1" t="s">
        <v>794</v>
      </c>
      <c r="J127" s="1" t="s">
        <v>795</v>
      </c>
      <c r="K127" s="1" t="s">
        <v>36</v>
      </c>
      <c r="L127" s="1" t="s">
        <v>37</v>
      </c>
      <c r="M127" s="1"/>
      <c r="N127" s="1" t="s">
        <v>7571</v>
      </c>
      <c r="O127" s="1" t="s">
        <v>796</v>
      </c>
      <c r="P127" s="1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2">
        <f>zzzzz[[#This Row],[abstruct_views]]+zzzzz[[#This Row],[full_text_views]]+zzzzz[[#This Row],[link_click_count]]+zzzzz[[#This Row],[link_outs]]</f>
        <v>0</v>
      </c>
      <c r="AI127" s="3" t="str">
        <f>VLOOKUP(zzzzz[[#This Row],[DOI]],[1]!数学期刊_上__springer[[DOI]:[citationsx]],9,FALSE)</f>
        <v>252</v>
      </c>
      <c r="AJ127" s="2">
        <f>VLOOKUP(zzzzz[[#This Row],[DOI]],[1]!数学期刊_上__springer[[DOI]:[citationsx]],10,FALSE)</f>
        <v>1</v>
      </c>
    </row>
    <row r="128" spans="1:36" x14ac:dyDescent="0.25">
      <c r="A128" s="1" t="s">
        <v>770</v>
      </c>
      <c r="B128" s="1" t="s">
        <v>797</v>
      </c>
      <c r="C128" s="1" t="s">
        <v>798</v>
      </c>
      <c r="D128" s="1" t="s">
        <v>799</v>
      </c>
      <c r="E128" s="1">
        <v>2015</v>
      </c>
      <c r="F128" s="1" t="s">
        <v>774</v>
      </c>
      <c r="G128" s="1"/>
      <c r="H128" s="1"/>
      <c r="I128" s="1" t="s">
        <v>800</v>
      </c>
      <c r="J128" s="1" t="s">
        <v>801</v>
      </c>
      <c r="K128" s="1" t="s">
        <v>36</v>
      </c>
      <c r="L128" s="1" t="s">
        <v>37</v>
      </c>
      <c r="M128" s="1"/>
      <c r="N128" s="1" t="s">
        <v>7571</v>
      </c>
      <c r="O128" s="1" t="s">
        <v>802</v>
      </c>
      <c r="P128" s="1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2">
        <f>zzzzz[[#This Row],[abstruct_views]]+zzzzz[[#This Row],[full_text_views]]+zzzzz[[#This Row],[link_click_count]]+zzzzz[[#This Row],[link_outs]]</f>
        <v>0</v>
      </c>
      <c r="AI128" s="3" t="str">
        <f>VLOOKUP(zzzzz[[#This Row],[DOI]],[1]!数学期刊_上__springer[[DOI]:[citationsx]],9,FALSE)</f>
        <v>132</v>
      </c>
      <c r="AJ128" s="2">
        <f>VLOOKUP(zzzzz[[#This Row],[DOI]],[1]!数学期刊_上__springer[[DOI]:[citationsx]],10,FALSE)</f>
        <v>0</v>
      </c>
    </row>
    <row r="129" spans="1:36" x14ac:dyDescent="0.25">
      <c r="A129" s="1" t="s">
        <v>770</v>
      </c>
      <c r="B129" s="1" t="s">
        <v>803</v>
      </c>
      <c r="C129" s="1" t="s">
        <v>804</v>
      </c>
      <c r="D129" s="1" t="s">
        <v>805</v>
      </c>
      <c r="E129" s="1">
        <v>2015</v>
      </c>
      <c r="F129" s="1" t="s">
        <v>774</v>
      </c>
      <c r="G129" s="1"/>
      <c r="H129" s="1"/>
      <c r="I129" s="1" t="s">
        <v>806</v>
      </c>
      <c r="J129" s="1" t="s">
        <v>807</v>
      </c>
      <c r="K129" s="1" t="s">
        <v>36</v>
      </c>
      <c r="L129" s="1" t="s">
        <v>37</v>
      </c>
      <c r="M129" s="1"/>
      <c r="N129" s="1" t="s">
        <v>7571</v>
      </c>
      <c r="O129" s="1" t="s">
        <v>808</v>
      </c>
      <c r="P129" s="1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2">
        <f>zzzzz[[#This Row],[abstruct_views]]+zzzzz[[#This Row],[full_text_views]]+zzzzz[[#This Row],[link_click_count]]+zzzzz[[#This Row],[link_outs]]</f>
        <v>0</v>
      </c>
      <c r="AI129" s="3" t="str">
        <f>VLOOKUP(zzzzz[[#This Row],[DOI]],[1]!数学期刊_上__springer[[DOI]:[citationsx]],9,FALSE)</f>
        <v>559</v>
      </c>
      <c r="AJ129" s="2">
        <f>VLOOKUP(zzzzz[[#This Row],[DOI]],[1]!数学期刊_上__springer[[DOI]:[citationsx]],10,FALSE)</f>
        <v>1</v>
      </c>
    </row>
    <row r="130" spans="1:36" x14ac:dyDescent="0.25">
      <c r="A130" s="1" t="s">
        <v>770</v>
      </c>
      <c r="B130" s="1" t="s">
        <v>809</v>
      </c>
      <c r="C130" s="1" t="s">
        <v>810</v>
      </c>
      <c r="D130" s="1" t="s">
        <v>811</v>
      </c>
      <c r="E130" s="1">
        <v>2015</v>
      </c>
      <c r="F130" s="1" t="s">
        <v>774</v>
      </c>
      <c r="G130" s="1"/>
      <c r="H130" s="1"/>
      <c r="I130" s="1" t="s">
        <v>812</v>
      </c>
      <c r="J130" s="1" t="s">
        <v>813</v>
      </c>
      <c r="K130" s="1" t="s">
        <v>36</v>
      </c>
      <c r="L130" s="1" t="s">
        <v>37</v>
      </c>
      <c r="M130" s="1"/>
      <c r="N130" s="1" t="s">
        <v>7571</v>
      </c>
      <c r="O130" s="1" t="s">
        <v>814</v>
      </c>
      <c r="P130" s="1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2">
        <f>zzzzz[[#This Row],[abstruct_views]]+zzzzz[[#This Row],[full_text_views]]+zzzzz[[#This Row],[link_click_count]]+zzzzz[[#This Row],[link_outs]]</f>
        <v>0</v>
      </c>
      <c r="AI130" s="3" t="str">
        <f>VLOOKUP(zzzzz[[#This Row],[DOI]],[1]!数学期刊_上__springer[[DOI]:[citationsx]],9,FALSE)</f>
        <v>146</v>
      </c>
      <c r="AJ130" s="2">
        <f>VLOOKUP(zzzzz[[#This Row],[DOI]],[1]!数学期刊_上__springer[[DOI]:[citationsx]],10,FALSE)</f>
        <v>0</v>
      </c>
    </row>
    <row r="131" spans="1:36" x14ac:dyDescent="0.25">
      <c r="A131" s="1" t="s">
        <v>770</v>
      </c>
      <c r="B131" s="1" t="s">
        <v>815</v>
      </c>
      <c r="C131" s="1" t="s">
        <v>816</v>
      </c>
      <c r="D131" s="1" t="s">
        <v>817</v>
      </c>
      <c r="E131" s="1">
        <v>2015</v>
      </c>
      <c r="F131" s="1" t="s">
        <v>774</v>
      </c>
      <c r="G131" s="1">
        <v>1</v>
      </c>
      <c r="H131" s="1"/>
      <c r="I131" s="1" t="s">
        <v>818</v>
      </c>
      <c r="J131" s="1" t="s">
        <v>819</v>
      </c>
      <c r="K131" s="1" t="s">
        <v>36</v>
      </c>
      <c r="L131" s="1" t="s">
        <v>37</v>
      </c>
      <c r="M131" s="1"/>
      <c r="N131" s="1" t="s">
        <v>7571</v>
      </c>
      <c r="O131" s="1" t="s">
        <v>820</v>
      </c>
      <c r="P131" s="1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2">
        <f>zzzzz[[#This Row],[abstruct_views]]+zzzzz[[#This Row],[full_text_views]]+zzzzz[[#This Row],[link_click_count]]+zzzzz[[#This Row],[link_outs]]</f>
        <v>0</v>
      </c>
      <c r="AI131" s="3" t="str">
        <f>VLOOKUP(zzzzz[[#This Row],[DOI]],[1]!数学期刊_上__springer[[DOI]:[citationsx]],9,FALSE)</f>
        <v>94</v>
      </c>
      <c r="AJ131" s="2">
        <f>VLOOKUP(zzzzz[[#This Row],[DOI]],[1]!数学期刊_上__springer[[DOI]:[citationsx]],10,FALSE)</f>
        <v>1</v>
      </c>
    </row>
    <row r="132" spans="1:36" x14ac:dyDescent="0.25">
      <c r="A132" s="1" t="s">
        <v>770</v>
      </c>
      <c r="B132" s="1" t="s">
        <v>821</v>
      </c>
      <c r="C132" s="1" t="s">
        <v>822</v>
      </c>
      <c r="D132" s="1" t="s">
        <v>823</v>
      </c>
      <c r="E132" s="1">
        <v>2015</v>
      </c>
      <c r="F132" s="1" t="s">
        <v>774</v>
      </c>
      <c r="G132" s="1"/>
      <c r="H132" s="1"/>
      <c r="I132" s="1" t="s">
        <v>824</v>
      </c>
      <c r="J132" s="1" t="s">
        <v>825</v>
      </c>
      <c r="K132" s="1" t="s">
        <v>36</v>
      </c>
      <c r="L132" s="1" t="s">
        <v>37</v>
      </c>
      <c r="M132" s="1"/>
      <c r="N132" s="1" t="s">
        <v>7571</v>
      </c>
      <c r="O132" s="1" t="s">
        <v>826</v>
      </c>
      <c r="P132" s="1"/>
      <c r="Q132" s="1">
        <v>6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2">
        <f>zzzzz[[#This Row],[abstruct_views]]+zzzzz[[#This Row],[full_text_views]]+zzzzz[[#This Row],[link_click_count]]+zzzzz[[#This Row],[link_outs]]</f>
        <v>6</v>
      </c>
      <c r="AI132" s="3" t="str">
        <f>VLOOKUP(zzzzz[[#This Row],[DOI]],[1]!数学期刊_上__springer[[DOI]:[citationsx]],9,FALSE)</f>
        <v>174</v>
      </c>
      <c r="AJ132" s="2">
        <f>VLOOKUP(zzzzz[[#This Row],[DOI]],[1]!数学期刊_上__springer[[DOI]:[citationsx]],10,FALSE)</f>
        <v>0</v>
      </c>
    </row>
    <row r="133" spans="1:36" x14ac:dyDescent="0.25">
      <c r="A133" s="1" t="s">
        <v>770</v>
      </c>
      <c r="B133" s="1" t="s">
        <v>827</v>
      </c>
      <c r="C133" s="1" t="s">
        <v>828</v>
      </c>
      <c r="D133" s="1" t="s">
        <v>829</v>
      </c>
      <c r="E133" s="1">
        <v>2015</v>
      </c>
      <c r="F133" s="1" t="s">
        <v>774</v>
      </c>
      <c r="G133" s="1">
        <v>1</v>
      </c>
      <c r="H133" s="1"/>
      <c r="I133" s="1" t="s">
        <v>830</v>
      </c>
      <c r="J133" s="1" t="s">
        <v>831</v>
      </c>
      <c r="K133" s="1" t="s">
        <v>777</v>
      </c>
      <c r="L133" s="1" t="s">
        <v>37</v>
      </c>
      <c r="M133" s="1" t="s">
        <v>334</v>
      </c>
      <c r="N133" s="1" t="s">
        <v>7571</v>
      </c>
      <c r="O133" s="1" t="s">
        <v>832</v>
      </c>
      <c r="P133" s="1"/>
      <c r="Q133" s="1">
        <v>14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2">
        <f>zzzzz[[#This Row],[abstruct_views]]+zzzzz[[#This Row],[full_text_views]]+zzzzz[[#This Row],[link_click_count]]+zzzzz[[#This Row],[link_outs]]</f>
        <v>14</v>
      </c>
      <c r="AI133" s="3" t="str">
        <f>VLOOKUP(zzzzz[[#This Row],[DOI]],[1]!数学期刊_上__springer[[DOI]:[citationsx]],9,FALSE)</f>
        <v>586</v>
      </c>
      <c r="AJ133" s="2">
        <f>VLOOKUP(zzzzz[[#This Row],[DOI]],[1]!数学期刊_上__springer[[DOI]:[citationsx]],10,FALSE)</f>
        <v>1</v>
      </c>
    </row>
    <row r="134" spans="1:36" x14ac:dyDescent="0.25">
      <c r="A134" s="1" t="s">
        <v>770</v>
      </c>
      <c r="B134" s="1" t="s">
        <v>833</v>
      </c>
      <c r="C134" s="1" t="s">
        <v>834</v>
      </c>
      <c r="D134" s="1" t="s">
        <v>835</v>
      </c>
      <c r="E134" s="1">
        <v>2015</v>
      </c>
      <c r="F134" s="1" t="s">
        <v>774</v>
      </c>
      <c r="G134" s="1"/>
      <c r="H134" s="1"/>
      <c r="I134" s="1" t="s">
        <v>836</v>
      </c>
      <c r="J134" s="1" t="s">
        <v>837</v>
      </c>
      <c r="K134" s="1" t="s">
        <v>777</v>
      </c>
      <c r="L134" s="1" t="s">
        <v>37</v>
      </c>
      <c r="M134" s="1" t="s">
        <v>334</v>
      </c>
      <c r="N134" s="1" t="s">
        <v>7571</v>
      </c>
      <c r="O134" s="1" t="s">
        <v>838</v>
      </c>
      <c r="P134" s="1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2">
        <f>zzzzz[[#This Row],[abstruct_views]]+zzzzz[[#This Row],[full_text_views]]+zzzzz[[#This Row],[link_click_count]]+zzzzz[[#This Row],[link_outs]]</f>
        <v>0</v>
      </c>
      <c r="AI134" s="3" t="str">
        <f>VLOOKUP(zzzzz[[#This Row],[DOI]],[1]!数学期刊_上__springer[[DOI]:[citationsx]],9,FALSE)</f>
        <v>647</v>
      </c>
      <c r="AJ134" s="2">
        <f>VLOOKUP(zzzzz[[#This Row],[DOI]],[1]!数学期刊_上__springer[[DOI]:[citationsx]],10,FALSE)</f>
        <v>0</v>
      </c>
    </row>
    <row r="135" spans="1:36" x14ac:dyDescent="0.25">
      <c r="A135" s="1" t="s">
        <v>770</v>
      </c>
      <c r="B135" s="1" t="s">
        <v>839</v>
      </c>
      <c r="C135" s="1" t="s">
        <v>840</v>
      </c>
      <c r="D135" s="1" t="s">
        <v>841</v>
      </c>
      <c r="E135" s="1">
        <v>2015</v>
      </c>
      <c r="F135" s="1" t="s">
        <v>774</v>
      </c>
      <c r="G135" s="1"/>
      <c r="H135" s="1"/>
      <c r="I135" s="1" t="s">
        <v>842</v>
      </c>
      <c r="J135" s="1" t="s">
        <v>843</v>
      </c>
      <c r="K135" s="1" t="s">
        <v>36</v>
      </c>
      <c r="L135" s="1" t="s">
        <v>37</v>
      </c>
      <c r="M135" s="1"/>
      <c r="N135" s="1" t="s">
        <v>7571</v>
      </c>
      <c r="O135" s="1" t="s">
        <v>844</v>
      </c>
      <c r="P135" s="1"/>
      <c r="Q135" s="1">
        <v>11</v>
      </c>
      <c r="R135" s="1">
        <v>0</v>
      </c>
      <c r="S135" s="1">
        <v>0</v>
      </c>
      <c r="T135" s="1">
        <v>2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2">
        <f>zzzzz[[#This Row],[abstruct_views]]+zzzzz[[#This Row],[full_text_views]]+zzzzz[[#This Row],[link_click_count]]+zzzzz[[#This Row],[link_outs]]</f>
        <v>13</v>
      </c>
      <c r="AI135" s="3" t="str">
        <f>VLOOKUP(zzzzz[[#This Row],[DOI]],[1]!数学期刊_上__springer[[DOI]:[citationsx]],9,FALSE)</f>
        <v>152</v>
      </c>
      <c r="AJ135" s="2">
        <f>VLOOKUP(zzzzz[[#This Row],[DOI]],[1]!数学期刊_上__springer[[DOI]:[citationsx]],10,FALSE)</f>
        <v>0</v>
      </c>
    </row>
    <row r="136" spans="1:36" x14ac:dyDescent="0.25">
      <c r="A136" s="1" t="s">
        <v>770</v>
      </c>
      <c r="B136" s="1" t="s">
        <v>845</v>
      </c>
      <c r="C136" s="1" t="s">
        <v>846</v>
      </c>
      <c r="D136" s="1" t="s">
        <v>847</v>
      </c>
      <c r="E136" s="1">
        <v>2015</v>
      </c>
      <c r="F136" s="1" t="s">
        <v>774</v>
      </c>
      <c r="G136" s="1"/>
      <c r="H136" s="1"/>
      <c r="I136" s="1" t="s">
        <v>848</v>
      </c>
      <c r="J136" s="1" t="s">
        <v>849</v>
      </c>
      <c r="K136" s="1" t="s">
        <v>36</v>
      </c>
      <c r="L136" s="1" t="s">
        <v>37</v>
      </c>
      <c r="M136" s="1"/>
      <c r="N136" s="1" t="s">
        <v>7571</v>
      </c>
      <c r="O136" s="1" t="s">
        <v>850</v>
      </c>
      <c r="P136" s="1"/>
      <c r="Q136" s="1">
        <v>18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2">
        <f>zzzzz[[#This Row],[abstruct_views]]+zzzzz[[#This Row],[full_text_views]]+zzzzz[[#This Row],[link_click_count]]+zzzzz[[#This Row],[link_outs]]</f>
        <v>19</v>
      </c>
      <c r="AI136" s="3" t="str">
        <f>VLOOKUP(zzzzz[[#This Row],[DOI]],[1]!数学期刊_上__springer[[DOI]:[citationsx]],9,FALSE)</f>
        <v>293</v>
      </c>
      <c r="AJ136" s="2">
        <f>VLOOKUP(zzzzz[[#This Row],[DOI]],[1]!数学期刊_上__springer[[DOI]:[citationsx]],10,FALSE)</f>
        <v>0</v>
      </c>
    </row>
    <row r="137" spans="1:36" x14ac:dyDescent="0.25">
      <c r="A137" s="1" t="s">
        <v>770</v>
      </c>
      <c r="B137" s="1" t="s">
        <v>851</v>
      </c>
      <c r="C137" s="1" t="s">
        <v>852</v>
      </c>
      <c r="D137" s="1" t="s">
        <v>853</v>
      </c>
      <c r="E137" s="1">
        <v>2015</v>
      </c>
      <c r="F137" s="1" t="s">
        <v>774</v>
      </c>
      <c r="G137" s="1"/>
      <c r="H137" s="1"/>
      <c r="I137" s="1" t="s">
        <v>854</v>
      </c>
      <c r="J137" s="1" t="s">
        <v>855</v>
      </c>
      <c r="K137" s="1" t="s">
        <v>36</v>
      </c>
      <c r="L137" s="1" t="s">
        <v>37</v>
      </c>
      <c r="M137" s="1"/>
      <c r="N137" s="1" t="s">
        <v>7571</v>
      </c>
      <c r="O137" s="1" t="s">
        <v>856</v>
      </c>
      <c r="P137" s="1"/>
      <c r="Q137" s="1">
        <v>8</v>
      </c>
      <c r="R137" s="1">
        <v>0</v>
      </c>
      <c r="S137" s="1">
        <v>0</v>
      </c>
      <c r="T137" s="1">
        <v>4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2">
        <f>zzzzz[[#This Row],[abstruct_views]]+zzzzz[[#This Row],[full_text_views]]+zzzzz[[#This Row],[link_click_count]]+zzzzz[[#This Row],[link_outs]]</f>
        <v>12</v>
      </c>
      <c r="AI137" s="3" t="str">
        <f>VLOOKUP(zzzzz[[#This Row],[DOI]],[1]!数学期刊_上__springer[[DOI]:[citationsx]],9,FALSE)</f>
        <v>188</v>
      </c>
      <c r="AJ137" s="2">
        <f>VLOOKUP(zzzzz[[#This Row],[DOI]],[1]!数学期刊_上__springer[[DOI]:[citationsx]],10,FALSE)</f>
        <v>0</v>
      </c>
    </row>
    <row r="138" spans="1:36" x14ac:dyDescent="0.25">
      <c r="A138" s="1" t="s">
        <v>770</v>
      </c>
      <c r="B138" s="1" t="s">
        <v>857</v>
      </c>
      <c r="C138" s="1" t="s">
        <v>858</v>
      </c>
      <c r="D138" s="1" t="s">
        <v>859</v>
      </c>
      <c r="E138" s="1">
        <v>2015</v>
      </c>
      <c r="F138" s="1" t="s">
        <v>774</v>
      </c>
      <c r="G138" s="1">
        <v>2</v>
      </c>
      <c r="H138" s="1"/>
      <c r="I138" s="1" t="s">
        <v>860</v>
      </c>
      <c r="J138" s="1" t="s">
        <v>861</v>
      </c>
      <c r="K138" s="1" t="s">
        <v>36</v>
      </c>
      <c r="L138" s="1" t="s">
        <v>37</v>
      </c>
      <c r="M138" s="1"/>
      <c r="N138" s="1" t="s">
        <v>7571</v>
      </c>
      <c r="O138" s="1" t="s">
        <v>862</v>
      </c>
      <c r="P138" s="1"/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2">
        <f>zzzzz[[#This Row],[abstruct_views]]+zzzzz[[#This Row],[full_text_views]]+zzzzz[[#This Row],[link_click_count]]+zzzzz[[#This Row],[link_outs]]</f>
        <v>0</v>
      </c>
      <c r="AI138" s="3" t="str">
        <f>VLOOKUP(zzzzz[[#This Row],[DOI]],[1]!数学期刊_上__springer[[DOI]:[citationsx]],9,FALSE)</f>
        <v>144</v>
      </c>
      <c r="AJ138" s="2">
        <f>VLOOKUP(zzzzz[[#This Row],[DOI]],[1]!数学期刊_上__springer[[DOI]:[citationsx]],10,FALSE)</f>
        <v>0</v>
      </c>
    </row>
    <row r="139" spans="1:36" x14ac:dyDescent="0.25">
      <c r="A139" s="1" t="s">
        <v>863</v>
      </c>
      <c r="B139" s="1" t="s">
        <v>864</v>
      </c>
      <c r="C139" s="1" t="s">
        <v>865</v>
      </c>
      <c r="D139" s="1" t="s">
        <v>866</v>
      </c>
      <c r="E139" s="1">
        <v>2015</v>
      </c>
      <c r="F139" s="1" t="s">
        <v>867</v>
      </c>
      <c r="G139" s="1">
        <v>8</v>
      </c>
      <c r="H139" s="1"/>
      <c r="I139" s="1" t="s">
        <v>868</v>
      </c>
      <c r="J139" s="1" t="s">
        <v>869</v>
      </c>
      <c r="K139" s="1" t="s">
        <v>36</v>
      </c>
      <c r="L139" s="1" t="s">
        <v>37</v>
      </c>
      <c r="M139" s="1"/>
      <c r="N139" s="1" t="s">
        <v>7571</v>
      </c>
      <c r="O139" s="1" t="s">
        <v>870</v>
      </c>
      <c r="P139" s="1"/>
      <c r="Q139" s="1">
        <v>228</v>
      </c>
      <c r="R139" s="1">
        <v>0</v>
      </c>
      <c r="S139" s="1">
        <v>0</v>
      </c>
      <c r="T139" s="1">
        <v>128</v>
      </c>
      <c r="U139" s="1">
        <v>10</v>
      </c>
      <c r="V139" s="1">
        <v>65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2">
        <f>zzzzz[[#This Row],[abstruct_views]]+zzzzz[[#This Row],[full_text_views]]+zzzzz[[#This Row],[link_click_count]]+zzzzz[[#This Row],[link_outs]]</f>
        <v>356</v>
      </c>
      <c r="AI139" s="3">
        <f>VLOOKUP(zzzzz[[#This Row],[DOI]],[1]!数学期刊_上__springer[[DOI]:[citationsx]],9,FALSE)</f>
        <v>1800</v>
      </c>
      <c r="AJ139" s="2">
        <f>VLOOKUP(zzzzz[[#This Row],[DOI]],[1]!数学期刊_上__springer[[DOI]:[citationsx]],10,FALSE)</f>
        <v>6</v>
      </c>
    </row>
    <row r="140" spans="1:36" x14ac:dyDescent="0.25">
      <c r="A140" s="1" t="s">
        <v>863</v>
      </c>
      <c r="B140" s="1" t="s">
        <v>871</v>
      </c>
      <c r="C140" s="1" t="s">
        <v>872</v>
      </c>
      <c r="D140" s="1" t="s">
        <v>873</v>
      </c>
      <c r="E140" s="1">
        <v>2015</v>
      </c>
      <c r="F140" s="1" t="s">
        <v>867</v>
      </c>
      <c r="G140" s="1">
        <v>5</v>
      </c>
      <c r="H140" s="1"/>
      <c r="I140" s="1" t="s">
        <v>874</v>
      </c>
      <c r="J140" s="1" t="s">
        <v>875</v>
      </c>
      <c r="K140" s="1" t="s">
        <v>36</v>
      </c>
      <c r="L140" s="1" t="s">
        <v>37</v>
      </c>
      <c r="M140" s="1"/>
      <c r="N140" s="1" t="s">
        <v>7571</v>
      </c>
      <c r="O140" s="1" t="s">
        <v>876</v>
      </c>
      <c r="P140" s="1">
        <v>4490087</v>
      </c>
      <c r="Q140" s="1">
        <v>192</v>
      </c>
      <c r="R140" s="1">
        <v>0</v>
      </c>
      <c r="S140" s="1">
        <v>0</v>
      </c>
      <c r="T140" s="1">
        <v>83</v>
      </c>
      <c r="U140" s="1">
        <v>27</v>
      </c>
      <c r="V140" s="1">
        <v>25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2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2">
        <f>zzzzz[[#This Row],[abstruct_views]]+zzzzz[[#This Row],[full_text_views]]+zzzzz[[#This Row],[link_click_count]]+zzzzz[[#This Row],[link_outs]]</f>
        <v>275</v>
      </c>
      <c r="AI140" s="3" t="str">
        <f>VLOOKUP(zzzzz[[#This Row],[DOI]],[1]!数学期刊_上__springer[[DOI]:[citationsx]],9,FALSE)</f>
        <v>833</v>
      </c>
      <c r="AJ140" s="2">
        <f>VLOOKUP(zzzzz[[#This Row],[DOI]],[1]!数学期刊_上__springer[[DOI]:[citationsx]],10,FALSE)</f>
        <v>7</v>
      </c>
    </row>
    <row r="141" spans="1:36" x14ac:dyDescent="0.25">
      <c r="A141" s="1" t="s">
        <v>863</v>
      </c>
      <c r="B141" s="1" t="s">
        <v>877</v>
      </c>
      <c r="C141" s="1" t="s">
        <v>878</v>
      </c>
      <c r="D141" s="1" t="s">
        <v>879</v>
      </c>
      <c r="E141" s="1">
        <v>2015</v>
      </c>
      <c r="F141" s="1" t="s">
        <v>867</v>
      </c>
      <c r="G141" s="1">
        <v>2</v>
      </c>
      <c r="H141" s="1"/>
      <c r="I141" s="1" t="s">
        <v>880</v>
      </c>
      <c r="J141" s="1" t="s">
        <v>881</v>
      </c>
      <c r="K141" s="1" t="s">
        <v>36</v>
      </c>
      <c r="L141" s="1" t="s">
        <v>37</v>
      </c>
      <c r="M141" s="1"/>
      <c r="N141" s="1" t="s">
        <v>7571</v>
      </c>
      <c r="O141" s="1" t="s">
        <v>882</v>
      </c>
      <c r="P141" s="1">
        <v>4875816</v>
      </c>
      <c r="Q141" s="1">
        <v>410</v>
      </c>
      <c r="R141" s="1">
        <v>0</v>
      </c>
      <c r="S141" s="1">
        <v>0</v>
      </c>
      <c r="T141" s="1">
        <v>112</v>
      </c>
      <c r="U141" s="1">
        <v>32</v>
      </c>
      <c r="V141" s="1">
        <v>21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2">
        <f>zzzzz[[#This Row],[abstruct_views]]+zzzzz[[#This Row],[full_text_views]]+zzzzz[[#This Row],[link_click_count]]+zzzzz[[#This Row],[link_outs]]</f>
        <v>522</v>
      </c>
      <c r="AI141" s="3">
        <f>VLOOKUP(zzzzz[[#This Row],[DOI]],[1]!数学期刊_上__springer[[DOI]:[citationsx]],9,FALSE)</f>
        <v>1100</v>
      </c>
      <c r="AJ141" s="2">
        <f>VLOOKUP(zzzzz[[#This Row],[DOI]],[1]!数学期刊_上__springer[[DOI]:[citationsx]],10,FALSE)</f>
        <v>2</v>
      </c>
    </row>
    <row r="142" spans="1:36" x14ac:dyDescent="0.25">
      <c r="A142" s="1" t="s">
        <v>863</v>
      </c>
      <c r="B142" s="1" t="s">
        <v>883</v>
      </c>
      <c r="C142" s="1" t="s">
        <v>884</v>
      </c>
      <c r="D142" s="1" t="s">
        <v>885</v>
      </c>
      <c r="E142" s="1">
        <v>2015</v>
      </c>
      <c r="F142" s="1" t="s">
        <v>867</v>
      </c>
      <c r="G142" s="1">
        <v>2</v>
      </c>
      <c r="H142" s="1"/>
      <c r="I142" s="1" t="s">
        <v>886</v>
      </c>
      <c r="J142" s="1" t="s">
        <v>887</v>
      </c>
      <c r="K142" s="1" t="s">
        <v>36</v>
      </c>
      <c r="L142" s="1" t="s">
        <v>37</v>
      </c>
      <c r="M142" s="1"/>
      <c r="N142" s="1" t="s">
        <v>7571</v>
      </c>
      <c r="O142" s="1" t="s">
        <v>888</v>
      </c>
      <c r="P142" s="1">
        <v>4487064</v>
      </c>
      <c r="Q142" s="1">
        <v>249</v>
      </c>
      <c r="R142" s="1">
        <v>0</v>
      </c>
      <c r="S142" s="1">
        <v>0</v>
      </c>
      <c r="T142" s="1">
        <v>100</v>
      </c>
      <c r="U142" s="1">
        <v>22</v>
      </c>
      <c r="V142" s="1">
        <v>40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2">
        <f>zzzzz[[#This Row],[abstruct_views]]+zzzzz[[#This Row],[full_text_views]]+zzzzz[[#This Row],[link_click_count]]+zzzzz[[#This Row],[link_outs]]</f>
        <v>349</v>
      </c>
      <c r="AI142" s="3">
        <f>VLOOKUP(zzzzz[[#This Row],[DOI]],[1]!数学期刊_上__springer[[DOI]:[citationsx]],9,FALSE)</f>
        <v>1100</v>
      </c>
      <c r="AJ142" s="2">
        <f>VLOOKUP(zzzzz[[#This Row],[DOI]],[1]!数学期刊_上__springer[[DOI]:[citationsx]],10,FALSE)</f>
        <v>3</v>
      </c>
    </row>
    <row r="143" spans="1:36" x14ac:dyDescent="0.25">
      <c r="A143" s="1" t="s">
        <v>863</v>
      </c>
      <c r="B143" s="1" t="s">
        <v>889</v>
      </c>
      <c r="C143" s="1" t="s">
        <v>890</v>
      </c>
      <c r="D143" s="1" t="s">
        <v>891</v>
      </c>
      <c r="E143" s="1">
        <v>2015</v>
      </c>
      <c r="F143" s="1" t="s">
        <v>867</v>
      </c>
      <c r="G143" s="1">
        <v>12</v>
      </c>
      <c r="H143" s="1"/>
      <c r="I143" s="1" t="s">
        <v>892</v>
      </c>
      <c r="J143" s="1" t="s">
        <v>893</v>
      </c>
      <c r="K143" s="1" t="s">
        <v>36</v>
      </c>
      <c r="L143" s="1" t="s">
        <v>37</v>
      </c>
      <c r="M143" s="1" t="s">
        <v>334</v>
      </c>
      <c r="N143" s="1" t="s">
        <v>7571</v>
      </c>
      <c r="O143" s="1" t="s">
        <v>894</v>
      </c>
      <c r="P143" s="1">
        <v>4637325</v>
      </c>
      <c r="Q143" s="1">
        <v>524</v>
      </c>
      <c r="R143" s="1">
        <v>0</v>
      </c>
      <c r="S143" s="1">
        <v>0</v>
      </c>
      <c r="T143" s="1">
        <v>139</v>
      </c>
      <c r="U143" s="1">
        <v>46</v>
      </c>
      <c r="V143" s="1">
        <v>52</v>
      </c>
      <c r="W143" s="1">
        <v>0</v>
      </c>
      <c r="X143" s="1">
        <v>0</v>
      </c>
      <c r="Y143" s="1">
        <v>0</v>
      </c>
      <c r="Z143" s="1">
        <v>0</v>
      </c>
      <c r="AA143" s="1">
        <v>2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2">
        <f>zzzzz[[#This Row],[abstruct_views]]+zzzzz[[#This Row],[full_text_views]]+zzzzz[[#This Row],[link_click_count]]+zzzzz[[#This Row],[link_outs]]</f>
        <v>663</v>
      </c>
      <c r="AI143" s="3">
        <f>VLOOKUP(zzzzz[[#This Row],[DOI]],[1]!数学期刊_上__springer[[DOI]:[citationsx]],9,FALSE)</f>
        <v>5400</v>
      </c>
      <c r="AJ143" s="2">
        <f>VLOOKUP(zzzzz[[#This Row],[DOI]],[1]!数学期刊_上__springer[[DOI]:[citationsx]],10,FALSE)</f>
        <v>12</v>
      </c>
    </row>
    <row r="144" spans="1:36" x14ac:dyDescent="0.25">
      <c r="A144" s="1" t="s">
        <v>863</v>
      </c>
      <c r="B144" s="1" t="s">
        <v>895</v>
      </c>
      <c r="C144" s="1" t="s">
        <v>896</v>
      </c>
      <c r="D144" s="1" t="s">
        <v>897</v>
      </c>
      <c r="E144" s="1">
        <v>2015</v>
      </c>
      <c r="F144" s="1" t="s">
        <v>867</v>
      </c>
      <c r="G144" s="1">
        <v>6</v>
      </c>
      <c r="H144" s="1"/>
      <c r="I144" s="1" t="s">
        <v>898</v>
      </c>
      <c r="J144" s="1" t="s">
        <v>899</v>
      </c>
      <c r="K144" s="1" t="s">
        <v>36</v>
      </c>
      <c r="L144" s="1" t="s">
        <v>37</v>
      </c>
      <c r="M144" s="1"/>
      <c r="N144" s="1" t="s">
        <v>7571</v>
      </c>
      <c r="O144" s="1" t="s">
        <v>900</v>
      </c>
      <c r="P144" s="1">
        <v>4627937</v>
      </c>
      <c r="Q144" s="1">
        <v>753</v>
      </c>
      <c r="R144" s="1">
        <v>0</v>
      </c>
      <c r="S144" s="1">
        <v>0</v>
      </c>
      <c r="T144" s="1">
        <v>294</v>
      </c>
      <c r="U144" s="1">
        <v>47</v>
      </c>
      <c r="V144" s="1">
        <v>39</v>
      </c>
      <c r="W144" s="1">
        <v>0</v>
      </c>
      <c r="X144" s="1"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2">
        <f>zzzzz[[#This Row],[abstruct_views]]+zzzzz[[#This Row],[full_text_views]]+zzzzz[[#This Row],[link_click_count]]+zzzzz[[#This Row],[link_outs]]</f>
        <v>1047</v>
      </c>
      <c r="AI144" s="3">
        <f>VLOOKUP(zzzzz[[#This Row],[DOI]],[1]!数学期刊_上__springer[[DOI]:[citationsx]],9,FALSE)</f>
        <v>2200</v>
      </c>
      <c r="AJ144" s="2">
        <f>VLOOKUP(zzzzz[[#This Row],[DOI]],[1]!数学期刊_上__springer[[DOI]:[citationsx]],10,FALSE)</f>
        <v>7</v>
      </c>
    </row>
    <row r="145" spans="1:36" x14ac:dyDescent="0.25">
      <c r="A145" s="1" t="s">
        <v>863</v>
      </c>
      <c r="B145" s="1" t="s">
        <v>901</v>
      </c>
      <c r="C145" s="1" t="s">
        <v>902</v>
      </c>
      <c r="D145" s="1" t="s">
        <v>903</v>
      </c>
      <c r="E145" s="1">
        <v>2015</v>
      </c>
      <c r="F145" s="1" t="s">
        <v>867</v>
      </c>
      <c r="G145" s="1">
        <v>2</v>
      </c>
      <c r="H145" s="1"/>
      <c r="I145" s="1" t="s">
        <v>904</v>
      </c>
      <c r="J145" s="1" t="s">
        <v>905</v>
      </c>
      <c r="K145" s="1" t="s">
        <v>36</v>
      </c>
      <c r="L145" s="1" t="s">
        <v>37</v>
      </c>
      <c r="M145" s="1"/>
      <c r="N145" s="1" t="s">
        <v>7571</v>
      </c>
      <c r="O145" s="1" t="s">
        <v>906</v>
      </c>
      <c r="P145" s="1">
        <v>4468172</v>
      </c>
      <c r="Q145" s="1">
        <v>154</v>
      </c>
      <c r="R145" s="1">
        <v>0</v>
      </c>
      <c r="S145" s="1">
        <v>0</v>
      </c>
      <c r="T145" s="1">
        <v>46</v>
      </c>
      <c r="U145" s="1">
        <v>9</v>
      </c>
      <c r="V145" s="1">
        <v>25</v>
      </c>
      <c r="W145" s="1">
        <v>0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2">
        <f>zzzzz[[#This Row],[abstruct_views]]+zzzzz[[#This Row],[full_text_views]]+zzzzz[[#This Row],[link_click_count]]+zzzzz[[#This Row],[link_outs]]</f>
        <v>200</v>
      </c>
      <c r="AI145" s="3" t="str">
        <f>VLOOKUP(zzzzz[[#This Row],[DOI]],[1]!数学期刊_上__springer[[DOI]:[citationsx]],9,FALSE)</f>
        <v>672</v>
      </c>
      <c r="AJ145" s="2">
        <f>VLOOKUP(zzzzz[[#This Row],[DOI]],[1]!数学期刊_上__springer[[DOI]:[citationsx]],10,FALSE)</f>
        <v>2</v>
      </c>
    </row>
    <row r="146" spans="1:36" x14ac:dyDescent="0.25">
      <c r="A146" s="1" t="s">
        <v>863</v>
      </c>
      <c r="B146" s="1" t="s">
        <v>907</v>
      </c>
      <c r="C146" s="1" t="s">
        <v>908</v>
      </c>
      <c r="D146" s="1" t="s">
        <v>909</v>
      </c>
      <c r="E146" s="1">
        <v>2015</v>
      </c>
      <c r="F146" s="1" t="s">
        <v>867</v>
      </c>
      <c r="G146" s="1">
        <v>25</v>
      </c>
      <c r="H146" s="1"/>
      <c r="I146" s="1" t="s">
        <v>910</v>
      </c>
      <c r="J146" s="1" t="s">
        <v>911</v>
      </c>
      <c r="K146" s="1" t="s">
        <v>36</v>
      </c>
      <c r="L146" s="1" t="s">
        <v>37</v>
      </c>
      <c r="M146" s="1" t="s">
        <v>334</v>
      </c>
      <c r="N146" s="1" t="s">
        <v>7571</v>
      </c>
      <c r="O146" s="1" t="s">
        <v>912</v>
      </c>
      <c r="P146" s="1">
        <v>4642839</v>
      </c>
      <c r="Q146" s="1">
        <v>634</v>
      </c>
      <c r="R146" s="1">
        <v>0</v>
      </c>
      <c r="S146" s="1">
        <v>0</v>
      </c>
      <c r="T146" s="1">
        <v>265</v>
      </c>
      <c r="U146" s="1">
        <v>30</v>
      </c>
      <c r="V146" s="1">
        <v>144</v>
      </c>
      <c r="W146" s="1">
        <v>0</v>
      </c>
      <c r="X146" s="1">
        <v>0</v>
      </c>
      <c r="Y146" s="1">
        <v>0</v>
      </c>
      <c r="Z146" s="1">
        <v>0</v>
      </c>
      <c r="AA146" s="1">
        <v>5</v>
      </c>
      <c r="AB146" s="1">
        <v>1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2">
        <f>zzzzz[[#This Row],[abstruct_views]]+zzzzz[[#This Row],[full_text_views]]+zzzzz[[#This Row],[link_click_count]]+zzzzz[[#This Row],[link_outs]]</f>
        <v>899</v>
      </c>
      <c r="AI146" s="3">
        <f>VLOOKUP(zzzzz[[#This Row],[DOI]],[1]!数学期刊_上__springer[[DOI]:[citationsx]],9,FALSE)</f>
        <v>19000</v>
      </c>
      <c r="AJ146" s="2">
        <f>VLOOKUP(zzzzz[[#This Row],[DOI]],[1]!数学期刊_上__springer[[DOI]:[citationsx]],10,FALSE)</f>
        <v>26</v>
      </c>
    </row>
    <row r="147" spans="1:36" x14ac:dyDescent="0.25">
      <c r="A147" s="1" t="s">
        <v>863</v>
      </c>
      <c r="B147" s="1" t="s">
        <v>913</v>
      </c>
      <c r="C147" s="1" t="s">
        <v>914</v>
      </c>
      <c r="D147" s="1" t="s">
        <v>915</v>
      </c>
      <c r="E147" s="1">
        <v>2015</v>
      </c>
      <c r="F147" s="1" t="s">
        <v>867</v>
      </c>
      <c r="G147" s="1">
        <v>4</v>
      </c>
      <c r="H147" s="1"/>
      <c r="I147" s="1" t="s">
        <v>916</v>
      </c>
      <c r="J147" s="1" t="s">
        <v>917</v>
      </c>
      <c r="K147" s="1" t="s">
        <v>36</v>
      </c>
      <c r="L147" s="1" t="s">
        <v>37</v>
      </c>
      <c r="M147" s="1"/>
      <c r="N147" s="1" t="s">
        <v>7571</v>
      </c>
      <c r="O147" s="1" t="s">
        <v>918</v>
      </c>
      <c r="P147" s="1">
        <v>4487753</v>
      </c>
      <c r="Q147" s="1">
        <v>250</v>
      </c>
      <c r="R147" s="1">
        <v>0</v>
      </c>
      <c r="S147" s="1">
        <v>0</v>
      </c>
      <c r="T147" s="1">
        <v>80</v>
      </c>
      <c r="U147" s="1">
        <v>25</v>
      </c>
      <c r="V147" s="1">
        <v>41</v>
      </c>
      <c r="W147" s="1">
        <v>0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2">
        <f>zzzzz[[#This Row],[abstruct_views]]+zzzzz[[#This Row],[full_text_views]]+zzzzz[[#This Row],[link_click_count]]+zzzzz[[#This Row],[link_outs]]</f>
        <v>330</v>
      </c>
      <c r="AI147" s="3">
        <f>VLOOKUP(zzzzz[[#This Row],[DOI]],[1]!数学期刊_上__springer[[DOI]:[citationsx]],9,FALSE)</f>
        <v>1000</v>
      </c>
      <c r="AJ147" s="2">
        <f>VLOOKUP(zzzzz[[#This Row],[DOI]],[1]!数学期刊_上__springer[[DOI]:[citationsx]],10,FALSE)</f>
        <v>5</v>
      </c>
    </row>
    <row r="148" spans="1:36" x14ac:dyDescent="0.25">
      <c r="A148" s="1" t="s">
        <v>863</v>
      </c>
      <c r="B148" s="1" t="s">
        <v>919</v>
      </c>
      <c r="C148" s="1" t="s">
        <v>920</v>
      </c>
      <c r="D148" s="1" t="s">
        <v>921</v>
      </c>
      <c r="E148" s="1">
        <v>2015</v>
      </c>
      <c r="F148" s="1" t="s">
        <v>867</v>
      </c>
      <c r="G148" s="1"/>
      <c r="H148" s="1"/>
      <c r="I148" s="1" t="s">
        <v>922</v>
      </c>
      <c r="J148" s="1" t="s">
        <v>923</v>
      </c>
      <c r="K148" s="1" t="s">
        <v>333</v>
      </c>
      <c r="L148" s="1" t="s">
        <v>37</v>
      </c>
      <c r="M148" s="1" t="s">
        <v>334</v>
      </c>
      <c r="N148" s="1" t="s">
        <v>7571</v>
      </c>
      <c r="O148" s="1" t="s">
        <v>924</v>
      </c>
      <c r="P148" s="1"/>
      <c r="Q148" s="1">
        <v>1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2">
        <f>zzzzz[[#This Row],[abstruct_views]]+zzzzz[[#This Row],[full_text_views]]+zzzzz[[#This Row],[link_click_count]]+zzzzz[[#This Row],[link_outs]]</f>
        <v>1</v>
      </c>
      <c r="AI148" s="3" t="str">
        <f>VLOOKUP(zzzzz[[#This Row],[DOI]],[1]!数学期刊_上__springer[[DOI]:[citationsx]],9,FALSE)</f>
        <v>777</v>
      </c>
      <c r="AJ148" s="2">
        <f>VLOOKUP(zzzzz[[#This Row],[DOI]],[1]!数学期刊_上__springer[[DOI]:[citationsx]],10,FALSE)</f>
        <v>0</v>
      </c>
    </row>
    <row r="149" spans="1:36" x14ac:dyDescent="0.25">
      <c r="A149" s="1" t="s">
        <v>863</v>
      </c>
      <c r="B149" s="1" t="s">
        <v>925</v>
      </c>
      <c r="C149" s="1" t="s">
        <v>926</v>
      </c>
      <c r="D149" s="1" t="s">
        <v>927</v>
      </c>
      <c r="E149" s="1">
        <v>2015</v>
      </c>
      <c r="F149" s="1" t="s">
        <v>867</v>
      </c>
      <c r="G149" s="1">
        <v>4</v>
      </c>
      <c r="H149" s="1"/>
      <c r="I149" s="1" t="s">
        <v>928</v>
      </c>
      <c r="J149" s="1" t="s">
        <v>929</v>
      </c>
      <c r="K149" s="1" t="s">
        <v>36</v>
      </c>
      <c r="L149" s="1" t="s">
        <v>37</v>
      </c>
      <c r="M149" s="1"/>
      <c r="N149" s="1" t="s">
        <v>7571</v>
      </c>
      <c r="O149" s="1" t="s">
        <v>930</v>
      </c>
      <c r="P149" s="1">
        <v>4498100</v>
      </c>
      <c r="Q149" s="1">
        <v>356</v>
      </c>
      <c r="R149" s="1">
        <v>0</v>
      </c>
      <c r="S149" s="1">
        <v>0</v>
      </c>
      <c r="T149" s="1">
        <v>107</v>
      </c>
      <c r="U149" s="1">
        <v>30</v>
      </c>
      <c r="V149" s="1">
        <v>46</v>
      </c>
      <c r="W149" s="1">
        <v>0</v>
      </c>
      <c r="X149" s="1">
        <v>0</v>
      </c>
      <c r="Y149" s="1">
        <v>0</v>
      </c>
      <c r="Z149" s="1">
        <v>0</v>
      </c>
      <c r="AA149" s="1">
        <v>21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2">
        <f>zzzzz[[#This Row],[abstruct_views]]+zzzzz[[#This Row],[full_text_views]]+zzzzz[[#This Row],[link_click_count]]+zzzzz[[#This Row],[link_outs]]</f>
        <v>463</v>
      </c>
      <c r="AI149" s="3">
        <f>VLOOKUP(zzzzz[[#This Row],[DOI]],[1]!数学期刊_上__springer[[DOI]:[citationsx]],9,FALSE)</f>
        <v>1500</v>
      </c>
      <c r="AJ149" s="2">
        <f>VLOOKUP(zzzzz[[#This Row],[DOI]],[1]!数学期刊_上__springer[[DOI]:[citationsx]],10,FALSE)</f>
        <v>3</v>
      </c>
    </row>
    <row r="150" spans="1:36" x14ac:dyDescent="0.25">
      <c r="A150" s="1" t="s">
        <v>863</v>
      </c>
      <c r="B150" s="1" t="s">
        <v>931</v>
      </c>
      <c r="C150" s="1" t="s">
        <v>932</v>
      </c>
      <c r="D150" s="1" t="s">
        <v>933</v>
      </c>
      <c r="E150" s="1">
        <v>2015</v>
      </c>
      <c r="F150" s="1" t="s">
        <v>867</v>
      </c>
      <c r="G150" s="1">
        <v>2</v>
      </c>
      <c r="H150" s="1"/>
      <c r="I150" s="1" t="s">
        <v>934</v>
      </c>
      <c r="J150" s="1" t="s">
        <v>935</v>
      </c>
      <c r="K150" s="1" t="s">
        <v>36</v>
      </c>
      <c r="L150" s="1" t="s">
        <v>37</v>
      </c>
      <c r="M150" s="1"/>
      <c r="N150" s="1" t="s">
        <v>7571</v>
      </c>
      <c r="O150" s="1" t="s">
        <v>936</v>
      </c>
      <c r="P150" s="1">
        <v>4868486</v>
      </c>
      <c r="Q150" s="1">
        <v>205</v>
      </c>
      <c r="R150" s="1">
        <v>0</v>
      </c>
      <c r="S150" s="1">
        <v>0</v>
      </c>
      <c r="T150" s="1">
        <v>93</v>
      </c>
      <c r="U150" s="1">
        <v>21</v>
      </c>
      <c r="V150" s="1">
        <v>34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2">
        <f>zzzzz[[#This Row],[abstruct_views]]+zzzzz[[#This Row],[full_text_views]]+zzzzz[[#This Row],[link_click_count]]+zzzzz[[#This Row],[link_outs]]</f>
        <v>298</v>
      </c>
      <c r="AI150" s="3" t="str">
        <f>VLOOKUP(zzzzz[[#This Row],[DOI]],[1]!数学期刊_上__springer[[DOI]:[citationsx]],9,FALSE)</f>
        <v>952</v>
      </c>
      <c r="AJ150" s="2">
        <f>VLOOKUP(zzzzz[[#This Row],[DOI]],[1]!数学期刊_上__springer[[DOI]:[citationsx]],10,FALSE)</f>
        <v>4</v>
      </c>
    </row>
    <row r="151" spans="1:36" x14ac:dyDescent="0.25">
      <c r="A151" s="1" t="s">
        <v>863</v>
      </c>
      <c r="B151" s="1" t="s">
        <v>919</v>
      </c>
      <c r="C151" s="1" t="s">
        <v>920</v>
      </c>
      <c r="D151" s="1" t="s">
        <v>937</v>
      </c>
      <c r="E151" s="1">
        <v>2015</v>
      </c>
      <c r="F151" s="1" t="s">
        <v>867</v>
      </c>
      <c r="G151" s="1">
        <v>5</v>
      </c>
      <c r="H151" s="1"/>
      <c r="I151" s="1" t="s">
        <v>938</v>
      </c>
      <c r="J151" s="1" t="s">
        <v>939</v>
      </c>
      <c r="K151" s="1" t="s">
        <v>36</v>
      </c>
      <c r="L151" s="1" t="s">
        <v>37</v>
      </c>
      <c r="M151" s="1"/>
      <c r="N151" s="1" t="s">
        <v>7571</v>
      </c>
      <c r="O151" s="1" t="s">
        <v>940</v>
      </c>
      <c r="P151" s="1">
        <v>4493792</v>
      </c>
      <c r="Q151" s="1">
        <v>196</v>
      </c>
      <c r="R151" s="1">
        <v>0</v>
      </c>
      <c r="S151" s="1">
        <v>0</v>
      </c>
      <c r="T151" s="1">
        <v>66</v>
      </c>
      <c r="U151" s="1">
        <v>42</v>
      </c>
      <c r="V151" s="1">
        <v>21</v>
      </c>
      <c r="W151" s="1">
        <v>0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2">
        <f>zzzzz[[#This Row],[abstruct_views]]+zzzzz[[#This Row],[full_text_views]]+zzzzz[[#This Row],[link_click_count]]+zzzzz[[#This Row],[link_outs]]</f>
        <v>262</v>
      </c>
      <c r="AI151" s="3" t="str">
        <f>VLOOKUP(zzzzz[[#This Row],[DOI]],[1]!数学期刊_上__springer[[DOI]:[citationsx]],9,FALSE)</f>
        <v>912</v>
      </c>
      <c r="AJ151" s="2">
        <f>VLOOKUP(zzzzz[[#This Row],[DOI]],[1]!数学期刊_上__springer[[DOI]:[citationsx]],10,FALSE)</f>
        <v>4</v>
      </c>
    </row>
    <row r="152" spans="1:36" x14ac:dyDescent="0.25">
      <c r="A152" s="1" t="s">
        <v>863</v>
      </c>
      <c r="B152" s="1" t="s">
        <v>941</v>
      </c>
      <c r="C152" s="1" t="s">
        <v>942</v>
      </c>
      <c r="D152" s="1" t="s">
        <v>943</v>
      </c>
      <c r="E152" s="1">
        <v>2015</v>
      </c>
      <c r="F152" s="1" t="s">
        <v>867</v>
      </c>
      <c r="G152" s="1">
        <v>4</v>
      </c>
      <c r="H152" s="1"/>
      <c r="I152" s="1" t="s">
        <v>944</v>
      </c>
      <c r="J152" s="1" t="s">
        <v>945</v>
      </c>
      <c r="K152" s="1" t="s">
        <v>36</v>
      </c>
      <c r="L152" s="1" t="s">
        <v>37</v>
      </c>
      <c r="M152" s="1"/>
      <c r="N152" s="1" t="s">
        <v>7571</v>
      </c>
      <c r="O152" s="1" t="s">
        <v>946</v>
      </c>
      <c r="P152" s="1">
        <v>4488329</v>
      </c>
      <c r="Q152" s="1">
        <v>437</v>
      </c>
      <c r="R152" s="1">
        <v>0</v>
      </c>
      <c r="S152" s="1">
        <v>0</v>
      </c>
      <c r="T152" s="1">
        <v>155</v>
      </c>
      <c r="U152" s="1">
        <v>47</v>
      </c>
      <c r="V152" s="1">
        <v>31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2">
        <f>zzzzz[[#This Row],[abstruct_views]]+zzzzz[[#This Row],[full_text_views]]+zzzzz[[#This Row],[link_click_count]]+zzzzz[[#This Row],[link_outs]]</f>
        <v>592</v>
      </c>
      <c r="AI152" s="3">
        <f>VLOOKUP(zzzzz[[#This Row],[DOI]],[1]!数学期刊_上__springer[[DOI]:[citationsx]],9,FALSE)</f>
        <v>1300</v>
      </c>
      <c r="AJ152" s="2">
        <f>VLOOKUP(zzzzz[[#This Row],[DOI]],[1]!数学期刊_上__springer[[DOI]:[citationsx]],10,FALSE)</f>
        <v>6</v>
      </c>
    </row>
    <row r="153" spans="1:36" x14ac:dyDescent="0.25">
      <c r="A153" s="1" t="s">
        <v>863</v>
      </c>
      <c r="B153" s="1" t="s">
        <v>947</v>
      </c>
      <c r="C153" s="1" t="s">
        <v>948</v>
      </c>
      <c r="D153" s="1" t="s">
        <v>949</v>
      </c>
      <c r="E153" s="1">
        <v>2015</v>
      </c>
      <c r="F153" s="1" t="s">
        <v>867</v>
      </c>
      <c r="G153" s="1">
        <v>10</v>
      </c>
      <c r="H153" s="1"/>
      <c r="I153" s="1" t="s">
        <v>950</v>
      </c>
      <c r="J153" s="1" t="s">
        <v>951</v>
      </c>
      <c r="K153" s="1" t="s">
        <v>36</v>
      </c>
      <c r="L153" s="1" t="s">
        <v>37</v>
      </c>
      <c r="M153" s="1"/>
      <c r="N153" s="1" t="s">
        <v>7571</v>
      </c>
      <c r="O153" s="1" t="s">
        <v>952</v>
      </c>
      <c r="P153" s="1">
        <v>4879181</v>
      </c>
      <c r="Q153" s="1">
        <v>185</v>
      </c>
      <c r="R153" s="1">
        <v>0</v>
      </c>
      <c r="S153" s="1">
        <v>0</v>
      </c>
      <c r="T153" s="1">
        <v>37</v>
      </c>
      <c r="U153" s="1">
        <v>17</v>
      </c>
      <c r="V153" s="1">
        <v>35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2">
        <f>zzzzz[[#This Row],[abstruct_views]]+zzzzz[[#This Row],[full_text_views]]+zzzzz[[#This Row],[link_click_count]]+zzzzz[[#This Row],[link_outs]]</f>
        <v>222</v>
      </c>
      <c r="AI153" s="3">
        <f>VLOOKUP(zzzzz[[#This Row],[DOI]],[1]!数学期刊_上__springer[[DOI]:[citationsx]],9,FALSE)</f>
        <v>1100</v>
      </c>
      <c r="AJ153" s="2">
        <f>VLOOKUP(zzzzz[[#This Row],[DOI]],[1]!数学期刊_上__springer[[DOI]:[citationsx]],10,FALSE)</f>
        <v>18</v>
      </c>
    </row>
    <row r="154" spans="1:36" x14ac:dyDescent="0.25">
      <c r="A154" s="1" t="s">
        <v>863</v>
      </c>
      <c r="B154" s="1" t="s">
        <v>953</v>
      </c>
      <c r="C154" s="1" t="s">
        <v>954</v>
      </c>
      <c r="D154" s="1" t="s">
        <v>955</v>
      </c>
      <c r="E154" s="1">
        <v>2015</v>
      </c>
      <c r="F154" s="1" t="s">
        <v>867</v>
      </c>
      <c r="G154" s="1">
        <v>7</v>
      </c>
      <c r="H154" s="1"/>
      <c r="I154" s="1" t="s">
        <v>956</v>
      </c>
      <c r="J154" s="1" t="s">
        <v>957</v>
      </c>
      <c r="K154" s="1" t="s">
        <v>36</v>
      </c>
      <c r="L154" s="1" t="s">
        <v>37</v>
      </c>
      <c r="M154" s="1"/>
      <c r="N154" s="1" t="s">
        <v>7571</v>
      </c>
      <c r="O154" s="1" t="s">
        <v>958</v>
      </c>
      <c r="P154" s="1">
        <v>4873718</v>
      </c>
      <c r="Q154" s="1">
        <v>95</v>
      </c>
      <c r="R154" s="1">
        <v>0</v>
      </c>
      <c r="S154" s="1">
        <v>0</v>
      </c>
      <c r="T154" s="1">
        <v>25</v>
      </c>
      <c r="U154" s="1">
        <v>22</v>
      </c>
      <c r="V154" s="1">
        <v>22</v>
      </c>
      <c r="W154" s="1">
        <v>0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2">
        <f>zzzzz[[#This Row],[abstruct_views]]+zzzzz[[#This Row],[full_text_views]]+zzzzz[[#This Row],[link_click_count]]+zzzzz[[#This Row],[link_outs]]</f>
        <v>120</v>
      </c>
      <c r="AI154" s="3" t="str">
        <f>VLOOKUP(zzzzz[[#This Row],[DOI]],[1]!数学期刊_上__springer[[DOI]:[citationsx]],9,FALSE)</f>
        <v>792</v>
      </c>
      <c r="AJ154" s="2">
        <f>VLOOKUP(zzzzz[[#This Row],[DOI]],[1]!数学期刊_上__springer[[DOI]:[citationsx]],10,FALSE)</f>
        <v>7</v>
      </c>
    </row>
    <row r="155" spans="1:36" x14ac:dyDescent="0.25">
      <c r="A155" s="1" t="s">
        <v>863</v>
      </c>
      <c r="B155" s="1" t="s">
        <v>959</v>
      </c>
      <c r="C155" s="1" t="s">
        <v>960</v>
      </c>
      <c r="D155" s="1" t="s">
        <v>961</v>
      </c>
      <c r="E155" s="1">
        <v>2015</v>
      </c>
      <c r="F155" s="1" t="s">
        <v>867</v>
      </c>
      <c r="G155" s="1">
        <v>7</v>
      </c>
      <c r="H155" s="1"/>
      <c r="I155" s="1" t="s">
        <v>962</v>
      </c>
      <c r="J155" s="1" t="s">
        <v>963</v>
      </c>
      <c r="K155" s="1" t="s">
        <v>36</v>
      </c>
      <c r="L155" s="1" t="s">
        <v>37</v>
      </c>
      <c r="M155" s="1"/>
      <c r="N155" s="1" t="s">
        <v>7571</v>
      </c>
      <c r="O155" s="1" t="s">
        <v>964</v>
      </c>
      <c r="P155" s="1">
        <v>4494477</v>
      </c>
      <c r="Q155" s="1">
        <v>486</v>
      </c>
      <c r="R155" s="1">
        <v>0</v>
      </c>
      <c r="S155" s="1">
        <v>0</v>
      </c>
      <c r="T155" s="1">
        <v>62</v>
      </c>
      <c r="U155" s="1">
        <v>15</v>
      </c>
      <c r="V155" s="1">
        <v>27</v>
      </c>
      <c r="W155" s="1">
        <v>0</v>
      </c>
      <c r="X155" s="1">
        <v>0</v>
      </c>
      <c r="Y155" s="1">
        <v>0</v>
      </c>
      <c r="Z155" s="1">
        <v>0</v>
      </c>
      <c r="AA155" s="1">
        <v>4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2">
        <f>zzzzz[[#This Row],[abstruct_views]]+zzzzz[[#This Row],[full_text_views]]+zzzzz[[#This Row],[link_click_count]]+zzzzz[[#This Row],[link_outs]]</f>
        <v>548</v>
      </c>
      <c r="AI155" s="3">
        <f>VLOOKUP(zzzzz[[#This Row],[DOI]],[1]!数学期刊_上__springer[[DOI]:[citationsx]],9,FALSE)</f>
        <v>0</v>
      </c>
      <c r="AJ155" s="2">
        <f>VLOOKUP(zzzzz[[#This Row],[DOI]],[1]!数学期刊_上__springer[[DOI]:[citationsx]],10,FALSE)</f>
        <v>0</v>
      </c>
    </row>
    <row r="156" spans="1:36" x14ac:dyDescent="0.25">
      <c r="A156" s="1" t="s">
        <v>863</v>
      </c>
      <c r="B156" s="1" t="s">
        <v>965</v>
      </c>
      <c r="C156" s="1" t="s">
        <v>966</v>
      </c>
      <c r="D156" s="1" t="s">
        <v>967</v>
      </c>
      <c r="E156" s="1">
        <v>2015</v>
      </c>
      <c r="F156" s="1" t="s">
        <v>867</v>
      </c>
      <c r="G156" s="1">
        <v>5</v>
      </c>
      <c r="H156" s="1"/>
      <c r="I156" s="1" t="s">
        <v>968</v>
      </c>
      <c r="J156" s="1" t="s">
        <v>969</v>
      </c>
      <c r="K156" s="1" t="s">
        <v>36</v>
      </c>
      <c r="L156" s="1" t="s">
        <v>37</v>
      </c>
      <c r="M156" s="1"/>
      <c r="N156" s="1" t="s">
        <v>7571</v>
      </c>
      <c r="O156" s="1" t="s">
        <v>970</v>
      </c>
      <c r="P156" s="1">
        <v>4493672</v>
      </c>
      <c r="Q156" s="1">
        <v>1298</v>
      </c>
      <c r="R156" s="1">
        <v>0</v>
      </c>
      <c r="S156" s="1">
        <v>0</v>
      </c>
      <c r="T156" s="1">
        <v>376</v>
      </c>
      <c r="U156" s="1">
        <v>88</v>
      </c>
      <c r="V156" s="1">
        <v>30</v>
      </c>
      <c r="W156" s="1">
        <v>0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2">
        <f>zzzzz[[#This Row],[abstruct_views]]+zzzzz[[#This Row],[full_text_views]]+zzzzz[[#This Row],[link_click_count]]+zzzzz[[#This Row],[link_outs]]</f>
        <v>1674</v>
      </c>
      <c r="AI156" s="3">
        <f>VLOOKUP(zzzzz[[#This Row],[DOI]],[1]!数学期刊_上__springer[[DOI]:[citationsx]],9,FALSE)</f>
        <v>2600</v>
      </c>
      <c r="AJ156" s="2">
        <f>VLOOKUP(zzzzz[[#This Row],[DOI]],[1]!数学期刊_上__springer[[DOI]:[citationsx]],10,FALSE)</f>
        <v>7</v>
      </c>
    </row>
    <row r="157" spans="1:36" x14ac:dyDescent="0.25">
      <c r="A157" s="1" t="s">
        <v>863</v>
      </c>
      <c r="B157" s="1" t="s">
        <v>971</v>
      </c>
      <c r="C157" s="1" t="s">
        <v>972</v>
      </c>
      <c r="D157" s="1" t="s">
        <v>973</v>
      </c>
      <c r="E157" s="1">
        <v>2015</v>
      </c>
      <c r="F157" s="1" t="s">
        <v>867</v>
      </c>
      <c r="G157" s="1">
        <v>10</v>
      </c>
      <c r="H157" s="1"/>
      <c r="I157" s="1" t="s">
        <v>974</v>
      </c>
      <c r="J157" s="1" t="s">
        <v>975</v>
      </c>
      <c r="K157" s="1" t="s">
        <v>36</v>
      </c>
      <c r="L157" s="1" t="s">
        <v>37</v>
      </c>
      <c r="M157" s="1"/>
      <c r="N157" s="1" t="s">
        <v>7571</v>
      </c>
      <c r="O157" s="1" t="s">
        <v>976</v>
      </c>
      <c r="P157" s="1">
        <v>4253133</v>
      </c>
      <c r="Q157" s="1">
        <v>121</v>
      </c>
      <c r="R157" s="1">
        <v>0</v>
      </c>
      <c r="S157" s="1">
        <v>0</v>
      </c>
      <c r="T157" s="1">
        <v>37</v>
      </c>
      <c r="U157" s="1">
        <v>6</v>
      </c>
      <c r="V157" s="1">
        <v>48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2">
        <f>zzzzz[[#This Row],[abstruct_views]]+zzzzz[[#This Row],[full_text_views]]+zzzzz[[#This Row],[link_click_count]]+zzzzz[[#This Row],[link_outs]]</f>
        <v>158</v>
      </c>
      <c r="AI157" s="3">
        <f>VLOOKUP(zzzzz[[#This Row],[DOI]],[1]!数学期刊_上__springer[[DOI]:[citationsx]],9,FALSE)</f>
        <v>1200</v>
      </c>
      <c r="AJ157" s="2">
        <f>VLOOKUP(zzzzz[[#This Row],[DOI]],[1]!数学期刊_上__springer[[DOI]:[citationsx]],10,FALSE)</f>
        <v>16</v>
      </c>
    </row>
    <row r="158" spans="1:36" x14ac:dyDescent="0.25">
      <c r="A158" s="1" t="s">
        <v>863</v>
      </c>
      <c r="B158" s="1" t="s">
        <v>977</v>
      </c>
      <c r="C158" s="1" t="s">
        <v>978</v>
      </c>
      <c r="D158" s="1" t="s">
        <v>979</v>
      </c>
      <c r="E158" s="1">
        <v>2015</v>
      </c>
      <c r="F158" s="1" t="s">
        <v>867</v>
      </c>
      <c r="G158" s="1">
        <v>1</v>
      </c>
      <c r="H158" s="1"/>
      <c r="I158" s="1" t="s">
        <v>980</v>
      </c>
      <c r="J158" s="1" t="s">
        <v>981</v>
      </c>
      <c r="K158" s="1" t="s">
        <v>36</v>
      </c>
      <c r="L158" s="1" t="s">
        <v>37</v>
      </c>
      <c r="M158" s="1"/>
      <c r="N158" s="1" t="s">
        <v>7571</v>
      </c>
      <c r="O158" s="1" t="s">
        <v>982</v>
      </c>
      <c r="P158" s="1">
        <v>4248139</v>
      </c>
      <c r="Q158" s="1">
        <v>309</v>
      </c>
      <c r="R158" s="1">
        <v>0</v>
      </c>
      <c r="S158" s="1">
        <v>0</v>
      </c>
      <c r="T158" s="1">
        <v>20</v>
      </c>
      <c r="U158" s="1">
        <v>13</v>
      </c>
      <c r="V158" s="1">
        <v>7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2">
        <f>zzzzz[[#This Row],[abstruct_views]]+zzzzz[[#This Row],[full_text_views]]+zzzzz[[#This Row],[link_click_count]]+zzzzz[[#This Row],[link_outs]]</f>
        <v>329</v>
      </c>
      <c r="AI158" s="3" t="str">
        <f>VLOOKUP(zzzzz[[#This Row],[DOI]],[1]!数学期刊_上__springer[[DOI]:[citationsx]],9,FALSE)</f>
        <v>355</v>
      </c>
      <c r="AJ158" s="2">
        <f>VLOOKUP(zzzzz[[#This Row],[DOI]],[1]!数学期刊_上__springer[[DOI]:[citationsx]],10,FALSE)</f>
        <v>1</v>
      </c>
    </row>
    <row r="159" spans="1:36" x14ac:dyDescent="0.25">
      <c r="A159" s="1" t="s">
        <v>863</v>
      </c>
      <c r="B159" s="1" t="s">
        <v>983</v>
      </c>
      <c r="C159" s="1" t="s">
        <v>984</v>
      </c>
      <c r="D159" s="1" t="s">
        <v>985</v>
      </c>
      <c r="E159" s="1">
        <v>2015</v>
      </c>
      <c r="F159" s="1" t="s">
        <v>867</v>
      </c>
      <c r="G159" s="1">
        <v>3</v>
      </c>
      <c r="H159" s="1"/>
      <c r="I159" s="1" t="s">
        <v>986</v>
      </c>
      <c r="J159" s="1" t="s">
        <v>987</v>
      </c>
      <c r="K159" s="1" t="s">
        <v>36</v>
      </c>
      <c r="L159" s="1" t="s">
        <v>37</v>
      </c>
      <c r="M159" s="1"/>
      <c r="N159" s="1" t="s">
        <v>7571</v>
      </c>
      <c r="O159" s="1" t="s">
        <v>988</v>
      </c>
      <c r="P159" s="1">
        <v>4497604</v>
      </c>
      <c r="Q159" s="1">
        <v>430</v>
      </c>
      <c r="R159" s="1">
        <v>0</v>
      </c>
      <c r="S159" s="1">
        <v>0</v>
      </c>
      <c r="T159" s="1">
        <v>33</v>
      </c>
      <c r="U159" s="1">
        <v>18</v>
      </c>
      <c r="V159" s="1">
        <v>15</v>
      </c>
      <c r="W159" s="1">
        <v>0</v>
      </c>
      <c r="X159" s="1">
        <v>0</v>
      </c>
      <c r="Y159" s="1">
        <v>0</v>
      </c>
      <c r="Z159" s="1">
        <v>0</v>
      </c>
      <c r="AA159" s="1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2">
        <f>zzzzz[[#This Row],[abstruct_views]]+zzzzz[[#This Row],[full_text_views]]+zzzzz[[#This Row],[link_click_count]]+zzzzz[[#This Row],[link_outs]]</f>
        <v>463</v>
      </c>
      <c r="AI159" s="3" t="str">
        <f>VLOOKUP(zzzzz[[#This Row],[DOI]],[1]!数学期刊_上__springer[[DOI]:[citationsx]],9,FALSE)</f>
        <v>434</v>
      </c>
      <c r="AJ159" s="2">
        <f>VLOOKUP(zzzzz[[#This Row],[DOI]],[1]!数学期刊_上__springer[[DOI]:[citationsx]],10,FALSE)</f>
        <v>5</v>
      </c>
    </row>
    <row r="160" spans="1:36" x14ac:dyDescent="0.25">
      <c r="A160" s="1" t="s">
        <v>863</v>
      </c>
      <c r="B160" s="1" t="s">
        <v>989</v>
      </c>
      <c r="C160" s="1" t="s">
        <v>990</v>
      </c>
      <c r="D160" s="1" t="s">
        <v>991</v>
      </c>
      <c r="E160" s="1">
        <v>2015</v>
      </c>
      <c r="F160" s="1" t="s">
        <v>867</v>
      </c>
      <c r="G160" s="1">
        <v>4</v>
      </c>
      <c r="H160" s="1"/>
      <c r="I160" s="1" t="s">
        <v>992</v>
      </c>
      <c r="J160" s="1" t="s">
        <v>993</v>
      </c>
      <c r="K160" s="1" t="s">
        <v>36</v>
      </c>
      <c r="L160" s="1" t="s">
        <v>37</v>
      </c>
      <c r="M160" s="1"/>
      <c r="N160" s="1" t="s">
        <v>7571</v>
      </c>
      <c r="O160" s="1" t="s">
        <v>994</v>
      </c>
      <c r="P160" s="1">
        <v>4241425</v>
      </c>
      <c r="Q160" s="1">
        <v>184</v>
      </c>
      <c r="R160" s="1">
        <v>0</v>
      </c>
      <c r="S160" s="1">
        <v>0</v>
      </c>
      <c r="T160" s="1">
        <v>7</v>
      </c>
      <c r="U160" s="1">
        <v>34</v>
      </c>
      <c r="V160" s="1">
        <v>21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2">
        <f>zzzzz[[#This Row],[abstruct_views]]+zzzzz[[#This Row],[full_text_views]]+zzzzz[[#This Row],[link_click_count]]+zzzzz[[#This Row],[link_outs]]</f>
        <v>191</v>
      </c>
      <c r="AI160" s="3" t="str">
        <f>VLOOKUP(zzzzz[[#This Row],[DOI]],[1]!数学期刊_上__springer[[DOI]:[citationsx]],9,FALSE)</f>
        <v>430</v>
      </c>
      <c r="AJ160" s="2">
        <f>VLOOKUP(zzzzz[[#This Row],[DOI]],[1]!数学期刊_上__springer[[DOI]:[citationsx]],10,FALSE)</f>
        <v>1</v>
      </c>
    </row>
    <row r="161" spans="1:36" x14ac:dyDescent="0.25">
      <c r="A161" s="1" t="s">
        <v>863</v>
      </c>
      <c r="B161" s="1" t="s">
        <v>995</v>
      </c>
      <c r="C161" s="1" t="s">
        <v>996</v>
      </c>
      <c r="D161" s="1" t="s">
        <v>997</v>
      </c>
      <c r="E161" s="1">
        <v>2015</v>
      </c>
      <c r="F161" s="1" t="s">
        <v>867</v>
      </c>
      <c r="G161" s="1">
        <v>5</v>
      </c>
      <c r="H161" s="1"/>
      <c r="I161" s="1" t="s">
        <v>998</v>
      </c>
      <c r="J161" s="1" t="s">
        <v>999</v>
      </c>
      <c r="K161" s="1" t="s">
        <v>36</v>
      </c>
      <c r="L161" s="1" t="s">
        <v>37</v>
      </c>
      <c r="M161" s="1"/>
      <c r="N161" s="1" t="s">
        <v>7571</v>
      </c>
      <c r="O161" s="1" t="s">
        <v>1000</v>
      </c>
      <c r="P161" s="1">
        <v>4247623</v>
      </c>
      <c r="Q161" s="1">
        <v>65</v>
      </c>
      <c r="R161" s="1">
        <v>0</v>
      </c>
      <c r="S161" s="1">
        <v>0</v>
      </c>
      <c r="T161" s="1">
        <v>26</v>
      </c>
      <c r="U161" s="1">
        <v>9</v>
      </c>
      <c r="V161" s="1">
        <v>24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2">
        <f>zzzzz[[#This Row],[abstruct_views]]+zzzzz[[#This Row],[full_text_views]]+zzzzz[[#This Row],[link_click_count]]+zzzzz[[#This Row],[link_outs]]</f>
        <v>91</v>
      </c>
      <c r="AI161" s="3" t="str">
        <f>VLOOKUP(zzzzz[[#This Row],[DOI]],[1]!数学期刊_上__springer[[DOI]:[citationsx]],9,FALSE)</f>
        <v>471</v>
      </c>
      <c r="AJ161" s="2">
        <f>VLOOKUP(zzzzz[[#This Row],[DOI]],[1]!数学期刊_上__springer[[DOI]:[citationsx]],10,FALSE)</f>
        <v>2</v>
      </c>
    </row>
    <row r="162" spans="1:36" x14ac:dyDescent="0.25">
      <c r="A162" s="1" t="s">
        <v>863</v>
      </c>
      <c r="B162" s="1" t="s">
        <v>1001</v>
      </c>
      <c r="C162" s="1" t="s">
        <v>1002</v>
      </c>
      <c r="D162" s="1" t="s">
        <v>1003</v>
      </c>
      <c r="E162" s="1">
        <v>2015</v>
      </c>
      <c r="F162" s="1" t="s">
        <v>867</v>
      </c>
      <c r="G162" s="1">
        <v>2</v>
      </c>
      <c r="H162" s="1"/>
      <c r="I162" s="1" t="s">
        <v>1004</v>
      </c>
      <c r="J162" s="1" t="s">
        <v>1005</v>
      </c>
      <c r="K162" s="1" t="s">
        <v>36</v>
      </c>
      <c r="L162" s="1" t="s">
        <v>37</v>
      </c>
      <c r="M162" s="1"/>
      <c r="N162" s="1" t="s">
        <v>7571</v>
      </c>
      <c r="O162" s="1" t="s">
        <v>1006</v>
      </c>
      <c r="P162" s="1">
        <v>2874215</v>
      </c>
      <c r="Q162" s="1">
        <v>97</v>
      </c>
      <c r="R162" s="1">
        <v>0</v>
      </c>
      <c r="S162" s="1">
        <v>0</v>
      </c>
      <c r="T162" s="1">
        <v>21</v>
      </c>
      <c r="U162" s="1">
        <v>11</v>
      </c>
      <c r="V162" s="1">
        <v>26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2">
        <f>zzzzz[[#This Row],[abstruct_views]]+zzzzz[[#This Row],[full_text_views]]+zzzzz[[#This Row],[link_click_count]]+zzzzz[[#This Row],[link_outs]]</f>
        <v>118</v>
      </c>
      <c r="AI162" s="3" t="str">
        <f>VLOOKUP(zzzzz[[#This Row],[DOI]],[1]!数学期刊_上__springer[[DOI]:[citationsx]],9,FALSE)</f>
        <v>545</v>
      </c>
      <c r="AJ162" s="2">
        <f>VLOOKUP(zzzzz[[#This Row],[DOI]],[1]!数学期刊_上__springer[[DOI]:[citationsx]],10,FALSE)</f>
        <v>1</v>
      </c>
    </row>
    <row r="163" spans="1:36" x14ac:dyDescent="0.25">
      <c r="A163" s="1" t="s">
        <v>863</v>
      </c>
      <c r="B163" s="1" t="s">
        <v>1007</v>
      </c>
      <c r="C163" s="1" t="s">
        <v>1008</v>
      </c>
      <c r="D163" s="1" t="s">
        <v>1009</v>
      </c>
      <c r="E163" s="1">
        <v>2015</v>
      </c>
      <c r="F163" s="1" t="s">
        <v>867</v>
      </c>
      <c r="G163" s="1">
        <v>15</v>
      </c>
      <c r="H163" s="1"/>
      <c r="I163" s="1" t="s">
        <v>1010</v>
      </c>
      <c r="J163" s="1" t="s">
        <v>1011</v>
      </c>
      <c r="K163" s="1" t="s">
        <v>36</v>
      </c>
      <c r="L163" s="1" t="s">
        <v>37</v>
      </c>
      <c r="M163" s="1"/>
      <c r="N163" s="1" t="s">
        <v>7571</v>
      </c>
      <c r="O163" s="1" t="s">
        <v>1012</v>
      </c>
      <c r="P163" s="1">
        <v>4499339</v>
      </c>
      <c r="Q163" s="1">
        <v>82</v>
      </c>
      <c r="R163" s="1">
        <v>0</v>
      </c>
      <c r="S163" s="1">
        <v>0</v>
      </c>
      <c r="T163" s="1">
        <v>59</v>
      </c>
      <c r="U163" s="1">
        <v>10</v>
      </c>
      <c r="V163" s="1">
        <v>116</v>
      </c>
      <c r="W163" s="1">
        <v>0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2">
        <f>zzzzz[[#This Row],[abstruct_views]]+zzzzz[[#This Row],[full_text_views]]+zzzzz[[#This Row],[link_click_count]]+zzzzz[[#This Row],[link_outs]]</f>
        <v>141</v>
      </c>
      <c r="AI163" s="3">
        <f>VLOOKUP(zzzzz[[#This Row],[DOI]],[1]!数学期刊_上__springer[[DOI]:[citationsx]],9,FALSE)</f>
        <v>2000</v>
      </c>
      <c r="AJ163" s="2">
        <f>VLOOKUP(zzzzz[[#This Row],[DOI]],[1]!数学期刊_上__springer[[DOI]:[citationsx]],10,FALSE)</f>
        <v>20</v>
      </c>
    </row>
    <row r="164" spans="1:36" x14ac:dyDescent="0.25">
      <c r="A164" s="1" t="s">
        <v>863</v>
      </c>
      <c r="B164" s="1" t="s">
        <v>1013</v>
      </c>
      <c r="C164" s="1" t="s">
        <v>1014</v>
      </c>
      <c r="D164" s="1" t="s">
        <v>1015</v>
      </c>
      <c r="E164" s="1">
        <v>2015</v>
      </c>
      <c r="F164" s="1" t="s">
        <v>867</v>
      </c>
      <c r="G164" s="1">
        <v>6</v>
      </c>
      <c r="H164" s="1"/>
      <c r="I164" s="1" t="s">
        <v>1016</v>
      </c>
      <c r="J164" s="1" t="s">
        <v>1017</v>
      </c>
      <c r="K164" s="1" t="s">
        <v>36</v>
      </c>
      <c r="L164" s="1" t="s">
        <v>37</v>
      </c>
      <c r="M164" s="1"/>
      <c r="N164" s="1" t="s">
        <v>7571</v>
      </c>
      <c r="O164" s="1" t="s">
        <v>1018</v>
      </c>
      <c r="P164" s="1">
        <v>3928408</v>
      </c>
      <c r="Q164" s="1">
        <v>72</v>
      </c>
      <c r="R164" s="1">
        <v>0</v>
      </c>
      <c r="S164" s="1">
        <v>0</v>
      </c>
      <c r="T164" s="1">
        <v>42</v>
      </c>
      <c r="U164" s="1">
        <v>24</v>
      </c>
      <c r="V164" s="1">
        <v>60</v>
      </c>
      <c r="W164" s="1">
        <v>0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2">
        <f>zzzzz[[#This Row],[abstruct_views]]+zzzzz[[#This Row],[full_text_views]]+zzzzz[[#This Row],[link_click_count]]+zzzzz[[#This Row],[link_outs]]</f>
        <v>114</v>
      </c>
      <c r="AI164" s="3" t="str">
        <f>VLOOKUP(zzzzz[[#This Row],[DOI]],[1]!数学期刊_上__springer[[DOI]:[citationsx]],9,FALSE)</f>
        <v>852</v>
      </c>
      <c r="AJ164" s="2">
        <f>VLOOKUP(zzzzz[[#This Row],[DOI]],[1]!数学期刊_上__springer[[DOI]:[citationsx]],10,FALSE)</f>
        <v>5</v>
      </c>
    </row>
    <row r="165" spans="1:36" x14ac:dyDescent="0.25">
      <c r="A165" s="1" t="s">
        <v>863</v>
      </c>
      <c r="B165" s="1" t="s">
        <v>1019</v>
      </c>
      <c r="C165" s="1" t="s">
        <v>1020</v>
      </c>
      <c r="D165" s="1" t="s">
        <v>1021</v>
      </c>
      <c r="E165" s="1">
        <v>2015</v>
      </c>
      <c r="F165" s="1" t="s">
        <v>867</v>
      </c>
      <c r="G165" s="1">
        <v>6</v>
      </c>
      <c r="H165" s="1"/>
      <c r="I165" s="1" t="s">
        <v>1022</v>
      </c>
      <c r="J165" s="1" t="s">
        <v>1023</v>
      </c>
      <c r="K165" s="1" t="s">
        <v>36</v>
      </c>
      <c r="L165" s="1" t="s">
        <v>37</v>
      </c>
      <c r="M165" s="1" t="s">
        <v>334</v>
      </c>
      <c r="N165" s="1" t="s">
        <v>7571</v>
      </c>
      <c r="O165" s="1" t="s">
        <v>1024</v>
      </c>
      <c r="P165" s="1">
        <v>3839855</v>
      </c>
      <c r="Q165" s="1">
        <v>163</v>
      </c>
      <c r="R165" s="1">
        <v>0</v>
      </c>
      <c r="S165" s="1">
        <v>0</v>
      </c>
      <c r="T165" s="1">
        <v>27</v>
      </c>
      <c r="U165" s="1">
        <v>16</v>
      </c>
      <c r="V165" s="1">
        <v>30</v>
      </c>
      <c r="W165" s="1">
        <v>0</v>
      </c>
      <c r="X165" s="1">
        <v>0</v>
      </c>
      <c r="Y165" s="1">
        <v>0</v>
      </c>
      <c r="Z165" s="1">
        <v>0</v>
      </c>
      <c r="AA165" s="1">
        <v>3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2">
        <f>zzzzz[[#This Row],[abstruct_views]]+zzzzz[[#This Row],[full_text_views]]+zzzzz[[#This Row],[link_click_count]]+zzzzz[[#This Row],[link_outs]]</f>
        <v>190</v>
      </c>
      <c r="AI165" s="3">
        <f>VLOOKUP(zzzzz[[#This Row],[DOI]],[1]!数学期刊_上__springer[[DOI]:[citationsx]],9,FALSE)</f>
        <v>1900</v>
      </c>
      <c r="AJ165" s="2">
        <f>VLOOKUP(zzzzz[[#This Row],[DOI]],[1]!数学期刊_上__springer[[DOI]:[citationsx]],10,FALSE)</f>
        <v>4</v>
      </c>
    </row>
    <row r="166" spans="1:36" x14ac:dyDescent="0.25">
      <c r="A166" s="1" t="s">
        <v>863</v>
      </c>
      <c r="B166" s="1" t="s">
        <v>1025</v>
      </c>
      <c r="C166" s="1" t="s">
        <v>1026</v>
      </c>
      <c r="D166" s="1" t="s">
        <v>1027</v>
      </c>
      <c r="E166" s="1">
        <v>2015</v>
      </c>
      <c r="F166" s="1" t="s">
        <v>867</v>
      </c>
      <c r="G166" s="1">
        <v>1</v>
      </c>
      <c r="H166" s="1"/>
      <c r="I166" s="1" t="s">
        <v>1028</v>
      </c>
      <c r="J166" s="1" t="s">
        <v>1029</v>
      </c>
      <c r="K166" s="1" t="s">
        <v>36</v>
      </c>
      <c r="L166" s="1" t="s">
        <v>37</v>
      </c>
      <c r="M166" s="1"/>
      <c r="N166" s="1" t="s">
        <v>7571</v>
      </c>
      <c r="O166" s="1" t="s">
        <v>1030</v>
      </c>
      <c r="P166" s="1"/>
      <c r="Q166" s="1">
        <v>23</v>
      </c>
      <c r="R166" s="1">
        <v>0</v>
      </c>
      <c r="S166" s="1">
        <v>0</v>
      </c>
      <c r="T166" s="1">
        <v>6</v>
      </c>
      <c r="U166" s="1">
        <v>4</v>
      </c>
      <c r="V166" s="1">
        <v>19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2">
        <f>zzzzz[[#This Row],[abstruct_views]]+zzzzz[[#This Row],[full_text_views]]+zzzzz[[#This Row],[link_click_count]]+zzzzz[[#This Row],[link_outs]]</f>
        <v>29</v>
      </c>
      <c r="AI166" s="3" t="str">
        <f>VLOOKUP(zzzzz[[#This Row],[DOI]],[1]!数学期刊_上__springer[[DOI]:[citationsx]],9,FALSE)</f>
        <v>437</v>
      </c>
      <c r="AJ166" s="2">
        <f>VLOOKUP(zzzzz[[#This Row],[DOI]],[1]!数学期刊_上__springer[[DOI]:[citationsx]],10,FALSE)</f>
        <v>1</v>
      </c>
    </row>
    <row r="167" spans="1:36" x14ac:dyDescent="0.25">
      <c r="A167" s="1" t="s">
        <v>863</v>
      </c>
      <c r="B167" s="1" t="s">
        <v>1031</v>
      </c>
      <c r="C167" s="1" t="s">
        <v>1032</v>
      </c>
      <c r="D167" s="1" t="s">
        <v>1033</v>
      </c>
      <c r="E167" s="1">
        <v>2015</v>
      </c>
      <c r="F167" s="1" t="s">
        <v>867</v>
      </c>
      <c r="G167" s="1">
        <v>4</v>
      </c>
      <c r="H167" s="1"/>
      <c r="I167" s="1" t="s">
        <v>1034</v>
      </c>
      <c r="J167" s="1" t="s">
        <v>1035</v>
      </c>
      <c r="K167" s="1" t="s">
        <v>36</v>
      </c>
      <c r="L167" s="1" t="s">
        <v>37</v>
      </c>
      <c r="M167" s="1"/>
      <c r="N167" s="1" t="s">
        <v>7571</v>
      </c>
      <c r="O167" s="1" t="s">
        <v>1036</v>
      </c>
      <c r="P167" s="1">
        <v>4496678</v>
      </c>
      <c r="Q167" s="1">
        <v>159</v>
      </c>
      <c r="R167" s="1">
        <v>0</v>
      </c>
      <c r="S167" s="1">
        <v>0</v>
      </c>
      <c r="T167" s="1">
        <v>46</v>
      </c>
      <c r="U167" s="1">
        <v>19</v>
      </c>
      <c r="V167" s="1">
        <v>12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2">
        <f>zzzzz[[#This Row],[abstruct_views]]+zzzzz[[#This Row],[full_text_views]]+zzzzz[[#This Row],[link_click_count]]+zzzzz[[#This Row],[link_outs]]</f>
        <v>205</v>
      </c>
      <c r="AI167" s="3" t="str">
        <f>VLOOKUP(zzzzz[[#This Row],[DOI]],[1]!数学期刊_上__springer[[DOI]:[citationsx]],9,FALSE)</f>
        <v>698</v>
      </c>
      <c r="AJ167" s="2">
        <f>VLOOKUP(zzzzz[[#This Row],[DOI]],[1]!数学期刊_上__springer[[DOI]:[citationsx]],10,FALSE)</f>
        <v>2</v>
      </c>
    </row>
    <row r="168" spans="1:36" x14ac:dyDescent="0.25">
      <c r="A168" s="1" t="s">
        <v>863</v>
      </c>
      <c r="B168" s="1" t="s">
        <v>1037</v>
      </c>
      <c r="C168" s="1" t="s">
        <v>1038</v>
      </c>
      <c r="D168" s="1" t="s">
        <v>1039</v>
      </c>
      <c r="E168" s="1">
        <v>2015</v>
      </c>
      <c r="F168" s="1" t="s">
        <v>867</v>
      </c>
      <c r="G168" s="1">
        <v>3</v>
      </c>
      <c r="H168" s="1"/>
      <c r="I168" s="1" t="s">
        <v>1040</v>
      </c>
      <c r="J168" s="1" t="s">
        <v>1041</v>
      </c>
      <c r="K168" s="1" t="s">
        <v>36</v>
      </c>
      <c r="L168" s="1" t="s">
        <v>37</v>
      </c>
      <c r="M168" s="1" t="s">
        <v>334</v>
      </c>
      <c r="N168" s="1" t="s">
        <v>7571</v>
      </c>
      <c r="O168" s="1" t="s">
        <v>1042</v>
      </c>
      <c r="P168" s="1">
        <v>4251634</v>
      </c>
      <c r="Q168" s="1">
        <v>41</v>
      </c>
      <c r="R168" s="1">
        <v>0</v>
      </c>
      <c r="S168" s="1">
        <v>0</v>
      </c>
      <c r="T168" s="1">
        <v>8</v>
      </c>
      <c r="U168" s="1">
        <v>3</v>
      </c>
      <c r="V168" s="1">
        <v>20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2">
        <f>zzzzz[[#This Row],[abstruct_views]]+zzzzz[[#This Row],[full_text_views]]+zzzzz[[#This Row],[link_click_count]]+zzzzz[[#This Row],[link_outs]]</f>
        <v>49</v>
      </c>
      <c r="AI168" s="3">
        <f>VLOOKUP(zzzzz[[#This Row],[DOI]],[1]!数学期刊_上__springer[[DOI]:[citationsx]],9,FALSE)</f>
        <v>2100</v>
      </c>
      <c r="AJ168" s="2">
        <f>VLOOKUP(zzzzz[[#This Row],[DOI]],[1]!数学期刊_上__springer[[DOI]:[citationsx]],10,FALSE)</f>
        <v>6</v>
      </c>
    </row>
    <row r="169" spans="1:36" x14ac:dyDescent="0.25">
      <c r="A169" s="1" t="s">
        <v>863</v>
      </c>
      <c r="B169" s="1" t="s">
        <v>1043</v>
      </c>
      <c r="C169" s="1" t="s">
        <v>1044</v>
      </c>
      <c r="D169" s="1" t="s">
        <v>1045</v>
      </c>
      <c r="E169" s="1">
        <v>2015</v>
      </c>
      <c r="F169" s="1" t="s">
        <v>867</v>
      </c>
      <c r="G169" s="1">
        <v>6</v>
      </c>
      <c r="H169" s="1"/>
      <c r="I169" s="1" t="s">
        <v>1046</v>
      </c>
      <c r="J169" s="1" t="s">
        <v>1047</v>
      </c>
      <c r="K169" s="1" t="s">
        <v>36</v>
      </c>
      <c r="L169" s="1" t="s">
        <v>37</v>
      </c>
      <c r="M169" s="1"/>
      <c r="N169" s="1" t="s">
        <v>7571</v>
      </c>
      <c r="O169" s="1" t="s">
        <v>1048</v>
      </c>
      <c r="P169" s="1"/>
      <c r="Q169" s="1">
        <v>119</v>
      </c>
      <c r="R169" s="1">
        <v>0</v>
      </c>
      <c r="S169" s="1">
        <v>0</v>
      </c>
      <c r="T169" s="1">
        <v>53</v>
      </c>
      <c r="U169" s="1">
        <v>31</v>
      </c>
      <c r="V169" s="1">
        <v>35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2">
        <f>zzzzz[[#This Row],[abstruct_views]]+zzzzz[[#This Row],[full_text_views]]+zzzzz[[#This Row],[link_click_count]]+zzzzz[[#This Row],[link_outs]]</f>
        <v>172</v>
      </c>
      <c r="AI169" s="3">
        <f>VLOOKUP(zzzzz[[#This Row],[DOI]],[1]!数学期刊_上__springer[[DOI]:[citationsx]],9,FALSE)</f>
        <v>1300</v>
      </c>
      <c r="AJ169" s="2">
        <f>VLOOKUP(zzzzz[[#This Row],[DOI]],[1]!数学期刊_上__springer[[DOI]:[citationsx]],10,FALSE)</f>
        <v>2</v>
      </c>
    </row>
    <row r="170" spans="1:36" x14ac:dyDescent="0.25">
      <c r="A170" s="1" t="s">
        <v>863</v>
      </c>
      <c r="B170" s="1" t="s">
        <v>1049</v>
      </c>
      <c r="C170" s="1" t="s">
        <v>1050</v>
      </c>
      <c r="D170" s="1" t="s">
        <v>1051</v>
      </c>
      <c r="E170" s="1">
        <v>2015</v>
      </c>
      <c r="F170" s="1" t="s">
        <v>867</v>
      </c>
      <c r="G170" s="1">
        <v>2</v>
      </c>
      <c r="H170" s="1"/>
      <c r="I170" s="1" t="s">
        <v>1052</v>
      </c>
      <c r="J170" s="1" t="s">
        <v>1053</v>
      </c>
      <c r="K170" s="1" t="s">
        <v>36</v>
      </c>
      <c r="L170" s="1" t="s">
        <v>37</v>
      </c>
      <c r="M170" s="1"/>
      <c r="N170" s="1" t="s">
        <v>7571</v>
      </c>
      <c r="O170" s="1" t="s">
        <v>1054</v>
      </c>
      <c r="P170" s="1">
        <v>4501390</v>
      </c>
      <c r="Q170" s="1">
        <v>77</v>
      </c>
      <c r="R170" s="1">
        <v>0</v>
      </c>
      <c r="S170" s="1">
        <v>0</v>
      </c>
      <c r="T170" s="1">
        <v>13</v>
      </c>
      <c r="U170" s="1">
        <v>14</v>
      </c>
      <c r="V170" s="1">
        <v>15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2">
        <f>zzzzz[[#This Row],[abstruct_views]]+zzzzz[[#This Row],[full_text_views]]+zzzzz[[#This Row],[link_click_count]]+zzzzz[[#This Row],[link_outs]]</f>
        <v>90</v>
      </c>
      <c r="AI170" s="3" t="str">
        <f>VLOOKUP(zzzzz[[#This Row],[DOI]],[1]!数学期刊_上__springer[[DOI]:[citationsx]],9,FALSE)</f>
        <v>643</v>
      </c>
      <c r="AJ170" s="2">
        <f>VLOOKUP(zzzzz[[#This Row],[DOI]],[1]!数学期刊_上__springer[[DOI]:[citationsx]],10,FALSE)</f>
        <v>2</v>
      </c>
    </row>
    <row r="171" spans="1:36" x14ac:dyDescent="0.25">
      <c r="A171" s="1" t="s">
        <v>863</v>
      </c>
      <c r="B171" s="1" t="s">
        <v>1055</v>
      </c>
      <c r="C171" s="1" t="s">
        <v>1056</v>
      </c>
      <c r="D171" s="1" t="s">
        <v>1057</v>
      </c>
      <c r="E171" s="1">
        <v>2015</v>
      </c>
      <c r="F171" s="1" t="s">
        <v>867</v>
      </c>
      <c r="G171" s="1">
        <v>5</v>
      </c>
      <c r="H171" s="1"/>
      <c r="I171" s="1" t="s">
        <v>1058</v>
      </c>
      <c r="J171" s="1" t="s">
        <v>1059</v>
      </c>
      <c r="K171" s="1" t="s">
        <v>36</v>
      </c>
      <c r="L171" s="1" t="s">
        <v>37</v>
      </c>
      <c r="M171" s="1"/>
      <c r="N171" s="1" t="s">
        <v>7571</v>
      </c>
      <c r="O171" s="1" t="s">
        <v>1060</v>
      </c>
      <c r="P171" s="1"/>
      <c r="Q171" s="1">
        <v>104</v>
      </c>
      <c r="R171" s="1">
        <v>0</v>
      </c>
      <c r="S171" s="1">
        <v>0</v>
      </c>
      <c r="T171" s="1">
        <v>40</v>
      </c>
      <c r="U171" s="1">
        <v>31</v>
      </c>
      <c r="V171" s="1">
        <v>32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2">
        <f>zzzzz[[#This Row],[abstruct_views]]+zzzzz[[#This Row],[full_text_views]]+zzzzz[[#This Row],[link_click_count]]+zzzzz[[#This Row],[link_outs]]</f>
        <v>144</v>
      </c>
      <c r="AI171" s="3" t="str">
        <f>VLOOKUP(zzzzz[[#This Row],[DOI]],[1]!数学期刊_上__springer[[DOI]:[citationsx]],9,FALSE)</f>
        <v>856</v>
      </c>
      <c r="AJ171" s="2">
        <f>VLOOKUP(zzzzz[[#This Row],[DOI]],[1]!数学期刊_上__springer[[DOI]:[citationsx]],10,FALSE)</f>
        <v>4</v>
      </c>
    </row>
    <row r="172" spans="1:36" x14ac:dyDescent="0.25">
      <c r="A172" s="1" t="s">
        <v>863</v>
      </c>
      <c r="B172" s="1" t="s">
        <v>1061</v>
      </c>
      <c r="C172" s="1" t="s">
        <v>1062</v>
      </c>
      <c r="D172" s="1" t="s">
        <v>1063</v>
      </c>
      <c r="E172" s="1">
        <v>2015</v>
      </c>
      <c r="F172" s="1" t="s">
        <v>867</v>
      </c>
      <c r="G172" s="1">
        <v>6</v>
      </c>
      <c r="H172" s="1"/>
      <c r="I172" s="1" t="s">
        <v>1064</v>
      </c>
      <c r="J172" s="1" t="s">
        <v>1065</v>
      </c>
      <c r="K172" s="1" t="s">
        <v>36</v>
      </c>
      <c r="L172" s="1" t="s">
        <v>37</v>
      </c>
      <c r="M172" s="1"/>
      <c r="N172" s="1" t="s">
        <v>7571</v>
      </c>
      <c r="O172" s="1" t="s">
        <v>1066</v>
      </c>
      <c r="P172" s="1"/>
      <c r="Q172" s="1">
        <v>93</v>
      </c>
      <c r="R172" s="1">
        <v>0</v>
      </c>
      <c r="S172" s="1">
        <v>0</v>
      </c>
      <c r="T172" s="1">
        <v>21</v>
      </c>
      <c r="U172" s="1">
        <v>11</v>
      </c>
      <c r="V172" s="1">
        <v>24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2">
        <f>zzzzz[[#This Row],[abstruct_views]]+zzzzz[[#This Row],[full_text_views]]+zzzzz[[#This Row],[link_click_count]]+zzzzz[[#This Row],[link_outs]]</f>
        <v>114</v>
      </c>
      <c r="AI172" s="3" t="str">
        <f>VLOOKUP(zzzzz[[#This Row],[DOI]],[1]!数学期刊_上__springer[[DOI]:[citationsx]],9,FALSE)</f>
        <v>782</v>
      </c>
      <c r="AJ172" s="2">
        <f>VLOOKUP(zzzzz[[#This Row],[DOI]],[1]!数学期刊_上__springer[[DOI]:[citationsx]],10,FALSE)</f>
        <v>5</v>
      </c>
    </row>
    <row r="173" spans="1:36" x14ac:dyDescent="0.25">
      <c r="A173" s="1" t="s">
        <v>863</v>
      </c>
      <c r="B173" s="1" t="s">
        <v>1067</v>
      </c>
      <c r="C173" s="1" t="s">
        <v>1068</v>
      </c>
      <c r="D173" s="1" t="s">
        <v>1069</v>
      </c>
      <c r="E173" s="1">
        <v>2015</v>
      </c>
      <c r="F173" s="1" t="s">
        <v>867</v>
      </c>
      <c r="G173" s="1">
        <v>14</v>
      </c>
      <c r="H173" s="1"/>
      <c r="I173" s="1" t="s">
        <v>1070</v>
      </c>
      <c r="J173" s="1" t="s">
        <v>1071</v>
      </c>
      <c r="K173" s="1" t="s">
        <v>36</v>
      </c>
      <c r="L173" s="1" t="s">
        <v>37</v>
      </c>
      <c r="M173" s="1"/>
      <c r="N173" s="1" t="s">
        <v>7571</v>
      </c>
      <c r="O173" s="1" t="s">
        <v>1072</v>
      </c>
      <c r="P173" s="1">
        <v>3838494</v>
      </c>
      <c r="Q173" s="1">
        <v>178</v>
      </c>
      <c r="R173" s="1">
        <v>0</v>
      </c>
      <c r="S173" s="1">
        <v>0</v>
      </c>
      <c r="T173" s="1">
        <v>18</v>
      </c>
      <c r="U173" s="1">
        <v>65</v>
      </c>
      <c r="V173" s="1">
        <v>34</v>
      </c>
      <c r="W173" s="1">
        <v>0</v>
      </c>
      <c r="X173" s="1">
        <v>0</v>
      </c>
      <c r="Y173" s="1">
        <v>0</v>
      </c>
      <c r="Z173" s="1">
        <v>0</v>
      </c>
      <c r="AA173" s="1">
        <v>3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2">
        <f>zzzzz[[#This Row],[abstruct_views]]+zzzzz[[#This Row],[full_text_views]]+zzzzz[[#This Row],[link_click_count]]+zzzzz[[#This Row],[link_outs]]</f>
        <v>196</v>
      </c>
      <c r="AI173" s="3" t="str">
        <f>VLOOKUP(zzzzz[[#This Row],[DOI]],[1]!数学期刊_上__springer[[DOI]:[citationsx]],9,FALSE)</f>
        <v>773</v>
      </c>
      <c r="AJ173" s="2">
        <f>VLOOKUP(zzzzz[[#This Row],[DOI]],[1]!数学期刊_上__springer[[DOI]:[citationsx]],10,FALSE)</f>
        <v>16</v>
      </c>
    </row>
    <row r="174" spans="1:36" x14ac:dyDescent="0.25">
      <c r="A174" s="1" t="s">
        <v>863</v>
      </c>
      <c r="B174" s="1" t="s">
        <v>1073</v>
      </c>
      <c r="C174" s="1" t="s">
        <v>1074</v>
      </c>
      <c r="D174" s="1" t="s">
        <v>1075</v>
      </c>
      <c r="E174" s="1">
        <v>2015</v>
      </c>
      <c r="F174" s="1" t="s">
        <v>867</v>
      </c>
      <c r="G174" s="1"/>
      <c r="H174" s="1"/>
      <c r="I174" s="1" t="s">
        <v>1076</v>
      </c>
      <c r="J174" s="1" t="s">
        <v>1077</v>
      </c>
      <c r="K174" s="1" t="s">
        <v>36</v>
      </c>
      <c r="L174" s="1" t="s">
        <v>37</v>
      </c>
      <c r="M174" s="1"/>
      <c r="N174" s="1" t="s">
        <v>7571</v>
      </c>
      <c r="O174" s="1" t="s">
        <v>1078</v>
      </c>
      <c r="P174" s="1"/>
      <c r="Q174" s="1">
        <v>96</v>
      </c>
      <c r="R174" s="1">
        <v>0</v>
      </c>
      <c r="S174" s="1">
        <v>0</v>
      </c>
      <c r="T174" s="1">
        <v>26</v>
      </c>
      <c r="U174" s="1">
        <v>7</v>
      </c>
      <c r="V174" s="1">
        <v>20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2">
        <f>zzzzz[[#This Row],[abstruct_views]]+zzzzz[[#This Row],[full_text_views]]+zzzzz[[#This Row],[link_click_count]]+zzzzz[[#This Row],[link_outs]]</f>
        <v>122</v>
      </c>
      <c r="AI174" s="3" t="str">
        <f>VLOOKUP(zzzzz[[#This Row],[DOI]],[1]!数学期刊_上__springer[[DOI]:[citationsx]],9,FALSE)</f>
        <v>747</v>
      </c>
      <c r="AJ174" s="2">
        <f>VLOOKUP(zzzzz[[#This Row],[DOI]],[1]!数学期刊_上__springer[[DOI]:[citationsx]],10,FALSE)</f>
        <v>0</v>
      </c>
    </row>
    <row r="175" spans="1:36" x14ac:dyDescent="0.25">
      <c r="A175" s="1" t="s">
        <v>863</v>
      </c>
      <c r="B175" s="1" t="s">
        <v>1079</v>
      </c>
      <c r="C175" s="1" t="s">
        <v>1080</v>
      </c>
      <c r="D175" s="1" t="s">
        <v>1081</v>
      </c>
      <c r="E175" s="1">
        <v>2015</v>
      </c>
      <c r="F175" s="1" t="s">
        <v>867</v>
      </c>
      <c r="G175" s="1">
        <v>3</v>
      </c>
      <c r="H175" s="1"/>
      <c r="I175" s="1" t="s">
        <v>1082</v>
      </c>
      <c r="J175" s="1" t="s">
        <v>1083</v>
      </c>
      <c r="K175" s="1" t="s">
        <v>36</v>
      </c>
      <c r="L175" s="1" t="s">
        <v>37</v>
      </c>
      <c r="M175" s="1"/>
      <c r="N175" s="1" t="s">
        <v>7571</v>
      </c>
      <c r="O175" s="1" t="s">
        <v>1084</v>
      </c>
      <c r="P175" s="1"/>
      <c r="Q175" s="1">
        <v>188</v>
      </c>
      <c r="R175" s="1">
        <v>0</v>
      </c>
      <c r="S175" s="1">
        <v>0</v>
      </c>
      <c r="T175" s="1">
        <v>17</v>
      </c>
      <c r="U175" s="1">
        <v>3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2">
        <f>zzzzz[[#This Row],[abstruct_views]]+zzzzz[[#This Row],[full_text_views]]+zzzzz[[#This Row],[link_click_count]]+zzzzz[[#This Row],[link_outs]]</f>
        <v>205</v>
      </c>
      <c r="AI175" s="3" t="str">
        <f>VLOOKUP(zzzzz[[#This Row],[DOI]],[1]!数学期刊_上__springer[[DOI]:[citationsx]],9,FALSE)</f>
        <v>351</v>
      </c>
      <c r="AJ175" s="2">
        <f>VLOOKUP(zzzzz[[#This Row],[DOI]],[1]!数学期刊_上__springer[[DOI]:[citationsx]],10,FALSE)</f>
        <v>3</v>
      </c>
    </row>
    <row r="176" spans="1:36" x14ac:dyDescent="0.25">
      <c r="A176" s="1" t="s">
        <v>863</v>
      </c>
      <c r="B176" s="1" t="s">
        <v>1085</v>
      </c>
      <c r="C176" s="1" t="s">
        <v>1086</v>
      </c>
      <c r="D176" s="1" t="s">
        <v>1087</v>
      </c>
      <c r="E176" s="1">
        <v>2015</v>
      </c>
      <c r="F176" s="1" t="s">
        <v>867</v>
      </c>
      <c r="G176" s="1">
        <v>26</v>
      </c>
      <c r="H176" s="1"/>
      <c r="I176" s="1" t="s">
        <v>1088</v>
      </c>
      <c r="J176" s="1" t="s">
        <v>1089</v>
      </c>
      <c r="K176" s="1" t="s">
        <v>36</v>
      </c>
      <c r="L176" s="1" t="s">
        <v>37</v>
      </c>
      <c r="M176" s="1" t="s">
        <v>334</v>
      </c>
      <c r="N176" s="1" t="s">
        <v>7571</v>
      </c>
      <c r="O176" s="1" t="s">
        <v>1090</v>
      </c>
      <c r="P176" s="1">
        <v>3710183</v>
      </c>
      <c r="Q176" s="1">
        <v>183</v>
      </c>
      <c r="R176" s="1">
        <v>0</v>
      </c>
      <c r="S176" s="1">
        <v>0</v>
      </c>
      <c r="T176" s="1">
        <v>28</v>
      </c>
      <c r="U176" s="1">
        <v>9</v>
      </c>
      <c r="V176" s="1">
        <v>88</v>
      </c>
      <c r="W176" s="1">
        <v>0</v>
      </c>
      <c r="X176" s="1">
        <v>0</v>
      </c>
      <c r="Y176" s="1">
        <v>0</v>
      </c>
      <c r="Z176" s="1">
        <v>0</v>
      </c>
      <c r="AA176" s="1">
        <v>2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2">
        <f>zzzzz[[#This Row],[abstruct_views]]+zzzzz[[#This Row],[full_text_views]]+zzzzz[[#This Row],[link_click_count]]+zzzzz[[#This Row],[link_outs]]</f>
        <v>211</v>
      </c>
      <c r="AI176" s="3">
        <f>VLOOKUP(zzzzz[[#This Row],[DOI]],[1]!数学期刊_上__springer[[DOI]:[citationsx]],9,FALSE)</f>
        <v>3600</v>
      </c>
      <c r="AJ176" s="2">
        <f>VLOOKUP(zzzzz[[#This Row],[DOI]],[1]!数学期刊_上__springer[[DOI]:[citationsx]],10,FALSE)</f>
        <v>25</v>
      </c>
    </row>
    <row r="177" spans="1:36" x14ac:dyDescent="0.25">
      <c r="A177" s="1" t="s">
        <v>863</v>
      </c>
      <c r="B177" s="1" t="s">
        <v>1091</v>
      </c>
      <c r="C177" s="1" t="s">
        <v>1092</v>
      </c>
      <c r="D177" s="1" t="s">
        <v>1093</v>
      </c>
      <c r="E177" s="1">
        <v>2015</v>
      </c>
      <c r="F177" s="1" t="s">
        <v>867</v>
      </c>
      <c r="G177" s="1">
        <v>6</v>
      </c>
      <c r="H177" s="1"/>
      <c r="I177" s="1" t="s">
        <v>1094</v>
      </c>
      <c r="J177" s="1" t="s">
        <v>1095</v>
      </c>
      <c r="K177" s="1" t="s">
        <v>36</v>
      </c>
      <c r="L177" s="1" t="s">
        <v>37</v>
      </c>
      <c r="M177" s="1"/>
      <c r="N177" s="1" t="s">
        <v>7571</v>
      </c>
      <c r="O177" s="1" t="s">
        <v>1096</v>
      </c>
      <c r="P177" s="1">
        <v>4237367</v>
      </c>
      <c r="Q177" s="1">
        <v>212</v>
      </c>
      <c r="R177" s="1">
        <v>0</v>
      </c>
      <c r="S177" s="1">
        <v>0</v>
      </c>
      <c r="T177" s="1">
        <v>35</v>
      </c>
      <c r="U177" s="1">
        <v>15</v>
      </c>
      <c r="V177" s="1">
        <v>24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2">
        <f>zzzzz[[#This Row],[abstruct_views]]+zzzzz[[#This Row],[full_text_views]]+zzzzz[[#This Row],[link_click_count]]+zzzzz[[#This Row],[link_outs]]</f>
        <v>247</v>
      </c>
      <c r="AI177" s="3" t="str">
        <f>VLOOKUP(zzzzz[[#This Row],[DOI]],[1]!数学期刊_上__springer[[DOI]:[citationsx]],9,FALSE)</f>
        <v>742</v>
      </c>
      <c r="AJ177" s="2">
        <f>VLOOKUP(zzzzz[[#This Row],[DOI]],[1]!数学期刊_上__springer[[DOI]:[citationsx]],10,FALSE)</f>
        <v>5</v>
      </c>
    </row>
    <row r="178" spans="1:36" x14ac:dyDescent="0.25">
      <c r="A178" s="1" t="s">
        <v>863</v>
      </c>
      <c r="B178" s="1" t="s">
        <v>1097</v>
      </c>
      <c r="C178" s="1" t="s">
        <v>1098</v>
      </c>
      <c r="D178" s="1" t="s">
        <v>1099</v>
      </c>
      <c r="E178" s="1">
        <v>2015</v>
      </c>
      <c r="F178" s="1" t="s">
        <v>867</v>
      </c>
      <c r="G178" s="1">
        <v>8</v>
      </c>
      <c r="H178" s="1"/>
      <c r="I178" s="1" t="s">
        <v>1100</v>
      </c>
      <c r="J178" s="1" t="s">
        <v>1101</v>
      </c>
      <c r="K178" s="1" t="s">
        <v>36</v>
      </c>
      <c r="L178" s="1" t="s">
        <v>37</v>
      </c>
      <c r="M178" s="1"/>
      <c r="N178" s="1" t="s">
        <v>7571</v>
      </c>
      <c r="O178" s="1" t="s">
        <v>1102</v>
      </c>
      <c r="P178" s="1"/>
      <c r="Q178" s="1">
        <v>106</v>
      </c>
      <c r="R178" s="1">
        <v>0</v>
      </c>
      <c r="S178" s="1">
        <v>0</v>
      </c>
      <c r="T178" s="1">
        <v>14</v>
      </c>
      <c r="U178" s="1">
        <v>2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2">
        <f>zzzzz[[#This Row],[abstruct_views]]+zzzzz[[#This Row],[full_text_views]]+zzzzz[[#This Row],[link_click_count]]+zzzzz[[#This Row],[link_outs]]</f>
        <v>120</v>
      </c>
      <c r="AI178" s="3" t="str">
        <f>VLOOKUP(zzzzz[[#This Row],[DOI]],[1]!数学期刊_上__springer[[DOI]:[citationsx]],9,FALSE)</f>
        <v>428</v>
      </c>
      <c r="AJ178" s="2">
        <f>VLOOKUP(zzzzz[[#This Row],[DOI]],[1]!数学期刊_上__springer[[DOI]:[citationsx]],10,FALSE)</f>
        <v>5</v>
      </c>
    </row>
    <row r="179" spans="1:36" x14ac:dyDescent="0.25">
      <c r="A179" s="1" t="s">
        <v>863</v>
      </c>
      <c r="B179" s="1" t="s">
        <v>1103</v>
      </c>
      <c r="C179" s="1" t="s">
        <v>1104</v>
      </c>
      <c r="D179" s="1" t="s">
        <v>1105</v>
      </c>
      <c r="E179" s="1">
        <v>2015</v>
      </c>
      <c r="F179" s="1" t="s">
        <v>867</v>
      </c>
      <c r="G179" s="1">
        <v>35</v>
      </c>
      <c r="H179" s="1"/>
      <c r="I179" s="1" t="s">
        <v>1106</v>
      </c>
      <c r="J179" s="1" t="s">
        <v>1107</v>
      </c>
      <c r="K179" s="1" t="s">
        <v>36</v>
      </c>
      <c r="L179" s="1" t="s">
        <v>37</v>
      </c>
      <c r="M179" s="1"/>
      <c r="N179" s="1" t="s">
        <v>7571</v>
      </c>
      <c r="O179" s="1" t="s">
        <v>1108</v>
      </c>
      <c r="P179" s="1"/>
      <c r="Q179" s="1">
        <v>107</v>
      </c>
      <c r="R179" s="1">
        <v>0</v>
      </c>
      <c r="S179" s="1">
        <v>0</v>
      </c>
      <c r="T179" s="1">
        <v>7</v>
      </c>
      <c r="U179" s="1">
        <v>7</v>
      </c>
      <c r="V179" s="1">
        <v>59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2">
        <f>zzzzz[[#This Row],[abstruct_views]]+zzzzz[[#This Row],[full_text_views]]+zzzzz[[#This Row],[link_click_count]]+zzzzz[[#This Row],[link_outs]]</f>
        <v>114</v>
      </c>
      <c r="AI179" s="3" t="str">
        <f>VLOOKUP(zzzzz[[#This Row],[DOI]],[1]!数学期刊_上__springer[[DOI]:[citationsx]],9,FALSE)</f>
        <v>921</v>
      </c>
      <c r="AJ179" s="2">
        <f>VLOOKUP(zzzzz[[#This Row],[DOI]],[1]!数学期刊_上__springer[[DOI]:[citationsx]],10,FALSE)</f>
        <v>30</v>
      </c>
    </row>
    <row r="180" spans="1:36" x14ac:dyDescent="0.25">
      <c r="A180" s="1" t="s">
        <v>863</v>
      </c>
      <c r="B180" s="1" t="s">
        <v>1109</v>
      </c>
      <c r="C180" s="1" t="s">
        <v>1110</v>
      </c>
      <c r="D180" s="1" t="s">
        <v>1111</v>
      </c>
      <c r="E180" s="1">
        <v>2015</v>
      </c>
      <c r="F180" s="1" t="s">
        <v>867</v>
      </c>
      <c r="G180" s="1">
        <v>7</v>
      </c>
      <c r="H180" s="1"/>
      <c r="I180" s="1" t="s">
        <v>1112</v>
      </c>
      <c r="J180" s="1" t="s">
        <v>1113</v>
      </c>
      <c r="K180" s="1" t="s">
        <v>36</v>
      </c>
      <c r="L180" s="1" t="s">
        <v>37</v>
      </c>
      <c r="M180" s="1"/>
      <c r="N180" s="1" t="s">
        <v>7571</v>
      </c>
      <c r="O180" s="1" t="s">
        <v>1114</v>
      </c>
      <c r="P180" s="1">
        <v>3840932</v>
      </c>
      <c r="Q180" s="1">
        <v>303</v>
      </c>
      <c r="R180" s="1">
        <v>0</v>
      </c>
      <c r="S180" s="1">
        <v>0</v>
      </c>
      <c r="T180" s="1">
        <v>47</v>
      </c>
      <c r="U180" s="1">
        <v>20</v>
      </c>
      <c r="V180" s="1">
        <v>17</v>
      </c>
      <c r="W180" s="1">
        <v>0</v>
      </c>
      <c r="X180" s="1">
        <v>0</v>
      </c>
      <c r="Y180" s="1">
        <v>0</v>
      </c>
      <c r="Z180" s="1">
        <v>0</v>
      </c>
      <c r="AA180" s="1">
        <v>1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2">
        <f>zzzzz[[#This Row],[abstruct_views]]+zzzzz[[#This Row],[full_text_views]]+zzzzz[[#This Row],[link_click_count]]+zzzzz[[#This Row],[link_outs]]</f>
        <v>350</v>
      </c>
      <c r="AI180" s="3" t="str">
        <f>VLOOKUP(zzzzz[[#This Row],[DOI]],[1]!数学期刊_上__springer[[DOI]:[citationsx]],9,FALSE)</f>
        <v>545</v>
      </c>
      <c r="AJ180" s="2">
        <f>VLOOKUP(zzzzz[[#This Row],[DOI]],[1]!数学期刊_上__springer[[DOI]:[citationsx]],10,FALSE)</f>
        <v>7</v>
      </c>
    </row>
    <row r="181" spans="1:36" x14ac:dyDescent="0.25">
      <c r="A181" s="1" t="s">
        <v>863</v>
      </c>
      <c r="B181" s="1" t="s">
        <v>1115</v>
      </c>
      <c r="C181" s="1" t="s">
        <v>1116</v>
      </c>
      <c r="D181" s="1" t="s">
        <v>1117</v>
      </c>
      <c r="E181" s="1">
        <v>2015</v>
      </c>
      <c r="F181" s="1" t="s">
        <v>867</v>
      </c>
      <c r="G181" s="1">
        <v>12</v>
      </c>
      <c r="H181" s="1"/>
      <c r="I181" s="1" t="s">
        <v>1118</v>
      </c>
      <c r="J181" s="1" t="s">
        <v>1119</v>
      </c>
      <c r="K181" s="1" t="s">
        <v>36</v>
      </c>
      <c r="L181" s="1" t="s">
        <v>37</v>
      </c>
      <c r="M181" s="1"/>
      <c r="N181" s="1" t="s">
        <v>7571</v>
      </c>
      <c r="O181" s="1" t="s">
        <v>1120</v>
      </c>
      <c r="P181" s="1"/>
      <c r="Q181" s="1">
        <v>176</v>
      </c>
      <c r="R181" s="1">
        <v>0</v>
      </c>
      <c r="S181" s="1">
        <v>0</v>
      </c>
      <c r="T181" s="1">
        <v>48</v>
      </c>
      <c r="U181" s="1">
        <v>14</v>
      </c>
      <c r="V181" s="1">
        <v>29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2">
        <f>zzzzz[[#This Row],[abstruct_views]]+zzzzz[[#This Row],[full_text_views]]+zzzzz[[#This Row],[link_click_count]]+zzzzz[[#This Row],[link_outs]]</f>
        <v>224</v>
      </c>
      <c r="AI181" s="3" t="str">
        <f>VLOOKUP(zzzzz[[#This Row],[DOI]],[1]!数学期刊_上__springer[[DOI]:[citationsx]],9,FALSE)</f>
        <v>653</v>
      </c>
      <c r="AJ181" s="2">
        <f>VLOOKUP(zzzzz[[#This Row],[DOI]],[1]!数学期刊_上__springer[[DOI]:[citationsx]],10,FALSE)</f>
        <v>9</v>
      </c>
    </row>
    <row r="182" spans="1:36" x14ac:dyDescent="0.25">
      <c r="A182" s="1" t="s">
        <v>863</v>
      </c>
      <c r="B182" s="1" t="s">
        <v>1121</v>
      </c>
      <c r="C182" s="1" t="s">
        <v>1122</v>
      </c>
      <c r="D182" s="1" t="s">
        <v>1123</v>
      </c>
      <c r="E182" s="1">
        <v>2015</v>
      </c>
      <c r="F182" s="1" t="s">
        <v>867</v>
      </c>
      <c r="G182" s="1">
        <v>1</v>
      </c>
      <c r="H182" s="1"/>
      <c r="I182" s="1" t="s">
        <v>1124</v>
      </c>
      <c r="J182" s="1" t="s">
        <v>1125</v>
      </c>
      <c r="K182" s="1" t="s">
        <v>36</v>
      </c>
      <c r="L182" s="1" t="s">
        <v>37</v>
      </c>
      <c r="M182" s="1"/>
      <c r="N182" s="1" t="s">
        <v>7571</v>
      </c>
      <c r="O182" s="1" t="s">
        <v>1126</v>
      </c>
      <c r="P182" s="1"/>
      <c r="Q182" s="1">
        <v>139</v>
      </c>
      <c r="R182" s="1">
        <v>0</v>
      </c>
      <c r="S182" s="1">
        <v>0</v>
      </c>
      <c r="T182" s="1">
        <v>18</v>
      </c>
      <c r="U182" s="1">
        <v>6</v>
      </c>
      <c r="V182" s="1">
        <v>13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2">
        <f>zzzzz[[#This Row],[abstruct_views]]+zzzzz[[#This Row],[full_text_views]]+zzzzz[[#This Row],[link_click_count]]+zzzzz[[#This Row],[link_outs]]</f>
        <v>157</v>
      </c>
      <c r="AI182" s="3" t="str">
        <f>VLOOKUP(zzzzz[[#This Row],[DOI]],[1]!数学期刊_上__springer[[DOI]:[citationsx]],9,FALSE)</f>
        <v>450</v>
      </c>
      <c r="AJ182" s="2">
        <f>VLOOKUP(zzzzz[[#This Row],[DOI]],[1]!数学期刊_上__springer[[DOI]:[citationsx]],10,FALSE)</f>
        <v>1</v>
      </c>
    </row>
    <row r="183" spans="1:36" x14ac:dyDescent="0.25">
      <c r="A183" s="1" t="s">
        <v>863</v>
      </c>
      <c r="B183" s="1" t="s">
        <v>1127</v>
      </c>
      <c r="C183" s="1" t="s">
        <v>1128</v>
      </c>
      <c r="D183" s="1" t="s">
        <v>1129</v>
      </c>
      <c r="E183" s="1">
        <v>2015</v>
      </c>
      <c r="F183" s="1" t="s">
        <v>867</v>
      </c>
      <c r="G183" s="1">
        <v>10</v>
      </c>
      <c r="H183" s="1"/>
      <c r="I183" s="1" t="s">
        <v>1130</v>
      </c>
      <c r="J183" s="1" t="s">
        <v>1131</v>
      </c>
      <c r="K183" s="1" t="s">
        <v>36</v>
      </c>
      <c r="L183" s="1" t="s">
        <v>37</v>
      </c>
      <c r="M183" s="1"/>
      <c r="N183" s="1" t="s">
        <v>7571</v>
      </c>
      <c r="O183" s="1" t="s">
        <v>1132</v>
      </c>
      <c r="P183" s="1">
        <v>3007207</v>
      </c>
      <c r="Q183" s="1">
        <v>809</v>
      </c>
      <c r="R183" s="1">
        <v>0</v>
      </c>
      <c r="S183" s="1">
        <v>0</v>
      </c>
      <c r="T183" s="1">
        <v>34</v>
      </c>
      <c r="U183" s="1">
        <v>18</v>
      </c>
      <c r="V183" s="1">
        <v>33</v>
      </c>
      <c r="W183" s="1">
        <v>0</v>
      </c>
      <c r="X183" s="1">
        <v>0</v>
      </c>
      <c r="Y183" s="1">
        <v>0</v>
      </c>
      <c r="Z183" s="1">
        <v>0</v>
      </c>
      <c r="AA183" s="1">
        <v>3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2">
        <f>zzzzz[[#This Row],[abstruct_views]]+zzzzz[[#This Row],[full_text_views]]+zzzzz[[#This Row],[link_click_count]]+zzzzz[[#This Row],[link_outs]]</f>
        <v>843</v>
      </c>
      <c r="AI183" s="3" t="str">
        <f>VLOOKUP(zzzzz[[#This Row],[DOI]],[1]!数学期刊_上__springer[[DOI]:[citationsx]],9,FALSE)</f>
        <v>847</v>
      </c>
      <c r="AJ183" s="2">
        <f>VLOOKUP(zzzzz[[#This Row],[DOI]],[1]!数学期刊_上__springer[[DOI]:[citationsx]],10,FALSE)</f>
        <v>9</v>
      </c>
    </row>
    <row r="184" spans="1:36" x14ac:dyDescent="0.25">
      <c r="A184" s="1" t="s">
        <v>863</v>
      </c>
      <c r="B184" s="1" t="s">
        <v>1133</v>
      </c>
      <c r="C184" s="1" t="s">
        <v>1134</v>
      </c>
      <c r="D184" s="1" t="s">
        <v>1135</v>
      </c>
      <c r="E184" s="1">
        <v>2015</v>
      </c>
      <c r="F184" s="1" t="s">
        <v>867</v>
      </c>
      <c r="G184" s="1">
        <v>8</v>
      </c>
      <c r="H184" s="1"/>
      <c r="I184" s="1" t="s">
        <v>1136</v>
      </c>
      <c r="J184" s="1" t="s">
        <v>1137</v>
      </c>
      <c r="K184" s="1" t="s">
        <v>36</v>
      </c>
      <c r="L184" s="1" t="s">
        <v>37</v>
      </c>
      <c r="M184" s="1"/>
      <c r="N184" s="1" t="s">
        <v>7571</v>
      </c>
      <c r="O184" s="1" t="s">
        <v>1138</v>
      </c>
      <c r="P184" s="1"/>
      <c r="Q184" s="1">
        <v>166</v>
      </c>
      <c r="R184" s="1">
        <v>0</v>
      </c>
      <c r="S184" s="1">
        <v>0</v>
      </c>
      <c r="T184" s="1">
        <v>33</v>
      </c>
      <c r="U184" s="1">
        <v>11</v>
      </c>
      <c r="V184" s="1">
        <v>23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2">
        <f>zzzzz[[#This Row],[abstruct_views]]+zzzzz[[#This Row],[full_text_views]]+zzzzz[[#This Row],[link_click_count]]+zzzzz[[#This Row],[link_outs]]</f>
        <v>199</v>
      </c>
      <c r="AI184" s="3" t="str">
        <f>VLOOKUP(zzzzz[[#This Row],[DOI]],[1]!数学期刊_上__springer[[DOI]:[citationsx]],9,FALSE)</f>
        <v>667</v>
      </c>
      <c r="AJ184" s="2">
        <f>VLOOKUP(zzzzz[[#This Row],[DOI]],[1]!数学期刊_上__springer[[DOI]:[citationsx]],10,FALSE)</f>
        <v>7</v>
      </c>
    </row>
    <row r="185" spans="1:36" x14ac:dyDescent="0.25">
      <c r="A185" s="1" t="s">
        <v>863</v>
      </c>
      <c r="B185" s="1" t="s">
        <v>1139</v>
      </c>
      <c r="C185" s="1" t="s">
        <v>1140</v>
      </c>
      <c r="D185" s="1" t="s">
        <v>1141</v>
      </c>
      <c r="E185" s="1">
        <v>2015</v>
      </c>
      <c r="F185" s="1" t="s">
        <v>867</v>
      </c>
      <c r="G185" s="1">
        <v>20</v>
      </c>
      <c r="H185" s="1"/>
      <c r="I185" s="1" t="s">
        <v>1142</v>
      </c>
      <c r="J185" s="1" t="s">
        <v>1143</v>
      </c>
      <c r="K185" s="1" t="s">
        <v>36</v>
      </c>
      <c r="L185" s="1" t="s">
        <v>37</v>
      </c>
      <c r="M185" s="1"/>
      <c r="N185" s="1" t="s">
        <v>7571</v>
      </c>
      <c r="O185" s="1" t="s">
        <v>1144</v>
      </c>
      <c r="P185" s="1"/>
      <c r="Q185" s="1">
        <v>51</v>
      </c>
      <c r="R185" s="1">
        <v>0</v>
      </c>
      <c r="S185" s="1">
        <v>0</v>
      </c>
      <c r="T185" s="1">
        <v>6</v>
      </c>
      <c r="U185" s="1">
        <v>31</v>
      </c>
      <c r="V185" s="1">
        <v>14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2">
        <f>zzzzz[[#This Row],[abstruct_views]]+zzzzz[[#This Row],[full_text_views]]+zzzzz[[#This Row],[link_click_count]]+zzzzz[[#This Row],[link_outs]]</f>
        <v>57</v>
      </c>
      <c r="AI185" s="3" t="str">
        <f>VLOOKUP(zzzzz[[#This Row],[DOI]],[1]!数学期刊_上__springer[[DOI]:[citationsx]],9,FALSE)</f>
        <v>446</v>
      </c>
      <c r="AJ185" s="2">
        <f>VLOOKUP(zzzzz[[#This Row],[DOI]],[1]!数学期刊_上__springer[[DOI]:[citationsx]],10,FALSE)</f>
        <v>18</v>
      </c>
    </row>
    <row r="186" spans="1:36" x14ac:dyDescent="0.25">
      <c r="A186" s="1" t="s">
        <v>863</v>
      </c>
      <c r="B186" s="1" t="s">
        <v>1145</v>
      </c>
      <c r="C186" s="1" t="s">
        <v>1146</v>
      </c>
      <c r="D186" s="1" t="s">
        <v>1147</v>
      </c>
      <c r="E186" s="1">
        <v>2015</v>
      </c>
      <c r="F186" s="1" t="s">
        <v>867</v>
      </c>
      <c r="G186" s="1">
        <v>7</v>
      </c>
      <c r="H186" s="1"/>
      <c r="I186" s="1" t="s">
        <v>1148</v>
      </c>
      <c r="J186" s="1" t="s">
        <v>1149</v>
      </c>
      <c r="K186" s="1" t="s">
        <v>36</v>
      </c>
      <c r="L186" s="1" t="s">
        <v>37</v>
      </c>
      <c r="M186" s="1"/>
      <c r="N186" s="1" t="s">
        <v>7571</v>
      </c>
      <c r="O186" s="1" t="s">
        <v>1150</v>
      </c>
      <c r="P186" s="1"/>
      <c r="Q186" s="1">
        <v>263</v>
      </c>
      <c r="R186" s="1">
        <v>0</v>
      </c>
      <c r="S186" s="1">
        <v>0</v>
      </c>
      <c r="T186" s="1">
        <v>16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2">
        <f>zzzzz[[#This Row],[abstruct_views]]+zzzzz[[#This Row],[full_text_views]]+zzzzz[[#This Row],[link_click_count]]+zzzzz[[#This Row],[link_outs]]</f>
        <v>279</v>
      </c>
      <c r="AI186" s="3" t="str">
        <f>VLOOKUP(zzzzz[[#This Row],[DOI]],[1]!数学期刊_上__springer[[DOI]:[citationsx]],9,FALSE)</f>
        <v>383</v>
      </c>
      <c r="AJ186" s="2">
        <f>VLOOKUP(zzzzz[[#This Row],[DOI]],[1]!数学期刊_上__springer[[DOI]:[citationsx]],10,FALSE)</f>
        <v>6</v>
      </c>
    </row>
    <row r="187" spans="1:36" x14ac:dyDescent="0.25">
      <c r="A187" s="1" t="s">
        <v>863</v>
      </c>
      <c r="B187" s="1" t="s">
        <v>1151</v>
      </c>
      <c r="C187" s="1" t="s">
        <v>1152</v>
      </c>
      <c r="D187" s="1" t="s">
        <v>1153</v>
      </c>
      <c r="E187" s="1">
        <v>2015</v>
      </c>
      <c r="F187" s="1" t="s">
        <v>1154</v>
      </c>
      <c r="G187" s="1">
        <v>5</v>
      </c>
      <c r="H187" s="1"/>
      <c r="I187" s="1" t="s">
        <v>1155</v>
      </c>
      <c r="J187" s="1" t="s">
        <v>1156</v>
      </c>
      <c r="K187" s="1" t="s">
        <v>36</v>
      </c>
      <c r="L187" s="1" t="s">
        <v>37</v>
      </c>
      <c r="M187" s="1"/>
      <c r="N187" s="1" t="s">
        <v>7571</v>
      </c>
      <c r="O187" s="1" t="s">
        <v>1157</v>
      </c>
      <c r="P187" s="1">
        <v>4248603</v>
      </c>
      <c r="Q187" s="1">
        <v>178</v>
      </c>
      <c r="R187" s="1">
        <v>0</v>
      </c>
      <c r="S187" s="1">
        <v>0</v>
      </c>
      <c r="T187" s="1">
        <v>77</v>
      </c>
      <c r="U187" s="1">
        <v>12</v>
      </c>
      <c r="V187" s="1">
        <v>35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2">
        <f>zzzzz[[#This Row],[abstruct_views]]+zzzzz[[#This Row],[full_text_views]]+zzzzz[[#This Row],[link_click_count]]+zzzzz[[#This Row],[link_outs]]</f>
        <v>255</v>
      </c>
      <c r="AI187" s="3">
        <f>VLOOKUP(zzzzz[[#This Row],[DOI]],[1]!数学期刊_上__springer[[DOI]:[citationsx]],9,FALSE)</f>
        <v>1300</v>
      </c>
      <c r="AJ187" s="2">
        <f>VLOOKUP(zzzzz[[#This Row],[DOI]],[1]!数学期刊_上__springer[[DOI]:[citationsx]],10,FALSE)</f>
        <v>6</v>
      </c>
    </row>
    <row r="188" spans="1:36" x14ac:dyDescent="0.25">
      <c r="A188" s="1" t="s">
        <v>863</v>
      </c>
      <c r="B188" s="1" t="s">
        <v>1158</v>
      </c>
      <c r="C188" s="1" t="s">
        <v>1159</v>
      </c>
      <c r="D188" s="1" t="s">
        <v>1160</v>
      </c>
      <c r="E188" s="1">
        <v>2015</v>
      </c>
      <c r="F188" s="1" t="s">
        <v>1154</v>
      </c>
      <c r="G188" s="1">
        <v>4</v>
      </c>
      <c r="H188" s="1"/>
      <c r="I188" s="1" t="s">
        <v>1161</v>
      </c>
      <c r="J188" s="1" t="s">
        <v>1162</v>
      </c>
      <c r="K188" s="1" t="s">
        <v>36</v>
      </c>
      <c r="L188" s="1" t="s">
        <v>37</v>
      </c>
      <c r="M188" s="1"/>
      <c r="N188" s="1" t="s">
        <v>7571</v>
      </c>
      <c r="O188" s="1" t="s">
        <v>1163</v>
      </c>
      <c r="P188" s="1">
        <v>4237884</v>
      </c>
      <c r="Q188" s="1">
        <v>338</v>
      </c>
      <c r="R188" s="1">
        <v>0</v>
      </c>
      <c r="S188" s="1">
        <v>0</v>
      </c>
      <c r="T188" s="1">
        <v>75</v>
      </c>
      <c r="U188" s="1">
        <v>11</v>
      </c>
      <c r="V188" s="1">
        <v>28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2">
        <f>zzzzz[[#This Row],[abstruct_views]]+zzzzz[[#This Row],[full_text_views]]+zzzzz[[#This Row],[link_click_count]]+zzzzz[[#This Row],[link_outs]]</f>
        <v>413</v>
      </c>
      <c r="AI188" s="3" t="str">
        <f>VLOOKUP(zzzzz[[#This Row],[DOI]],[1]!数学期刊_上__springer[[DOI]:[citationsx]],9,FALSE)</f>
        <v>948</v>
      </c>
      <c r="AJ188" s="2">
        <f>VLOOKUP(zzzzz[[#This Row],[DOI]],[1]!数学期刊_上__springer[[DOI]:[citationsx]],10,FALSE)</f>
        <v>6</v>
      </c>
    </row>
    <row r="189" spans="1:36" x14ac:dyDescent="0.25">
      <c r="A189" s="1" t="s">
        <v>863</v>
      </c>
      <c r="B189" s="1" t="s">
        <v>1164</v>
      </c>
      <c r="C189" s="1" t="s">
        <v>1165</v>
      </c>
      <c r="D189" s="1" t="s">
        <v>1166</v>
      </c>
      <c r="E189" s="1">
        <v>2015</v>
      </c>
      <c r="F189" s="1" t="s">
        <v>1154</v>
      </c>
      <c r="G189" s="1">
        <v>5</v>
      </c>
      <c r="H189" s="1"/>
      <c r="I189" s="1" t="s">
        <v>1167</v>
      </c>
      <c r="J189" s="1" t="s">
        <v>1168</v>
      </c>
      <c r="K189" s="1" t="s">
        <v>36</v>
      </c>
      <c r="L189" s="1" t="s">
        <v>37</v>
      </c>
      <c r="M189" s="1"/>
      <c r="N189" s="1" t="s">
        <v>7571</v>
      </c>
      <c r="O189" s="1" t="s">
        <v>1169</v>
      </c>
      <c r="P189" s="1">
        <v>4332576</v>
      </c>
      <c r="Q189" s="1">
        <v>154</v>
      </c>
      <c r="R189" s="1">
        <v>0</v>
      </c>
      <c r="S189" s="1">
        <v>0</v>
      </c>
      <c r="T189" s="1">
        <v>29</v>
      </c>
      <c r="U189" s="1">
        <v>18</v>
      </c>
      <c r="V189" s="1">
        <v>17</v>
      </c>
      <c r="W189" s="1">
        <v>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2">
        <f>zzzzz[[#This Row],[abstruct_views]]+zzzzz[[#This Row],[full_text_views]]+zzzzz[[#This Row],[link_click_count]]+zzzzz[[#This Row],[link_outs]]</f>
        <v>183</v>
      </c>
      <c r="AI189" s="3" t="str">
        <f>VLOOKUP(zzzzz[[#This Row],[DOI]],[1]!数学期刊_上__springer[[DOI]:[citationsx]],9,FALSE)</f>
        <v>985</v>
      </c>
      <c r="AJ189" s="2">
        <f>VLOOKUP(zzzzz[[#This Row],[DOI]],[1]!数学期刊_上__springer[[DOI]:[citationsx]],10,FALSE)</f>
        <v>7</v>
      </c>
    </row>
    <row r="190" spans="1:36" x14ac:dyDescent="0.25">
      <c r="A190" s="1" t="s">
        <v>863</v>
      </c>
      <c r="B190" s="1" t="s">
        <v>1170</v>
      </c>
      <c r="C190" s="1" t="s">
        <v>1171</v>
      </c>
      <c r="D190" s="1" t="s">
        <v>1172</v>
      </c>
      <c r="E190" s="1">
        <v>2015</v>
      </c>
      <c r="F190" s="1" t="s">
        <v>1154</v>
      </c>
      <c r="G190" s="1">
        <v>7</v>
      </c>
      <c r="H190" s="1"/>
      <c r="I190" s="1" t="s">
        <v>1173</v>
      </c>
      <c r="J190" s="1" t="s">
        <v>1174</v>
      </c>
      <c r="K190" s="1" t="s">
        <v>36</v>
      </c>
      <c r="L190" s="1" t="s">
        <v>37</v>
      </c>
      <c r="M190" s="1"/>
      <c r="N190" s="1" t="s">
        <v>7571</v>
      </c>
      <c r="O190" s="1" t="s">
        <v>1175</v>
      </c>
      <c r="P190" s="1">
        <v>4252233</v>
      </c>
      <c r="Q190" s="1">
        <v>126</v>
      </c>
      <c r="R190" s="1">
        <v>0</v>
      </c>
      <c r="S190" s="1">
        <v>0</v>
      </c>
      <c r="T190" s="1">
        <v>16</v>
      </c>
      <c r="U190" s="1">
        <v>5</v>
      </c>
      <c r="V190" s="1">
        <v>15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2">
        <f>zzzzz[[#This Row],[abstruct_views]]+zzzzz[[#This Row],[full_text_views]]+zzzzz[[#This Row],[link_click_count]]+zzzzz[[#This Row],[link_outs]]</f>
        <v>142</v>
      </c>
      <c r="AI190" s="3" t="str">
        <f>VLOOKUP(zzzzz[[#This Row],[DOI]],[1]!数学期刊_上__springer[[DOI]:[citationsx]],9,FALSE)</f>
        <v>665</v>
      </c>
      <c r="AJ190" s="2">
        <f>VLOOKUP(zzzzz[[#This Row],[DOI]],[1]!数学期刊_上__springer[[DOI]:[citationsx]],10,FALSE)</f>
        <v>8</v>
      </c>
    </row>
    <row r="191" spans="1:36" x14ac:dyDescent="0.25">
      <c r="A191" s="1" t="s">
        <v>863</v>
      </c>
      <c r="B191" s="1" t="s">
        <v>1176</v>
      </c>
      <c r="C191" s="1" t="s">
        <v>1177</v>
      </c>
      <c r="D191" s="1" t="s">
        <v>1178</v>
      </c>
      <c r="E191" s="1">
        <v>2015</v>
      </c>
      <c r="F191" s="1" t="s">
        <v>1154</v>
      </c>
      <c r="G191" s="1">
        <v>12</v>
      </c>
      <c r="H191" s="1"/>
      <c r="I191" s="1" t="s">
        <v>1179</v>
      </c>
      <c r="J191" s="1" t="s">
        <v>1180</v>
      </c>
      <c r="K191" s="1" t="s">
        <v>36</v>
      </c>
      <c r="L191" s="1" t="s">
        <v>37</v>
      </c>
      <c r="M191" s="1"/>
      <c r="N191" s="1" t="s">
        <v>7571</v>
      </c>
      <c r="O191" s="1" t="s">
        <v>1181</v>
      </c>
      <c r="P191" s="1">
        <v>4333664</v>
      </c>
      <c r="Q191" s="1">
        <v>775</v>
      </c>
      <c r="R191" s="1">
        <v>0</v>
      </c>
      <c r="S191" s="1">
        <v>0</v>
      </c>
      <c r="T191" s="1">
        <v>120</v>
      </c>
      <c r="U191" s="1">
        <v>36</v>
      </c>
      <c r="V191" s="1">
        <v>43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2">
        <f>zzzzz[[#This Row],[abstruct_views]]+zzzzz[[#This Row],[full_text_views]]+zzzzz[[#This Row],[link_click_count]]+zzzzz[[#This Row],[link_outs]]</f>
        <v>895</v>
      </c>
      <c r="AI191" s="3">
        <f>VLOOKUP(zzzzz[[#This Row],[DOI]],[1]!数学期刊_上__springer[[DOI]:[citationsx]],9,FALSE)</f>
        <v>8000</v>
      </c>
      <c r="AJ191" s="2">
        <f>VLOOKUP(zzzzz[[#This Row],[DOI]],[1]!数学期刊_上__springer[[DOI]:[citationsx]],10,FALSE)</f>
        <v>13</v>
      </c>
    </row>
    <row r="192" spans="1:36" x14ac:dyDescent="0.25">
      <c r="A192" s="1" t="s">
        <v>863</v>
      </c>
      <c r="B192" s="1" t="s">
        <v>1182</v>
      </c>
      <c r="C192" s="1" t="s">
        <v>1183</v>
      </c>
      <c r="D192" s="1" t="s">
        <v>1184</v>
      </c>
      <c r="E192" s="1">
        <v>2015</v>
      </c>
      <c r="F192" s="1" t="s">
        <v>1154</v>
      </c>
      <c r="G192" s="1">
        <v>5</v>
      </c>
      <c r="H192" s="1"/>
      <c r="I192" s="1" t="s">
        <v>1185</v>
      </c>
      <c r="J192" s="1" t="s">
        <v>1186</v>
      </c>
      <c r="K192" s="1" t="s">
        <v>36</v>
      </c>
      <c r="L192" s="1" t="s">
        <v>37</v>
      </c>
      <c r="M192" s="1"/>
      <c r="N192" s="1" t="s">
        <v>7571</v>
      </c>
      <c r="O192" s="1" t="s">
        <v>1187</v>
      </c>
      <c r="P192" s="1">
        <v>3840551</v>
      </c>
      <c r="Q192" s="1">
        <v>187</v>
      </c>
      <c r="R192" s="1">
        <v>0</v>
      </c>
      <c r="S192" s="1">
        <v>0</v>
      </c>
      <c r="T192" s="1">
        <v>38</v>
      </c>
      <c r="U192" s="1">
        <v>13</v>
      </c>
      <c r="V192" s="1">
        <v>32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2">
        <f>zzzzz[[#This Row],[abstruct_views]]+zzzzz[[#This Row],[full_text_views]]+zzzzz[[#This Row],[link_click_count]]+zzzzz[[#This Row],[link_outs]]</f>
        <v>225</v>
      </c>
      <c r="AI192" s="3" t="str">
        <f>VLOOKUP(zzzzz[[#This Row],[DOI]],[1]!数学期刊_上__springer[[DOI]:[citationsx]],9,FALSE)</f>
        <v>867</v>
      </c>
      <c r="AJ192" s="2">
        <f>VLOOKUP(zzzzz[[#This Row],[DOI]],[1]!数学期刊_上__springer[[DOI]:[citationsx]],10,FALSE)</f>
        <v>5</v>
      </c>
    </row>
    <row r="193" spans="1:36" x14ac:dyDescent="0.25">
      <c r="A193" s="1" t="s">
        <v>863</v>
      </c>
      <c r="B193" s="1" t="s">
        <v>1188</v>
      </c>
      <c r="C193" s="1" t="s">
        <v>1189</v>
      </c>
      <c r="D193" s="1" t="s">
        <v>1190</v>
      </c>
      <c r="E193" s="1">
        <v>2015</v>
      </c>
      <c r="F193" s="1" t="s">
        <v>1154</v>
      </c>
      <c r="G193" s="1">
        <v>2</v>
      </c>
      <c r="H193" s="1"/>
      <c r="I193" s="1" t="s">
        <v>1191</v>
      </c>
      <c r="J193" s="1" t="s">
        <v>1192</v>
      </c>
      <c r="K193" s="1" t="s">
        <v>36</v>
      </c>
      <c r="L193" s="1" t="s">
        <v>37</v>
      </c>
      <c r="M193" s="1"/>
      <c r="N193" s="1" t="s">
        <v>7571</v>
      </c>
      <c r="O193" s="1" t="s">
        <v>1193</v>
      </c>
      <c r="P193" s="1">
        <v>4333131</v>
      </c>
      <c r="Q193" s="1">
        <v>90</v>
      </c>
      <c r="R193" s="1">
        <v>0</v>
      </c>
      <c r="S193" s="1">
        <v>0</v>
      </c>
      <c r="T193" s="1">
        <v>25</v>
      </c>
      <c r="U193" s="1">
        <v>16</v>
      </c>
      <c r="V193" s="1">
        <v>16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2">
        <f>zzzzz[[#This Row],[abstruct_views]]+zzzzz[[#This Row],[full_text_views]]+zzzzz[[#This Row],[link_click_count]]+zzzzz[[#This Row],[link_outs]]</f>
        <v>115</v>
      </c>
      <c r="AI193" s="3" t="str">
        <f>VLOOKUP(zzzzz[[#This Row],[DOI]],[1]!数学期刊_上__springer[[DOI]:[citationsx]],9,FALSE)</f>
        <v>621</v>
      </c>
      <c r="AJ193" s="2">
        <f>VLOOKUP(zzzzz[[#This Row],[DOI]],[1]!数学期刊_上__springer[[DOI]:[citationsx]],10,FALSE)</f>
        <v>2</v>
      </c>
    </row>
    <row r="194" spans="1:36" x14ac:dyDescent="0.25">
      <c r="A194" s="1" t="s">
        <v>863</v>
      </c>
      <c r="B194" s="1" t="s">
        <v>1194</v>
      </c>
      <c r="C194" s="1" t="s">
        <v>1195</v>
      </c>
      <c r="D194" s="1" t="s">
        <v>1196</v>
      </c>
      <c r="E194" s="1">
        <v>2015</v>
      </c>
      <c r="F194" s="1" t="s">
        <v>1154</v>
      </c>
      <c r="G194" s="1">
        <v>9</v>
      </c>
      <c r="H194" s="1"/>
      <c r="I194" s="1" t="s">
        <v>1197</v>
      </c>
      <c r="J194" s="1" t="s">
        <v>1198</v>
      </c>
      <c r="K194" s="1" t="s">
        <v>36</v>
      </c>
      <c r="L194" s="1" t="s">
        <v>37</v>
      </c>
      <c r="M194" s="1"/>
      <c r="N194" s="1" t="s">
        <v>7571</v>
      </c>
      <c r="O194" s="1" t="s">
        <v>1199</v>
      </c>
      <c r="P194" s="1">
        <v>3000510</v>
      </c>
      <c r="Q194" s="1">
        <v>1035</v>
      </c>
      <c r="R194" s="1">
        <v>0</v>
      </c>
      <c r="S194" s="1">
        <v>0</v>
      </c>
      <c r="T194" s="1">
        <v>210</v>
      </c>
      <c r="U194" s="1">
        <v>17</v>
      </c>
      <c r="V194" s="1">
        <v>33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2">
        <f>zzzzz[[#This Row],[abstruct_views]]+zzzzz[[#This Row],[full_text_views]]+zzzzz[[#This Row],[link_click_count]]+zzzzz[[#This Row],[link_outs]]</f>
        <v>1245</v>
      </c>
      <c r="AI194" s="3">
        <f>VLOOKUP(zzzzz[[#This Row],[DOI]],[1]!数学期刊_上__springer[[DOI]:[citationsx]],9,FALSE)</f>
        <v>9100</v>
      </c>
      <c r="AJ194" s="2">
        <f>VLOOKUP(zzzzz[[#This Row],[DOI]],[1]!数学期刊_上__springer[[DOI]:[citationsx]],10,FALSE)</f>
        <v>11</v>
      </c>
    </row>
    <row r="195" spans="1:36" x14ac:dyDescent="0.25">
      <c r="A195" s="1" t="s">
        <v>863</v>
      </c>
      <c r="B195" s="1" t="s">
        <v>1200</v>
      </c>
      <c r="C195" s="1" t="s">
        <v>1201</v>
      </c>
      <c r="D195" s="1" t="s">
        <v>1202</v>
      </c>
      <c r="E195" s="1">
        <v>2015</v>
      </c>
      <c r="F195" s="1" t="s">
        <v>1154</v>
      </c>
      <c r="G195" s="1">
        <v>4</v>
      </c>
      <c r="H195" s="1"/>
      <c r="I195" s="1" t="s">
        <v>1203</v>
      </c>
      <c r="J195" s="1" t="s">
        <v>1204</v>
      </c>
      <c r="K195" s="1" t="s">
        <v>36</v>
      </c>
      <c r="L195" s="1" t="s">
        <v>37</v>
      </c>
      <c r="M195" s="1"/>
      <c r="N195" s="1" t="s">
        <v>7571</v>
      </c>
      <c r="O195" s="1" t="s">
        <v>1205</v>
      </c>
      <c r="P195" s="1">
        <v>4245829</v>
      </c>
      <c r="Q195" s="1">
        <v>89</v>
      </c>
      <c r="R195" s="1">
        <v>0</v>
      </c>
      <c r="S195" s="1">
        <v>0</v>
      </c>
      <c r="T195" s="1">
        <v>29</v>
      </c>
      <c r="U195" s="1">
        <v>17</v>
      </c>
      <c r="V195" s="1">
        <v>22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2">
        <f>zzzzz[[#This Row],[abstruct_views]]+zzzzz[[#This Row],[full_text_views]]+zzzzz[[#This Row],[link_click_count]]+zzzzz[[#This Row],[link_outs]]</f>
        <v>118</v>
      </c>
      <c r="AI195" s="3" t="str">
        <f>VLOOKUP(zzzzz[[#This Row],[DOI]],[1]!数学期刊_上__springer[[DOI]:[citationsx]],9,FALSE)</f>
        <v>777</v>
      </c>
      <c r="AJ195" s="2">
        <f>VLOOKUP(zzzzz[[#This Row],[DOI]],[1]!数学期刊_上__springer[[DOI]:[citationsx]],10,FALSE)</f>
        <v>5</v>
      </c>
    </row>
    <row r="196" spans="1:36" x14ac:dyDescent="0.25">
      <c r="A196" s="1" t="s">
        <v>863</v>
      </c>
      <c r="B196" s="1" t="s">
        <v>1206</v>
      </c>
      <c r="C196" s="1" t="s">
        <v>1207</v>
      </c>
      <c r="D196" s="1" t="s">
        <v>1208</v>
      </c>
      <c r="E196" s="1">
        <v>2015</v>
      </c>
      <c r="F196" s="1" t="s">
        <v>1154</v>
      </c>
      <c r="G196" s="1">
        <v>5</v>
      </c>
      <c r="H196" s="1"/>
      <c r="I196" s="1" t="s">
        <v>1209</v>
      </c>
      <c r="J196" s="1" t="s">
        <v>1210</v>
      </c>
      <c r="K196" s="1" t="s">
        <v>36</v>
      </c>
      <c r="L196" s="1" t="s">
        <v>37</v>
      </c>
      <c r="M196" s="1"/>
      <c r="N196" s="1" t="s">
        <v>7571</v>
      </c>
      <c r="O196" s="1" t="s">
        <v>1211</v>
      </c>
      <c r="P196" s="1">
        <v>4253997</v>
      </c>
      <c r="Q196" s="1">
        <v>182</v>
      </c>
      <c r="R196" s="1">
        <v>0</v>
      </c>
      <c r="S196" s="1">
        <v>0</v>
      </c>
      <c r="T196" s="1">
        <v>69</v>
      </c>
      <c r="U196" s="1">
        <v>7</v>
      </c>
      <c r="V196" s="1">
        <v>15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2">
        <f>zzzzz[[#This Row],[abstruct_views]]+zzzzz[[#This Row],[full_text_views]]+zzzzz[[#This Row],[link_click_count]]+zzzzz[[#This Row],[link_outs]]</f>
        <v>251</v>
      </c>
      <c r="AI196" s="3">
        <f>VLOOKUP(zzzzz[[#This Row],[DOI]],[1]!数学期刊_上__springer[[DOI]:[citationsx]],9,FALSE)</f>
        <v>2100</v>
      </c>
      <c r="AJ196" s="2">
        <f>VLOOKUP(zzzzz[[#This Row],[DOI]],[1]!数学期刊_上__springer[[DOI]:[citationsx]],10,FALSE)</f>
        <v>6</v>
      </c>
    </row>
    <row r="197" spans="1:36" x14ac:dyDescent="0.25">
      <c r="A197" s="1" t="s">
        <v>863</v>
      </c>
      <c r="B197" s="1" t="s">
        <v>1212</v>
      </c>
      <c r="C197" s="1" t="s">
        <v>1213</v>
      </c>
      <c r="D197" s="1" t="s">
        <v>1214</v>
      </c>
      <c r="E197" s="1">
        <v>2015</v>
      </c>
      <c r="F197" s="1" t="s">
        <v>1154</v>
      </c>
      <c r="G197" s="1">
        <v>12</v>
      </c>
      <c r="H197" s="1"/>
      <c r="I197" s="1" t="s">
        <v>1215</v>
      </c>
      <c r="J197" s="1" t="s">
        <v>1216</v>
      </c>
      <c r="K197" s="1" t="s">
        <v>36</v>
      </c>
      <c r="L197" s="1" t="s">
        <v>37</v>
      </c>
      <c r="M197" s="1"/>
      <c r="N197" s="1" t="s">
        <v>7571</v>
      </c>
      <c r="O197" s="1" t="s">
        <v>1217</v>
      </c>
      <c r="P197" s="1">
        <v>4252743</v>
      </c>
      <c r="Q197" s="1">
        <v>617</v>
      </c>
      <c r="R197" s="1">
        <v>0</v>
      </c>
      <c r="S197" s="1">
        <v>0</v>
      </c>
      <c r="T197" s="1">
        <v>184</v>
      </c>
      <c r="U197" s="1">
        <v>12</v>
      </c>
      <c r="V197" s="1">
        <v>32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2">
        <f>zzzzz[[#This Row],[abstruct_views]]+zzzzz[[#This Row],[full_text_views]]+zzzzz[[#This Row],[link_click_count]]+zzzzz[[#This Row],[link_outs]]</f>
        <v>801</v>
      </c>
      <c r="AI197" s="3">
        <f>VLOOKUP(zzzzz[[#This Row],[DOI]],[1]!数学期刊_上__springer[[DOI]:[citationsx]],9,FALSE)</f>
        <v>2700</v>
      </c>
      <c r="AJ197" s="2">
        <f>VLOOKUP(zzzzz[[#This Row],[DOI]],[1]!数学期刊_上__springer[[DOI]:[citationsx]],10,FALSE)</f>
        <v>12</v>
      </c>
    </row>
    <row r="198" spans="1:36" x14ac:dyDescent="0.25">
      <c r="A198" s="1" t="s">
        <v>863</v>
      </c>
      <c r="B198" s="1" t="s">
        <v>1218</v>
      </c>
      <c r="C198" s="1" t="s">
        <v>1219</v>
      </c>
      <c r="D198" s="1" t="s">
        <v>1220</v>
      </c>
      <c r="E198" s="1">
        <v>2015</v>
      </c>
      <c r="F198" s="1" t="s">
        <v>1154</v>
      </c>
      <c r="G198" s="1">
        <v>7</v>
      </c>
      <c r="H198" s="1"/>
      <c r="I198" s="1" t="s">
        <v>1221</v>
      </c>
      <c r="J198" s="1" t="s">
        <v>1222</v>
      </c>
      <c r="K198" s="1" t="s">
        <v>36</v>
      </c>
      <c r="L198" s="1" t="s">
        <v>37</v>
      </c>
      <c r="M198" s="1"/>
      <c r="N198" s="1" t="s">
        <v>7571</v>
      </c>
      <c r="O198" s="1" t="s">
        <v>1223</v>
      </c>
      <c r="P198" s="1">
        <v>4243369</v>
      </c>
      <c r="Q198" s="1">
        <v>168</v>
      </c>
      <c r="R198" s="1">
        <v>0</v>
      </c>
      <c r="S198" s="1">
        <v>0</v>
      </c>
      <c r="T198" s="1">
        <v>52</v>
      </c>
      <c r="U198" s="1">
        <v>18</v>
      </c>
      <c r="V198" s="1">
        <v>23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2">
        <f>zzzzz[[#This Row],[abstruct_views]]+zzzzz[[#This Row],[full_text_views]]+zzzzz[[#This Row],[link_click_count]]+zzzzz[[#This Row],[link_outs]]</f>
        <v>220</v>
      </c>
      <c r="AI198" s="3">
        <f>VLOOKUP(zzzzz[[#This Row],[DOI]],[1]!数学期刊_上__springer[[DOI]:[citationsx]],9,FALSE)</f>
        <v>1100</v>
      </c>
      <c r="AJ198" s="2">
        <f>VLOOKUP(zzzzz[[#This Row],[DOI]],[1]!数学期刊_上__springer[[DOI]:[citationsx]],10,FALSE)</f>
        <v>10</v>
      </c>
    </row>
    <row r="199" spans="1:36" x14ac:dyDescent="0.25">
      <c r="A199" s="1" t="s">
        <v>863</v>
      </c>
      <c r="B199" s="1" t="s">
        <v>1224</v>
      </c>
      <c r="C199" s="1" t="s">
        <v>1225</v>
      </c>
      <c r="D199" s="1" t="s">
        <v>1226</v>
      </c>
      <c r="E199" s="1">
        <v>2015</v>
      </c>
      <c r="F199" s="1" t="s">
        <v>1154</v>
      </c>
      <c r="G199" s="1">
        <v>4</v>
      </c>
      <c r="H199" s="1"/>
      <c r="I199" s="1" t="s">
        <v>1227</v>
      </c>
      <c r="J199" s="1" t="s">
        <v>1228</v>
      </c>
      <c r="K199" s="1" t="s">
        <v>36</v>
      </c>
      <c r="L199" s="1" t="s">
        <v>37</v>
      </c>
      <c r="M199" s="1"/>
      <c r="N199" s="1" t="s">
        <v>7571</v>
      </c>
      <c r="O199" s="1" t="s">
        <v>1229</v>
      </c>
      <c r="P199" s="1">
        <v>3839385</v>
      </c>
      <c r="Q199" s="1">
        <v>333</v>
      </c>
      <c r="R199" s="1">
        <v>0</v>
      </c>
      <c r="S199" s="1">
        <v>0</v>
      </c>
      <c r="T199" s="1">
        <v>32</v>
      </c>
      <c r="U199" s="1">
        <v>27</v>
      </c>
      <c r="V199" s="1">
        <v>20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20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2">
        <f>zzzzz[[#This Row],[abstruct_views]]+zzzzz[[#This Row],[full_text_views]]+zzzzz[[#This Row],[link_click_count]]+zzzzz[[#This Row],[link_outs]]</f>
        <v>365</v>
      </c>
      <c r="AI199" s="3" t="str">
        <f>VLOOKUP(zzzzz[[#This Row],[DOI]],[1]!数学期刊_上__springer[[DOI]:[citationsx]],9,FALSE)</f>
        <v>714</v>
      </c>
      <c r="AJ199" s="2">
        <f>VLOOKUP(zzzzz[[#This Row],[DOI]],[1]!数学期刊_上__springer[[DOI]:[citationsx]],10,FALSE)</f>
        <v>5</v>
      </c>
    </row>
    <row r="200" spans="1:36" x14ac:dyDescent="0.25">
      <c r="A200" s="1" t="s">
        <v>863</v>
      </c>
      <c r="B200" s="1" t="s">
        <v>1230</v>
      </c>
      <c r="C200" s="1" t="s">
        <v>1231</v>
      </c>
      <c r="D200" s="1" t="s">
        <v>1232</v>
      </c>
      <c r="E200" s="1">
        <v>2015</v>
      </c>
      <c r="F200" s="1" t="s">
        <v>1154</v>
      </c>
      <c r="G200" s="1">
        <v>7</v>
      </c>
      <c r="H200" s="1"/>
      <c r="I200" s="1" t="s">
        <v>1233</v>
      </c>
      <c r="J200" s="1" t="s">
        <v>1234</v>
      </c>
      <c r="K200" s="1" t="s">
        <v>36</v>
      </c>
      <c r="L200" s="1" t="s">
        <v>37</v>
      </c>
      <c r="M200" s="1"/>
      <c r="N200" s="1" t="s">
        <v>7571</v>
      </c>
      <c r="O200" s="1" t="s">
        <v>1235</v>
      </c>
      <c r="P200" s="1">
        <v>4238239</v>
      </c>
      <c r="Q200" s="1">
        <v>196</v>
      </c>
      <c r="R200" s="1">
        <v>0</v>
      </c>
      <c r="S200" s="1">
        <v>0</v>
      </c>
      <c r="T200" s="1">
        <v>56</v>
      </c>
      <c r="U200" s="1">
        <v>47</v>
      </c>
      <c r="V200" s="1">
        <v>25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2">
        <f>zzzzz[[#This Row],[abstruct_views]]+zzzzz[[#This Row],[full_text_views]]+zzzzz[[#This Row],[link_click_count]]+zzzzz[[#This Row],[link_outs]]</f>
        <v>252</v>
      </c>
      <c r="AI200" s="3" t="str">
        <f>VLOOKUP(zzzzz[[#This Row],[DOI]],[1]!数学期刊_上__springer[[DOI]:[citationsx]],9,FALSE)</f>
        <v>895</v>
      </c>
      <c r="AJ200" s="2">
        <f>VLOOKUP(zzzzz[[#This Row],[DOI]],[1]!数学期刊_上__springer[[DOI]:[citationsx]],10,FALSE)</f>
        <v>7</v>
      </c>
    </row>
    <row r="201" spans="1:36" x14ac:dyDescent="0.25">
      <c r="A201" s="1" t="s">
        <v>863</v>
      </c>
      <c r="B201" s="1" t="s">
        <v>1158</v>
      </c>
      <c r="C201" s="1" t="s">
        <v>1159</v>
      </c>
      <c r="D201" s="1" t="s">
        <v>1236</v>
      </c>
      <c r="E201" s="1">
        <v>2015</v>
      </c>
      <c r="F201" s="1" t="s">
        <v>1237</v>
      </c>
      <c r="G201" s="1">
        <v>5</v>
      </c>
      <c r="H201" s="1"/>
      <c r="I201" s="1" t="s">
        <v>1238</v>
      </c>
      <c r="J201" s="1" t="s">
        <v>1239</v>
      </c>
      <c r="K201" s="1" t="s">
        <v>1240</v>
      </c>
      <c r="L201" s="1" t="s">
        <v>37</v>
      </c>
      <c r="M201" s="1"/>
      <c r="N201" s="1" t="s">
        <v>7571</v>
      </c>
      <c r="O201" s="1" t="s">
        <v>1241</v>
      </c>
      <c r="P201" s="1"/>
      <c r="Q201" s="1">
        <v>639</v>
      </c>
      <c r="R201" s="1">
        <v>0</v>
      </c>
      <c r="S201" s="1">
        <v>0</v>
      </c>
      <c r="T201" s="1">
        <v>247</v>
      </c>
      <c r="U201" s="1">
        <v>111</v>
      </c>
      <c r="V201" s="1">
        <v>63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2">
        <f>zzzzz[[#This Row],[abstruct_views]]+zzzzz[[#This Row],[full_text_views]]+zzzzz[[#This Row],[link_click_count]]+zzzzz[[#This Row],[link_outs]]</f>
        <v>886</v>
      </c>
      <c r="AI201" s="3">
        <f>VLOOKUP(zzzzz[[#This Row],[DOI]],[1]!数学期刊_上__springer[[DOI]:[citationsx]],9,FALSE)</f>
        <v>2200</v>
      </c>
      <c r="AJ201" s="2">
        <f>VLOOKUP(zzzzz[[#This Row],[DOI]],[1]!数学期刊_上__springer[[DOI]:[citationsx]],10,FALSE)</f>
        <v>4</v>
      </c>
    </row>
    <row r="202" spans="1:36" x14ac:dyDescent="0.25">
      <c r="A202" s="1" t="s">
        <v>863</v>
      </c>
      <c r="B202" s="1" t="s">
        <v>1242</v>
      </c>
      <c r="C202" s="1" t="s">
        <v>1243</v>
      </c>
      <c r="D202" s="1" t="s">
        <v>1244</v>
      </c>
      <c r="E202" s="1">
        <v>2015</v>
      </c>
      <c r="F202" s="1" t="s">
        <v>1237</v>
      </c>
      <c r="G202" s="1">
        <v>2</v>
      </c>
      <c r="H202" s="1"/>
      <c r="I202" s="1" t="s">
        <v>1245</v>
      </c>
      <c r="J202" s="1" t="s">
        <v>1246</v>
      </c>
      <c r="K202" s="1" t="s">
        <v>36</v>
      </c>
      <c r="L202" s="1" t="s">
        <v>37</v>
      </c>
      <c r="M202" s="1"/>
      <c r="N202" s="1" t="s">
        <v>7571</v>
      </c>
      <c r="O202" s="1" t="s">
        <v>1247</v>
      </c>
      <c r="P202" s="1"/>
      <c r="Q202" s="1">
        <v>308</v>
      </c>
      <c r="R202" s="1">
        <v>0</v>
      </c>
      <c r="S202" s="1">
        <v>0</v>
      </c>
      <c r="T202" s="1">
        <v>54</v>
      </c>
      <c r="U202" s="1">
        <v>26</v>
      </c>
      <c r="V202" s="1">
        <v>21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2">
        <f>zzzzz[[#This Row],[abstruct_views]]+zzzzz[[#This Row],[full_text_views]]+zzzzz[[#This Row],[link_click_count]]+zzzzz[[#This Row],[link_outs]]</f>
        <v>362</v>
      </c>
      <c r="AI202" s="3" t="str">
        <f>VLOOKUP(zzzzz[[#This Row],[DOI]],[1]!数学期刊_上__springer[[DOI]:[citationsx]],9,FALSE)</f>
        <v>857</v>
      </c>
      <c r="AJ202" s="2">
        <f>VLOOKUP(zzzzz[[#This Row],[DOI]],[1]!数学期刊_上__springer[[DOI]:[citationsx]],10,FALSE)</f>
        <v>4</v>
      </c>
    </row>
    <row r="203" spans="1:36" x14ac:dyDescent="0.25">
      <c r="A203" s="1" t="s">
        <v>863</v>
      </c>
      <c r="B203" s="1" t="s">
        <v>1248</v>
      </c>
      <c r="C203" s="1" t="s">
        <v>1249</v>
      </c>
      <c r="D203" s="1" t="s">
        <v>1250</v>
      </c>
      <c r="E203" s="1">
        <v>2015</v>
      </c>
      <c r="F203" s="1" t="s">
        <v>1237</v>
      </c>
      <c r="G203" s="1">
        <v>8</v>
      </c>
      <c r="H203" s="1"/>
      <c r="I203" s="1" t="s">
        <v>1251</v>
      </c>
      <c r="J203" s="1" t="s">
        <v>1252</v>
      </c>
      <c r="K203" s="1" t="s">
        <v>36</v>
      </c>
      <c r="L203" s="1" t="s">
        <v>37</v>
      </c>
      <c r="M203" s="1"/>
      <c r="N203" s="1" t="s">
        <v>7571</v>
      </c>
      <c r="O203" s="1" t="s">
        <v>1253</v>
      </c>
      <c r="P203" s="1"/>
      <c r="Q203" s="1">
        <v>294</v>
      </c>
      <c r="R203" s="1">
        <v>0</v>
      </c>
      <c r="S203" s="1">
        <v>0</v>
      </c>
      <c r="T203" s="1">
        <v>56</v>
      </c>
      <c r="U203" s="1">
        <v>8</v>
      </c>
      <c r="V203" s="1">
        <v>18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2">
        <f>zzzzz[[#This Row],[abstruct_views]]+zzzzz[[#This Row],[full_text_views]]+zzzzz[[#This Row],[link_click_count]]+zzzzz[[#This Row],[link_outs]]</f>
        <v>350</v>
      </c>
      <c r="AI203" s="3">
        <f>VLOOKUP(zzzzz[[#This Row],[DOI]],[1]!数学期刊_上__springer[[DOI]:[citationsx]],9,FALSE)</f>
        <v>1100</v>
      </c>
      <c r="AJ203" s="2">
        <f>VLOOKUP(zzzzz[[#This Row],[DOI]],[1]!数学期刊_上__springer[[DOI]:[citationsx]],10,FALSE)</f>
        <v>9</v>
      </c>
    </row>
    <row r="204" spans="1:36" x14ac:dyDescent="0.25">
      <c r="A204" s="1" t="s">
        <v>863</v>
      </c>
      <c r="B204" s="1" t="s">
        <v>1254</v>
      </c>
      <c r="C204" s="1" t="s">
        <v>1255</v>
      </c>
      <c r="D204" s="1" t="s">
        <v>1256</v>
      </c>
      <c r="E204" s="1">
        <v>2015</v>
      </c>
      <c r="F204" s="1" t="s">
        <v>1237</v>
      </c>
      <c r="G204" s="1">
        <v>15</v>
      </c>
      <c r="H204" s="1"/>
      <c r="I204" s="1" t="s">
        <v>1257</v>
      </c>
      <c r="J204" s="1" t="s">
        <v>1258</v>
      </c>
      <c r="K204" s="1" t="s">
        <v>36</v>
      </c>
      <c r="L204" s="1" t="s">
        <v>37</v>
      </c>
      <c r="M204" s="1"/>
      <c r="N204" s="1" t="s">
        <v>7571</v>
      </c>
      <c r="O204" s="1" t="s">
        <v>1259</v>
      </c>
      <c r="P204" s="1">
        <v>2876075</v>
      </c>
      <c r="Q204" s="1">
        <v>134</v>
      </c>
      <c r="R204" s="1">
        <v>0</v>
      </c>
      <c r="S204" s="1">
        <v>0</v>
      </c>
      <c r="T204" s="1">
        <v>72</v>
      </c>
      <c r="U204" s="1">
        <v>9</v>
      </c>
      <c r="V204" s="1">
        <v>20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2">
        <f>zzzzz[[#This Row],[abstruct_views]]+zzzzz[[#This Row],[full_text_views]]+zzzzz[[#This Row],[link_click_count]]+zzzzz[[#This Row],[link_outs]]</f>
        <v>206</v>
      </c>
      <c r="AI204" s="3">
        <f>VLOOKUP(zzzzz[[#This Row],[DOI]],[1]!数学期刊_上__springer[[DOI]:[citationsx]],9,FALSE)</f>
        <v>1000</v>
      </c>
      <c r="AJ204" s="2">
        <f>VLOOKUP(zzzzz[[#This Row],[DOI]],[1]!数学期刊_上__springer[[DOI]:[citationsx]],10,FALSE)</f>
        <v>14</v>
      </c>
    </row>
    <row r="205" spans="1:36" x14ac:dyDescent="0.25">
      <c r="A205" s="1" t="s">
        <v>863</v>
      </c>
      <c r="B205" s="1" t="s">
        <v>1260</v>
      </c>
      <c r="C205" s="1" t="s">
        <v>1261</v>
      </c>
      <c r="D205" s="1" t="s">
        <v>1262</v>
      </c>
      <c r="E205" s="1">
        <v>2015</v>
      </c>
      <c r="F205" s="1" t="s">
        <v>1237</v>
      </c>
      <c r="G205" s="1">
        <v>14</v>
      </c>
      <c r="H205" s="1"/>
      <c r="I205" s="1" t="s">
        <v>1263</v>
      </c>
      <c r="J205" s="1" t="s">
        <v>1264</v>
      </c>
      <c r="K205" s="1" t="s">
        <v>1240</v>
      </c>
      <c r="L205" s="1" t="s">
        <v>37</v>
      </c>
      <c r="M205" s="1"/>
      <c r="N205" s="1" t="s">
        <v>7571</v>
      </c>
      <c r="O205" s="1" t="s">
        <v>1265</v>
      </c>
      <c r="P205" s="1">
        <v>10197035</v>
      </c>
      <c r="Q205" s="1">
        <v>840</v>
      </c>
      <c r="R205" s="1">
        <v>0</v>
      </c>
      <c r="S205" s="1">
        <v>0</v>
      </c>
      <c r="T205" s="1">
        <v>327</v>
      </c>
      <c r="U205" s="1">
        <v>29</v>
      </c>
      <c r="V205" s="1">
        <v>65</v>
      </c>
      <c r="W205" s="1">
        <v>0</v>
      </c>
      <c r="X205" s="1">
        <v>0</v>
      </c>
      <c r="Y205" s="1">
        <v>0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2">
        <f>zzzzz[[#This Row],[abstruct_views]]+zzzzz[[#This Row],[full_text_views]]+zzzzz[[#This Row],[link_click_count]]+zzzzz[[#This Row],[link_outs]]</f>
        <v>1167</v>
      </c>
      <c r="AI205" s="3">
        <f>VLOOKUP(zzzzz[[#This Row],[DOI]],[1]!数学期刊_上__springer[[DOI]:[citationsx]],9,FALSE)</f>
        <v>4700</v>
      </c>
      <c r="AJ205" s="2">
        <f>VLOOKUP(zzzzz[[#This Row],[DOI]],[1]!数学期刊_上__springer[[DOI]:[citationsx]],10,FALSE)</f>
        <v>22</v>
      </c>
    </row>
    <row r="206" spans="1:36" x14ac:dyDescent="0.25">
      <c r="A206" s="1" t="s">
        <v>863</v>
      </c>
      <c r="B206" s="1" t="s">
        <v>1266</v>
      </c>
      <c r="C206" s="1" t="s">
        <v>1267</v>
      </c>
      <c r="D206" s="1" t="s">
        <v>1268</v>
      </c>
      <c r="E206" s="1">
        <v>2015</v>
      </c>
      <c r="F206" s="1" t="s">
        <v>1237</v>
      </c>
      <c r="G206" s="1">
        <v>18</v>
      </c>
      <c r="H206" s="1"/>
      <c r="I206" s="1" t="s">
        <v>1269</v>
      </c>
      <c r="J206" s="1" t="s">
        <v>1270</v>
      </c>
      <c r="K206" s="1" t="s">
        <v>36</v>
      </c>
      <c r="L206" s="1" t="s">
        <v>37</v>
      </c>
      <c r="M206" s="1"/>
      <c r="N206" s="1" t="s">
        <v>7571</v>
      </c>
      <c r="O206" s="1" t="s">
        <v>1271</v>
      </c>
      <c r="P206" s="1"/>
      <c r="Q206" s="1">
        <v>742</v>
      </c>
      <c r="R206" s="1">
        <v>0</v>
      </c>
      <c r="S206" s="1">
        <v>0</v>
      </c>
      <c r="T206" s="1">
        <v>207</v>
      </c>
      <c r="U206" s="1">
        <v>82</v>
      </c>
      <c r="V206" s="1">
        <v>89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2">
        <f>zzzzz[[#This Row],[abstruct_views]]+zzzzz[[#This Row],[full_text_views]]+zzzzz[[#This Row],[link_click_count]]+zzzzz[[#This Row],[link_outs]]</f>
        <v>949</v>
      </c>
      <c r="AI206" s="3">
        <f>VLOOKUP(zzzzz[[#This Row],[DOI]],[1]!数学期刊_上__springer[[DOI]:[citationsx]],9,FALSE)</f>
        <v>2200</v>
      </c>
      <c r="AJ206" s="2">
        <f>VLOOKUP(zzzzz[[#This Row],[DOI]],[1]!数学期刊_上__springer[[DOI]:[citationsx]],10,FALSE)</f>
        <v>20</v>
      </c>
    </row>
    <row r="207" spans="1:36" x14ac:dyDescent="0.25">
      <c r="A207" s="1" t="s">
        <v>863</v>
      </c>
      <c r="B207" s="1" t="s">
        <v>1272</v>
      </c>
      <c r="C207" s="1" t="s">
        <v>1273</v>
      </c>
      <c r="D207" s="1" t="s">
        <v>1274</v>
      </c>
      <c r="E207" s="1">
        <v>2015</v>
      </c>
      <c r="F207" s="1" t="s">
        <v>1237</v>
      </c>
      <c r="G207" s="1">
        <v>8</v>
      </c>
      <c r="H207" s="1"/>
      <c r="I207" s="1" t="s">
        <v>1275</v>
      </c>
      <c r="J207" s="1" t="s">
        <v>1276</v>
      </c>
      <c r="K207" s="1" t="s">
        <v>36</v>
      </c>
      <c r="L207" s="1" t="s">
        <v>37</v>
      </c>
      <c r="M207" s="1" t="s">
        <v>334</v>
      </c>
      <c r="N207" s="1" t="s">
        <v>7571</v>
      </c>
      <c r="O207" s="1" t="s">
        <v>1277</v>
      </c>
      <c r="P207" s="1">
        <v>3837362</v>
      </c>
      <c r="Q207" s="1">
        <v>104</v>
      </c>
      <c r="R207" s="1">
        <v>0</v>
      </c>
      <c r="S207" s="1">
        <v>0</v>
      </c>
      <c r="T207" s="1">
        <v>20</v>
      </c>
      <c r="U207" s="1">
        <v>13</v>
      </c>
      <c r="V207" s="1">
        <v>29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2">
        <f>zzzzz[[#This Row],[abstruct_views]]+zzzzz[[#This Row],[full_text_views]]+zzzzz[[#This Row],[link_click_count]]+zzzzz[[#This Row],[link_outs]]</f>
        <v>124</v>
      </c>
      <c r="AI207" s="3">
        <f>VLOOKUP(zzzzz[[#This Row],[DOI]],[1]!数学期刊_上__springer[[DOI]:[citationsx]],9,FALSE)</f>
        <v>2100</v>
      </c>
      <c r="AJ207" s="2">
        <f>VLOOKUP(zzzzz[[#This Row],[DOI]],[1]!数学期刊_上__springer[[DOI]:[citationsx]],10,FALSE)</f>
        <v>8</v>
      </c>
    </row>
    <row r="208" spans="1:36" x14ac:dyDescent="0.25">
      <c r="A208" s="1" t="s">
        <v>863</v>
      </c>
      <c r="B208" s="1" t="s">
        <v>1278</v>
      </c>
      <c r="C208" s="1" t="s">
        <v>1279</v>
      </c>
      <c r="D208" s="1" t="s">
        <v>1280</v>
      </c>
      <c r="E208" s="1">
        <v>2015</v>
      </c>
      <c r="F208" s="1" t="s">
        <v>1237</v>
      </c>
      <c r="G208" s="1">
        <v>5</v>
      </c>
      <c r="H208" s="1"/>
      <c r="I208" s="1" t="s">
        <v>1281</v>
      </c>
      <c r="J208" s="1" t="s">
        <v>1282</v>
      </c>
      <c r="K208" s="1" t="s">
        <v>36</v>
      </c>
      <c r="L208" s="1" t="s">
        <v>37</v>
      </c>
      <c r="M208" s="1"/>
      <c r="N208" s="1" t="s">
        <v>7571</v>
      </c>
      <c r="O208" s="1" t="s">
        <v>1283</v>
      </c>
      <c r="P208" s="1">
        <v>3833987</v>
      </c>
      <c r="Q208" s="1">
        <v>137</v>
      </c>
      <c r="R208" s="1">
        <v>0</v>
      </c>
      <c r="S208" s="1">
        <v>0</v>
      </c>
      <c r="T208" s="1">
        <v>39</v>
      </c>
      <c r="U208" s="1">
        <v>9</v>
      </c>
      <c r="V208" s="1">
        <v>15</v>
      </c>
      <c r="W208" s="1">
        <v>0</v>
      </c>
      <c r="X208" s="1">
        <v>0</v>
      </c>
      <c r="Y208" s="1">
        <v>0</v>
      </c>
      <c r="Z208" s="1">
        <v>0</v>
      </c>
      <c r="AA208" s="1">
        <v>1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2">
        <f>zzzzz[[#This Row],[abstruct_views]]+zzzzz[[#This Row],[full_text_views]]+zzzzz[[#This Row],[link_click_count]]+zzzzz[[#This Row],[link_outs]]</f>
        <v>176</v>
      </c>
      <c r="AI208" s="3" t="str">
        <f>VLOOKUP(zzzzz[[#This Row],[DOI]],[1]!数学期刊_上__springer[[DOI]:[citationsx]],9,FALSE)</f>
        <v>634</v>
      </c>
      <c r="AJ208" s="2">
        <f>VLOOKUP(zzzzz[[#This Row],[DOI]],[1]!数学期刊_上__springer[[DOI]:[citationsx]],10,FALSE)</f>
        <v>3</v>
      </c>
    </row>
    <row r="209" spans="1:36" x14ac:dyDescent="0.25">
      <c r="A209" s="1" t="s">
        <v>863</v>
      </c>
      <c r="B209" s="1" t="s">
        <v>1284</v>
      </c>
      <c r="C209" s="1" t="s">
        <v>1285</v>
      </c>
      <c r="D209" s="1" t="s">
        <v>1286</v>
      </c>
      <c r="E209" s="1">
        <v>2015</v>
      </c>
      <c r="F209" s="1" t="s">
        <v>1237</v>
      </c>
      <c r="G209" s="1">
        <v>11</v>
      </c>
      <c r="H209" s="1"/>
      <c r="I209" s="1" t="s">
        <v>1287</v>
      </c>
      <c r="J209" s="1" t="s">
        <v>1288</v>
      </c>
      <c r="K209" s="1" t="s">
        <v>36</v>
      </c>
      <c r="L209" s="1" t="s">
        <v>37</v>
      </c>
      <c r="M209" s="1"/>
      <c r="N209" s="1" t="s">
        <v>7571</v>
      </c>
      <c r="O209" s="1" t="s">
        <v>1289</v>
      </c>
      <c r="P209" s="1"/>
      <c r="Q209" s="1">
        <v>207</v>
      </c>
      <c r="R209" s="1">
        <v>0</v>
      </c>
      <c r="S209" s="1">
        <v>0</v>
      </c>
      <c r="T209" s="1">
        <v>60</v>
      </c>
      <c r="U209" s="1">
        <v>46</v>
      </c>
      <c r="V209" s="1">
        <v>21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2">
        <f>zzzzz[[#This Row],[abstruct_views]]+zzzzz[[#This Row],[full_text_views]]+zzzzz[[#This Row],[link_click_count]]+zzzzz[[#This Row],[link_outs]]</f>
        <v>267</v>
      </c>
      <c r="AI209" s="3" t="str">
        <f>VLOOKUP(zzzzz[[#This Row],[DOI]],[1]!数学期刊_上__springer[[DOI]:[citationsx]],9,FALSE)</f>
        <v>953</v>
      </c>
      <c r="AJ209" s="2">
        <f>VLOOKUP(zzzzz[[#This Row],[DOI]],[1]!数学期刊_上__springer[[DOI]:[citationsx]],10,FALSE)</f>
        <v>13</v>
      </c>
    </row>
    <row r="210" spans="1:36" x14ac:dyDescent="0.25">
      <c r="A210" s="1" t="s">
        <v>863</v>
      </c>
      <c r="B210" s="1" t="s">
        <v>1290</v>
      </c>
      <c r="C210" s="1" t="s">
        <v>1291</v>
      </c>
      <c r="D210" s="1" t="s">
        <v>1292</v>
      </c>
      <c r="E210" s="1">
        <v>2015</v>
      </c>
      <c r="F210" s="1" t="s">
        <v>1237</v>
      </c>
      <c r="G210" s="1">
        <v>3</v>
      </c>
      <c r="H210" s="1"/>
      <c r="I210" s="1" t="s">
        <v>1293</v>
      </c>
      <c r="J210" s="1" t="s">
        <v>1294</v>
      </c>
      <c r="K210" s="1" t="s">
        <v>36</v>
      </c>
      <c r="L210" s="1" t="s">
        <v>37</v>
      </c>
      <c r="M210" s="1"/>
      <c r="N210" s="1" t="s">
        <v>7571</v>
      </c>
      <c r="O210" s="1" t="s">
        <v>1295</v>
      </c>
      <c r="P210" s="1">
        <v>4250248</v>
      </c>
      <c r="Q210" s="1">
        <v>451</v>
      </c>
      <c r="R210" s="1">
        <v>0</v>
      </c>
      <c r="S210" s="1">
        <v>0</v>
      </c>
      <c r="T210" s="1">
        <v>88</v>
      </c>
      <c r="U210" s="1">
        <v>29</v>
      </c>
      <c r="V210" s="1">
        <v>22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2">
        <f>zzzzz[[#This Row],[abstruct_views]]+zzzzz[[#This Row],[full_text_views]]+zzzzz[[#This Row],[link_click_count]]+zzzzz[[#This Row],[link_outs]]</f>
        <v>539</v>
      </c>
      <c r="AI210" s="3" t="str">
        <f>VLOOKUP(zzzzz[[#This Row],[DOI]],[1]!数学期刊_上__springer[[DOI]:[citationsx]],9,FALSE)</f>
        <v>917</v>
      </c>
      <c r="AJ210" s="2">
        <f>VLOOKUP(zzzzz[[#This Row],[DOI]],[1]!数学期刊_上__springer[[DOI]:[citationsx]],10,FALSE)</f>
        <v>8</v>
      </c>
    </row>
    <row r="211" spans="1:36" x14ac:dyDescent="0.25">
      <c r="A211" s="1" t="s">
        <v>863</v>
      </c>
      <c r="B211" s="1" t="s">
        <v>1296</v>
      </c>
      <c r="C211" s="1" t="s">
        <v>1297</v>
      </c>
      <c r="D211" s="1" t="s">
        <v>1298</v>
      </c>
      <c r="E211" s="1">
        <v>2015</v>
      </c>
      <c r="F211" s="1" t="s">
        <v>1237</v>
      </c>
      <c r="G211" s="1">
        <v>3</v>
      </c>
      <c r="H211" s="1"/>
      <c r="I211" s="1" t="s">
        <v>1299</v>
      </c>
      <c r="J211" s="1" t="s">
        <v>1300</v>
      </c>
      <c r="K211" s="1" t="s">
        <v>36</v>
      </c>
      <c r="L211" s="1" t="s">
        <v>37</v>
      </c>
      <c r="M211" s="1"/>
      <c r="N211" s="1" t="s">
        <v>7571</v>
      </c>
      <c r="O211" s="1" t="s">
        <v>1301</v>
      </c>
      <c r="P211" s="1"/>
      <c r="Q211" s="1">
        <v>325</v>
      </c>
      <c r="R211" s="1">
        <v>0</v>
      </c>
      <c r="S211" s="1">
        <v>0</v>
      </c>
      <c r="T211" s="1">
        <v>116</v>
      </c>
      <c r="U211" s="1">
        <v>15</v>
      </c>
      <c r="V211" s="1">
        <v>30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2">
        <f>zzzzz[[#This Row],[abstruct_views]]+zzzzz[[#This Row],[full_text_views]]+zzzzz[[#This Row],[link_click_count]]+zzzzz[[#This Row],[link_outs]]</f>
        <v>441</v>
      </c>
      <c r="AI211" s="3">
        <f>VLOOKUP(zzzzz[[#This Row],[DOI]],[1]!数学期刊_上__springer[[DOI]:[citationsx]],9,FALSE)</f>
        <v>0</v>
      </c>
      <c r="AJ211" s="2">
        <f>VLOOKUP(zzzzz[[#This Row],[DOI]],[1]!数学期刊_上__springer[[DOI]:[citationsx]],10,FALSE)</f>
        <v>0</v>
      </c>
    </row>
    <row r="212" spans="1:36" x14ac:dyDescent="0.25">
      <c r="A212" s="1" t="s">
        <v>863</v>
      </c>
      <c r="B212" s="1" t="s">
        <v>1302</v>
      </c>
      <c r="C212" s="1" t="s">
        <v>1303</v>
      </c>
      <c r="D212" s="1" t="s">
        <v>1304</v>
      </c>
      <c r="E212" s="1">
        <v>2015</v>
      </c>
      <c r="F212" s="1" t="s">
        <v>1237</v>
      </c>
      <c r="G212" s="1">
        <v>12</v>
      </c>
      <c r="H212" s="1"/>
      <c r="I212" s="1" t="s">
        <v>1305</v>
      </c>
      <c r="J212" s="1" t="s">
        <v>1306</v>
      </c>
      <c r="K212" s="1" t="s">
        <v>36</v>
      </c>
      <c r="L212" s="1" t="s">
        <v>37</v>
      </c>
      <c r="M212" s="1"/>
      <c r="N212" s="1" t="s">
        <v>7571</v>
      </c>
      <c r="O212" s="1" t="s">
        <v>1307</v>
      </c>
      <c r="P212" s="1"/>
      <c r="Q212" s="1">
        <v>632</v>
      </c>
      <c r="R212" s="1">
        <v>0</v>
      </c>
      <c r="S212" s="1">
        <v>0</v>
      </c>
      <c r="T212" s="1">
        <v>119</v>
      </c>
      <c r="U212" s="1">
        <v>21</v>
      </c>
      <c r="V212" s="1">
        <v>29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2">
        <f>zzzzz[[#This Row],[abstruct_views]]+zzzzz[[#This Row],[full_text_views]]+zzzzz[[#This Row],[link_click_count]]+zzzzz[[#This Row],[link_outs]]</f>
        <v>751</v>
      </c>
      <c r="AI212" s="3">
        <f>VLOOKUP(zzzzz[[#This Row],[DOI]],[1]!数学期刊_上__springer[[DOI]:[citationsx]],9,FALSE)</f>
        <v>1400</v>
      </c>
      <c r="AJ212" s="2">
        <f>VLOOKUP(zzzzz[[#This Row],[DOI]],[1]!数学期刊_上__springer[[DOI]:[citationsx]],10,FALSE)</f>
        <v>14</v>
      </c>
    </row>
    <row r="213" spans="1:36" x14ac:dyDescent="0.25">
      <c r="A213" s="1" t="s">
        <v>863</v>
      </c>
      <c r="B213" s="1" t="s">
        <v>1308</v>
      </c>
      <c r="C213" s="1" t="s">
        <v>1309</v>
      </c>
      <c r="D213" s="1" t="s">
        <v>1310</v>
      </c>
      <c r="E213" s="1">
        <v>2015</v>
      </c>
      <c r="F213" s="1" t="s">
        <v>1237</v>
      </c>
      <c r="G213" s="1">
        <v>5</v>
      </c>
      <c r="H213" s="1"/>
      <c r="I213" s="1" t="s">
        <v>1311</v>
      </c>
      <c r="J213" s="1" t="s">
        <v>1312</v>
      </c>
      <c r="K213" s="1" t="s">
        <v>36</v>
      </c>
      <c r="L213" s="1" t="s">
        <v>37</v>
      </c>
      <c r="M213" s="1"/>
      <c r="N213" s="1" t="s">
        <v>7571</v>
      </c>
      <c r="O213" s="1" t="s">
        <v>1313</v>
      </c>
      <c r="P213" s="1">
        <v>3717698</v>
      </c>
      <c r="Q213" s="1">
        <v>442</v>
      </c>
      <c r="R213" s="1">
        <v>0</v>
      </c>
      <c r="S213" s="1">
        <v>0</v>
      </c>
      <c r="T213" s="1">
        <v>166</v>
      </c>
      <c r="U213" s="1">
        <v>23</v>
      </c>
      <c r="V213" s="1">
        <v>39</v>
      </c>
      <c r="W213" s="1">
        <v>0</v>
      </c>
      <c r="X213" s="1">
        <v>0</v>
      </c>
      <c r="Y213" s="1">
        <v>0</v>
      </c>
      <c r="Z213" s="1">
        <v>0</v>
      </c>
      <c r="AA213" s="1">
        <v>1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2">
        <f>zzzzz[[#This Row],[abstruct_views]]+zzzzz[[#This Row],[full_text_views]]+zzzzz[[#This Row],[link_click_count]]+zzzzz[[#This Row],[link_outs]]</f>
        <v>608</v>
      </c>
      <c r="AI213" s="3">
        <f>VLOOKUP(zzzzz[[#This Row],[DOI]],[1]!数学期刊_上__springer[[DOI]:[citationsx]],9,FALSE)</f>
        <v>1500</v>
      </c>
      <c r="AJ213" s="2">
        <f>VLOOKUP(zzzzz[[#This Row],[DOI]],[1]!数学期刊_上__springer[[DOI]:[citationsx]],10,FALSE)</f>
        <v>7</v>
      </c>
    </row>
    <row r="214" spans="1:36" x14ac:dyDescent="0.25">
      <c r="A214" s="1" t="s">
        <v>863</v>
      </c>
      <c r="B214" s="1" t="s">
        <v>1314</v>
      </c>
      <c r="C214" s="1" t="s">
        <v>1315</v>
      </c>
      <c r="D214" s="1" t="s">
        <v>1316</v>
      </c>
      <c r="E214" s="1">
        <v>2015</v>
      </c>
      <c r="F214" s="1" t="s">
        <v>1237</v>
      </c>
      <c r="G214" s="1">
        <v>10</v>
      </c>
      <c r="H214" s="1"/>
      <c r="I214" s="1" t="s">
        <v>1317</v>
      </c>
      <c r="J214" s="1" t="s">
        <v>1318</v>
      </c>
      <c r="K214" s="1" t="s">
        <v>36</v>
      </c>
      <c r="L214" s="1" t="s">
        <v>37</v>
      </c>
      <c r="M214" s="1"/>
      <c r="N214" s="1" t="s">
        <v>7571</v>
      </c>
      <c r="O214" s="1" t="s">
        <v>1319</v>
      </c>
      <c r="P214" s="1">
        <v>3834341</v>
      </c>
      <c r="Q214" s="1">
        <v>340</v>
      </c>
      <c r="R214" s="1">
        <v>0</v>
      </c>
      <c r="S214" s="1">
        <v>0</v>
      </c>
      <c r="T214" s="1">
        <v>123</v>
      </c>
      <c r="U214" s="1">
        <v>28</v>
      </c>
      <c r="V214" s="1">
        <v>35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2">
        <f>zzzzz[[#This Row],[abstruct_views]]+zzzzz[[#This Row],[full_text_views]]+zzzzz[[#This Row],[link_click_count]]+zzzzz[[#This Row],[link_outs]]</f>
        <v>463</v>
      </c>
      <c r="AI214" s="3">
        <f>VLOOKUP(zzzzz[[#This Row],[DOI]],[1]!数学期刊_上__springer[[DOI]:[citationsx]],9,FALSE)</f>
        <v>1400</v>
      </c>
      <c r="AJ214" s="2">
        <f>VLOOKUP(zzzzz[[#This Row],[DOI]],[1]!数学期刊_上__springer[[DOI]:[citationsx]],10,FALSE)</f>
        <v>16</v>
      </c>
    </row>
    <row r="215" spans="1:36" x14ac:dyDescent="0.25">
      <c r="A215" s="1" t="s">
        <v>863</v>
      </c>
      <c r="B215" s="1" t="s">
        <v>1320</v>
      </c>
      <c r="C215" s="1" t="s">
        <v>1321</v>
      </c>
      <c r="D215" s="1" t="s">
        <v>1322</v>
      </c>
      <c r="E215" s="1">
        <v>2015</v>
      </c>
      <c r="F215" s="1" t="s">
        <v>1237</v>
      </c>
      <c r="G215" s="1">
        <v>23</v>
      </c>
      <c r="H215" s="1"/>
      <c r="I215" s="1" t="s">
        <v>1323</v>
      </c>
      <c r="J215" s="1" t="s">
        <v>1324</v>
      </c>
      <c r="K215" s="1" t="s">
        <v>36</v>
      </c>
      <c r="L215" s="1" t="s">
        <v>37</v>
      </c>
      <c r="M215" s="1"/>
      <c r="N215" s="1" t="s">
        <v>7571</v>
      </c>
      <c r="O215" s="1" t="s">
        <v>1325</v>
      </c>
      <c r="P215" s="1">
        <v>15945025</v>
      </c>
      <c r="Q215" s="1">
        <v>382</v>
      </c>
      <c r="R215" s="1">
        <v>0</v>
      </c>
      <c r="S215" s="1">
        <v>0</v>
      </c>
      <c r="T215" s="1">
        <v>158</v>
      </c>
      <c r="U215" s="1">
        <v>67</v>
      </c>
      <c r="V215" s="1">
        <v>98</v>
      </c>
      <c r="W215" s="1">
        <v>0</v>
      </c>
      <c r="X215" s="1">
        <v>0</v>
      </c>
      <c r="Y215" s="1">
        <v>0</v>
      </c>
      <c r="Z215" s="1">
        <v>0</v>
      </c>
      <c r="AA215" s="1">
        <v>2</v>
      </c>
      <c r="AB215" s="1">
        <v>0</v>
      </c>
      <c r="AC215" s="1">
        <v>0</v>
      </c>
      <c r="AD215" s="1">
        <v>1</v>
      </c>
      <c r="AE215" s="1">
        <v>0</v>
      </c>
      <c r="AF215" s="1">
        <v>0</v>
      </c>
      <c r="AG215" s="1">
        <v>0</v>
      </c>
      <c r="AH215" s="2">
        <f>zzzzz[[#This Row],[abstruct_views]]+zzzzz[[#This Row],[full_text_views]]+zzzzz[[#This Row],[link_click_count]]+zzzzz[[#This Row],[link_outs]]</f>
        <v>540</v>
      </c>
      <c r="AI215" s="3">
        <f>VLOOKUP(zzzzz[[#This Row],[DOI]],[1]!数学期刊_上__springer[[DOI]:[citationsx]],9,FALSE)</f>
        <v>2500</v>
      </c>
      <c r="AJ215" s="2">
        <f>VLOOKUP(zzzzz[[#This Row],[DOI]],[1]!数学期刊_上__springer[[DOI]:[citationsx]],10,FALSE)</f>
        <v>24</v>
      </c>
    </row>
    <row r="216" spans="1:36" x14ac:dyDescent="0.25">
      <c r="A216" s="1" t="s">
        <v>863</v>
      </c>
      <c r="B216" s="1" t="s">
        <v>1326</v>
      </c>
      <c r="C216" s="1" t="s">
        <v>1327</v>
      </c>
      <c r="D216" s="1" t="s">
        <v>1328</v>
      </c>
      <c r="E216" s="1">
        <v>2015</v>
      </c>
      <c r="F216" s="1" t="s">
        <v>1237</v>
      </c>
      <c r="G216" s="1">
        <v>13</v>
      </c>
      <c r="H216" s="1"/>
      <c r="I216" s="1" t="s">
        <v>1329</v>
      </c>
      <c r="J216" s="1" t="s">
        <v>1330</v>
      </c>
      <c r="K216" s="1" t="s">
        <v>36</v>
      </c>
      <c r="L216" s="1" t="s">
        <v>37</v>
      </c>
      <c r="M216" s="1"/>
      <c r="N216" s="1" t="s">
        <v>7571</v>
      </c>
      <c r="O216" s="1" t="s">
        <v>1331</v>
      </c>
      <c r="P216" s="1"/>
      <c r="Q216" s="1">
        <v>773</v>
      </c>
      <c r="R216" s="1">
        <v>0</v>
      </c>
      <c r="S216" s="1">
        <v>0</v>
      </c>
      <c r="T216" s="1">
        <v>67</v>
      </c>
      <c r="U216" s="1">
        <v>35</v>
      </c>
      <c r="V216" s="1">
        <v>25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2">
        <f>zzzzz[[#This Row],[abstruct_views]]+zzzzz[[#This Row],[full_text_views]]+zzzzz[[#This Row],[link_click_count]]+zzzzz[[#This Row],[link_outs]]</f>
        <v>840</v>
      </c>
      <c r="AI216" s="3">
        <f>VLOOKUP(zzzzz[[#This Row],[DOI]],[1]!数学期刊_上__springer[[DOI]:[citationsx]],9,FALSE)</f>
        <v>1400</v>
      </c>
      <c r="AJ216" s="2">
        <f>VLOOKUP(zzzzz[[#This Row],[DOI]],[1]!数学期刊_上__springer[[DOI]:[citationsx]],10,FALSE)</f>
        <v>16</v>
      </c>
    </row>
    <row r="217" spans="1:36" x14ac:dyDescent="0.25">
      <c r="A217" s="1" t="s">
        <v>863</v>
      </c>
      <c r="B217" s="1" t="s">
        <v>1332</v>
      </c>
      <c r="C217" s="1" t="s">
        <v>1333</v>
      </c>
      <c r="D217" s="1" t="s">
        <v>1334</v>
      </c>
      <c r="E217" s="1">
        <v>2015</v>
      </c>
      <c r="F217" s="1" t="s">
        <v>1237</v>
      </c>
      <c r="G217" s="1">
        <v>3</v>
      </c>
      <c r="H217" s="1"/>
      <c r="I217" s="1" t="s">
        <v>1335</v>
      </c>
      <c r="J217" s="1" t="s">
        <v>1336</v>
      </c>
      <c r="K217" s="1" t="s">
        <v>36</v>
      </c>
      <c r="L217" s="1" t="s">
        <v>37</v>
      </c>
      <c r="M217" s="1"/>
      <c r="N217" s="1" t="s">
        <v>7571</v>
      </c>
      <c r="O217" s="1" t="s">
        <v>1337</v>
      </c>
      <c r="P217" s="1"/>
      <c r="Q217" s="1">
        <v>334</v>
      </c>
      <c r="R217" s="1">
        <v>0</v>
      </c>
      <c r="S217" s="1">
        <v>0</v>
      </c>
      <c r="T217" s="1">
        <v>78</v>
      </c>
      <c r="U217" s="1">
        <v>17</v>
      </c>
      <c r="V217" s="1">
        <v>17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2">
        <f>zzzzz[[#This Row],[abstruct_views]]+zzzzz[[#This Row],[full_text_views]]+zzzzz[[#This Row],[link_click_count]]+zzzzz[[#This Row],[link_outs]]</f>
        <v>412</v>
      </c>
      <c r="AI217" s="3" t="str">
        <f>VLOOKUP(zzzzz[[#This Row],[DOI]],[1]!数学期刊_上__springer[[DOI]:[citationsx]],9,FALSE)</f>
        <v>468</v>
      </c>
      <c r="AJ217" s="2">
        <f>VLOOKUP(zzzzz[[#This Row],[DOI]],[1]!数学期刊_上__springer[[DOI]:[citationsx]],10,FALSE)</f>
        <v>4</v>
      </c>
    </row>
    <row r="218" spans="1:36" x14ac:dyDescent="0.25">
      <c r="A218" s="1" t="s">
        <v>863</v>
      </c>
      <c r="B218" s="1" t="s">
        <v>1338</v>
      </c>
      <c r="C218" s="1" t="s">
        <v>1339</v>
      </c>
      <c r="D218" s="1" t="s">
        <v>1340</v>
      </c>
      <c r="E218" s="1">
        <v>2015</v>
      </c>
      <c r="F218" s="1" t="s">
        <v>1237</v>
      </c>
      <c r="G218" s="1">
        <v>12</v>
      </c>
      <c r="H218" s="1"/>
      <c r="I218" s="1" t="s">
        <v>1341</v>
      </c>
      <c r="J218" s="1" t="s">
        <v>1342</v>
      </c>
      <c r="K218" s="1" t="s">
        <v>36</v>
      </c>
      <c r="L218" s="1" t="s">
        <v>37</v>
      </c>
      <c r="M218" s="1"/>
      <c r="N218" s="1" t="s">
        <v>7571</v>
      </c>
      <c r="O218" s="1" t="s">
        <v>1343</v>
      </c>
      <c r="P218" s="1"/>
      <c r="Q218" s="1">
        <v>593</v>
      </c>
      <c r="R218" s="1">
        <v>0</v>
      </c>
      <c r="S218" s="1">
        <v>0</v>
      </c>
      <c r="T218" s="1">
        <v>63</v>
      </c>
      <c r="U218" s="1">
        <v>17</v>
      </c>
      <c r="V218" s="1">
        <v>27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2">
        <f>zzzzz[[#This Row],[abstruct_views]]+zzzzz[[#This Row],[full_text_views]]+zzzzz[[#This Row],[link_click_count]]+zzzzz[[#This Row],[link_outs]]</f>
        <v>656</v>
      </c>
      <c r="AI218" s="3">
        <f>VLOOKUP(zzzzz[[#This Row],[DOI]],[1]!数学期刊_上__springer[[DOI]:[citationsx]],9,FALSE)</f>
        <v>1100</v>
      </c>
      <c r="AJ218" s="2">
        <f>VLOOKUP(zzzzz[[#This Row],[DOI]],[1]!数学期刊_上__springer[[DOI]:[citationsx]],10,FALSE)</f>
        <v>19</v>
      </c>
    </row>
    <row r="219" spans="1:36" x14ac:dyDescent="0.25">
      <c r="A219" s="1" t="s">
        <v>863</v>
      </c>
      <c r="B219" s="1" t="s">
        <v>1344</v>
      </c>
      <c r="C219" s="1" t="s">
        <v>1345</v>
      </c>
      <c r="D219" s="1" t="s">
        <v>1346</v>
      </c>
      <c r="E219" s="1">
        <v>2015</v>
      </c>
      <c r="F219" s="1" t="s">
        <v>1237</v>
      </c>
      <c r="G219" s="1">
        <v>5</v>
      </c>
      <c r="H219" s="1"/>
      <c r="I219" s="1" t="s">
        <v>1347</v>
      </c>
      <c r="J219" s="1" t="s">
        <v>1348</v>
      </c>
      <c r="K219" s="1" t="s">
        <v>36</v>
      </c>
      <c r="L219" s="1" t="s">
        <v>37</v>
      </c>
      <c r="M219" s="1"/>
      <c r="N219" s="1" t="s">
        <v>7571</v>
      </c>
      <c r="O219" s="1" t="s">
        <v>1349</v>
      </c>
      <c r="P219" s="1"/>
      <c r="Q219" s="1">
        <v>241</v>
      </c>
      <c r="R219" s="1">
        <v>0</v>
      </c>
      <c r="S219" s="1">
        <v>0</v>
      </c>
      <c r="T219" s="1">
        <v>17</v>
      </c>
      <c r="U219" s="1">
        <v>3</v>
      </c>
      <c r="V219" s="1">
        <v>21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2">
        <f>zzzzz[[#This Row],[abstruct_views]]+zzzzz[[#This Row],[full_text_views]]+zzzzz[[#This Row],[link_click_count]]+zzzzz[[#This Row],[link_outs]]</f>
        <v>258</v>
      </c>
      <c r="AI219" s="3" t="str">
        <f>VLOOKUP(zzzzz[[#This Row],[DOI]],[1]!数学期刊_上__springer[[DOI]:[citationsx]],9,FALSE)</f>
        <v>398</v>
      </c>
      <c r="AJ219" s="2">
        <f>VLOOKUP(zzzzz[[#This Row],[DOI]],[1]!数学期刊_上__springer[[DOI]:[citationsx]],10,FALSE)</f>
        <v>5</v>
      </c>
    </row>
    <row r="220" spans="1:36" x14ac:dyDescent="0.25">
      <c r="A220" s="1" t="s">
        <v>863</v>
      </c>
      <c r="B220" s="1" t="s">
        <v>1350</v>
      </c>
      <c r="C220" s="1" t="s">
        <v>1351</v>
      </c>
      <c r="D220" s="1" t="s">
        <v>1352</v>
      </c>
      <c r="E220" s="1">
        <v>2015</v>
      </c>
      <c r="F220" s="1" t="s">
        <v>1237</v>
      </c>
      <c r="G220" s="1">
        <v>4</v>
      </c>
      <c r="H220" s="1"/>
      <c r="I220" s="1" t="s">
        <v>1353</v>
      </c>
      <c r="J220" s="1" t="s">
        <v>1354</v>
      </c>
      <c r="K220" s="1" t="s">
        <v>36</v>
      </c>
      <c r="L220" s="1" t="s">
        <v>37</v>
      </c>
      <c r="M220" s="1"/>
      <c r="N220" s="1" t="s">
        <v>7571</v>
      </c>
      <c r="O220" s="1" t="s">
        <v>1355</v>
      </c>
      <c r="P220" s="1"/>
      <c r="Q220" s="1">
        <v>366</v>
      </c>
      <c r="R220" s="1">
        <v>0</v>
      </c>
      <c r="S220" s="1">
        <v>0</v>
      </c>
      <c r="T220" s="1">
        <v>59</v>
      </c>
      <c r="U220" s="1">
        <v>34</v>
      </c>
      <c r="V220" s="1">
        <v>20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2">
        <f>zzzzz[[#This Row],[abstruct_views]]+zzzzz[[#This Row],[full_text_views]]+zzzzz[[#This Row],[link_click_count]]+zzzzz[[#This Row],[link_outs]]</f>
        <v>425</v>
      </c>
      <c r="AI220" s="3" t="str">
        <f>VLOOKUP(zzzzz[[#This Row],[DOI]],[1]!数学期刊_上__springer[[DOI]:[citationsx]],9,FALSE)</f>
        <v>634</v>
      </c>
      <c r="AJ220" s="2">
        <f>VLOOKUP(zzzzz[[#This Row],[DOI]],[1]!数学期刊_上__springer[[DOI]:[citationsx]],10,FALSE)</f>
        <v>8</v>
      </c>
    </row>
    <row r="221" spans="1:36" x14ac:dyDescent="0.25">
      <c r="A221" s="1" t="s">
        <v>863</v>
      </c>
      <c r="B221" s="1" t="s">
        <v>1356</v>
      </c>
      <c r="C221" s="1" t="s">
        <v>1357</v>
      </c>
      <c r="D221" s="1" t="s">
        <v>1358</v>
      </c>
      <c r="E221" s="1">
        <v>2015</v>
      </c>
      <c r="F221" s="1" t="s">
        <v>1237</v>
      </c>
      <c r="G221" s="1">
        <v>7</v>
      </c>
      <c r="H221" s="1"/>
      <c r="I221" s="1" t="s">
        <v>1359</v>
      </c>
      <c r="J221" s="1" t="s">
        <v>1360</v>
      </c>
      <c r="K221" s="1" t="s">
        <v>36</v>
      </c>
      <c r="L221" s="1" t="s">
        <v>37</v>
      </c>
      <c r="M221" s="1"/>
      <c r="N221" s="1" t="s">
        <v>7571</v>
      </c>
      <c r="O221" s="1" t="s">
        <v>1361</v>
      </c>
      <c r="P221" s="1"/>
      <c r="Q221" s="1">
        <v>370</v>
      </c>
      <c r="R221" s="1">
        <v>0</v>
      </c>
      <c r="S221" s="1">
        <v>0</v>
      </c>
      <c r="T221" s="1">
        <v>70</v>
      </c>
      <c r="U221" s="1">
        <v>25</v>
      </c>
      <c r="V221" s="1">
        <v>27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2">
        <f>zzzzz[[#This Row],[abstruct_views]]+zzzzz[[#This Row],[full_text_views]]+zzzzz[[#This Row],[link_click_count]]+zzzzz[[#This Row],[link_outs]]</f>
        <v>440</v>
      </c>
      <c r="AI221" s="3" t="str">
        <f>VLOOKUP(zzzzz[[#This Row],[DOI]],[1]!数学期刊_上__springer[[DOI]:[citationsx]],9,FALSE)</f>
        <v>724</v>
      </c>
      <c r="AJ221" s="2">
        <f>VLOOKUP(zzzzz[[#This Row],[DOI]],[1]!数学期刊_上__springer[[DOI]:[citationsx]],10,FALSE)</f>
        <v>9</v>
      </c>
    </row>
    <row r="222" spans="1:36" x14ac:dyDescent="0.25">
      <c r="A222" s="1" t="s">
        <v>863</v>
      </c>
      <c r="B222" s="1" t="s">
        <v>1362</v>
      </c>
      <c r="C222" s="1" t="s">
        <v>1363</v>
      </c>
      <c r="D222" s="1" t="s">
        <v>1364</v>
      </c>
      <c r="E222" s="1">
        <v>2015</v>
      </c>
      <c r="F222" s="1" t="s">
        <v>1237</v>
      </c>
      <c r="G222" s="1">
        <v>5</v>
      </c>
      <c r="H222" s="1"/>
      <c r="I222" s="1" t="s">
        <v>1365</v>
      </c>
      <c r="J222" s="1" t="s">
        <v>1366</v>
      </c>
      <c r="K222" s="1" t="s">
        <v>36</v>
      </c>
      <c r="L222" s="1" t="s">
        <v>37</v>
      </c>
      <c r="M222" s="1"/>
      <c r="N222" s="1" t="s">
        <v>7571</v>
      </c>
      <c r="O222" s="1" t="s">
        <v>1367</v>
      </c>
      <c r="P222" s="1">
        <v>2874216</v>
      </c>
      <c r="Q222" s="1">
        <v>301</v>
      </c>
      <c r="R222" s="1">
        <v>0</v>
      </c>
      <c r="S222" s="1">
        <v>0</v>
      </c>
      <c r="T222" s="1">
        <v>47</v>
      </c>
      <c r="U222" s="1">
        <v>36</v>
      </c>
      <c r="V222" s="1">
        <v>11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2">
        <f>zzzzz[[#This Row],[abstruct_views]]+zzzzz[[#This Row],[full_text_views]]+zzzzz[[#This Row],[link_click_count]]+zzzzz[[#This Row],[link_outs]]</f>
        <v>348</v>
      </c>
      <c r="AI222" s="3" t="str">
        <f>VLOOKUP(zzzzz[[#This Row],[DOI]],[1]!数学期刊_上__springer[[DOI]:[citationsx]],9,FALSE)</f>
        <v>426</v>
      </c>
      <c r="AJ222" s="2">
        <f>VLOOKUP(zzzzz[[#This Row],[DOI]],[1]!数学期刊_上__springer[[DOI]:[citationsx]],10,FALSE)</f>
        <v>8</v>
      </c>
    </row>
    <row r="223" spans="1:36" x14ac:dyDescent="0.25">
      <c r="A223" s="1" t="s">
        <v>863</v>
      </c>
      <c r="B223" s="1" t="s">
        <v>1368</v>
      </c>
      <c r="C223" s="1" t="s">
        <v>1369</v>
      </c>
      <c r="D223" s="1" t="s">
        <v>1370</v>
      </c>
      <c r="E223" s="1">
        <v>2015</v>
      </c>
      <c r="F223" s="1" t="s">
        <v>1237</v>
      </c>
      <c r="G223" s="1">
        <v>16</v>
      </c>
      <c r="H223" s="1"/>
      <c r="I223" s="1" t="s">
        <v>1371</v>
      </c>
      <c r="J223" s="1" t="s">
        <v>1372</v>
      </c>
      <c r="K223" s="1" t="s">
        <v>36</v>
      </c>
      <c r="L223" s="1" t="s">
        <v>37</v>
      </c>
      <c r="M223" s="1" t="s">
        <v>334</v>
      </c>
      <c r="N223" s="1" t="s">
        <v>7571</v>
      </c>
      <c r="O223" s="1" t="s">
        <v>1373</v>
      </c>
      <c r="P223" s="1">
        <v>4733487</v>
      </c>
      <c r="Q223" s="1">
        <v>989</v>
      </c>
      <c r="R223" s="1">
        <v>0</v>
      </c>
      <c r="S223" s="1">
        <v>0</v>
      </c>
      <c r="T223" s="1">
        <v>73</v>
      </c>
      <c r="U223" s="1">
        <v>38</v>
      </c>
      <c r="V223" s="1">
        <v>82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2">
        <f>zzzzz[[#This Row],[abstruct_views]]+zzzzz[[#This Row],[full_text_views]]+zzzzz[[#This Row],[link_click_count]]+zzzzz[[#This Row],[link_outs]]</f>
        <v>1062</v>
      </c>
      <c r="AI223" s="3">
        <f>VLOOKUP(zzzzz[[#This Row],[DOI]],[1]!数学期刊_上__springer[[DOI]:[citationsx]],9,FALSE)</f>
        <v>3100</v>
      </c>
      <c r="AJ223" s="2">
        <f>VLOOKUP(zzzzz[[#This Row],[DOI]],[1]!数学期刊_上__springer[[DOI]:[citationsx]],10,FALSE)</f>
        <v>19</v>
      </c>
    </row>
    <row r="224" spans="1:36" x14ac:dyDescent="0.25">
      <c r="A224" s="1" t="s">
        <v>863</v>
      </c>
      <c r="B224" s="1" t="s">
        <v>1374</v>
      </c>
      <c r="C224" s="1" t="s">
        <v>1375</v>
      </c>
      <c r="D224" s="1" t="s">
        <v>1376</v>
      </c>
      <c r="E224" s="1">
        <v>2015</v>
      </c>
      <c r="F224" s="1" t="s">
        <v>1237</v>
      </c>
      <c r="G224" s="1">
        <v>3</v>
      </c>
      <c r="H224" s="1"/>
      <c r="I224" s="1" t="s">
        <v>1377</v>
      </c>
      <c r="J224" s="1" t="s">
        <v>1378</v>
      </c>
      <c r="K224" s="1" t="s">
        <v>36</v>
      </c>
      <c r="L224" s="1" t="s">
        <v>37</v>
      </c>
      <c r="M224" s="1"/>
      <c r="N224" s="1" t="s">
        <v>7571</v>
      </c>
      <c r="O224" s="1" t="s">
        <v>1379</v>
      </c>
      <c r="P224" s="1">
        <v>3857204</v>
      </c>
      <c r="Q224" s="1">
        <v>887</v>
      </c>
      <c r="R224" s="1">
        <v>0</v>
      </c>
      <c r="S224" s="1">
        <v>0</v>
      </c>
      <c r="T224" s="1">
        <v>20</v>
      </c>
      <c r="U224" s="1">
        <v>7</v>
      </c>
      <c r="V224" s="1">
        <v>24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2">
        <f>zzzzz[[#This Row],[abstruct_views]]+zzzzz[[#This Row],[full_text_views]]+zzzzz[[#This Row],[link_click_count]]+zzzzz[[#This Row],[link_outs]]</f>
        <v>907</v>
      </c>
      <c r="AI224" s="3" t="str">
        <f>VLOOKUP(zzzzz[[#This Row],[DOI]],[1]!数学期刊_上__springer[[DOI]:[citationsx]],9,FALSE)</f>
        <v>457</v>
      </c>
      <c r="AJ224" s="2">
        <f>VLOOKUP(zzzzz[[#This Row],[DOI]],[1]!数学期刊_上__springer[[DOI]:[citationsx]],10,FALSE)</f>
        <v>3</v>
      </c>
    </row>
    <row r="225" spans="1:36" x14ac:dyDescent="0.25">
      <c r="A225" s="1" t="s">
        <v>863</v>
      </c>
      <c r="B225" s="1" t="s">
        <v>1380</v>
      </c>
      <c r="C225" s="1" t="s">
        <v>1381</v>
      </c>
      <c r="D225" s="1" t="s">
        <v>1382</v>
      </c>
      <c r="E225" s="1">
        <v>2015</v>
      </c>
      <c r="F225" s="1" t="s">
        <v>1237</v>
      </c>
      <c r="G225" s="1">
        <v>9</v>
      </c>
      <c r="H225" s="1"/>
      <c r="I225" s="1" t="s">
        <v>1383</v>
      </c>
      <c r="J225" s="1" t="s">
        <v>1384</v>
      </c>
      <c r="K225" s="1" t="s">
        <v>36</v>
      </c>
      <c r="L225" s="1" t="s">
        <v>37</v>
      </c>
      <c r="M225" s="1"/>
      <c r="N225" s="1" t="s">
        <v>7571</v>
      </c>
      <c r="O225" s="1" t="s">
        <v>1385</v>
      </c>
      <c r="P225" s="1">
        <v>2597553</v>
      </c>
      <c r="Q225" s="1">
        <v>915</v>
      </c>
      <c r="R225" s="1">
        <v>0</v>
      </c>
      <c r="S225" s="1">
        <v>0</v>
      </c>
      <c r="T225" s="1">
        <v>40</v>
      </c>
      <c r="U225" s="1">
        <v>61</v>
      </c>
      <c r="V225" s="1">
        <v>38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2">
        <f>zzzzz[[#This Row],[abstruct_views]]+zzzzz[[#This Row],[full_text_views]]+zzzzz[[#This Row],[link_click_count]]+zzzzz[[#This Row],[link_outs]]</f>
        <v>955</v>
      </c>
      <c r="AI225" s="3" t="str">
        <f>VLOOKUP(zzzzz[[#This Row],[DOI]],[1]!数学期刊_上__springer[[DOI]:[citationsx]],9,FALSE)</f>
        <v>764</v>
      </c>
      <c r="AJ225" s="2">
        <f>VLOOKUP(zzzzz[[#This Row],[DOI]],[1]!数学期刊_上__springer[[DOI]:[citationsx]],10,FALSE)</f>
        <v>10</v>
      </c>
    </row>
    <row r="226" spans="1:36" x14ac:dyDescent="0.25">
      <c r="A226" s="1" t="s">
        <v>863</v>
      </c>
      <c r="B226" s="1" t="s">
        <v>1386</v>
      </c>
      <c r="C226" s="1" t="s">
        <v>1387</v>
      </c>
      <c r="D226" s="1" t="s">
        <v>1388</v>
      </c>
      <c r="E226" s="1">
        <v>2015</v>
      </c>
      <c r="F226" s="1" t="s">
        <v>1237</v>
      </c>
      <c r="G226" s="1">
        <v>6</v>
      </c>
      <c r="H226" s="1"/>
      <c r="I226" s="1" t="s">
        <v>1389</v>
      </c>
      <c r="J226" s="1" t="s">
        <v>1390</v>
      </c>
      <c r="K226" s="1" t="s">
        <v>36</v>
      </c>
      <c r="L226" s="1" t="s">
        <v>37</v>
      </c>
      <c r="M226" s="1"/>
      <c r="N226" s="1" t="s">
        <v>7571</v>
      </c>
      <c r="O226" s="1" t="s">
        <v>1391</v>
      </c>
      <c r="P226" s="1"/>
      <c r="Q226" s="1">
        <v>336</v>
      </c>
      <c r="R226" s="1">
        <v>0</v>
      </c>
      <c r="S226" s="1">
        <v>0</v>
      </c>
      <c r="T226" s="1">
        <v>56</v>
      </c>
      <c r="U226" s="1">
        <v>15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2">
        <f>zzzzz[[#This Row],[abstruct_views]]+zzzzz[[#This Row],[full_text_views]]+zzzzz[[#This Row],[link_click_count]]+zzzzz[[#This Row],[link_outs]]</f>
        <v>392</v>
      </c>
      <c r="AI226" s="3" t="str">
        <f>VLOOKUP(zzzzz[[#This Row],[DOI]],[1]!数学期刊_上__springer[[DOI]:[citationsx]],9,FALSE)</f>
        <v>674</v>
      </c>
      <c r="AJ226" s="2">
        <f>VLOOKUP(zzzzz[[#This Row],[DOI]],[1]!数学期刊_上__springer[[DOI]:[citationsx]],10,FALSE)</f>
        <v>4</v>
      </c>
    </row>
    <row r="227" spans="1:36" x14ac:dyDescent="0.25">
      <c r="A227" s="1" t="s">
        <v>863</v>
      </c>
      <c r="B227" s="1" t="s">
        <v>1392</v>
      </c>
      <c r="C227" s="1" t="s">
        <v>1393</v>
      </c>
      <c r="D227" s="1" t="s">
        <v>1394</v>
      </c>
      <c r="E227" s="1">
        <v>2015</v>
      </c>
      <c r="F227" s="1" t="s">
        <v>1237</v>
      </c>
      <c r="G227" s="1">
        <v>7</v>
      </c>
      <c r="H227" s="1"/>
      <c r="I227" s="1" t="s">
        <v>1395</v>
      </c>
      <c r="J227" s="1" t="s">
        <v>1396</v>
      </c>
      <c r="K227" s="1" t="s">
        <v>36</v>
      </c>
      <c r="L227" s="1" t="s">
        <v>37</v>
      </c>
      <c r="M227" s="1"/>
      <c r="N227" s="1" t="s">
        <v>7571</v>
      </c>
      <c r="O227" s="1" t="s">
        <v>1397</v>
      </c>
      <c r="P227" s="1"/>
      <c r="Q227" s="1">
        <v>365</v>
      </c>
      <c r="R227" s="1">
        <v>0</v>
      </c>
      <c r="S227" s="1">
        <v>0</v>
      </c>
      <c r="T227" s="1">
        <v>82</v>
      </c>
      <c r="U227" s="1">
        <v>28</v>
      </c>
      <c r="V227" s="1">
        <v>31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2">
        <f>zzzzz[[#This Row],[abstruct_views]]+zzzzz[[#This Row],[full_text_views]]+zzzzz[[#This Row],[link_click_count]]+zzzzz[[#This Row],[link_outs]]</f>
        <v>447</v>
      </c>
      <c r="AI227" s="3" t="str">
        <f>VLOOKUP(zzzzz[[#This Row],[DOI]],[1]!数学期刊_上__springer[[DOI]:[citationsx]],9,FALSE)</f>
        <v>601</v>
      </c>
      <c r="AJ227" s="2">
        <f>VLOOKUP(zzzzz[[#This Row],[DOI]],[1]!数学期刊_上__springer[[DOI]:[citationsx]],10,FALSE)</f>
        <v>5</v>
      </c>
    </row>
    <row r="228" spans="1:36" x14ac:dyDescent="0.25">
      <c r="A228" s="1" t="s">
        <v>863</v>
      </c>
      <c r="B228" s="1" t="s">
        <v>1398</v>
      </c>
      <c r="C228" s="1" t="s">
        <v>1399</v>
      </c>
      <c r="D228" s="1" t="s">
        <v>1400</v>
      </c>
      <c r="E228" s="1">
        <v>2015</v>
      </c>
      <c r="F228" s="1" t="s">
        <v>1237</v>
      </c>
      <c r="G228" s="1">
        <v>5</v>
      </c>
      <c r="H228" s="1"/>
      <c r="I228" s="1" t="s">
        <v>1401</v>
      </c>
      <c r="J228" s="1" t="s">
        <v>1402</v>
      </c>
      <c r="K228" s="1" t="s">
        <v>36</v>
      </c>
      <c r="L228" s="1" t="s">
        <v>37</v>
      </c>
      <c r="M228" s="1"/>
      <c r="N228" s="1" t="s">
        <v>7571</v>
      </c>
      <c r="O228" s="1" t="s">
        <v>1403</v>
      </c>
      <c r="P228" s="1"/>
      <c r="Q228" s="1">
        <v>286</v>
      </c>
      <c r="R228" s="1">
        <v>0</v>
      </c>
      <c r="S228" s="1">
        <v>0</v>
      </c>
      <c r="T228" s="1">
        <v>42</v>
      </c>
      <c r="U228" s="1">
        <v>21</v>
      </c>
      <c r="V228" s="1">
        <v>18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2">
        <f>zzzzz[[#This Row],[abstruct_views]]+zzzzz[[#This Row],[full_text_views]]+zzzzz[[#This Row],[link_click_count]]+zzzzz[[#This Row],[link_outs]]</f>
        <v>328</v>
      </c>
      <c r="AI228" s="3" t="str">
        <f>VLOOKUP(zzzzz[[#This Row],[DOI]],[1]!数学期刊_上__springer[[DOI]:[citationsx]],9,FALSE)</f>
        <v>587</v>
      </c>
      <c r="AJ228" s="2">
        <f>VLOOKUP(zzzzz[[#This Row],[DOI]],[1]!数学期刊_上__springer[[DOI]:[citationsx]],10,FALSE)</f>
        <v>4</v>
      </c>
    </row>
    <row r="229" spans="1:36" x14ac:dyDescent="0.25">
      <c r="A229" s="1" t="s">
        <v>863</v>
      </c>
      <c r="B229" s="1" t="s">
        <v>1404</v>
      </c>
      <c r="C229" s="1" t="s">
        <v>1405</v>
      </c>
      <c r="D229" s="1" t="s">
        <v>1406</v>
      </c>
      <c r="E229" s="1">
        <v>2015</v>
      </c>
      <c r="F229" s="1" t="s">
        <v>1237</v>
      </c>
      <c r="G229" s="1">
        <v>10</v>
      </c>
      <c r="H229" s="1"/>
      <c r="I229" s="1" t="s">
        <v>1407</v>
      </c>
      <c r="J229" s="1" t="s">
        <v>1408</v>
      </c>
      <c r="K229" s="1" t="s">
        <v>36</v>
      </c>
      <c r="L229" s="1" t="s">
        <v>37</v>
      </c>
      <c r="M229" s="1"/>
      <c r="N229" s="1" t="s">
        <v>7571</v>
      </c>
      <c r="O229" s="1" t="s">
        <v>1409</v>
      </c>
      <c r="P229" s="1">
        <v>2671924</v>
      </c>
      <c r="Q229" s="1">
        <v>306</v>
      </c>
      <c r="R229" s="1">
        <v>0</v>
      </c>
      <c r="S229" s="1">
        <v>0</v>
      </c>
      <c r="T229" s="1">
        <v>23</v>
      </c>
      <c r="U229" s="1">
        <v>6</v>
      </c>
      <c r="V229" s="1">
        <v>28</v>
      </c>
      <c r="W229" s="1">
        <v>0</v>
      </c>
      <c r="X229" s="1">
        <v>0</v>
      </c>
      <c r="Y229" s="1">
        <v>0</v>
      </c>
      <c r="Z229" s="1">
        <v>0</v>
      </c>
      <c r="AA229" s="1">
        <v>2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2">
        <f>zzzzz[[#This Row],[abstruct_views]]+zzzzz[[#This Row],[full_text_views]]+zzzzz[[#This Row],[link_click_count]]+zzzzz[[#This Row],[link_outs]]</f>
        <v>329</v>
      </c>
      <c r="AI229" s="3" t="str">
        <f>VLOOKUP(zzzzz[[#This Row],[DOI]],[1]!数学期刊_上__springer[[DOI]:[citationsx]],9,FALSE)</f>
        <v>693</v>
      </c>
      <c r="AJ229" s="2">
        <f>VLOOKUP(zzzzz[[#This Row],[DOI]],[1]!数学期刊_上__springer[[DOI]:[citationsx]],10,FALSE)</f>
        <v>10</v>
      </c>
    </row>
    <row r="230" spans="1:36" x14ac:dyDescent="0.25">
      <c r="A230" s="1" t="s">
        <v>863</v>
      </c>
      <c r="B230" s="1" t="s">
        <v>1410</v>
      </c>
      <c r="C230" s="1" t="s">
        <v>1411</v>
      </c>
      <c r="D230" s="1" t="s">
        <v>1412</v>
      </c>
      <c r="E230" s="1">
        <v>2015</v>
      </c>
      <c r="F230" s="1" t="s">
        <v>1237</v>
      </c>
      <c r="G230" s="1">
        <v>7</v>
      </c>
      <c r="H230" s="1"/>
      <c r="I230" s="1" t="s">
        <v>1413</v>
      </c>
      <c r="J230" s="1" t="s">
        <v>1414</v>
      </c>
      <c r="K230" s="1" t="s">
        <v>36</v>
      </c>
      <c r="L230" s="1" t="s">
        <v>37</v>
      </c>
      <c r="M230" s="1"/>
      <c r="N230" s="1" t="s">
        <v>7571</v>
      </c>
      <c r="O230" s="1" t="s">
        <v>1415</v>
      </c>
      <c r="P230" s="1"/>
      <c r="Q230" s="1">
        <v>1198</v>
      </c>
      <c r="R230" s="1">
        <v>0</v>
      </c>
      <c r="S230" s="1">
        <v>0</v>
      </c>
      <c r="T230" s="1">
        <v>364</v>
      </c>
      <c r="U230" s="1">
        <v>80</v>
      </c>
      <c r="V230" s="1">
        <v>74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2">
        <f>zzzzz[[#This Row],[abstruct_views]]+zzzzz[[#This Row],[full_text_views]]+zzzzz[[#This Row],[link_click_count]]+zzzzz[[#This Row],[link_outs]]</f>
        <v>1562</v>
      </c>
      <c r="AI230" s="3">
        <f>VLOOKUP(zzzzz[[#This Row],[DOI]],[1]!数学期刊_上__springer[[DOI]:[citationsx]],9,FALSE)</f>
        <v>2300</v>
      </c>
      <c r="AJ230" s="2">
        <f>VLOOKUP(zzzzz[[#This Row],[DOI]],[1]!数学期刊_上__springer[[DOI]:[citationsx]],10,FALSE)</f>
        <v>11</v>
      </c>
    </row>
    <row r="231" spans="1:36" x14ac:dyDescent="0.25">
      <c r="A231" s="1" t="s">
        <v>863</v>
      </c>
      <c r="B231" s="1" t="s">
        <v>1416</v>
      </c>
      <c r="C231" s="1" t="s">
        <v>1417</v>
      </c>
      <c r="D231" s="1" t="s">
        <v>1418</v>
      </c>
      <c r="E231" s="1">
        <v>2015</v>
      </c>
      <c r="F231" s="1" t="s">
        <v>1237</v>
      </c>
      <c r="G231" s="1">
        <v>1</v>
      </c>
      <c r="H231" s="1"/>
      <c r="I231" s="1" t="s">
        <v>1419</v>
      </c>
      <c r="J231" s="1" t="s">
        <v>1420</v>
      </c>
      <c r="K231" s="1" t="s">
        <v>36</v>
      </c>
      <c r="L231" s="1" t="s">
        <v>37</v>
      </c>
      <c r="M231" s="1"/>
      <c r="N231" s="1" t="s">
        <v>7571</v>
      </c>
      <c r="O231" s="1" t="s">
        <v>1421</v>
      </c>
      <c r="P231" s="1">
        <v>3827167</v>
      </c>
      <c r="Q231" s="1">
        <v>486</v>
      </c>
      <c r="R231" s="1">
        <v>0</v>
      </c>
      <c r="S231" s="1">
        <v>0</v>
      </c>
      <c r="T231" s="1">
        <v>21</v>
      </c>
      <c r="U231" s="1">
        <v>7</v>
      </c>
      <c r="V231" s="1">
        <v>18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2">
        <f>zzzzz[[#This Row],[abstruct_views]]+zzzzz[[#This Row],[full_text_views]]+zzzzz[[#This Row],[link_click_count]]+zzzzz[[#This Row],[link_outs]]</f>
        <v>507</v>
      </c>
      <c r="AI231" s="3" t="str">
        <f>VLOOKUP(zzzzz[[#This Row],[DOI]],[1]!数学期刊_上__springer[[DOI]:[citationsx]],9,FALSE)</f>
        <v>520</v>
      </c>
      <c r="AJ231" s="2">
        <f>VLOOKUP(zzzzz[[#This Row],[DOI]],[1]!数学期刊_上__springer[[DOI]:[citationsx]],10,FALSE)</f>
        <v>1</v>
      </c>
    </row>
    <row r="232" spans="1:36" x14ac:dyDescent="0.25">
      <c r="A232" s="1" t="s">
        <v>863</v>
      </c>
      <c r="B232" s="1" t="s">
        <v>1422</v>
      </c>
      <c r="C232" s="1" t="s">
        <v>1423</v>
      </c>
      <c r="D232" s="1" t="s">
        <v>1424</v>
      </c>
      <c r="E232" s="1">
        <v>2015</v>
      </c>
      <c r="F232" s="1" t="s">
        <v>1237</v>
      </c>
      <c r="G232" s="1">
        <v>13</v>
      </c>
      <c r="H232" s="1"/>
      <c r="I232" s="1" t="s">
        <v>1425</v>
      </c>
      <c r="J232" s="1" t="s">
        <v>1426</v>
      </c>
      <c r="K232" s="1" t="s">
        <v>36</v>
      </c>
      <c r="L232" s="1" t="s">
        <v>37</v>
      </c>
      <c r="M232" s="1"/>
      <c r="N232" s="1" t="s">
        <v>7571</v>
      </c>
      <c r="O232" s="1" t="s">
        <v>1427</v>
      </c>
      <c r="P232" s="1"/>
      <c r="Q232" s="1">
        <v>396</v>
      </c>
      <c r="R232" s="1">
        <v>0</v>
      </c>
      <c r="S232" s="1">
        <v>0</v>
      </c>
      <c r="T232" s="1">
        <v>29</v>
      </c>
      <c r="U232" s="1">
        <v>7</v>
      </c>
      <c r="V232" s="1">
        <v>44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2">
        <f>zzzzz[[#This Row],[abstruct_views]]+zzzzz[[#This Row],[full_text_views]]+zzzzz[[#This Row],[link_click_count]]+zzzzz[[#This Row],[link_outs]]</f>
        <v>425</v>
      </c>
      <c r="AI232" s="3" t="str">
        <f>VLOOKUP(zzzzz[[#This Row],[DOI]],[1]!数学期刊_上__springer[[DOI]:[citationsx]],9,FALSE)</f>
        <v>789</v>
      </c>
      <c r="AJ232" s="2">
        <f>VLOOKUP(zzzzz[[#This Row],[DOI]],[1]!数学期刊_上__springer[[DOI]:[citationsx]],10,FALSE)</f>
        <v>13</v>
      </c>
    </row>
    <row r="233" spans="1:36" x14ac:dyDescent="0.25">
      <c r="A233" s="1" t="s">
        <v>863</v>
      </c>
      <c r="B233" s="1" t="s">
        <v>1428</v>
      </c>
      <c r="C233" s="1" t="s">
        <v>1429</v>
      </c>
      <c r="D233" s="1" t="s">
        <v>1430</v>
      </c>
      <c r="E233" s="1">
        <v>2015</v>
      </c>
      <c r="F233" s="1" t="s">
        <v>1237</v>
      </c>
      <c r="G233" s="1">
        <v>3</v>
      </c>
      <c r="H233" s="1"/>
      <c r="I233" s="1" t="s">
        <v>1431</v>
      </c>
      <c r="J233" s="1" t="s">
        <v>1432</v>
      </c>
      <c r="K233" s="1" t="s">
        <v>36</v>
      </c>
      <c r="L233" s="1" t="s">
        <v>37</v>
      </c>
      <c r="M233" s="1"/>
      <c r="N233" s="1" t="s">
        <v>7571</v>
      </c>
      <c r="O233" s="1" t="s">
        <v>1433</v>
      </c>
      <c r="P233" s="1"/>
      <c r="Q233" s="1">
        <v>297</v>
      </c>
      <c r="R233" s="1">
        <v>0</v>
      </c>
      <c r="S233" s="1">
        <v>0</v>
      </c>
      <c r="T233" s="1">
        <v>65</v>
      </c>
      <c r="U233" s="1">
        <v>33</v>
      </c>
      <c r="V233" s="1">
        <v>13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2">
        <f>zzzzz[[#This Row],[abstruct_views]]+zzzzz[[#This Row],[full_text_views]]+zzzzz[[#This Row],[link_click_count]]+zzzzz[[#This Row],[link_outs]]</f>
        <v>362</v>
      </c>
      <c r="AI233" s="3" t="str">
        <f>VLOOKUP(zzzzz[[#This Row],[DOI]],[1]!数学期刊_上__springer[[DOI]:[citationsx]],9,FALSE)</f>
        <v>447</v>
      </c>
      <c r="AJ233" s="2">
        <f>VLOOKUP(zzzzz[[#This Row],[DOI]],[1]!数学期刊_上__springer[[DOI]:[citationsx]],10,FALSE)</f>
        <v>2</v>
      </c>
    </row>
    <row r="234" spans="1:36" x14ac:dyDescent="0.25">
      <c r="A234" s="1" t="s">
        <v>863</v>
      </c>
      <c r="B234" s="1" t="s">
        <v>1434</v>
      </c>
      <c r="C234" s="1" t="s">
        <v>1435</v>
      </c>
      <c r="D234" s="1" t="s">
        <v>1436</v>
      </c>
      <c r="E234" s="1">
        <v>2015</v>
      </c>
      <c r="F234" s="1" t="s">
        <v>1154</v>
      </c>
      <c r="G234" s="1">
        <v>15</v>
      </c>
      <c r="H234" s="1"/>
      <c r="I234" s="1" t="s">
        <v>1437</v>
      </c>
      <c r="J234" s="1" t="s">
        <v>1438</v>
      </c>
      <c r="K234" s="1" t="s">
        <v>36</v>
      </c>
      <c r="L234" s="1" t="s">
        <v>37</v>
      </c>
      <c r="M234" s="1"/>
      <c r="N234" s="1" t="s">
        <v>7571</v>
      </c>
      <c r="O234" s="1" t="s">
        <v>1439</v>
      </c>
      <c r="P234" s="1">
        <v>3857654</v>
      </c>
      <c r="Q234" s="1">
        <v>151</v>
      </c>
      <c r="R234" s="1">
        <v>0</v>
      </c>
      <c r="S234" s="1">
        <v>0</v>
      </c>
      <c r="T234" s="1">
        <v>14</v>
      </c>
      <c r="U234" s="1">
        <v>2</v>
      </c>
      <c r="V234" s="1">
        <v>21</v>
      </c>
      <c r="W234" s="1">
        <v>0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2">
        <f>zzzzz[[#This Row],[abstruct_views]]+zzzzz[[#This Row],[full_text_views]]+zzzzz[[#This Row],[link_click_count]]+zzzzz[[#This Row],[link_outs]]</f>
        <v>165</v>
      </c>
      <c r="AI234" s="3" t="str">
        <f>VLOOKUP(zzzzz[[#This Row],[DOI]],[1]!数学期刊_上__springer[[DOI]:[citationsx]],9,FALSE)</f>
        <v>512</v>
      </c>
      <c r="AJ234" s="2">
        <f>VLOOKUP(zzzzz[[#This Row],[DOI]],[1]!数学期刊_上__springer[[DOI]:[citationsx]],10,FALSE)</f>
        <v>15</v>
      </c>
    </row>
    <row r="235" spans="1:36" x14ac:dyDescent="0.25">
      <c r="A235" s="1" t="s">
        <v>863</v>
      </c>
      <c r="B235" s="1" t="s">
        <v>1440</v>
      </c>
      <c r="C235" s="1" t="s">
        <v>1441</v>
      </c>
      <c r="D235" s="1" t="s">
        <v>1442</v>
      </c>
      <c r="E235" s="1">
        <v>2015</v>
      </c>
      <c r="F235" s="1" t="s">
        <v>1237</v>
      </c>
      <c r="G235" s="1">
        <v>27</v>
      </c>
      <c r="H235" s="1"/>
      <c r="I235" s="1" t="s">
        <v>1443</v>
      </c>
      <c r="J235" s="1" t="s">
        <v>1444</v>
      </c>
      <c r="K235" s="1" t="s">
        <v>36</v>
      </c>
      <c r="L235" s="1" t="s">
        <v>37</v>
      </c>
      <c r="M235" s="1"/>
      <c r="N235" s="1" t="s">
        <v>7571</v>
      </c>
      <c r="O235" s="1" t="s">
        <v>1445</v>
      </c>
      <c r="P235" s="1">
        <v>3854917</v>
      </c>
      <c r="Q235" s="1">
        <v>437</v>
      </c>
      <c r="R235" s="1">
        <v>0</v>
      </c>
      <c r="S235" s="1">
        <v>0</v>
      </c>
      <c r="T235" s="1">
        <v>22</v>
      </c>
      <c r="U235" s="1">
        <v>28</v>
      </c>
      <c r="V235" s="1">
        <v>50</v>
      </c>
      <c r="W235" s="1">
        <v>0</v>
      </c>
      <c r="X235" s="1"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2">
        <f>zzzzz[[#This Row],[abstruct_views]]+zzzzz[[#This Row],[full_text_views]]+zzzzz[[#This Row],[link_click_count]]+zzzzz[[#This Row],[link_outs]]</f>
        <v>459</v>
      </c>
      <c r="AI235" s="3">
        <f>VLOOKUP(zzzzz[[#This Row],[DOI]],[1]!数学期刊_上__springer[[DOI]:[citationsx]],9,FALSE)</f>
        <v>0</v>
      </c>
      <c r="AJ235" s="2">
        <f>VLOOKUP(zzzzz[[#This Row],[DOI]],[1]!数学期刊_上__springer[[DOI]:[citationsx]],10,FALSE)</f>
        <v>0</v>
      </c>
    </row>
    <row r="236" spans="1:36" x14ac:dyDescent="0.25">
      <c r="A236" s="1" t="s">
        <v>863</v>
      </c>
      <c r="B236" s="1" t="s">
        <v>1446</v>
      </c>
      <c r="C236" s="1" t="s">
        <v>1447</v>
      </c>
      <c r="D236" s="1" t="s">
        <v>1448</v>
      </c>
      <c r="E236" s="1">
        <v>2015</v>
      </c>
      <c r="F236" s="1" t="s">
        <v>1237</v>
      </c>
      <c r="G236" s="1">
        <v>3</v>
      </c>
      <c r="H236" s="1"/>
      <c r="I236" s="1" t="s">
        <v>1449</v>
      </c>
      <c r="J236" s="1" t="s">
        <v>1450</v>
      </c>
      <c r="K236" s="1" t="s">
        <v>36</v>
      </c>
      <c r="L236" s="1" t="s">
        <v>37</v>
      </c>
      <c r="M236" s="1"/>
      <c r="N236" s="1" t="s">
        <v>7571</v>
      </c>
      <c r="O236" s="1" t="s">
        <v>1451</v>
      </c>
      <c r="P236" s="1">
        <v>3000161</v>
      </c>
      <c r="Q236" s="1">
        <v>141</v>
      </c>
      <c r="R236" s="1">
        <v>0</v>
      </c>
      <c r="S236" s="1">
        <v>0</v>
      </c>
      <c r="T236" s="1">
        <v>16</v>
      </c>
      <c r="U236" s="1">
        <v>17</v>
      </c>
      <c r="V236" s="1">
        <v>29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2">
        <f>zzzzz[[#This Row],[abstruct_views]]+zzzzz[[#This Row],[full_text_views]]+zzzzz[[#This Row],[link_click_count]]+zzzzz[[#This Row],[link_outs]]</f>
        <v>157</v>
      </c>
      <c r="AI236" s="3" t="str">
        <f>VLOOKUP(zzzzz[[#This Row],[DOI]],[1]!数学期刊_上__springer[[DOI]:[citationsx]],9,FALSE)</f>
        <v>440</v>
      </c>
      <c r="AJ236" s="2">
        <f>VLOOKUP(zzzzz[[#This Row],[DOI]],[1]!数学期刊_上__springer[[DOI]:[citationsx]],10,FALSE)</f>
        <v>2</v>
      </c>
    </row>
    <row r="237" spans="1:36" x14ac:dyDescent="0.25">
      <c r="A237" s="1" t="s">
        <v>863</v>
      </c>
      <c r="B237" s="1" t="s">
        <v>1452</v>
      </c>
      <c r="C237" s="1" t="s">
        <v>1453</v>
      </c>
      <c r="D237" s="1" t="s">
        <v>1454</v>
      </c>
      <c r="E237" s="1">
        <v>2015</v>
      </c>
      <c r="F237" s="1" t="s">
        <v>1237</v>
      </c>
      <c r="G237" s="1">
        <v>18</v>
      </c>
      <c r="H237" s="1"/>
      <c r="I237" s="1" t="s">
        <v>1455</v>
      </c>
      <c r="J237" s="1" t="s">
        <v>1456</v>
      </c>
      <c r="K237" s="1" t="s">
        <v>36</v>
      </c>
      <c r="L237" s="1" t="s">
        <v>37</v>
      </c>
      <c r="M237" s="1"/>
      <c r="N237" s="1" t="s">
        <v>7571</v>
      </c>
      <c r="O237" s="1" t="s">
        <v>1457</v>
      </c>
      <c r="P237" s="1"/>
      <c r="Q237" s="1">
        <v>157</v>
      </c>
      <c r="R237" s="1">
        <v>0</v>
      </c>
      <c r="S237" s="1">
        <v>0</v>
      </c>
      <c r="T237" s="1">
        <v>19</v>
      </c>
      <c r="U237" s="1">
        <v>7</v>
      </c>
      <c r="V237" s="1">
        <v>44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2">
        <f>zzzzz[[#This Row],[abstruct_views]]+zzzzz[[#This Row],[full_text_views]]+zzzzz[[#This Row],[link_click_count]]+zzzzz[[#This Row],[link_outs]]</f>
        <v>176</v>
      </c>
      <c r="AI237" s="3">
        <f>VLOOKUP(zzzzz[[#This Row],[DOI]],[1]!数学期刊_上__springer[[DOI]:[citationsx]],9,FALSE)</f>
        <v>1000</v>
      </c>
      <c r="AJ237" s="2">
        <f>VLOOKUP(zzzzz[[#This Row],[DOI]],[1]!数学期刊_上__springer[[DOI]:[citationsx]],10,FALSE)</f>
        <v>19</v>
      </c>
    </row>
    <row r="238" spans="1:36" x14ac:dyDescent="0.25">
      <c r="A238" s="1" t="s">
        <v>863</v>
      </c>
      <c r="B238" s="1" t="s">
        <v>1458</v>
      </c>
      <c r="C238" s="1" t="s">
        <v>1459</v>
      </c>
      <c r="D238" s="1" t="s">
        <v>1460</v>
      </c>
      <c r="E238" s="1">
        <v>2015</v>
      </c>
      <c r="F238" s="1" t="s">
        <v>1237</v>
      </c>
      <c r="G238" s="1">
        <v>8</v>
      </c>
      <c r="H238" s="1"/>
      <c r="I238" s="1" t="s">
        <v>1461</v>
      </c>
      <c r="J238" s="1" t="s">
        <v>1462</v>
      </c>
      <c r="K238" s="1" t="s">
        <v>36</v>
      </c>
      <c r="L238" s="1" t="s">
        <v>37</v>
      </c>
      <c r="M238" s="1"/>
      <c r="N238" s="1" t="s">
        <v>7571</v>
      </c>
      <c r="O238" s="1" t="s">
        <v>1463</v>
      </c>
      <c r="P238" s="1">
        <v>3858086</v>
      </c>
      <c r="Q238" s="1">
        <v>220</v>
      </c>
      <c r="R238" s="1">
        <v>0</v>
      </c>
      <c r="S238" s="1">
        <v>0</v>
      </c>
      <c r="T238" s="1">
        <v>10</v>
      </c>
      <c r="U238" s="1">
        <v>5</v>
      </c>
      <c r="V238" s="1">
        <v>19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2">
        <f>zzzzz[[#This Row],[abstruct_views]]+zzzzz[[#This Row],[full_text_views]]+zzzzz[[#This Row],[link_click_count]]+zzzzz[[#This Row],[link_outs]]</f>
        <v>230</v>
      </c>
      <c r="AI238" s="3" t="str">
        <f>VLOOKUP(zzzzz[[#This Row],[DOI]],[1]!数学期刊_上__springer[[DOI]:[citationsx]],9,FALSE)</f>
        <v>431</v>
      </c>
      <c r="AJ238" s="2">
        <f>VLOOKUP(zzzzz[[#This Row],[DOI]],[1]!数学期刊_上__springer[[DOI]:[citationsx]],10,FALSE)</f>
        <v>7</v>
      </c>
    </row>
    <row r="239" spans="1:36" x14ac:dyDescent="0.25">
      <c r="A239" s="1" t="s">
        <v>863</v>
      </c>
      <c r="B239" s="1" t="s">
        <v>1464</v>
      </c>
      <c r="C239" s="1" t="s">
        <v>1465</v>
      </c>
      <c r="D239" s="1" t="s">
        <v>1466</v>
      </c>
      <c r="E239" s="1">
        <v>2015</v>
      </c>
      <c r="F239" s="1" t="s">
        <v>1237</v>
      </c>
      <c r="G239" s="1">
        <v>8</v>
      </c>
      <c r="H239" s="1"/>
      <c r="I239" s="1" t="s">
        <v>1467</v>
      </c>
      <c r="J239" s="1" t="s">
        <v>1468</v>
      </c>
      <c r="K239" s="1" t="s">
        <v>36</v>
      </c>
      <c r="L239" s="1" t="s">
        <v>37</v>
      </c>
      <c r="M239" s="1"/>
      <c r="N239" s="1" t="s">
        <v>7571</v>
      </c>
      <c r="O239" s="1" t="s">
        <v>1469</v>
      </c>
      <c r="P239" s="1">
        <v>3855528</v>
      </c>
      <c r="Q239" s="1">
        <v>127</v>
      </c>
      <c r="R239" s="1">
        <v>0</v>
      </c>
      <c r="S239" s="1">
        <v>0</v>
      </c>
      <c r="T239" s="1">
        <v>24</v>
      </c>
      <c r="U239" s="1">
        <v>8</v>
      </c>
      <c r="V239" s="1">
        <v>24</v>
      </c>
      <c r="W239" s="1">
        <v>0</v>
      </c>
      <c r="X239" s="1">
        <v>0</v>
      </c>
      <c r="Y239" s="1">
        <v>0</v>
      </c>
      <c r="Z239" s="1">
        <v>0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2">
        <f>zzzzz[[#This Row],[abstruct_views]]+zzzzz[[#This Row],[full_text_views]]+zzzzz[[#This Row],[link_click_count]]+zzzzz[[#This Row],[link_outs]]</f>
        <v>151</v>
      </c>
      <c r="AI239" s="3" t="str">
        <f>VLOOKUP(zzzzz[[#This Row],[DOI]],[1]!数学期刊_上__springer[[DOI]:[citationsx]],9,FALSE)</f>
        <v>805</v>
      </c>
      <c r="AJ239" s="2">
        <f>VLOOKUP(zzzzz[[#This Row],[DOI]],[1]!数学期刊_上__springer[[DOI]:[citationsx]],10,FALSE)</f>
        <v>9</v>
      </c>
    </row>
    <row r="240" spans="1:36" x14ac:dyDescent="0.25">
      <c r="A240" s="1" t="s">
        <v>863</v>
      </c>
      <c r="B240" s="1" t="s">
        <v>1470</v>
      </c>
      <c r="C240" s="1" t="s">
        <v>1471</v>
      </c>
      <c r="D240" s="1" t="s">
        <v>1472</v>
      </c>
      <c r="E240" s="1">
        <v>2015</v>
      </c>
      <c r="F240" s="1" t="s">
        <v>1237</v>
      </c>
      <c r="G240" s="1">
        <v>5</v>
      </c>
      <c r="H240" s="1"/>
      <c r="I240" s="1" t="s">
        <v>1473</v>
      </c>
      <c r="J240" s="1" t="s">
        <v>1474</v>
      </c>
      <c r="K240" s="1" t="s">
        <v>36</v>
      </c>
      <c r="L240" s="1" t="s">
        <v>37</v>
      </c>
      <c r="M240" s="1"/>
      <c r="N240" s="1" t="s">
        <v>7571</v>
      </c>
      <c r="O240" s="1" t="s">
        <v>1475</v>
      </c>
      <c r="P240" s="1">
        <v>3855848</v>
      </c>
      <c r="Q240" s="1">
        <v>314</v>
      </c>
      <c r="R240" s="1">
        <v>0</v>
      </c>
      <c r="S240" s="1">
        <v>0</v>
      </c>
      <c r="T240" s="1">
        <v>20</v>
      </c>
      <c r="U240" s="1">
        <v>15</v>
      </c>
      <c r="V240" s="1">
        <v>27</v>
      </c>
      <c r="W240" s="1">
        <v>0</v>
      </c>
      <c r="X240" s="1">
        <v>0</v>
      </c>
      <c r="Y240" s="1">
        <v>0</v>
      </c>
      <c r="Z240" s="1">
        <v>0</v>
      </c>
      <c r="AA240" s="1">
        <v>7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2">
        <f>zzzzz[[#This Row],[abstruct_views]]+zzzzz[[#This Row],[full_text_views]]+zzzzz[[#This Row],[link_click_count]]+zzzzz[[#This Row],[link_outs]]</f>
        <v>334</v>
      </c>
      <c r="AI240" s="3" t="str">
        <f>VLOOKUP(zzzzz[[#This Row],[DOI]],[1]!数学期刊_上__springer[[DOI]:[citationsx]],9,FALSE)</f>
        <v>524</v>
      </c>
      <c r="AJ240" s="2">
        <f>VLOOKUP(zzzzz[[#This Row],[DOI]],[1]!数学期刊_上__springer[[DOI]:[citationsx]],10,FALSE)</f>
        <v>3</v>
      </c>
    </row>
    <row r="241" spans="1:36" x14ac:dyDescent="0.25">
      <c r="A241" s="1" t="s">
        <v>863</v>
      </c>
      <c r="B241" s="1" t="s">
        <v>1476</v>
      </c>
      <c r="C241" s="1" t="s">
        <v>1477</v>
      </c>
      <c r="D241" s="1" t="s">
        <v>1478</v>
      </c>
      <c r="E241" s="1">
        <v>2015</v>
      </c>
      <c r="F241" s="1" t="s">
        <v>1237</v>
      </c>
      <c r="G241" s="1">
        <v>19</v>
      </c>
      <c r="H241" s="1"/>
      <c r="I241" s="1" t="s">
        <v>1479</v>
      </c>
      <c r="J241" s="1" t="s">
        <v>1480</v>
      </c>
      <c r="K241" s="1" t="s">
        <v>36</v>
      </c>
      <c r="L241" s="1" t="s">
        <v>37</v>
      </c>
      <c r="M241" s="1"/>
      <c r="N241" s="1" t="s">
        <v>7571</v>
      </c>
      <c r="O241" s="1" t="s">
        <v>1481</v>
      </c>
      <c r="P241" s="1"/>
      <c r="Q241" s="1">
        <v>678</v>
      </c>
      <c r="R241" s="1">
        <v>0</v>
      </c>
      <c r="S241" s="1">
        <v>0</v>
      </c>
      <c r="T241" s="1">
        <v>70</v>
      </c>
      <c r="U241" s="1">
        <v>47</v>
      </c>
      <c r="V241" s="1">
        <v>75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2">
        <f>zzzzz[[#This Row],[abstruct_views]]+zzzzz[[#This Row],[full_text_views]]+zzzzz[[#This Row],[link_click_count]]+zzzzz[[#This Row],[link_outs]]</f>
        <v>748</v>
      </c>
      <c r="AI241" s="3">
        <f>VLOOKUP(zzzzz[[#This Row],[DOI]],[1]!数学期刊_上__springer[[DOI]:[citationsx]],9,FALSE)</f>
        <v>1000</v>
      </c>
      <c r="AJ241" s="2">
        <f>VLOOKUP(zzzzz[[#This Row],[DOI]],[1]!数学期刊_上__springer[[DOI]:[citationsx]],10,FALSE)</f>
        <v>21</v>
      </c>
    </row>
    <row r="242" spans="1:36" x14ac:dyDescent="0.25">
      <c r="A242" s="1" t="s">
        <v>1482</v>
      </c>
      <c r="B242" s="1" t="s">
        <v>1483</v>
      </c>
      <c r="C242" s="1" t="s">
        <v>1484</v>
      </c>
      <c r="D242" s="1" t="s">
        <v>1485</v>
      </c>
      <c r="E242" s="1">
        <v>2015</v>
      </c>
      <c r="F242" s="1" t="s">
        <v>1486</v>
      </c>
      <c r="G242" s="1"/>
      <c r="H242" s="1"/>
      <c r="I242" s="1" t="s">
        <v>1487</v>
      </c>
      <c r="J242" s="1" t="s">
        <v>1488</v>
      </c>
      <c r="K242" s="1" t="s">
        <v>36</v>
      </c>
      <c r="L242" s="1" t="s">
        <v>37</v>
      </c>
      <c r="M242" s="1"/>
      <c r="N242" s="1" t="s">
        <v>7571</v>
      </c>
      <c r="O242" s="1" t="s">
        <v>1489</v>
      </c>
      <c r="P242" s="1"/>
      <c r="Q242" s="1">
        <v>8</v>
      </c>
      <c r="R242" s="1">
        <v>5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2">
        <f>zzzzz[[#This Row],[abstruct_views]]+zzzzz[[#This Row],[full_text_views]]+zzzzz[[#This Row],[link_click_count]]+zzzzz[[#This Row],[link_outs]]</f>
        <v>13</v>
      </c>
      <c r="AI242" s="3" t="str">
        <f>VLOOKUP(zzzzz[[#This Row],[DOI]],[1]!数学期刊_上__springer[[DOI]:[citationsx]],9,FALSE)</f>
        <v>24</v>
      </c>
      <c r="AJ242" s="2">
        <f>VLOOKUP(zzzzz[[#This Row],[DOI]],[1]!数学期刊_上__springer[[DOI]:[citationsx]],10,FALSE)</f>
        <v>0</v>
      </c>
    </row>
    <row r="243" spans="1:36" x14ac:dyDescent="0.25">
      <c r="A243" s="1" t="s">
        <v>1482</v>
      </c>
      <c r="B243" s="1" t="s">
        <v>1490</v>
      </c>
      <c r="C243" s="1" t="s">
        <v>1491</v>
      </c>
      <c r="D243" s="1" t="s">
        <v>1492</v>
      </c>
      <c r="E243" s="1">
        <v>2015</v>
      </c>
      <c r="F243" s="1" t="s">
        <v>1486</v>
      </c>
      <c r="G243" s="1"/>
      <c r="H243" s="1"/>
      <c r="I243" s="1" t="s">
        <v>1493</v>
      </c>
      <c r="J243" s="1" t="s">
        <v>1494</v>
      </c>
      <c r="K243" s="1" t="s">
        <v>36</v>
      </c>
      <c r="L243" s="1" t="s">
        <v>37</v>
      </c>
      <c r="M243" s="1"/>
      <c r="N243" s="1" t="s">
        <v>7571</v>
      </c>
      <c r="O243" s="1" t="s">
        <v>1495</v>
      </c>
      <c r="P243" s="1"/>
      <c r="Q243" s="1">
        <v>1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2">
        <f>zzzzz[[#This Row],[abstruct_views]]+zzzzz[[#This Row],[full_text_views]]+zzzzz[[#This Row],[link_click_count]]+zzzzz[[#This Row],[link_outs]]</f>
        <v>2</v>
      </c>
      <c r="AI243" s="3" t="str">
        <f>VLOOKUP(zzzzz[[#This Row],[DOI]],[1]!数学期刊_上__springer[[DOI]:[citationsx]],9,FALSE)</f>
        <v>44</v>
      </c>
      <c r="AJ243" s="2">
        <f>VLOOKUP(zzzzz[[#This Row],[DOI]],[1]!数学期刊_上__springer[[DOI]:[citationsx]],10,FALSE)</f>
        <v>0</v>
      </c>
    </row>
    <row r="244" spans="1:36" x14ac:dyDescent="0.25">
      <c r="A244" s="1" t="s">
        <v>1482</v>
      </c>
      <c r="B244" s="1" t="s">
        <v>1496</v>
      </c>
      <c r="C244" s="1" t="s">
        <v>1497</v>
      </c>
      <c r="D244" s="1" t="s">
        <v>1498</v>
      </c>
      <c r="E244" s="1">
        <v>2015</v>
      </c>
      <c r="F244" s="1" t="s">
        <v>1486</v>
      </c>
      <c r="G244" s="1">
        <v>1</v>
      </c>
      <c r="H244" s="1"/>
      <c r="I244" s="1" t="s">
        <v>1499</v>
      </c>
      <c r="J244" s="1" t="s">
        <v>1500</v>
      </c>
      <c r="K244" s="1" t="s">
        <v>36</v>
      </c>
      <c r="L244" s="1" t="s">
        <v>37</v>
      </c>
      <c r="M244" s="1"/>
      <c r="N244" s="1" t="s">
        <v>7571</v>
      </c>
      <c r="O244" s="1" t="s">
        <v>1501</v>
      </c>
      <c r="P244" s="1"/>
      <c r="Q244" s="1">
        <v>8</v>
      </c>
      <c r="R244" s="1">
        <v>4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2">
        <f>zzzzz[[#This Row],[abstruct_views]]+zzzzz[[#This Row],[full_text_views]]+zzzzz[[#This Row],[link_click_count]]+zzzzz[[#This Row],[link_outs]]</f>
        <v>12</v>
      </c>
      <c r="AI244" s="3" t="str">
        <f>VLOOKUP(zzzzz[[#This Row],[DOI]],[1]!数学期刊_上__springer[[DOI]:[citationsx]],9,FALSE)</f>
        <v>19</v>
      </c>
      <c r="AJ244" s="2">
        <f>VLOOKUP(zzzzz[[#This Row],[DOI]],[1]!数学期刊_上__springer[[DOI]:[citationsx]],10,FALSE)</f>
        <v>1</v>
      </c>
    </row>
    <row r="245" spans="1:36" x14ac:dyDescent="0.25">
      <c r="A245" s="1" t="s">
        <v>1482</v>
      </c>
      <c r="B245" s="1" t="s">
        <v>1502</v>
      </c>
      <c r="C245" s="1" t="s">
        <v>1503</v>
      </c>
      <c r="D245" s="1" t="s">
        <v>1504</v>
      </c>
      <c r="E245" s="1">
        <v>2015</v>
      </c>
      <c r="F245" s="1" t="s">
        <v>1486</v>
      </c>
      <c r="G245" s="1">
        <v>1</v>
      </c>
      <c r="H245" s="1"/>
      <c r="I245" s="1" t="s">
        <v>1505</v>
      </c>
      <c r="J245" s="1" t="s">
        <v>1506</v>
      </c>
      <c r="K245" s="1" t="s">
        <v>36</v>
      </c>
      <c r="L245" s="1" t="s">
        <v>37</v>
      </c>
      <c r="M245" s="1"/>
      <c r="N245" s="1" t="s">
        <v>7571</v>
      </c>
      <c r="O245" s="1" t="s">
        <v>1507</v>
      </c>
      <c r="P245" s="1"/>
      <c r="Q245" s="1">
        <v>4</v>
      </c>
      <c r="R245" s="1">
        <v>5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2">
        <f>zzzzz[[#This Row],[abstruct_views]]+zzzzz[[#This Row],[full_text_views]]+zzzzz[[#This Row],[link_click_count]]+zzzzz[[#This Row],[link_outs]]</f>
        <v>9</v>
      </c>
      <c r="AI245" s="3" t="str">
        <f>VLOOKUP(zzzzz[[#This Row],[DOI]],[1]!数学期刊_上__springer[[DOI]:[citationsx]],9,FALSE)</f>
        <v>25</v>
      </c>
      <c r="AJ245" s="2">
        <f>VLOOKUP(zzzzz[[#This Row],[DOI]],[1]!数学期刊_上__springer[[DOI]:[citationsx]],10,FALSE)</f>
        <v>0</v>
      </c>
    </row>
    <row r="246" spans="1:36" x14ac:dyDescent="0.25">
      <c r="A246" s="1" t="s">
        <v>1482</v>
      </c>
      <c r="B246" s="1" t="s">
        <v>1508</v>
      </c>
      <c r="C246" s="1" t="s">
        <v>1509</v>
      </c>
      <c r="D246" s="1" t="s">
        <v>1510</v>
      </c>
      <c r="E246" s="1">
        <v>2015</v>
      </c>
      <c r="F246" s="1" t="s">
        <v>1486</v>
      </c>
      <c r="G246" s="1">
        <v>5</v>
      </c>
      <c r="H246" s="1"/>
      <c r="I246" s="1" t="s">
        <v>1511</v>
      </c>
      <c r="J246" s="1" t="s">
        <v>1512</v>
      </c>
      <c r="K246" s="1" t="s">
        <v>36</v>
      </c>
      <c r="L246" s="1" t="s">
        <v>37</v>
      </c>
      <c r="M246" s="1"/>
      <c r="N246" s="1" t="s">
        <v>7571</v>
      </c>
      <c r="O246" s="1" t="s">
        <v>1513</v>
      </c>
      <c r="P246" s="1"/>
      <c r="Q246" s="1">
        <v>6</v>
      </c>
      <c r="R246" s="1">
        <v>1</v>
      </c>
      <c r="S246" s="1">
        <v>0</v>
      </c>
      <c r="T246" s="1">
        <v>0</v>
      </c>
      <c r="U246" s="1">
        <v>0</v>
      </c>
      <c r="V246" s="1">
        <v>1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2">
        <f>zzzzz[[#This Row],[abstruct_views]]+zzzzz[[#This Row],[full_text_views]]+zzzzz[[#This Row],[link_click_count]]+zzzzz[[#This Row],[link_outs]]</f>
        <v>7</v>
      </c>
      <c r="AI246" s="3" t="str">
        <f>VLOOKUP(zzzzz[[#This Row],[DOI]],[1]!数学期刊_上__springer[[DOI]:[citationsx]],9,FALSE)</f>
        <v>33</v>
      </c>
      <c r="AJ246" s="2">
        <f>VLOOKUP(zzzzz[[#This Row],[DOI]],[1]!数学期刊_上__springer[[DOI]:[citationsx]],10,FALSE)</f>
        <v>4</v>
      </c>
    </row>
    <row r="247" spans="1:36" x14ac:dyDescent="0.25">
      <c r="A247" s="1" t="s">
        <v>1482</v>
      </c>
      <c r="B247" s="1" t="s">
        <v>1514</v>
      </c>
      <c r="C247" s="1" t="s">
        <v>1515</v>
      </c>
      <c r="D247" s="1" t="s">
        <v>1516</v>
      </c>
      <c r="E247" s="1">
        <v>2015</v>
      </c>
      <c r="F247" s="1" t="s">
        <v>1486</v>
      </c>
      <c r="G247" s="1"/>
      <c r="H247" s="1"/>
      <c r="I247" s="1" t="s">
        <v>1517</v>
      </c>
      <c r="J247" s="1" t="s">
        <v>1518</v>
      </c>
      <c r="K247" s="1" t="s">
        <v>36</v>
      </c>
      <c r="L247" s="1" t="s">
        <v>37</v>
      </c>
      <c r="M247" s="1"/>
      <c r="N247" s="1" t="s">
        <v>7571</v>
      </c>
      <c r="O247" s="1" t="s">
        <v>1519</v>
      </c>
      <c r="P247" s="1"/>
      <c r="Q247" s="1">
        <v>5</v>
      </c>
      <c r="R247" s="1">
        <v>3</v>
      </c>
      <c r="S247" s="1">
        <v>0</v>
      </c>
      <c r="T247" s="1">
        <v>0</v>
      </c>
      <c r="U247" s="1">
        <v>2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2">
        <f>zzzzz[[#This Row],[abstruct_views]]+zzzzz[[#This Row],[full_text_views]]+zzzzz[[#This Row],[link_click_count]]+zzzzz[[#This Row],[link_outs]]</f>
        <v>8</v>
      </c>
      <c r="AI247" s="3" t="str">
        <f>VLOOKUP(zzzzz[[#This Row],[DOI]],[1]!数学期刊_上__springer[[DOI]:[citationsx]],9,FALSE)</f>
        <v>19</v>
      </c>
      <c r="AJ247" s="2">
        <f>VLOOKUP(zzzzz[[#This Row],[DOI]],[1]!数学期刊_上__springer[[DOI]:[citationsx]],10,FALSE)</f>
        <v>0</v>
      </c>
    </row>
    <row r="248" spans="1:36" x14ac:dyDescent="0.25">
      <c r="A248" s="1" t="s">
        <v>1482</v>
      </c>
      <c r="B248" s="1" t="s">
        <v>1520</v>
      </c>
      <c r="C248" s="1" t="s">
        <v>1521</v>
      </c>
      <c r="D248" s="1" t="s">
        <v>1522</v>
      </c>
      <c r="E248" s="1">
        <v>2015</v>
      </c>
      <c r="F248" s="1" t="s">
        <v>1486</v>
      </c>
      <c r="G248" s="1"/>
      <c r="H248" s="1"/>
      <c r="I248" s="1" t="s">
        <v>1523</v>
      </c>
      <c r="J248" s="1" t="s">
        <v>1524</v>
      </c>
      <c r="K248" s="1" t="s">
        <v>36</v>
      </c>
      <c r="L248" s="1" t="s">
        <v>37</v>
      </c>
      <c r="M248" s="1"/>
      <c r="N248" s="1" t="s">
        <v>7571</v>
      </c>
      <c r="O248" s="1" t="s">
        <v>1525</v>
      </c>
      <c r="P248" s="1"/>
      <c r="Q248" s="1">
        <v>3</v>
      </c>
      <c r="R248" s="1">
        <v>3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2">
        <f>zzzzz[[#This Row],[abstruct_views]]+zzzzz[[#This Row],[full_text_views]]+zzzzz[[#This Row],[link_click_count]]+zzzzz[[#This Row],[link_outs]]</f>
        <v>6</v>
      </c>
      <c r="AI248" s="3" t="str">
        <f>VLOOKUP(zzzzz[[#This Row],[DOI]],[1]!数学期刊_上__springer[[DOI]:[citationsx]],9,FALSE)</f>
        <v>27</v>
      </c>
      <c r="AJ248" s="2">
        <f>VLOOKUP(zzzzz[[#This Row],[DOI]],[1]!数学期刊_上__springer[[DOI]:[citationsx]],10,FALSE)</f>
        <v>0</v>
      </c>
    </row>
    <row r="249" spans="1:36" x14ac:dyDescent="0.25">
      <c r="A249" s="1" t="s">
        <v>1482</v>
      </c>
      <c r="B249" s="1" t="s">
        <v>1526</v>
      </c>
      <c r="C249" s="1" t="s">
        <v>1527</v>
      </c>
      <c r="D249" s="1" t="s">
        <v>1528</v>
      </c>
      <c r="E249" s="1">
        <v>2015</v>
      </c>
      <c r="F249" s="1" t="s">
        <v>1486</v>
      </c>
      <c r="G249" s="1"/>
      <c r="H249" s="1"/>
      <c r="I249" s="1" t="s">
        <v>1529</v>
      </c>
      <c r="J249" s="1" t="s">
        <v>1530</v>
      </c>
      <c r="K249" s="1" t="s">
        <v>36</v>
      </c>
      <c r="L249" s="1" t="s">
        <v>37</v>
      </c>
      <c r="M249" s="1"/>
      <c r="N249" s="1" t="s">
        <v>7571</v>
      </c>
      <c r="O249" s="1" t="s">
        <v>1531</v>
      </c>
      <c r="P249" s="1"/>
      <c r="Q249" s="1">
        <v>6</v>
      </c>
      <c r="R249" s="1">
        <v>3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2">
        <f>zzzzz[[#This Row],[abstruct_views]]+zzzzz[[#This Row],[full_text_views]]+zzzzz[[#This Row],[link_click_count]]+zzzzz[[#This Row],[link_outs]]</f>
        <v>9</v>
      </c>
      <c r="AI249" s="3" t="str">
        <f>VLOOKUP(zzzzz[[#This Row],[DOI]],[1]!数学期刊_上__springer[[DOI]:[citationsx]],9,FALSE)</f>
        <v>21</v>
      </c>
      <c r="AJ249" s="2">
        <f>VLOOKUP(zzzzz[[#This Row],[DOI]],[1]!数学期刊_上__springer[[DOI]:[citationsx]],10,FALSE)</f>
        <v>0</v>
      </c>
    </row>
    <row r="250" spans="1:36" x14ac:dyDescent="0.25">
      <c r="A250" s="1" t="s">
        <v>1482</v>
      </c>
      <c r="B250" s="1" t="s">
        <v>1532</v>
      </c>
      <c r="C250" s="1" t="s">
        <v>1533</v>
      </c>
      <c r="D250" s="1" t="s">
        <v>1534</v>
      </c>
      <c r="E250" s="1">
        <v>2015</v>
      </c>
      <c r="F250" s="1" t="s">
        <v>1486</v>
      </c>
      <c r="G250" s="1"/>
      <c r="H250" s="1"/>
      <c r="I250" s="1" t="s">
        <v>1535</v>
      </c>
      <c r="J250" s="1" t="s">
        <v>1536</v>
      </c>
      <c r="K250" s="1" t="s">
        <v>36</v>
      </c>
      <c r="L250" s="1" t="s">
        <v>37</v>
      </c>
      <c r="M250" s="1"/>
      <c r="N250" s="1" t="s">
        <v>7571</v>
      </c>
      <c r="O250" s="1" t="s">
        <v>1537</v>
      </c>
      <c r="P250" s="1"/>
      <c r="Q250" s="1">
        <v>1</v>
      </c>
      <c r="R250" s="1">
        <v>3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2">
        <f>zzzzz[[#This Row],[abstruct_views]]+zzzzz[[#This Row],[full_text_views]]+zzzzz[[#This Row],[link_click_count]]+zzzzz[[#This Row],[link_outs]]</f>
        <v>4</v>
      </c>
      <c r="AI250" s="3" t="str">
        <f>VLOOKUP(zzzzz[[#This Row],[DOI]],[1]!数学期刊_上__springer[[DOI]:[citationsx]],9,FALSE)</f>
        <v>15</v>
      </c>
      <c r="AJ250" s="2">
        <f>VLOOKUP(zzzzz[[#This Row],[DOI]],[1]!数学期刊_上__springer[[DOI]:[citationsx]],10,FALSE)</f>
        <v>0</v>
      </c>
    </row>
    <row r="251" spans="1:36" x14ac:dyDescent="0.25">
      <c r="A251" s="1" t="s">
        <v>1482</v>
      </c>
      <c r="B251" s="1" t="s">
        <v>1538</v>
      </c>
      <c r="C251" s="1" t="s">
        <v>1539</v>
      </c>
      <c r="D251" s="1" t="s">
        <v>1540</v>
      </c>
      <c r="E251" s="1">
        <v>2015</v>
      </c>
      <c r="F251" s="1" t="s">
        <v>1486</v>
      </c>
      <c r="G251" s="1"/>
      <c r="H251" s="1"/>
      <c r="I251" s="1" t="s">
        <v>1541</v>
      </c>
      <c r="J251" s="1" t="s">
        <v>1542</v>
      </c>
      <c r="K251" s="1" t="s">
        <v>36</v>
      </c>
      <c r="L251" s="1" t="s">
        <v>37</v>
      </c>
      <c r="M251" s="1"/>
      <c r="N251" s="1" t="s">
        <v>7571</v>
      </c>
      <c r="O251" s="1" t="s">
        <v>1543</v>
      </c>
      <c r="P251" s="1"/>
      <c r="Q251" s="1">
        <v>13</v>
      </c>
      <c r="R251" s="1">
        <v>10</v>
      </c>
      <c r="S251" s="1">
        <v>0</v>
      </c>
      <c r="T251" s="1">
        <v>1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2">
        <f>zzzzz[[#This Row],[abstruct_views]]+zzzzz[[#This Row],[full_text_views]]+zzzzz[[#This Row],[link_click_count]]+zzzzz[[#This Row],[link_outs]]</f>
        <v>24</v>
      </c>
      <c r="AI251" s="3" t="str">
        <f>VLOOKUP(zzzzz[[#This Row],[DOI]],[1]!数学期刊_上__springer[[DOI]:[citationsx]],9,FALSE)</f>
        <v>18</v>
      </c>
      <c r="AJ251" s="2">
        <f>VLOOKUP(zzzzz[[#This Row],[DOI]],[1]!数学期刊_上__springer[[DOI]:[citationsx]],10,FALSE)</f>
        <v>0</v>
      </c>
    </row>
    <row r="252" spans="1:36" x14ac:dyDescent="0.25">
      <c r="A252" s="1" t="s">
        <v>1482</v>
      </c>
      <c r="B252" s="1" t="s">
        <v>1544</v>
      </c>
      <c r="C252" s="1" t="s">
        <v>1545</v>
      </c>
      <c r="D252" s="1" t="s">
        <v>1546</v>
      </c>
      <c r="E252" s="1">
        <v>2015</v>
      </c>
      <c r="F252" s="1" t="s">
        <v>1486</v>
      </c>
      <c r="G252" s="1"/>
      <c r="H252" s="1"/>
      <c r="I252" s="1" t="s">
        <v>1547</v>
      </c>
      <c r="J252" s="1" t="s">
        <v>1548</v>
      </c>
      <c r="K252" s="1" t="s">
        <v>36</v>
      </c>
      <c r="L252" s="1" t="s">
        <v>37</v>
      </c>
      <c r="M252" s="1"/>
      <c r="N252" s="1" t="s">
        <v>7571</v>
      </c>
      <c r="O252" s="1" t="s">
        <v>1549</v>
      </c>
      <c r="P252" s="1"/>
      <c r="Q252" s="1">
        <v>62</v>
      </c>
      <c r="R252" s="1">
        <v>6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2">
        <f>zzzzz[[#This Row],[abstruct_views]]+zzzzz[[#This Row],[full_text_views]]+zzzzz[[#This Row],[link_click_count]]+zzzzz[[#This Row],[link_outs]]</f>
        <v>68</v>
      </c>
      <c r="AI252" s="3" t="str">
        <f>VLOOKUP(zzzzz[[#This Row],[DOI]],[1]!数学期刊_上__springer[[DOI]:[citationsx]],9,FALSE)</f>
        <v>35</v>
      </c>
      <c r="AJ252" s="2">
        <f>VLOOKUP(zzzzz[[#This Row],[DOI]],[1]!数学期刊_上__springer[[DOI]:[citationsx]],10,FALSE)</f>
        <v>0</v>
      </c>
    </row>
    <row r="253" spans="1:36" x14ac:dyDescent="0.25">
      <c r="A253" s="1" t="s">
        <v>1482</v>
      </c>
      <c r="B253" s="1" t="s">
        <v>1550</v>
      </c>
      <c r="C253" s="1" t="s">
        <v>1551</v>
      </c>
      <c r="D253" s="1" t="s">
        <v>1552</v>
      </c>
      <c r="E253" s="1">
        <v>2015</v>
      </c>
      <c r="F253" s="1" t="s">
        <v>1486</v>
      </c>
      <c r="G253" s="1"/>
      <c r="H253" s="1"/>
      <c r="I253" s="1" t="s">
        <v>1553</v>
      </c>
      <c r="J253" s="1" t="s">
        <v>1554</v>
      </c>
      <c r="K253" s="1" t="s">
        <v>36</v>
      </c>
      <c r="L253" s="1" t="s">
        <v>37</v>
      </c>
      <c r="M253" s="1"/>
      <c r="N253" s="1" t="s">
        <v>7571</v>
      </c>
      <c r="O253" s="1" t="s">
        <v>1555</v>
      </c>
      <c r="P253" s="1"/>
      <c r="Q253" s="1">
        <v>4</v>
      </c>
      <c r="R253" s="1">
        <v>4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2">
        <f>zzzzz[[#This Row],[abstruct_views]]+zzzzz[[#This Row],[full_text_views]]+zzzzz[[#This Row],[link_click_count]]+zzzzz[[#This Row],[link_outs]]</f>
        <v>8</v>
      </c>
      <c r="AI253" s="3">
        <f>VLOOKUP(zzzzz[[#This Row],[DOI]],[1]!数学期刊_上__springer[[DOI]:[citationsx]],9,FALSE)</f>
        <v>0</v>
      </c>
      <c r="AJ253" s="2">
        <f>VLOOKUP(zzzzz[[#This Row],[DOI]],[1]!数学期刊_上__springer[[DOI]:[citationsx]],10,FALSE)</f>
        <v>0</v>
      </c>
    </row>
    <row r="254" spans="1:36" x14ac:dyDescent="0.25">
      <c r="A254" s="1" t="s">
        <v>1482</v>
      </c>
      <c r="B254" s="1" t="s">
        <v>1556</v>
      </c>
      <c r="C254" s="1" t="s">
        <v>1557</v>
      </c>
      <c r="D254" s="1" t="s">
        <v>1558</v>
      </c>
      <c r="E254" s="1">
        <v>2015</v>
      </c>
      <c r="F254" s="1" t="s">
        <v>1486</v>
      </c>
      <c r="G254" s="1"/>
      <c r="H254" s="1"/>
      <c r="I254" s="1" t="s">
        <v>1559</v>
      </c>
      <c r="J254" s="1" t="s">
        <v>1560</v>
      </c>
      <c r="K254" s="1" t="s">
        <v>36</v>
      </c>
      <c r="L254" s="1" t="s">
        <v>37</v>
      </c>
      <c r="M254" s="1"/>
      <c r="N254" s="1" t="s">
        <v>7571</v>
      </c>
      <c r="O254" s="1" t="s">
        <v>1561</v>
      </c>
      <c r="P254" s="1"/>
      <c r="Q254" s="1">
        <v>9</v>
      </c>
      <c r="R254" s="1">
        <v>8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2">
        <f>zzzzz[[#This Row],[abstruct_views]]+zzzzz[[#This Row],[full_text_views]]+zzzzz[[#This Row],[link_click_count]]+zzzzz[[#This Row],[link_outs]]</f>
        <v>17</v>
      </c>
      <c r="AI254" s="3">
        <f>VLOOKUP(zzzzz[[#This Row],[DOI]],[1]!数学期刊_上__springer[[DOI]:[citationsx]],9,FALSE)</f>
        <v>0</v>
      </c>
      <c r="AJ254" s="2">
        <f>VLOOKUP(zzzzz[[#This Row],[DOI]],[1]!数学期刊_上__springer[[DOI]:[citationsx]],10,FALSE)</f>
        <v>0</v>
      </c>
    </row>
    <row r="255" spans="1:36" x14ac:dyDescent="0.25">
      <c r="A255" s="1" t="s">
        <v>1482</v>
      </c>
      <c r="B255" s="1" t="s">
        <v>1562</v>
      </c>
      <c r="C255" s="1" t="s">
        <v>1563</v>
      </c>
      <c r="D255" s="1" t="s">
        <v>1564</v>
      </c>
      <c r="E255" s="1">
        <v>2015</v>
      </c>
      <c r="F255" s="1" t="s">
        <v>1486</v>
      </c>
      <c r="G255" s="1">
        <v>1</v>
      </c>
      <c r="H255" s="1"/>
      <c r="I255" s="1" t="s">
        <v>1565</v>
      </c>
      <c r="J255" s="1" t="s">
        <v>1566</v>
      </c>
      <c r="K255" s="1" t="s">
        <v>36</v>
      </c>
      <c r="L255" s="1" t="s">
        <v>37</v>
      </c>
      <c r="M255" s="1"/>
      <c r="N255" s="1" t="s">
        <v>7571</v>
      </c>
      <c r="O255" s="1" t="s">
        <v>1567</v>
      </c>
      <c r="P255" s="1"/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2">
        <f>zzzzz[[#This Row],[abstruct_views]]+zzzzz[[#This Row],[full_text_views]]+zzzzz[[#This Row],[link_click_count]]+zzzzz[[#This Row],[link_outs]]</f>
        <v>2</v>
      </c>
      <c r="AI255" s="3" t="str">
        <f>VLOOKUP(zzzzz[[#This Row],[DOI]],[1]!数学期刊_上__springer[[DOI]:[citationsx]],9,FALSE)</f>
        <v>17</v>
      </c>
      <c r="AJ255" s="2">
        <f>VLOOKUP(zzzzz[[#This Row],[DOI]],[1]!数学期刊_上__springer[[DOI]:[citationsx]],10,FALSE)</f>
        <v>1</v>
      </c>
    </row>
    <row r="256" spans="1:36" x14ac:dyDescent="0.25">
      <c r="A256" s="1" t="s">
        <v>1482</v>
      </c>
      <c r="B256" s="1" t="s">
        <v>1568</v>
      </c>
      <c r="C256" s="1" t="s">
        <v>1569</v>
      </c>
      <c r="D256" s="1" t="s">
        <v>1570</v>
      </c>
      <c r="E256" s="1">
        <v>2015</v>
      </c>
      <c r="F256" s="1" t="s">
        <v>1486</v>
      </c>
      <c r="G256" s="1">
        <v>1</v>
      </c>
      <c r="H256" s="1"/>
      <c r="I256" s="1" t="s">
        <v>1571</v>
      </c>
      <c r="J256" s="1" t="s">
        <v>1572</v>
      </c>
      <c r="K256" s="1" t="s">
        <v>36</v>
      </c>
      <c r="L256" s="1" t="s">
        <v>37</v>
      </c>
      <c r="M256" s="1"/>
      <c r="N256" s="1" t="s">
        <v>7571</v>
      </c>
      <c r="O256" s="1" t="s">
        <v>1573</v>
      </c>
      <c r="P256" s="1"/>
      <c r="Q256" s="1">
        <v>4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2">
        <f>zzzzz[[#This Row],[abstruct_views]]+zzzzz[[#This Row],[full_text_views]]+zzzzz[[#This Row],[link_click_count]]+zzzzz[[#This Row],[link_outs]]</f>
        <v>5</v>
      </c>
      <c r="AI256" s="3" t="str">
        <f>VLOOKUP(zzzzz[[#This Row],[DOI]],[1]!数学期刊_上__springer[[DOI]:[citationsx]],9,FALSE)</f>
        <v>32</v>
      </c>
      <c r="AJ256" s="2">
        <f>VLOOKUP(zzzzz[[#This Row],[DOI]],[1]!数学期刊_上__springer[[DOI]:[citationsx]],10,FALSE)</f>
        <v>2</v>
      </c>
    </row>
    <row r="257" spans="1:36" x14ac:dyDescent="0.25">
      <c r="A257" s="1" t="s">
        <v>1482</v>
      </c>
      <c r="B257" s="1" t="s">
        <v>1574</v>
      </c>
      <c r="C257" s="1" t="s">
        <v>1575</v>
      </c>
      <c r="D257" s="1" t="s">
        <v>1576</v>
      </c>
      <c r="E257" s="1">
        <v>2015</v>
      </c>
      <c r="F257" s="1" t="s">
        <v>1486</v>
      </c>
      <c r="G257" s="1"/>
      <c r="H257" s="1"/>
      <c r="I257" s="1" t="s">
        <v>1577</v>
      </c>
      <c r="J257" s="1" t="s">
        <v>1578</v>
      </c>
      <c r="K257" s="1" t="s">
        <v>36</v>
      </c>
      <c r="L257" s="1" t="s">
        <v>37</v>
      </c>
      <c r="M257" s="1"/>
      <c r="N257" s="1" t="s">
        <v>7571</v>
      </c>
      <c r="O257" s="1" t="s">
        <v>1579</v>
      </c>
      <c r="P257" s="1"/>
      <c r="Q257" s="1">
        <v>46</v>
      </c>
      <c r="R257" s="1">
        <v>51</v>
      </c>
      <c r="S257" s="1">
        <v>0</v>
      </c>
      <c r="T257" s="1">
        <v>3</v>
      </c>
      <c r="U257" s="1">
        <v>2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2">
        <f>zzzzz[[#This Row],[abstruct_views]]+zzzzz[[#This Row],[full_text_views]]+zzzzz[[#This Row],[link_click_count]]+zzzzz[[#This Row],[link_outs]]</f>
        <v>100</v>
      </c>
      <c r="AI257" s="3" t="str">
        <f>VLOOKUP(zzzzz[[#This Row],[DOI]],[1]!数学期刊_上__springer[[DOI]:[citationsx]],9,FALSE)</f>
        <v>54</v>
      </c>
      <c r="AJ257" s="2">
        <f>VLOOKUP(zzzzz[[#This Row],[DOI]],[1]!数学期刊_上__springer[[DOI]:[citationsx]],10,FALSE)</f>
        <v>0</v>
      </c>
    </row>
    <row r="258" spans="1:36" x14ac:dyDescent="0.25">
      <c r="A258" s="1" t="s">
        <v>1482</v>
      </c>
      <c r="B258" s="1" t="s">
        <v>1580</v>
      </c>
      <c r="C258" s="1" t="s">
        <v>1581</v>
      </c>
      <c r="D258" s="1" t="s">
        <v>1582</v>
      </c>
      <c r="E258" s="1">
        <v>2015</v>
      </c>
      <c r="F258" s="1" t="s">
        <v>1486</v>
      </c>
      <c r="G258" s="1">
        <v>3</v>
      </c>
      <c r="H258" s="1"/>
      <c r="I258" s="1" t="s">
        <v>1583</v>
      </c>
      <c r="J258" s="1" t="s">
        <v>1584</v>
      </c>
      <c r="K258" s="1" t="s">
        <v>36</v>
      </c>
      <c r="L258" s="1" t="s">
        <v>37</v>
      </c>
      <c r="M258" s="1"/>
      <c r="N258" s="1" t="s">
        <v>7571</v>
      </c>
      <c r="O258" s="1" t="s">
        <v>1585</v>
      </c>
      <c r="P258" s="1"/>
      <c r="Q258" s="1">
        <v>2</v>
      </c>
      <c r="R258" s="1">
        <v>2</v>
      </c>
      <c r="S258" s="1">
        <v>0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2">
        <f>zzzzz[[#This Row],[abstruct_views]]+zzzzz[[#This Row],[full_text_views]]+zzzzz[[#This Row],[link_click_count]]+zzzzz[[#This Row],[link_outs]]</f>
        <v>5</v>
      </c>
      <c r="AI258" s="3" t="str">
        <f>VLOOKUP(zzzzz[[#This Row],[DOI]],[1]!数学期刊_上__springer[[DOI]:[citationsx]],9,FALSE)</f>
        <v>45</v>
      </c>
      <c r="AJ258" s="2">
        <f>VLOOKUP(zzzzz[[#This Row],[DOI]],[1]!数学期刊_上__springer[[DOI]:[citationsx]],10,FALSE)</f>
        <v>1</v>
      </c>
    </row>
    <row r="259" spans="1:36" x14ac:dyDescent="0.25">
      <c r="A259" s="1" t="s">
        <v>1482</v>
      </c>
      <c r="B259" s="1" t="s">
        <v>1586</v>
      </c>
      <c r="C259" s="1" t="s">
        <v>1587</v>
      </c>
      <c r="D259" s="1" t="s">
        <v>1588</v>
      </c>
      <c r="E259" s="1">
        <v>2015</v>
      </c>
      <c r="F259" s="1" t="s">
        <v>1486</v>
      </c>
      <c r="G259" s="1"/>
      <c r="H259" s="1"/>
      <c r="I259" s="1" t="s">
        <v>1589</v>
      </c>
      <c r="J259" s="1" t="s">
        <v>1590</v>
      </c>
      <c r="K259" s="1" t="s">
        <v>36</v>
      </c>
      <c r="L259" s="1" t="s">
        <v>37</v>
      </c>
      <c r="M259" s="1"/>
      <c r="N259" s="1" t="s">
        <v>7571</v>
      </c>
      <c r="O259" s="1" t="s">
        <v>1591</v>
      </c>
      <c r="P259" s="1"/>
      <c r="Q259" s="1">
        <v>6</v>
      </c>
      <c r="R259" s="1">
        <v>4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2">
        <f>zzzzz[[#This Row],[abstruct_views]]+zzzzz[[#This Row],[full_text_views]]+zzzzz[[#This Row],[link_click_count]]+zzzzz[[#This Row],[link_outs]]</f>
        <v>10</v>
      </c>
      <c r="AI259" s="3" t="str">
        <f>VLOOKUP(zzzzz[[#This Row],[DOI]],[1]!数学期刊_上__springer[[DOI]:[citationsx]],9,FALSE)</f>
        <v>32</v>
      </c>
      <c r="AJ259" s="2">
        <f>VLOOKUP(zzzzz[[#This Row],[DOI]],[1]!数学期刊_上__springer[[DOI]:[citationsx]],10,FALSE)</f>
        <v>1</v>
      </c>
    </row>
    <row r="260" spans="1:36" x14ac:dyDescent="0.25">
      <c r="A260" s="1" t="s">
        <v>1482</v>
      </c>
      <c r="B260" s="1" t="s">
        <v>1592</v>
      </c>
      <c r="C260" s="1" t="s">
        <v>1593</v>
      </c>
      <c r="D260" s="1" t="s">
        <v>1594</v>
      </c>
      <c r="E260" s="1">
        <v>2015</v>
      </c>
      <c r="F260" s="1" t="s">
        <v>1486</v>
      </c>
      <c r="G260" s="1"/>
      <c r="H260" s="1"/>
      <c r="I260" s="1" t="s">
        <v>1595</v>
      </c>
      <c r="J260" s="1" t="s">
        <v>1596</v>
      </c>
      <c r="K260" s="1" t="s">
        <v>36</v>
      </c>
      <c r="L260" s="1" t="s">
        <v>37</v>
      </c>
      <c r="M260" s="1"/>
      <c r="N260" s="1" t="s">
        <v>7571</v>
      </c>
      <c r="O260" s="1" t="s">
        <v>1597</v>
      </c>
      <c r="P260" s="1"/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2">
        <f>zzzzz[[#This Row],[abstruct_views]]+zzzzz[[#This Row],[full_text_views]]+zzzzz[[#This Row],[link_click_count]]+zzzzz[[#This Row],[link_outs]]</f>
        <v>2</v>
      </c>
      <c r="AI260" s="3" t="str">
        <f>VLOOKUP(zzzzz[[#This Row],[DOI]],[1]!数学期刊_上__springer[[DOI]:[citationsx]],9,FALSE)</f>
        <v>30</v>
      </c>
      <c r="AJ260" s="2">
        <f>VLOOKUP(zzzzz[[#This Row],[DOI]],[1]!数学期刊_上__springer[[DOI]:[citationsx]],10,FALSE)</f>
        <v>0</v>
      </c>
    </row>
    <row r="261" spans="1:36" x14ac:dyDescent="0.25">
      <c r="A261" s="1" t="s">
        <v>1482</v>
      </c>
      <c r="B261" s="1" t="s">
        <v>1598</v>
      </c>
      <c r="C261" s="1" t="s">
        <v>1599</v>
      </c>
      <c r="D261" s="1" t="s">
        <v>1600</v>
      </c>
      <c r="E261" s="1">
        <v>2015</v>
      </c>
      <c r="F261" s="1" t="s">
        <v>1486</v>
      </c>
      <c r="G261" s="1"/>
      <c r="H261" s="1"/>
      <c r="I261" s="1" t="s">
        <v>1601</v>
      </c>
      <c r="J261" s="1" t="s">
        <v>1602</v>
      </c>
      <c r="K261" s="1" t="s">
        <v>36</v>
      </c>
      <c r="L261" s="1" t="s">
        <v>37</v>
      </c>
      <c r="M261" s="1"/>
      <c r="N261" s="1" t="s">
        <v>7571</v>
      </c>
      <c r="O261" s="1" t="s">
        <v>1603</v>
      </c>
      <c r="P261" s="1"/>
      <c r="Q261" s="1">
        <v>5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2">
        <f>zzzzz[[#This Row],[abstruct_views]]+zzzzz[[#This Row],[full_text_views]]+zzzzz[[#This Row],[link_click_count]]+zzzzz[[#This Row],[link_outs]]</f>
        <v>6</v>
      </c>
      <c r="AI261" s="3" t="str">
        <f>VLOOKUP(zzzzz[[#This Row],[DOI]],[1]!数学期刊_上__springer[[DOI]:[citationsx]],9,FALSE)</f>
        <v>24</v>
      </c>
      <c r="AJ261" s="2">
        <f>VLOOKUP(zzzzz[[#This Row],[DOI]],[1]!数学期刊_上__springer[[DOI]:[citationsx]],10,FALSE)</f>
        <v>0</v>
      </c>
    </row>
    <row r="262" spans="1:36" x14ac:dyDescent="0.25">
      <c r="A262" s="1" t="s">
        <v>1482</v>
      </c>
      <c r="B262" s="1" t="s">
        <v>1604</v>
      </c>
      <c r="C262" s="1" t="s">
        <v>1605</v>
      </c>
      <c r="D262" s="1" t="s">
        <v>1606</v>
      </c>
      <c r="E262" s="1">
        <v>2015</v>
      </c>
      <c r="F262" s="1" t="s">
        <v>1486</v>
      </c>
      <c r="G262" s="1"/>
      <c r="H262" s="1"/>
      <c r="I262" s="1" t="s">
        <v>1607</v>
      </c>
      <c r="J262" s="1" t="s">
        <v>1608</v>
      </c>
      <c r="K262" s="1" t="s">
        <v>36</v>
      </c>
      <c r="L262" s="1" t="s">
        <v>37</v>
      </c>
      <c r="M262" s="1"/>
      <c r="N262" s="1" t="s">
        <v>7571</v>
      </c>
      <c r="O262" s="1" t="s">
        <v>1609</v>
      </c>
      <c r="P262" s="1"/>
      <c r="Q262" s="1">
        <v>41</v>
      </c>
      <c r="R262" s="1">
        <v>39</v>
      </c>
      <c r="S262" s="1">
        <v>0</v>
      </c>
      <c r="T262" s="1">
        <v>1</v>
      </c>
      <c r="U262" s="1">
        <v>4</v>
      </c>
      <c r="V262" s="1">
        <v>2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2">
        <f>zzzzz[[#This Row],[abstruct_views]]+zzzzz[[#This Row],[full_text_views]]+zzzzz[[#This Row],[link_click_count]]+zzzzz[[#This Row],[link_outs]]</f>
        <v>81</v>
      </c>
      <c r="AI262" s="3" t="str">
        <f>VLOOKUP(zzzzz[[#This Row],[DOI]],[1]!数学期刊_上__springer[[DOI]:[citationsx]],9,FALSE)</f>
        <v>40</v>
      </c>
      <c r="AJ262" s="2">
        <f>VLOOKUP(zzzzz[[#This Row],[DOI]],[1]!数学期刊_上__springer[[DOI]:[citationsx]],10,FALSE)</f>
        <v>0</v>
      </c>
    </row>
    <row r="263" spans="1:36" x14ac:dyDescent="0.25">
      <c r="A263" s="1" t="s">
        <v>1482</v>
      </c>
      <c r="B263" s="1" t="s">
        <v>1610</v>
      </c>
      <c r="C263" s="1" t="s">
        <v>1611</v>
      </c>
      <c r="D263" s="1" t="s">
        <v>1612</v>
      </c>
      <c r="E263" s="1">
        <v>2015</v>
      </c>
      <c r="F263" s="1" t="s">
        <v>1486</v>
      </c>
      <c r="G263" s="1"/>
      <c r="H263" s="1"/>
      <c r="I263" s="1" t="s">
        <v>1613</v>
      </c>
      <c r="J263" s="1" t="s">
        <v>1614</v>
      </c>
      <c r="K263" s="1" t="s">
        <v>36</v>
      </c>
      <c r="L263" s="1" t="s">
        <v>37</v>
      </c>
      <c r="M263" s="1"/>
      <c r="N263" s="1" t="s">
        <v>7571</v>
      </c>
      <c r="O263" s="1" t="s">
        <v>1615</v>
      </c>
      <c r="P263" s="1"/>
      <c r="Q263" s="1">
        <v>3</v>
      </c>
      <c r="R263" s="1">
        <v>9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2">
        <f>zzzzz[[#This Row],[abstruct_views]]+zzzzz[[#This Row],[full_text_views]]+zzzzz[[#This Row],[link_click_count]]+zzzzz[[#This Row],[link_outs]]</f>
        <v>12</v>
      </c>
      <c r="AI263" s="3" t="str">
        <f>VLOOKUP(zzzzz[[#This Row],[DOI]],[1]!数学期刊_上__springer[[DOI]:[citationsx]],9,FALSE)</f>
        <v>14</v>
      </c>
      <c r="AJ263" s="2">
        <f>VLOOKUP(zzzzz[[#This Row],[DOI]],[1]!数学期刊_上__springer[[DOI]:[citationsx]],10,FALSE)</f>
        <v>0</v>
      </c>
    </row>
    <row r="264" spans="1:36" x14ac:dyDescent="0.25">
      <c r="A264" s="1" t="s">
        <v>1482</v>
      </c>
      <c r="B264" s="1" t="s">
        <v>1616</v>
      </c>
      <c r="C264" s="1" t="s">
        <v>1617</v>
      </c>
      <c r="D264" s="1" t="s">
        <v>1618</v>
      </c>
      <c r="E264" s="1">
        <v>2015</v>
      </c>
      <c r="F264" s="1" t="s">
        <v>1486</v>
      </c>
      <c r="G264" s="1">
        <v>1</v>
      </c>
      <c r="H264" s="1"/>
      <c r="I264" s="1" t="s">
        <v>1619</v>
      </c>
      <c r="J264" s="1" t="s">
        <v>1620</v>
      </c>
      <c r="K264" s="1" t="s">
        <v>36</v>
      </c>
      <c r="L264" s="1" t="s">
        <v>37</v>
      </c>
      <c r="M264" s="1"/>
      <c r="N264" s="1" t="s">
        <v>7571</v>
      </c>
      <c r="O264" s="1" t="s">
        <v>1621</v>
      </c>
      <c r="P264" s="1"/>
      <c r="Q264" s="1">
        <v>1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2">
        <f>zzzzz[[#This Row],[abstruct_views]]+zzzzz[[#This Row],[full_text_views]]+zzzzz[[#This Row],[link_click_count]]+zzzzz[[#This Row],[link_outs]]</f>
        <v>2</v>
      </c>
      <c r="AI264" s="3" t="str">
        <f>VLOOKUP(zzzzz[[#This Row],[DOI]],[1]!数学期刊_上__springer[[DOI]:[citationsx]],9,FALSE)</f>
        <v>26</v>
      </c>
      <c r="AJ264" s="2">
        <f>VLOOKUP(zzzzz[[#This Row],[DOI]],[1]!数学期刊_上__springer[[DOI]:[citationsx]],10,FALSE)</f>
        <v>1</v>
      </c>
    </row>
    <row r="265" spans="1:36" x14ac:dyDescent="0.25">
      <c r="A265" s="1" t="s">
        <v>1482</v>
      </c>
      <c r="B265" s="1" t="s">
        <v>1622</v>
      </c>
      <c r="C265" s="1" t="s">
        <v>1623</v>
      </c>
      <c r="D265" s="1" t="s">
        <v>1624</v>
      </c>
      <c r="E265" s="1">
        <v>2015</v>
      </c>
      <c r="F265" s="1" t="s">
        <v>1486</v>
      </c>
      <c r="G265" s="1"/>
      <c r="H265" s="1"/>
      <c r="I265" s="1" t="s">
        <v>1625</v>
      </c>
      <c r="J265" s="1" t="s">
        <v>1626</v>
      </c>
      <c r="K265" s="1" t="s">
        <v>36</v>
      </c>
      <c r="L265" s="1" t="s">
        <v>37</v>
      </c>
      <c r="M265" s="1"/>
      <c r="N265" s="1" t="s">
        <v>7571</v>
      </c>
      <c r="O265" s="1" t="s">
        <v>1627</v>
      </c>
      <c r="P265" s="1"/>
      <c r="Q265" s="1">
        <v>10</v>
      </c>
      <c r="R265" s="1">
        <v>3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2">
        <f>zzzzz[[#This Row],[abstruct_views]]+zzzzz[[#This Row],[full_text_views]]+zzzzz[[#This Row],[link_click_count]]+zzzzz[[#This Row],[link_outs]]</f>
        <v>13</v>
      </c>
      <c r="AI265" s="3" t="str">
        <f>VLOOKUP(zzzzz[[#This Row],[DOI]],[1]!数学期刊_上__springer[[DOI]:[citationsx]],9,FALSE)</f>
        <v>44</v>
      </c>
      <c r="AJ265" s="2">
        <f>VLOOKUP(zzzzz[[#This Row],[DOI]],[1]!数学期刊_上__springer[[DOI]:[citationsx]],10,FALSE)</f>
        <v>0</v>
      </c>
    </row>
    <row r="266" spans="1:36" x14ac:dyDescent="0.25">
      <c r="A266" s="1" t="s">
        <v>1482</v>
      </c>
      <c r="B266" s="1" t="s">
        <v>1628</v>
      </c>
      <c r="C266" s="1" t="s">
        <v>1629</v>
      </c>
      <c r="D266" s="1" t="s">
        <v>1630</v>
      </c>
      <c r="E266" s="1">
        <v>2015</v>
      </c>
      <c r="F266" s="1" t="s">
        <v>1486</v>
      </c>
      <c r="G266" s="1"/>
      <c r="H266" s="1"/>
      <c r="I266" s="1" t="s">
        <v>1631</v>
      </c>
      <c r="J266" s="1" t="s">
        <v>1632</v>
      </c>
      <c r="K266" s="1" t="s">
        <v>36</v>
      </c>
      <c r="L266" s="1" t="s">
        <v>37</v>
      </c>
      <c r="M266" s="1"/>
      <c r="N266" s="1" t="s">
        <v>7571</v>
      </c>
      <c r="O266" s="1" t="s">
        <v>1633</v>
      </c>
      <c r="P266" s="1"/>
      <c r="Q266" s="1">
        <v>4</v>
      </c>
      <c r="R266" s="1">
        <v>58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2">
        <f>zzzzz[[#This Row],[abstruct_views]]+zzzzz[[#This Row],[full_text_views]]+zzzzz[[#This Row],[link_click_count]]+zzzzz[[#This Row],[link_outs]]</f>
        <v>62</v>
      </c>
      <c r="AI266" s="3" t="str">
        <f>VLOOKUP(zzzzz[[#This Row],[DOI]],[1]!数学期刊_上__springer[[DOI]:[citationsx]],9,FALSE)</f>
        <v>29</v>
      </c>
      <c r="AJ266" s="2">
        <f>VLOOKUP(zzzzz[[#This Row],[DOI]],[1]!数学期刊_上__springer[[DOI]:[citationsx]],10,FALSE)</f>
        <v>0</v>
      </c>
    </row>
    <row r="267" spans="1:36" x14ac:dyDescent="0.25">
      <c r="A267" s="1" t="s">
        <v>1482</v>
      </c>
      <c r="B267" s="1" t="s">
        <v>1634</v>
      </c>
      <c r="C267" s="1" t="s">
        <v>1635</v>
      </c>
      <c r="D267" s="1" t="s">
        <v>1636</v>
      </c>
      <c r="E267" s="1">
        <v>2015</v>
      </c>
      <c r="F267" s="1" t="s">
        <v>1486</v>
      </c>
      <c r="G267" s="1"/>
      <c r="H267" s="1"/>
      <c r="I267" s="1" t="s">
        <v>1637</v>
      </c>
      <c r="J267" s="1" t="s">
        <v>1638</v>
      </c>
      <c r="K267" s="1" t="s">
        <v>36</v>
      </c>
      <c r="L267" s="1" t="s">
        <v>37</v>
      </c>
      <c r="M267" s="1"/>
      <c r="N267" s="1" t="s">
        <v>7571</v>
      </c>
      <c r="O267" s="1" t="s">
        <v>1639</v>
      </c>
      <c r="P267" s="1"/>
      <c r="Q267" s="1">
        <v>3</v>
      </c>
      <c r="R267" s="1">
        <v>4</v>
      </c>
      <c r="S267" s="1">
        <v>0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2">
        <f>zzzzz[[#This Row],[abstruct_views]]+zzzzz[[#This Row],[full_text_views]]+zzzzz[[#This Row],[link_click_count]]+zzzzz[[#This Row],[link_outs]]</f>
        <v>8</v>
      </c>
      <c r="AI267" s="3" t="str">
        <f>VLOOKUP(zzzzz[[#This Row],[DOI]],[1]!数学期刊_上__springer[[DOI]:[citationsx]],9,FALSE)</f>
        <v>31</v>
      </c>
      <c r="AJ267" s="2">
        <f>VLOOKUP(zzzzz[[#This Row],[DOI]],[1]!数学期刊_上__springer[[DOI]:[citationsx]],10,FALSE)</f>
        <v>0</v>
      </c>
    </row>
    <row r="268" spans="1:36" x14ac:dyDescent="0.25">
      <c r="A268" s="1" t="s">
        <v>1482</v>
      </c>
      <c r="B268" s="1" t="s">
        <v>1640</v>
      </c>
      <c r="C268" s="1" t="s">
        <v>1641</v>
      </c>
      <c r="D268" s="1" t="s">
        <v>1642</v>
      </c>
      <c r="E268" s="1">
        <v>2015</v>
      </c>
      <c r="F268" s="1" t="s">
        <v>1486</v>
      </c>
      <c r="G268" s="1"/>
      <c r="H268" s="1"/>
      <c r="I268" s="1" t="s">
        <v>1643</v>
      </c>
      <c r="J268" s="1" t="s">
        <v>1644</v>
      </c>
      <c r="K268" s="1" t="s">
        <v>36</v>
      </c>
      <c r="L268" s="1" t="s">
        <v>37</v>
      </c>
      <c r="M268" s="1"/>
      <c r="N268" s="1" t="s">
        <v>7571</v>
      </c>
      <c r="O268" s="1" t="s">
        <v>1645</v>
      </c>
      <c r="P268" s="1"/>
      <c r="Q268" s="1">
        <v>1</v>
      </c>
      <c r="R268" s="1">
        <v>5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2">
        <f>zzzzz[[#This Row],[abstruct_views]]+zzzzz[[#This Row],[full_text_views]]+zzzzz[[#This Row],[link_click_count]]+zzzzz[[#This Row],[link_outs]]</f>
        <v>6</v>
      </c>
      <c r="AI268" s="3" t="str">
        <f>VLOOKUP(zzzzz[[#This Row],[DOI]],[1]!数学期刊_上__springer[[DOI]:[citationsx]],9,FALSE)</f>
        <v>29</v>
      </c>
      <c r="AJ268" s="2">
        <f>VLOOKUP(zzzzz[[#This Row],[DOI]],[1]!数学期刊_上__springer[[DOI]:[citationsx]],10,FALSE)</f>
        <v>0</v>
      </c>
    </row>
    <row r="269" spans="1:36" x14ac:dyDescent="0.25">
      <c r="A269" s="1" t="s">
        <v>1482</v>
      </c>
      <c r="B269" s="1" t="s">
        <v>1646</v>
      </c>
      <c r="C269" s="1" t="s">
        <v>1647</v>
      </c>
      <c r="D269" s="1" t="s">
        <v>1648</v>
      </c>
      <c r="E269" s="1">
        <v>2015</v>
      </c>
      <c r="F269" s="1" t="s">
        <v>1486</v>
      </c>
      <c r="G269" s="1"/>
      <c r="H269" s="1"/>
      <c r="I269" s="1" t="s">
        <v>1649</v>
      </c>
      <c r="J269" s="1" t="s">
        <v>1650</v>
      </c>
      <c r="K269" s="1" t="s">
        <v>36</v>
      </c>
      <c r="L269" s="1" t="s">
        <v>37</v>
      </c>
      <c r="M269" s="1"/>
      <c r="N269" s="1" t="s">
        <v>7571</v>
      </c>
      <c r="O269" s="1" t="s">
        <v>1651</v>
      </c>
      <c r="P269" s="1"/>
      <c r="Q269" s="1">
        <v>57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2">
        <f>zzzzz[[#This Row],[abstruct_views]]+zzzzz[[#This Row],[full_text_views]]+zzzzz[[#This Row],[link_click_count]]+zzzzz[[#This Row],[link_outs]]</f>
        <v>58</v>
      </c>
      <c r="AI269" s="3" t="str">
        <f>VLOOKUP(zzzzz[[#This Row],[DOI]],[1]!数学期刊_上__springer[[DOI]:[citationsx]],9,FALSE)</f>
        <v>19</v>
      </c>
      <c r="AJ269" s="2">
        <f>VLOOKUP(zzzzz[[#This Row],[DOI]],[1]!数学期刊_上__springer[[DOI]:[citationsx]],10,FALSE)</f>
        <v>0</v>
      </c>
    </row>
    <row r="270" spans="1:36" x14ac:dyDescent="0.25">
      <c r="A270" s="1" t="s">
        <v>1482</v>
      </c>
      <c r="B270" s="1" t="s">
        <v>1652</v>
      </c>
      <c r="C270" s="1" t="s">
        <v>1653</v>
      </c>
      <c r="D270" s="1" t="s">
        <v>1654</v>
      </c>
      <c r="E270" s="1">
        <v>2015</v>
      </c>
      <c r="F270" s="1" t="s">
        <v>1486</v>
      </c>
      <c r="G270" s="1"/>
      <c r="H270" s="1"/>
      <c r="I270" s="1" t="s">
        <v>1655</v>
      </c>
      <c r="J270" s="1" t="s">
        <v>1656</v>
      </c>
      <c r="K270" s="1" t="s">
        <v>36</v>
      </c>
      <c r="L270" s="1" t="s">
        <v>37</v>
      </c>
      <c r="M270" s="1"/>
      <c r="N270" s="1" t="s">
        <v>7571</v>
      </c>
      <c r="O270" s="1" t="s">
        <v>1657</v>
      </c>
      <c r="P270" s="1"/>
      <c r="Q270" s="1">
        <v>16</v>
      </c>
      <c r="R270" s="1">
        <v>11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2">
        <f>zzzzz[[#This Row],[abstruct_views]]+zzzzz[[#This Row],[full_text_views]]+zzzzz[[#This Row],[link_click_count]]+zzzzz[[#This Row],[link_outs]]</f>
        <v>27</v>
      </c>
      <c r="AI270" s="3" t="str">
        <f>VLOOKUP(zzzzz[[#This Row],[DOI]],[1]!数学期刊_上__springer[[DOI]:[citationsx]],9,FALSE)</f>
        <v>29</v>
      </c>
      <c r="AJ270" s="2">
        <f>VLOOKUP(zzzzz[[#This Row],[DOI]],[1]!数学期刊_上__springer[[DOI]:[citationsx]],10,FALSE)</f>
        <v>0</v>
      </c>
    </row>
    <row r="271" spans="1:36" x14ac:dyDescent="0.25">
      <c r="A271" s="1" t="s">
        <v>1482</v>
      </c>
      <c r="B271" s="1" t="s">
        <v>1658</v>
      </c>
      <c r="C271" s="1" t="s">
        <v>1659</v>
      </c>
      <c r="D271" s="1" t="s">
        <v>1660</v>
      </c>
      <c r="E271" s="1">
        <v>2015</v>
      </c>
      <c r="F271" s="1" t="s">
        <v>1486</v>
      </c>
      <c r="G271" s="1"/>
      <c r="H271" s="1"/>
      <c r="I271" s="1" t="s">
        <v>1661</v>
      </c>
      <c r="J271" s="1" t="s">
        <v>1662</v>
      </c>
      <c r="K271" s="1" t="s">
        <v>36</v>
      </c>
      <c r="L271" s="1" t="s">
        <v>37</v>
      </c>
      <c r="M271" s="1"/>
      <c r="N271" s="1" t="s">
        <v>7571</v>
      </c>
      <c r="O271" s="1" t="s">
        <v>1663</v>
      </c>
      <c r="P271" s="1"/>
      <c r="Q271" s="1">
        <v>13</v>
      </c>
      <c r="R271" s="1">
        <v>6</v>
      </c>
      <c r="S271" s="1">
        <v>0</v>
      </c>
      <c r="T271" s="1">
        <v>1</v>
      </c>
      <c r="U271" s="1">
        <v>2</v>
      </c>
      <c r="V271" s="1">
        <v>3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2">
        <f>zzzzz[[#This Row],[abstruct_views]]+zzzzz[[#This Row],[full_text_views]]+zzzzz[[#This Row],[link_click_count]]+zzzzz[[#This Row],[link_outs]]</f>
        <v>20</v>
      </c>
      <c r="AI271" s="3" t="str">
        <f>VLOOKUP(zzzzz[[#This Row],[DOI]],[1]!数学期刊_上__springer[[DOI]:[citationsx]],9,FALSE)</f>
        <v>48</v>
      </c>
      <c r="AJ271" s="2">
        <f>VLOOKUP(zzzzz[[#This Row],[DOI]],[1]!数学期刊_上__springer[[DOI]:[citationsx]],10,FALSE)</f>
        <v>0</v>
      </c>
    </row>
    <row r="272" spans="1:36" x14ac:dyDescent="0.25">
      <c r="A272" s="1" t="s">
        <v>1482</v>
      </c>
      <c r="B272" s="1" t="s">
        <v>1664</v>
      </c>
      <c r="C272" s="1" t="s">
        <v>1665</v>
      </c>
      <c r="D272" s="1" t="s">
        <v>1666</v>
      </c>
      <c r="E272" s="1">
        <v>2015</v>
      </c>
      <c r="F272" s="1" t="s">
        <v>1486</v>
      </c>
      <c r="G272" s="1"/>
      <c r="H272" s="1"/>
      <c r="I272" s="1" t="s">
        <v>1667</v>
      </c>
      <c r="J272" s="1" t="s">
        <v>1668</v>
      </c>
      <c r="K272" s="1" t="s">
        <v>36</v>
      </c>
      <c r="L272" s="1" t="s">
        <v>37</v>
      </c>
      <c r="M272" s="1"/>
      <c r="N272" s="1" t="s">
        <v>7571</v>
      </c>
      <c r="O272" s="1" t="s">
        <v>1669</v>
      </c>
      <c r="P272" s="1"/>
      <c r="Q272" s="1">
        <v>2</v>
      </c>
      <c r="R272" s="1">
        <v>4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2">
        <f>zzzzz[[#This Row],[abstruct_views]]+zzzzz[[#This Row],[full_text_views]]+zzzzz[[#This Row],[link_click_count]]+zzzzz[[#This Row],[link_outs]]</f>
        <v>6</v>
      </c>
      <c r="AI272" s="3" t="str">
        <f>VLOOKUP(zzzzz[[#This Row],[DOI]],[1]!数学期刊_上__springer[[DOI]:[citationsx]],9,FALSE)</f>
        <v>13</v>
      </c>
      <c r="AJ272" s="2">
        <f>VLOOKUP(zzzzz[[#This Row],[DOI]],[1]!数学期刊_上__springer[[DOI]:[citationsx]],10,FALSE)</f>
        <v>0</v>
      </c>
    </row>
    <row r="273" spans="1:36" x14ac:dyDescent="0.25">
      <c r="A273" s="1" t="s">
        <v>1482</v>
      </c>
      <c r="B273" s="1" t="s">
        <v>1646</v>
      </c>
      <c r="C273" s="1" t="s">
        <v>1647</v>
      </c>
      <c r="D273" s="1" t="s">
        <v>1670</v>
      </c>
      <c r="E273" s="1">
        <v>2015</v>
      </c>
      <c r="F273" s="1" t="s">
        <v>1486</v>
      </c>
      <c r="G273" s="1"/>
      <c r="H273" s="1"/>
      <c r="I273" s="1" t="s">
        <v>1671</v>
      </c>
      <c r="J273" s="1" t="s">
        <v>1672</v>
      </c>
      <c r="K273" s="1" t="s">
        <v>36</v>
      </c>
      <c r="L273" s="1" t="s">
        <v>37</v>
      </c>
      <c r="M273" s="1"/>
      <c r="N273" s="1" t="s">
        <v>7571</v>
      </c>
      <c r="O273" s="1" t="s">
        <v>1673</v>
      </c>
      <c r="P273" s="1"/>
      <c r="Q273" s="1">
        <v>9</v>
      </c>
      <c r="R273" s="1">
        <v>28</v>
      </c>
      <c r="S273" s="1">
        <v>0</v>
      </c>
      <c r="T273" s="1">
        <v>0</v>
      </c>
      <c r="U273" s="1">
        <v>3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2">
        <f>zzzzz[[#This Row],[abstruct_views]]+zzzzz[[#This Row],[full_text_views]]+zzzzz[[#This Row],[link_click_count]]+zzzzz[[#This Row],[link_outs]]</f>
        <v>37</v>
      </c>
      <c r="AI273" s="3" t="str">
        <f>VLOOKUP(zzzzz[[#This Row],[DOI]],[1]!数学期刊_上__springer[[DOI]:[citationsx]],9,FALSE)</f>
        <v>13</v>
      </c>
      <c r="AJ273" s="2">
        <f>VLOOKUP(zzzzz[[#This Row],[DOI]],[1]!数学期刊_上__springer[[DOI]:[citationsx]],10,FALSE)</f>
        <v>0</v>
      </c>
    </row>
    <row r="274" spans="1:36" x14ac:dyDescent="0.25">
      <c r="A274" s="1" t="s">
        <v>1482</v>
      </c>
      <c r="B274" s="1" t="s">
        <v>1674</v>
      </c>
      <c r="C274" s="1" t="s">
        <v>1675</v>
      </c>
      <c r="D274" s="1" t="s">
        <v>1676</v>
      </c>
      <c r="E274" s="1">
        <v>2015</v>
      </c>
      <c r="F274" s="1" t="s">
        <v>1486</v>
      </c>
      <c r="G274" s="1">
        <v>4</v>
      </c>
      <c r="H274" s="1"/>
      <c r="I274" s="1" t="s">
        <v>1677</v>
      </c>
      <c r="J274" s="1" t="s">
        <v>1678</v>
      </c>
      <c r="K274" s="1" t="s">
        <v>36</v>
      </c>
      <c r="L274" s="1" t="s">
        <v>37</v>
      </c>
      <c r="M274" s="1"/>
      <c r="N274" s="1" t="s">
        <v>7571</v>
      </c>
      <c r="O274" s="1" t="s">
        <v>1679</v>
      </c>
      <c r="P274" s="1"/>
      <c r="Q274" s="1">
        <v>12</v>
      </c>
      <c r="R274" s="1">
        <v>12</v>
      </c>
      <c r="S274" s="1">
        <v>0</v>
      </c>
      <c r="T274" s="1">
        <v>0</v>
      </c>
      <c r="U274" s="1">
        <v>0</v>
      </c>
      <c r="V274" s="1">
        <v>2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2">
        <f>zzzzz[[#This Row],[abstruct_views]]+zzzzz[[#This Row],[full_text_views]]+zzzzz[[#This Row],[link_click_count]]+zzzzz[[#This Row],[link_outs]]</f>
        <v>24</v>
      </c>
      <c r="AI274" s="3" t="str">
        <f>VLOOKUP(zzzzz[[#This Row],[DOI]],[1]!数学期刊_上__springer[[DOI]:[citationsx]],9,FALSE)</f>
        <v>39</v>
      </c>
      <c r="AJ274" s="2">
        <f>VLOOKUP(zzzzz[[#This Row],[DOI]],[1]!数学期刊_上__springer[[DOI]:[citationsx]],10,FALSE)</f>
        <v>3</v>
      </c>
    </row>
    <row r="275" spans="1:36" x14ac:dyDescent="0.25">
      <c r="A275" s="1" t="s">
        <v>1482</v>
      </c>
      <c r="B275" s="1" t="s">
        <v>1680</v>
      </c>
      <c r="C275" s="1" t="s">
        <v>1681</v>
      </c>
      <c r="D275" s="1" t="s">
        <v>1682</v>
      </c>
      <c r="E275" s="1">
        <v>2015</v>
      </c>
      <c r="F275" s="1" t="s">
        <v>1486</v>
      </c>
      <c r="G275" s="1"/>
      <c r="H275" s="1"/>
      <c r="I275" s="1" t="s">
        <v>1683</v>
      </c>
      <c r="J275" s="1" t="s">
        <v>1684</v>
      </c>
      <c r="K275" s="1" t="s">
        <v>36</v>
      </c>
      <c r="L275" s="1" t="s">
        <v>37</v>
      </c>
      <c r="M275" s="1"/>
      <c r="N275" s="1" t="s">
        <v>7571</v>
      </c>
      <c r="O275" s="1" t="s">
        <v>1685</v>
      </c>
      <c r="P275" s="1"/>
      <c r="Q275" s="1">
        <v>4</v>
      </c>
      <c r="R275" s="1">
        <v>10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2">
        <f>zzzzz[[#This Row],[abstruct_views]]+zzzzz[[#This Row],[full_text_views]]+zzzzz[[#This Row],[link_click_count]]+zzzzz[[#This Row],[link_outs]]</f>
        <v>14</v>
      </c>
      <c r="AI275" s="3">
        <f>VLOOKUP(zzzzz[[#This Row],[DOI]],[1]!数学期刊_上__springer[[DOI]:[citationsx]],9,FALSE)</f>
        <v>0</v>
      </c>
      <c r="AJ275" s="2">
        <f>VLOOKUP(zzzzz[[#This Row],[DOI]],[1]!数学期刊_上__springer[[DOI]:[citationsx]],10,FALSE)</f>
        <v>0</v>
      </c>
    </row>
    <row r="276" spans="1:36" x14ac:dyDescent="0.25">
      <c r="A276" s="1" t="s">
        <v>1482</v>
      </c>
      <c r="B276" s="1" t="s">
        <v>1686</v>
      </c>
      <c r="C276" s="1" t="s">
        <v>1687</v>
      </c>
      <c r="D276" s="1" t="s">
        <v>1688</v>
      </c>
      <c r="E276" s="1">
        <v>2015</v>
      </c>
      <c r="F276" s="1" t="s">
        <v>1486</v>
      </c>
      <c r="G276" s="1"/>
      <c r="H276" s="1"/>
      <c r="I276" s="1" t="s">
        <v>1689</v>
      </c>
      <c r="J276" s="1" t="s">
        <v>1690</v>
      </c>
      <c r="K276" s="1" t="s">
        <v>36</v>
      </c>
      <c r="L276" s="1" t="s">
        <v>37</v>
      </c>
      <c r="M276" s="1"/>
      <c r="N276" s="1" t="s">
        <v>7571</v>
      </c>
      <c r="O276" s="1" t="s">
        <v>1691</v>
      </c>
      <c r="P276" s="1"/>
      <c r="Q276" s="1">
        <v>4</v>
      </c>
      <c r="R276" s="1">
        <v>10</v>
      </c>
      <c r="S276" s="1">
        <v>0</v>
      </c>
      <c r="T276" s="1">
        <v>1</v>
      </c>
      <c r="U276" s="1">
        <v>0</v>
      </c>
      <c r="V276" s="1">
        <v>1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2">
        <f>zzzzz[[#This Row],[abstruct_views]]+zzzzz[[#This Row],[full_text_views]]+zzzzz[[#This Row],[link_click_count]]+zzzzz[[#This Row],[link_outs]]</f>
        <v>15</v>
      </c>
      <c r="AI276" s="3" t="str">
        <f>VLOOKUP(zzzzz[[#This Row],[DOI]],[1]!数学期刊_上__springer[[DOI]:[citationsx]],9,FALSE)</f>
        <v>19</v>
      </c>
      <c r="AJ276" s="2">
        <f>VLOOKUP(zzzzz[[#This Row],[DOI]],[1]!数学期刊_上__springer[[DOI]:[citationsx]],10,FALSE)</f>
        <v>0</v>
      </c>
    </row>
    <row r="277" spans="1:36" x14ac:dyDescent="0.25">
      <c r="A277" s="1" t="s">
        <v>1482</v>
      </c>
      <c r="B277" s="1" t="s">
        <v>1692</v>
      </c>
      <c r="C277" s="1" t="s">
        <v>1693</v>
      </c>
      <c r="D277" s="1" t="s">
        <v>1694</v>
      </c>
      <c r="E277" s="1">
        <v>2015</v>
      </c>
      <c r="F277" s="1" t="s">
        <v>1486</v>
      </c>
      <c r="G277" s="1"/>
      <c r="H277" s="1"/>
      <c r="I277" s="1" t="s">
        <v>1695</v>
      </c>
      <c r="J277" s="1" t="s">
        <v>1696</v>
      </c>
      <c r="K277" s="1" t="s">
        <v>36</v>
      </c>
      <c r="L277" s="1" t="s">
        <v>37</v>
      </c>
      <c r="M277" s="1"/>
      <c r="N277" s="1" t="s">
        <v>7571</v>
      </c>
      <c r="O277" s="1" t="s">
        <v>1697</v>
      </c>
      <c r="P277" s="1"/>
      <c r="Q277" s="1">
        <v>5</v>
      </c>
      <c r="R277" s="1">
        <v>18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2">
        <f>zzzzz[[#This Row],[abstruct_views]]+zzzzz[[#This Row],[full_text_views]]+zzzzz[[#This Row],[link_click_count]]+zzzzz[[#This Row],[link_outs]]</f>
        <v>23</v>
      </c>
      <c r="AI277" s="3" t="str">
        <f>VLOOKUP(zzzzz[[#This Row],[DOI]],[1]!数学期刊_上__springer[[DOI]:[citationsx]],9,FALSE)</f>
        <v>20</v>
      </c>
      <c r="AJ277" s="2">
        <f>VLOOKUP(zzzzz[[#This Row],[DOI]],[1]!数学期刊_上__springer[[DOI]:[citationsx]],10,FALSE)</f>
        <v>0</v>
      </c>
    </row>
    <row r="278" spans="1:36" x14ac:dyDescent="0.25">
      <c r="A278" s="1" t="s">
        <v>1482</v>
      </c>
      <c r="B278" s="1" t="s">
        <v>1698</v>
      </c>
      <c r="C278" s="1" t="s">
        <v>1699</v>
      </c>
      <c r="D278" s="1" t="s">
        <v>1700</v>
      </c>
      <c r="E278" s="1">
        <v>2015</v>
      </c>
      <c r="F278" s="1" t="s">
        <v>1486</v>
      </c>
      <c r="G278" s="1">
        <v>7</v>
      </c>
      <c r="H278" s="1"/>
      <c r="I278" s="1" t="s">
        <v>1701</v>
      </c>
      <c r="J278" s="1" t="s">
        <v>1702</v>
      </c>
      <c r="K278" s="1" t="s">
        <v>36</v>
      </c>
      <c r="L278" s="1" t="s">
        <v>37</v>
      </c>
      <c r="M278" s="1"/>
      <c r="N278" s="1" t="s">
        <v>7571</v>
      </c>
      <c r="O278" s="1" t="s">
        <v>1703</v>
      </c>
      <c r="P278" s="1"/>
      <c r="Q278" s="1">
        <v>17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2">
        <f>zzzzz[[#This Row],[abstruct_views]]+zzzzz[[#This Row],[full_text_views]]+zzzzz[[#This Row],[link_click_count]]+zzzzz[[#This Row],[link_outs]]</f>
        <v>18</v>
      </c>
      <c r="AI278" s="3" t="str">
        <f>VLOOKUP(zzzzz[[#This Row],[DOI]],[1]!数学期刊_上__springer[[DOI]:[citationsx]],9,FALSE)</f>
        <v>40</v>
      </c>
      <c r="AJ278" s="2">
        <f>VLOOKUP(zzzzz[[#This Row],[DOI]],[1]!数学期刊_上__springer[[DOI]:[citationsx]],10,FALSE)</f>
        <v>7</v>
      </c>
    </row>
    <row r="279" spans="1:36" x14ac:dyDescent="0.25">
      <c r="A279" s="1" t="s">
        <v>1482</v>
      </c>
      <c r="B279" s="1" t="s">
        <v>1704</v>
      </c>
      <c r="C279" s="1" t="s">
        <v>1705</v>
      </c>
      <c r="D279" s="1" t="s">
        <v>1706</v>
      </c>
      <c r="E279" s="1">
        <v>2015</v>
      </c>
      <c r="F279" s="1" t="s">
        <v>1486</v>
      </c>
      <c r="G279" s="1">
        <v>2</v>
      </c>
      <c r="H279" s="1"/>
      <c r="I279" s="1" t="s">
        <v>1707</v>
      </c>
      <c r="J279" s="1" t="s">
        <v>1708</v>
      </c>
      <c r="K279" s="1" t="s">
        <v>36</v>
      </c>
      <c r="L279" s="1" t="s">
        <v>37</v>
      </c>
      <c r="M279" s="1"/>
      <c r="N279" s="1" t="s">
        <v>7571</v>
      </c>
      <c r="O279" s="1" t="s">
        <v>1709</v>
      </c>
      <c r="P279" s="1"/>
      <c r="Q279" s="1">
        <v>5</v>
      </c>
      <c r="R279" s="1">
        <v>2</v>
      </c>
      <c r="S279" s="1">
        <v>0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2">
        <f>zzzzz[[#This Row],[abstruct_views]]+zzzzz[[#This Row],[full_text_views]]+zzzzz[[#This Row],[link_click_count]]+zzzzz[[#This Row],[link_outs]]</f>
        <v>7</v>
      </c>
      <c r="AI279" s="3" t="str">
        <f>VLOOKUP(zzzzz[[#This Row],[DOI]],[1]!数学期刊_上__springer[[DOI]:[citationsx]],9,FALSE)</f>
        <v>57</v>
      </c>
      <c r="AJ279" s="2">
        <f>VLOOKUP(zzzzz[[#This Row],[DOI]],[1]!数学期刊_上__springer[[DOI]:[citationsx]],10,FALSE)</f>
        <v>2</v>
      </c>
    </row>
    <row r="280" spans="1:36" x14ac:dyDescent="0.25">
      <c r="A280" s="1" t="s">
        <v>1482</v>
      </c>
      <c r="B280" s="1" t="s">
        <v>1710</v>
      </c>
      <c r="C280" s="1" t="s">
        <v>1711</v>
      </c>
      <c r="D280" s="1" t="s">
        <v>1712</v>
      </c>
      <c r="E280" s="1">
        <v>2015</v>
      </c>
      <c r="F280" s="1" t="s">
        <v>1486</v>
      </c>
      <c r="G280" s="1">
        <v>2</v>
      </c>
      <c r="H280" s="1"/>
      <c r="I280" s="1" t="s">
        <v>1713</v>
      </c>
      <c r="J280" s="1" t="s">
        <v>1714</v>
      </c>
      <c r="K280" s="1" t="s">
        <v>36</v>
      </c>
      <c r="L280" s="1" t="s">
        <v>37</v>
      </c>
      <c r="M280" s="1"/>
      <c r="N280" s="1" t="s">
        <v>7571</v>
      </c>
      <c r="O280" s="1" t="s">
        <v>1715</v>
      </c>
      <c r="P280" s="1"/>
      <c r="Q280" s="1">
        <v>6</v>
      </c>
      <c r="R280" s="1">
        <v>3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2">
        <f>zzzzz[[#This Row],[abstruct_views]]+zzzzz[[#This Row],[full_text_views]]+zzzzz[[#This Row],[link_click_count]]+zzzzz[[#This Row],[link_outs]]</f>
        <v>9</v>
      </c>
      <c r="AI280" s="3" t="str">
        <f>VLOOKUP(zzzzz[[#This Row],[DOI]],[1]!数学期刊_上__springer[[DOI]:[citationsx]],9,FALSE)</f>
        <v>26</v>
      </c>
      <c r="AJ280" s="2">
        <f>VLOOKUP(zzzzz[[#This Row],[DOI]],[1]!数学期刊_上__springer[[DOI]:[citationsx]],10,FALSE)</f>
        <v>0</v>
      </c>
    </row>
    <row r="281" spans="1:36" x14ac:dyDescent="0.25">
      <c r="A281" s="1" t="s">
        <v>1482</v>
      </c>
      <c r="B281" s="1" t="s">
        <v>1716</v>
      </c>
      <c r="C281" s="1" t="s">
        <v>1717</v>
      </c>
      <c r="D281" s="1" t="s">
        <v>1718</v>
      </c>
      <c r="E281" s="1">
        <v>2015</v>
      </c>
      <c r="F281" s="1" t="s">
        <v>1486</v>
      </c>
      <c r="G281" s="1">
        <v>1</v>
      </c>
      <c r="H281" s="1"/>
      <c r="I281" s="1" t="s">
        <v>1719</v>
      </c>
      <c r="J281" s="1" t="s">
        <v>1720</v>
      </c>
      <c r="K281" s="1" t="s">
        <v>36</v>
      </c>
      <c r="L281" s="1" t="s">
        <v>37</v>
      </c>
      <c r="M281" s="1"/>
      <c r="N281" s="1" t="s">
        <v>7571</v>
      </c>
      <c r="O281" s="1" t="s">
        <v>1721</v>
      </c>
      <c r="P281" s="1"/>
      <c r="Q281" s="1">
        <v>5</v>
      </c>
      <c r="R281" s="1">
        <v>4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2">
        <f>zzzzz[[#This Row],[abstruct_views]]+zzzzz[[#This Row],[full_text_views]]+zzzzz[[#This Row],[link_click_count]]+zzzzz[[#This Row],[link_outs]]</f>
        <v>9</v>
      </c>
      <c r="AI281" s="3" t="str">
        <f>VLOOKUP(zzzzz[[#This Row],[DOI]],[1]!数学期刊_上__springer[[DOI]:[citationsx]],9,FALSE)</f>
        <v>39</v>
      </c>
      <c r="AJ281" s="2">
        <f>VLOOKUP(zzzzz[[#This Row],[DOI]],[1]!数学期刊_上__springer[[DOI]:[citationsx]],10,FALSE)</f>
        <v>1</v>
      </c>
    </row>
    <row r="282" spans="1:36" x14ac:dyDescent="0.25">
      <c r="A282" s="1" t="s">
        <v>1482</v>
      </c>
      <c r="B282" s="1" t="s">
        <v>1722</v>
      </c>
      <c r="C282" s="1" t="s">
        <v>1723</v>
      </c>
      <c r="D282" s="1" t="s">
        <v>1724</v>
      </c>
      <c r="E282" s="1">
        <v>2015</v>
      </c>
      <c r="F282" s="1" t="s">
        <v>1486</v>
      </c>
      <c r="G282" s="1">
        <v>2</v>
      </c>
      <c r="H282" s="1"/>
      <c r="I282" s="1" t="s">
        <v>1725</v>
      </c>
      <c r="J282" s="1" t="s">
        <v>1726</v>
      </c>
      <c r="K282" s="1" t="s">
        <v>36</v>
      </c>
      <c r="L282" s="1" t="s">
        <v>37</v>
      </c>
      <c r="M282" s="1"/>
      <c r="N282" s="1" t="s">
        <v>7571</v>
      </c>
      <c r="O282" s="1" t="s">
        <v>1727</v>
      </c>
      <c r="P282" s="1"/>
      <c r="Q282" s="1">
        <v>4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2">
        <f>zzzzz[[#This Row],[abstruct_views]]+zzzzz[[#This Row],[full_text_views]]+zzzzz[[#This Row],[link_click_count]]+zzzzz[[#This Row],[link_outs]]</f>
        <v>5</v>
      </c>
      <c r="AI282" s="3" t="str">
        <f>VLOOKUP(zzzzz[[#This Row],[DOI]],[1]!数学期刊_上__springer[[DOI]:[citationsx]],9,FALSE)</f>
        <v>21</v>
      </c>
      <c r="AJ282" s="2">
        <f>VLOOKUP(zzzzz[[#This Row],[DOI]],[1]!数学期刊_上__springer[[DOI]:[citationsx]],10,FALSE)</f>
        <v>3</v>
      </c>
    </row>
    <row r="283" spans="1:36" x14ac:dyDescent="0.25">
      <c r="A283" s="1" t="s">
        <v>1482</v>
      </c>
      <c r="B283" s="1" t="s">
        <v>1728</v>
      </c>
      <c r="C283" s="1" t="s">
        <v>1729</v>
      </c>
      <c r="D283" s="1" t="s">
        <v>1730</v>
      </c>
      <c r="E283" s="1">
        <v>2015</v>
      </c>
      <c r="F283" s="1" t="s">
        <v>1486</v>
      </c>
      <c r="G283" s="1">
        <v>2</v>
      </c>
      <c r="H283" s="1"/>
      <c r="I283" s="1" t="s">
        <v>1731</v>
      </c>
      <c r="J283" s="1" t="s">
        <v>1732</v>
      </c>
      <c r="K283" s="1" t="s">
        <v>36</v>
      </c>
      <c r="L283" s="1" t="s">
        <v>37</v>
      </c>
      <c r="M283" s="1"/>
      <c r="N283" s="1" t="s">
        <v>7571</v>
      </c>
      <c r="O283" s="1" t="s">
        <v>1733</v>
      </c>
      <c r="P283" s="1"/>
      <c r="Q283" s="1">
        <v>8</v>
      </c>
      <c r="R283" s="1">
        <v>4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2">
        <f>zzzzz[[#This Row],[abstruct_views]]+zzzzz[[#This Row],[full_text_views]]+zzzzz[[#This Row],[link_click_count]]+zzzzz[[#This Row],[link_outs]]</f>
        <v>12</v>
      </c>
      <c r="AI283" s="3" t="str">
        <f>VLOOKUP(zzzzz[[#This Row],[DOI]],[1]!数学期刊_上__springer[[DOI]:[citationsx]],9,FALSE)</f>
        <v>27</v>
      </c>
      <c r="AJ283" s="2">
        <f>VLOOKUP(zzzzz[[#This Row],[DOI]],[1]!数学期刊_上__springer[[DOI]:[citationsx]],10,FALSE)</f>
        <v>2</v>
      </c>
    </row>
    <row r="284" spans="1:36" x14ac:dyDescent="0.25">
      <c r="A284" s="1" t="s">
        <v>1482</v>
      </c>
      <c r="B284" s="1" t="s">
        <v>1734</v>
      </c>
      <c r="C284" s="1" t="s">
        <v>1735</v>
      </c>
      <c r="D284" s="1" t="s">
        <v>1736</v>
      </c>
      <c r="E284" s="1">
        <v>2015</v>
      </c>
      <c r="F284" s="1" t="s">
        <v>1486</v>
      </c>
      <c r="G284" s="1"/>
      <c r="H284" s="1"/>
      <c r="I284" s="1" t="s">
        <v>1737</v>
      </c>
      <c r="J284" s="1" t="s">
        <v>1738</v>
      </c>
      <c r="K284" s="1" t="s">
        <v>36</v>
      </c>
      <c r="L284" s="1" t="s">
        <v>37</v>
      </c>
      <c r="M284" s="1"/>
      <c r="N284" s="1" t="s">
        <v>7571</v>
      </c>
      <c r="O284" s="1" t="s">
        <v>1739</v>
      </c>
      <c r="P284" s="1"/>
      <c r="Q284" s="1">
        <v>3</v>
      </c>
      <c r="R284" s="1">
        <v>6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2">
        <f>zzzzz[[#This Row],[abstruct_views]]+zzzzz[[#This Row],[full_text_views]]+zzzzz[[#This Row],[link_click_count]]+zzzzz[[#This Row],[link_outs]]</f>
        <v>9</v>
      </c>
      <c r="AI284" s="3" t="str">
        <f>VLOOKUP(zzzzz[[#This Row],[DOI]],[1]!数学期刊_上__springer[[DOI]:[citationsx]],9,FALSE)</f>
        <v>33</v>
      </c>
      <c r="AJ284" s="2">
        <f>VLOOKUP(zzzzz[[#This Row],[DOI]],[1]!数学期刊_上__springer[[DOI]:[citationsx]],10,FALSE)</f>
        <v>0</v>
      </c>
    </row>
    <row r="285" spans="1:36" x14ac:dyDescent="0.25">
      <c r="A285" s="1" t="s">
        <v>1482</v>
      </c>
      <c r="B285" s="1" t="s">
        <v>1740</v>
      </c>
      <c r="C285" s="1" t="s">
        <v>1741</v>
      </c>
      <c r="D285" s="1" t="s">
        <v>1742</v>
      </c>
      <c r="E285" s="1">
        <v>2015</v>
      </c>
      <c r="F285" s="1" t="s">
        <v>1486</v>
      </c>
      <c r="G285" s="1">
        <v>1</v>
      </c>
      <c r="H285" s="1"/>
      <c r="I285" s="1" t="s">
        <v>1743</v>
      </c>
      <c r="J285" s="1" t="s">
        <v>1744</v>
      </c>
      <c r="K285" s="1" t="s">
        <v>36</v>
      </c>
      <c r="L285" s="1" t="s">
        <v>37</v>
      </c>
      <c r="M285" s="1"/>
      <c r="N285" s="1" t="s">
        <v>7571</v>
      </c>
      <c r="O285" s="1" t="s">
        <v>1745</v>
      </c>
      <c r="P285" s="1"/>
      <c r="Q285" s="1">
        <v>200</v>
      </c>
      <c r="R285" s="1">
        <v>5</v>
      </c>
      <c r="S285" s="1">
        <v>0</v>
      </c>
      <c r="T285" s="1">
        <v>1</v>
      </c>
      <c r="U285" s="1">
        <v>0</v>
      </c>
      <c r="V285" s="1">
        <v>4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2">
        <f>zzzzz[[#This Row],[abstruct_views]]+zzzzz[[#This Row],[full_text_views]]+zzzzz[[#This Row],[link_click_count]]+zzzzz[[#This Row],[link_outs]]</f>
        <v>206</v>
      </c>
      <c r="AI285" s="3" t="str">
        <f>VLOOKUP(zzzzz[[#This Row],[DOI]],[1]!数学期刊_上__springer[[DOI]:[citationsx]],9,FALSE)</f>
        <v>68</v>
      </c>
      <c r="AJ285" s="2">
        <f>VLOOKUP(zzzzz[[#This Row],[DOI]],[1]!数学期刊_上__springer[[DOI]:[citationsx]],10,FALSE)</f>
        <v>1</v>
      </c>
    </row>
    <row r="286" spans="1:36" x14ac:dyDescent="0.25">
      <c r="A286" s="1" t="s">
        <v>1482</v>
      </c>
      <c r="B286" s="1" t="s">
        <v>1746</v>
      </c>
      <c r="C286" s="1" t="s">
        <v>1747</v>
      </c>
      <c r="D286" s="1" t="s">
        <v>1748</v>
      </c>
      <c r="E286" s="1">
        <v>2015</v>
      </c>
      <c r="F286" s="1" t="s">
        <v>1486</v>
      </c>
      <c r="G286" s="1">
        <v>1</v>
      </c>
      <c r="H286" s="1"/>
      <c r="I286" s="1" t="s">
        <v>1749</v>
      </c>
      <c r="J286" s="1" t="s">
        <v>1750</v>
      </c>
      <c r="K286" s="1" t="s">
        <v>36</v>
      </c>
      <c r="L286" s="1" t="s">
        <v>37</v>
      </c>
      <c r="M286" s="1"/>
      <c r="N286" s="1" t="s">
        <v>7571</v>
      </c>
      <c r="O286" s="1" t="s">
        <v>1751</v>
      </c>
      <c r="P286" s="1"/>
      <c r="Q286" s="1">
        <v>4</v>
      </c>
      <c r="R286" s="1">
        <v>5</v>
      </c>
      <c r="S286" s="1">
        <v>0</v>
      </c>
      <c r="T286" s="1">
        <v>1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2">
        <f>zzzzz[[#This Row],[abstruct_views]]+zzzzz[[#This Row],[full_text_views]]+zzzzz[[#This Row],[link_click_count]]+zzzzz[[#This Row],[link_outs]]</f>
        <v>10</v>
      </c>
      <c r="AI286" s="3" t="str">
        <f>VLOOKUP(zzzzz[[#This Row],[DOI]],[1]!数学期刊_上__springer[[DOI]:[citationsx]],9,FALSE)</f>
        <v>16</v>
      </c>
      <c r="AJ286" s="2">
        <f>VLOOKUP(zzzzz[[#This Row],[DOI]],[1]!数学期刊_上__springer[[DOI]:[citationsx]],10,FALSE)</f>
        <v>2</v>
      </c>
    </row>
    <row r="287" spans="1:36" x14ac:dyDescent="0.25">
      <c r="A287" s="1" t="s">
        <v>1482</v>
      </c>
      <c r="B287" s="1" t="s">
        <v>1752</v>
      </c>
      <c r="C287" s="1" t="s">
        <v>1753</v>
      </c>
      <c r="D287" s="1" t="s">
        <v>1754</v>
      </c>
      <c r="E287" s="1">
        <v>2015</v>
      </c>
      <c r="F287" s="1" t="s">
        <v>1486</v>
      </c>
      <c r="G287" s="1"/>
      <c r="H287" s="1"/>
      <c r="I287" s="1" t="s">
        <v>1755</v>
      </c>
      <c r="J287" s="1" t="s">
        <v>1756</v>
      </c>
      <c r="K287" s="1" t="s">
        <v>36</v>
      </c>
      <c r="L287" s="1" t="s">
        <v>37</v>
      </c>
      <c r="M287" s="1"/>
      <c r="N287" s="1" t="s">
        <v>7571</v>
      </c>
      <c r="O287" s="1" t="s">
        <v>1757</v>
      </c>
      <c r="P287" s="1"/>
      <c r="Q287" s="1">
        <v>21</v>
      </c>
      <c r="R287" s="1">
        <v>4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2">
        <f>zzzzz[[#This Row],[abstruct_views]]+zzzzz[[#This Row],[full_text_views]]+zzzzz[[#This Row],[link_click_count]]+zzzzz[[#This Row],[link_outs]]</f>
        <v>25</v>
      </c>
      <c r="AI287" s="3" t="str">
        <f>VLOOKUP(zzzzz[[#This Row],[DOI]],[1]!数学期刊_上__springer[[DOI]:[citationsx]],9,FALSE)</f>
        <v>30</v>
      </c>
      <c r="AJ287" s="2">
        <f>VLOOKUP(zzzzz[[#This Row],[DOI]],[1]!数学期刊_上__springer[[DOI]:[citationsx]],10,FALSE)</f>
        <v>0</v>
      </c>
    </row>
    <row r="288" spans="1:36" x14ac:dyDescent="0.25">
      <c r="A288" s="1" t="s">
        <v>1482</v>
      </c>
      <c r="B288" s="1" t="s">
        <v>1758</v>
      </c>
      <c r="C288" s="1" t="s">
        <v>1759</v>
      </c>
      <c r="D288" s="1" t="s">
        <v>1760</v>
      </c>
      <c r="E288" s="1">
        <v>2015</v>
      </c>
      <c r="F288" s="1" t="s">
        <v>1486</v>
      </c>
      <c r="G288" s="1"/>
      <c r="H288" s="1"/>
      <c r="I288" s="1" t="s">
        <v>1761</v>
      </c>
      <c r="J288" s="1" t="s">
        <v>1762</v>
      </c>
      <c r="K288" s="1" t="s">
        <v>36</v>
      </c>
      <c r="L288" s="1" t="s">
        <v>37</v>
      </c>
      <c r="M288" s="1"/>
      <c r="N288" s="1" t="s">
        <v>7571</v>
      </c>
      <c r="O288" s="1" t="s">
        <v>1763</v>
      </c>
      <c r="P288" s="1"/>
      <c r="Q288" s="1">
        <v>1</v>
      </c>
      <c r="R288" s="1">
        <v>1</v>
      </c>
      <c r="S288" s="1">
        <v>0</v>
      </c>
      <c r="T288" s="1">
        <v>2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2">
        <f>zzzzz[[#This Row],[abstruct_views]]+zzzzz[[#This Row],[full_text_views]]+zzzzz[[#This Row],[link_click_count]]+zzzzz[[#This Row],[link_outs]]</f>
        <v>4</v>
      </c>
      <c r="AI288" s="3" t="str">
        <f>VLOOKUP(zzzzz[[#This Row],[DOI]],[1]!数学期刊_上__springer[[DOI]:[citationsx]],9,FALSE)</f>
        <v>14</v>
      </c>
      <c r="AJ288" s="2">
        <f>VLOOKUP(zzzzz[[#This Row],[DOI]],[1]!数学期刊_上__springer[[DOI]:[citationsx]],10,FALSE)</f>
        <v>0</v>
      </c>
    </row>
    <row r="289" spans="1:36" x14ac:dyDescent="0.25">
      <c r="A289" s="1" t="s">
        <v>1482</v>
      </c>
      <c r="B289" s="1" t="s">
        <v>1764</v>
      </c>
      <c r="C289" s="1" t="s">
        <v>1765</v>
      </c>
      <c r="D289" s="1" t="s">
        <v>1766</v>
      </c>
      <c r="E289" s="1">
        <v>2015</v>
      </c>
      <c r="F289" s="1" t="s">
        <v>1486</v>
      </c>
      <c r="G289" s="1">
        <v>2</v>
      </c>
      <c r="H289" s="1"/>
      <c r="I289" s="1" t="s">
        <v>1767</v>
      </c>
      <c r="J289" s="1" t="s">
        <v>1768</v>
      </c>
      <c r="K289" s="1" t="s">
        <v>36</v>
      </c>
      <c r="L289" s="1" t="s">
        <v>37</v>
      </c>
      <c r="M289" s="1"/>
      <c r="N289" s="1" t="s">
        <v>7571</v>
      </c>
      <c r="O289" s="1" t="s">
        <v>1769</v>
      </c>
      <c r="P289" s="1"/>
      <c r="Q289" s="1">
        <v>13</v>
      </c>
      <c r="R289" s="1">
        <v>4</v>
      </c>
      <c r="S289" s="1">
        <v>0</v>
      </c>
      <c r="T289" s="1">
        <v>0</v>
      </c>
      <c r="U289" s="1">
        <v>165</v>
      </c>
      <c r="V289" s="1">
        <v>1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2">
        <f>zzzzz[[#This Row],[abstruct_views]]+zzzzz[[#This Row],[full_text_views]]+zzzzz[[#This Row],[link_click_count]]+zzzzz[[#This Row],[link_outs]]</f>
        <v>17</v>
      </c>
      <c r="AI289" s="3" t="str">
        <f>VLOOKUP(zzzzz[[#This Row],[DOI]],[1]!数学期刊_上__springer[[DOI]:[citationsx]],9,FALSE)</f>
        <v>60</v>
      </c>
      <c r="AJ289" s="2">
        <f>VLOOKUP(zzzzz[[#This Row],[DOI]],[1]!数学期刊_上__springer[[DOI]:[citationsx]],10,FALSE)</f>
        <v>3</v>
      </c>
    </row>
    <row r="290" spans="1:36" x14ac:dyDescent="0.25">
      <c r="A290" s="1" t="s">
        <v>1482</v>
      </c>
      <c r="B290" s="1" t="s">
        <v>1770</v>
      </c>
      <c r="C290" s="1" t="s">
        <v>1771</v>
      </c>
      <c r="D290" s="1" t="s">
        <v>1772</v>
      </c>
      <c r="E290" s="1">
        <v>2015</v>
      </c>
      <c r="F290" s="1" t="s">
        <v>1486</v>
      </c>
      <c r="G290" s="1"/>
      <c r="H290" s="1"/>
      <c r="I290" s="1" t="s">
        <v>1773</v>
      </c>
      <c r="J290" s="1" t="s">
        <v>1774</v>
      </c>
      <c r="K290" s="1" t="s">
        <v>36</v>
      </c>
      <c r="L290" s="1" t="s">
        <v>37</v>
      </c>
      <c r="M290" s="1"/>
      <c r="N290" s="1" t="s">
        <v>7571</v>
      </c>
      <c r="O290" s="1" t="s">
        <v>1775</v>
      </c>
      <c r="P290" s="1"/>
      <c r="Q290" s="1">
        <v>28</v>
      </c>
      <c r="R290" s="1">
        <v>33</v>
      </c>
      <c r="S290" s="1">
        <v>0</v>
      </c>
      <c r="T290" s="1">
        <v>0</v>
      </c>
      <c r="U290" s="1">
        <v>1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2">
        <f>zzzzz[[#This Row],[abstruct_views]]+zzzzz[[#This Row],[full_text_views]]+zzzzz[[#This Row],[link_click_count]]+zzzzz[[#This Row],[link_outs]]</f>
        <v>61</v>
      </c>
      <c r="AI290" s="3" t="str">
        <f>VLOOKUP(zzzzz[[#This Row],[DOI]],[1]!数学期刊_上__springer[[DOI]:[citationsx]],9,FALSE)</f>
        <v>38</v>
      </c>
      <c r="AJ290" s="2">
        <f>VLOOKUP(zzzzz[[#This Row],[DOI]],[1]!数学期刊_上__springer[[DOI]:[citationsx]],10,FALSE)</f>
        <v>0</v>
      </c>
    </row>
    <row r="291" spans="1:36" x14ac:dyDescent="0.25">
      <c r="A291" s="1" t="s">
        <v>1482</v>
      </c>
      <c r="B291" s="1" t="s">
        <v>1776</v>
      </c>
      <c r="C291" s="1" t="s">
        <v>1777</v>
      </c>
      <c r="D291" s="1" t="s">
        <v>1778</v>
      </c>
      <c r="E291" s="1">
        <v>2015</v>
      </c>
      <c r="F291" s="1" t="s">
        <v>1486</v>
      </c>
      <c r="G291" s="1">
        <v>1</v>
      </c>
      <c r="H291" s="1"/>
      <c r="I291" s="1" t="s">
        <v>1779</v>
      </c>
      <c r="J291" s="1" t="s">
        <v>1780</v>
      </c>
      <c r="K291" s="1" t="s">
        <v>36</v>
      </c>
      <c r="L291" s="1" t="s">
        <v>37</v>
      </c>
      <c r="M291" s="1"/>
      <c r="N291" s="1" t="s">
        <v>7571</v>
      </c>
      <c r="O291" s="1" t="s">
        <v>1781</v>
      </c>
      <c r="P291" s="1"/>
      <c r="Q291" s="1">
        <v>6</v>
      </c>
      <c r="R291" s="1">
        <v>2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2">
        <f>zzzzz[[#This Row],[abstruct_views]]+zzzzz[[#This Row],[full_text_views]]+zzzzz[[#This Row],[link_click_count]]+zzzzz[[#This Row],[link_outs]]</f>
        <v>8</v>
      </c>
      <c r="AI291" s="3" t="str">
        <f>VLOOKUP(zzzzz[[#This Row],[DOI]],[1]!数学期刊_上__springer[[DOI]:[citationsx]],9,FALSE)</f>
        <v>12</v>
      </c>
      <c r="AJ291" s="2">
        <f>VLOOKUP(zzzzz[[#This Row],[DOI]],[1]!数学期刊_上__springer[[DOI]:[citationsx]],10,FALSE)</f>
        <v>1</v>
      </c>
    </row>
    <row r="292" spans="1:36" x14ac:dyDescent="0.25">
      <c r="A292" s="1" t="s">
        <v>1482</v>
      </c>
      <c r="B292" s="1" t="s">
        <v>1782</v>
      </c>
      <c r="C292" s="1" t="s">
        <v>1783</v>
      </c>
      <c r="D292" s="1" t="s">
        <v>1784</v>
      </c>
      <c r="E292" s="1">
        <v>2015</v>
      </c>
      <c r="F292" s="1" t="s">
        <v>1486</v>
      </c>
      <c r="G292" s="1"/>
      <c r="H292" s="1"/>
      <c r="I292" s="1" t="s">
        <v>1785</v>
      </c>
      <c r="J292" s="1" t="s">
        <v>1786</v>
      </c>
      <c r="K292" s="1" t="s">
        <v>36</v>
      </c>
      <c r="L292" s="1" t="s">
        <v>37</v>
      </c>
      <c r="M292" s="1"/>
      <c r="N292" s="1" t="s">
        <v>7571</v>
      </c>
      <c r="O292" s="1" t="s">
        <v>1787</v>
      </c>
      <c r="P292" s="1"/>
      <c r="Q292" s="1">
        <v>11</v>
      </c>
      <c r="R292" s="1">
        <v>3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2">
        <f>zzzzz[[#This Row],[abstruct_views]]+zzzzz[[#This Row],[full_text_views]]+zzzzz[[#This Row],[link_click_count]]+zzzzz[[#This Row],[link_outs]]</f>
        <v>14</v>
      </c>
      <c r="AI292" s="3" t="str">
        <f>VLOOKUP(zzzzz[[#This Row],[DOI]],[1]!数学期刊_上__springer[[DOI]:[citationsx]],9,FALSE)</f>
        <v>30</v>
      </c>
      <c r="AJ292" s="2">
        <f>VLOOKUP(zzzzz[[#This Row],[DOI]],[1]!数学期刊_上__springer[[DOI]:[citationsx]],10,FALSE)</f>
        <v>0</v>
      </c>
    </row>
    <row r="293" spans="1:36" x14ac:dyDescent="0.25">
      <c r="A293" s="1" t="s">
        <v>1482</v>
      </c>
      <c r="B293" s="1" t="s">
        <v>1788</v>
      </c>
      <c r="C293" s="1" t="s">
        <v>1789</v>
      </c>
      <c r="D293" s="1" t="s">
        <v>1790</v>
      </c>
      <c r="E293" s="1">
        <v>2015</v>
      </c>
      <c r="F293" s="1" t="s">
        <v>1486</v>
      </c>
      <c r="G293" s="1"/>
      <c r="H293" s="1"/>
      <c r="I293" s="1" t="s">
        <v>1791</v>
      </c>
      <c r="J293" s="1" t="s">
        <v>1792</v>
      </c>
      <c r="K293" s="1" t="s">
        <v>36</v>
      </c>
      <c r="L293" s="1" t="s">
        <v>37</v>
      </c>
      <c r="M293" s="1"/>
      <c r="N293" s="1" t="s">
        <v>7571</v>
      </c>
      <c r="O293" s="1" t="s">
        <v>1793</v>
      </c>
      <c r="P293" s="1"/>
      <c r="Q293" s="1">
        <v>5</v>
      </c>
      <c r="R293" s="1">
        <v>4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2">
        <f>zzzzz[[#This Row],[abstruct_views]]+zzzzz[[#This Row],[full_text_views]]+zzzzz[[#This Row],[link_click_count]]+zzzzz[[#This Row],[link_outs]]</f>
        <v>9</v>
      </c>
      <c r="AI293" s="3" t="str">
        <f>VLOOKUP(zzzzz[[#This Row],[DOI]],[1]!数学期刊_上__springer[[DOI]:[citationsx]],9,FALSE)</f>
        <v>22</v>
      </c>
      <c r="AJ293" s="2">
        <f>VLOOKUP(zzzzz[[#This Row],[DOI]],[1]!数学期刊_上__springer[[DOI]:[citationsx]],10,FALSE)</f>
        <v>0</v>
      </c>
    </row>
    <row r="294" spans="1:36" x14ac:dyDescent="0.25">
      <c r="A294" s="1" t="s">
        <v>1482</v>
      </c>
      <c r="B294" s="1" t="s">
        <v>1794</v>
      </c>
      <c r="C294" s="1" t="s">
        <v>1795</v>
      </c>
      <c r="D294" s="1" t="s">
        <v>1796</v>
      </c>
      <c r="E294" s="1">
        <v>2015</v>
      </c>
      <c r="F294" s="1" t="s">
        <v>1486</v>
      </c>
      <c r="G294" s="1"/>
      <c r="H294" s="1"/>
      <c r="I294" s="1" t="s">
        <v>1797</v>
      </c>
      <c r="J294" s="1" t="s">
        <v>1798</v>
      </c>
      <c r="K294" s="1" t="s">
        <v>36</v>
      </c>
      <c r="L294" s="1" t="s">
        <v>37</v>
      </c>
      <c r="M294" s="1"/>
      <c r="N294" s="1" t="s">
        <v>7571</v>
      </c>
      <c r="O294" s="1" t="s">
        <v>1799</v>
      </c>
      <c r="P294" s="1"/>
      <c r="Q294" s="1">
        <v>1</v>
      </c>
      <c r="R294" s="1">
        <v>4</v>
      </c>
      <c r="S294" s="1">
        <v>0</v>
      </c>
      <c r="T294" s="1">
        <v>0</v>
      </c>
      <c r="U294" s="1">
        <v>0</v>
      </c>
      <c r="V294" s="1">
        <v>4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2">
        <f>zzzzz[[#This Row],[abstruct_views]]+zzzzz[[#This Row],[full_text_views]]+zzzzz[[#This Row],[link_click_count]]+zzzzz[[#This Row],[link_outs]]</f>
        <v>5</v>
      </c>
      <c r="AI294" s="3" t="str">
        <f>VLOOKUP(zzzzz[[#This Row],[DOI]],[1]!数学期刊_上__springer[[DOI]:[citationsx]],9,FALSE)</f>
        <v>36</v>
      </c>
      <c r="AJ294" s="2">
        <f>VLOOKUP(zzzzz[[#This Row],[DOI]],[1]!数学期刊_上__springer[[DOI]:[citationsx]],10,FALSE)</f>
        <v>0</v>
      </c>
    </row>
    <row r="295" spans="1:36" x14ac:dyDescent="0.25">
      <c r="A295" s="1" t="s">
        <v>1482</v>
      </c>
      <c r="B295" s="1" t="s">
        <v>1800</v>
      </c>
      <c r="C295" s="1" t="s">
        <v>1801</v>
      </c>
      <c r="D295" s="1" t="s">
        <v>1802</v>
      </c>
      <c r="E295" s="1">
        <v>2015</v>
      </c>
      <c r="F295" s="1" t="s">
        <v>1486</v>
      </c>
      <c r="G295" s="1">
        <v>2</v>
      </c>
      <c r="H295" s="1"/>
      <c r="I295" s="1" t="s">
        <v>1803</v>
      </c>
      <c r="J295" s="1" t="s">
        <v>1804</v>
      </c>
      <c r="K295" s="1" t="s">
        <v>36</v>
      </c>
      <c r="L295" s="1" t="s">
        <v>37</v>
      </c>
      <c r="M295" s="1"/>
      <c r="N295" s="1" t="s">
        <v>7571</v>
      </c>
      <c r="O295" s="1" t="s">
        <v>1805</v>
      </c>
      <c r="P295" s="1"/>
      <c r="Q295" s="1">
        <v>8</v>
      </c>
      <c r="R295" s="1">
        <v>3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2">
        <f>zzzzz[[#This Row],[abstruct_views]]+zzzzz[[#This Row],[full_text_views]]+zzzzz[[#This Row],[link_click_count]]+zzzzz[[#This Row],[link_outs]]</f>
        <v>11</v>
      </c>
      <c r="AI295" s="3" t="str">
        <f>VLOOKUP(zzzzz[[#This Row],[DOI]],[1]!数学期刊_上__springer[[DOI]:[citationsx]],9,FALSE)</f>
        <v>27</v>
      </c>
      <c r="AJ295" s="2">
        <f>VLOOKUP(zzzzz[[#This Row],[DOI]],[1]!数学期刊_上__springer[[DOI]:[citationsx]],10,FALSE)</f>
        <v>1</v>
      </c>
    </row>
    <row r="296" spans="1:36" x14ac:dyDescent="0.25">
      <c r="A296" s="1" t="s">
        <v>1482</v>
      </c>
      <c r="B296" s="1" t="s">
        <v>1806</v>
      </c>
      <c r="C296" s="1" t="s">
        <v>1807</v>
      </c>
      <c r="D296" s="1" t="s">
        <v>1808</v>
      </c>
      <c r="E296" s="1">
        <v>2015</v>
      </c>
      <c r="F296" s="1" t="s">
        <v>1486</v>
      </c>
      <c r="G296" s="1">
        <v>1</v>
      </c>
      <c r="H296" s="1"/>
      <c r="I296" s="1" t="s">
        <v>1809</v>
      </c>
      <c r="J296" s="1" t="s">
        <v>1810</v>
      </c>
      <c r="K296" s="1" t="s">
        <v>36</v>
      </c>
      <c r="L296" s="1" t="s">
        <v>37</v>
      </c>
      <c r="M296" s="1"/>
      <c r="N296" s="1" t="s">
        <v>7571</v>
      </c>
      <c r="O296" s="1" t="s">
        <v>1811</v>
      </c>
      <c r="P296" s="1"/>
      <c r="Q296" s="1">
        <v>3</v>
      </c>
      <c r="R296" s="1">
        <v>5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2">
        <f>zzzzz[[#This Row],[abstruct_views]]+zzzzz[[#This Row],[full_text_views]]+zzzzz[[#This Row],[link_click_count]]+zzzzz[[#This Row],[link_outs]]</f>
        <v>8</v>
      </c>
      <c r="AI296" s="3" t="str">
        <f>VLOOKUP(zzzzz[[#This Row],[DOI]],[1]!数学期刊_上__springer[[DOI]:[citationsx]],9,FALSE)</f>
        <v>42</v>
      </c>
      <c r="AJ296" s="2">
        <f>VLOOKUP(zzzzz[[#This Row],[DOI]],[1]!数学期刊_上__springer[[DOI]:[citationsx]],10,FALSE)</f>
        <v>1</v>
      </c>
    </row>
    <row r="297" spans="1:36" x14ac:dyDescent="0.25">
      <c r="A297" s="1" t="s">
        <v>1482</v>
      </c>
      <c r="B297" s="1" t="s">
        <v>1812</v>
      </c>
      <c r="C297" s="1" t="s">
        <v>1813</v>
      </c>
      <c r="D297" s="1" t="s">
        <v>1814</v>
      </c>
      <c r="E297" s="1">
        <v>2015</v>
      </c>
      <c r="F297" s="1" t="s">
        <v>1486</v>
      </c>
      <c r="G297" s="1"/>
      <c r="H297" s="1"/>
      <c r="I297" s="1" t="s">
        <v>1815</v>
      </c>
      <c r="J297" s="1" t="s">
        <v>1816</v>
      </c>
      <c r="K297" s="1" t="s">
        <v>36</v>
      </c>
      <c r="L297" s="1" t="s">
        <v>37</v>
      </c>
      <c r="M297" s="1"/>
      <c r="N297" s="1" t="s">
        <v>7571</v>
      </c>
      <c r="O297" s="1" t="s">
        <v>1817</v>
      </c>
      <c r="P297" s="1"/>
      <c r="Q297" s="1">
        <v>10</v>
      </c>
      <c r="R297" s="1">
        <v>4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2">
        <f>zzzzz[[#This Row],[abstruct_views]]+zzzzz[[#This Row],[full_text_views]]+zzzzz[[#This Row],[link_click_count]]+zzzzz[[#This Row],[link_outs]]</f>
        <v>14</v>
      </c>
      <c r="AI297" s="3" t="str">
        <f>VLOOKUP(zzzzz[[#This Row],[DOI]],[1]!数学期刊_上__springer[[DOI]:[citationsx]],9,FALSE)</f>
        <v>19</v>
      </c>
      <c r="AJ297" s="2">
        <f>VLOOKUP(zzzzz[[#This Row],[DOI]],[1]!数学期刊_上__springer[[DOI]:[citationsx]],10,FALSE)</f>
        <v>0</v>
      </c>
    </row>
    <row r="298" spans="1:36" x14ac:dyDescent="0.25">
      <c r="A298" s="1" t="s">
        <v>1482</v>
      </c>
      <c r="B298" s="1" t="s">
        <v>1818</v>
      </c>
      <c r="C298" s="1" t="s">
        <v>1819</v>
      </c>
      <c r="D298" s="1" t="s">
        <v>1820</v>
      </c>
      <c r="E298" s="1">
        <v>2015</v>
      </c>
      <c r="F298" s="1" t="s">
        <v>1486</v>
      </c>
      <c r="G298" s="1"/>
      <c r="H298" s="1"/>
      <c r="I298" s="1" t="s">
        <v>1821</v>
      </c>
      <c r="J298" s="1" t="s">
        <v>1822</v>
      </c>
      <c r="K298" s="1" t="s">
        <v>36</v>
      </c>
      <c r="L298" s="1" t="s">
        <v>37</v>
      </c>
      <c r="M298" s="1"/>
      <c r="N298" s="1" t="s">
        <v>7571</v>
      </c>
      <c r="O298" s="1" t="s">
        <v>1823</v>
      </c>
      <c r="P298" s="1"/>
      <c r="Q298" s="1">
        <v>9</v>
      </c>
      <c r="R298" s="1">
        <v>3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2">
        <f>zzzzz[[#This Row],[abstruct_views]]+zzzzz[[#This Row],[full_text_views]]+zzzzz[[#This Row],[link_click_count]]+zzzzz[[#This Row],[link_outs]]</f>
        <v>12</v>
      </c>
      <c r="AI298" s="3" t="str">
        <f>VLOOKUP(zzzzz[[#This Row],[DOI]],[1]!数学期刊_上__springer[[DOI]:[citationsx]],9,FALSE)</f>
        <v>32</v>
      </c>
      <c r="AJ298" s="2">
        <f>VLOOKUP(zzzzz[[#This Row],[DOI]],[1]!数学期刊_上__springer[[DOI]:[citationsx]],10,FALSE)</f>
        <v>0</v>
      </c>
    </row>
    <row r="299" spans="1:36" x14ac:dyDescent="0.25">
      <c r="A299" s="1" t="s">
        <v>1482</v>
      </c>
      <c r="B299" s="1" t="s">
        <v>1824</v>
      </c>
      <c r="C299" s="1" t="s">
        <v>1825</v>
      </c>
      <c r="D299" s="1" t="s">
        <v>1826</v>
      </c>
      <c r="E299" s="1">
        <v>2015</v>
      </c>
      <c r="F299" s="1" t="s">
        <v>1486</v>
      </c>
      <c r="G299" s="1"/>
      <c r="H299" s="1"/>
      <c r="I299" s="1" t="s">
        <v>1827</v>
      </c>
      <c r="J299" s="1" t="s">
        <v>1828</v>
      </c>
      <c r="K299" s="1" t="s">
        <v>36</v>
      </c>
      <c r="L299" s="1" t="s">
        <v>37</v>
      </c>
      <c r="M299" s="1"/>
      <c r="N299" s="1" t="s">
        <v>7571</v>
      </c>
      <c r="O299" s="1" t="s">
        <v>1829</v>
      </c>
      <c r="P299" s="1"/>
      <c r="Q299" s="1">
        <v>10</v>
      </c>
      <c r="R299" s="1">
        <v>3</v>
      </c>
      <c r="S299" s="1">
        <v>0</v>
      </c>
      <c r="T299" s="1">
        <v>1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2">
        <f>zzzzz[[#This Row],[abstruct_views]]+zzzzz[[#This Row],[full_text_views]]+zzzzz[[#This Row],[link_click_count]]+zzzzz[[#This Row],[link_outs]]</f>
        <v>14</v>
      </c>
      <c r="AI299" s="3" t="str">
        <f>VLOOKUP(zzzzz[[#This Row],[DOI]],[1]!数学期刊_上__springer[[DOI]:[citationsx]],9,FALSE)</f>
        <v>29</v>
      </c>
      <c r="AJ299" s="2">
        <f>VLOOKUP(zzzzz[[#This Row],[DOI]],[1]!数学期刊_上__springer[[DOI]:[citationsx]],10,FALSE)</f>
        <v>0</v>
      </c>
    </row>
    <row r="300" spans="1:36" x14ac:dyDescent="0.25">
      <c r="A300" s="1" t="s">
        <v>1482</v>
      </c>
      <c r="B300" s="1" t="s">
        <v>1830</v>
      </c>
      <c r="C300" s="1" t="s">
        <v>1831</v>
      </c>
      <c r="D300" s="1" t="s">
        <v>1832</v>
      </c>
      <c r="E300" s="1">
        <v>2015</v>
      </c>
      <c r="F300" s="1" t="s">
        <v>1486</v>
      </c>
      <c r="G300" s="1">
        <v>4</v>
      </c>
      <c r="H300" s="1"/>
      <c r="I300" s="1" t="s">
        <v>1833</v>
      </c>
      <c r="J300" s="1" t="s">
        <v>1834</v>
      </c>
      <c r="K300" s="1" t="s">
        <v>36</v>
      </c>
      <c r="L300" s="1" t="s">
        <v>37</v>
      </c>
      <c r="M300" s="1"/>
      <c r="N300" s="1" t="s">
        <v>7571</v>
      </c>
      <c r="O300" s="1" t="s">
        <v>1835</v>
      </c>
      <c r="P300" s="1"/>
      <c r="Q300" s="1">
        <v>7</v>
      </c>
      <c r="R300" s="1">
        <v>3</v>
      </c>
      <c r="S300" s="1">
        <v>0</v>
      </c>
      <c r="T300" s="1">
        <v>1</v>
      </c>
      <c r="U300" s="1">
        <v>0</v>
      </c>
      <c r="V300" s="1">
        <v>3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2">
        <f>zzzzz[[#This Row],[abstruct_views]]+zzzzz[[#This Row],[full_text_views]]+zzzzz[[#This Row],[link_click_count]]+zzzzz[[#This Row],[link_outs]]</f>
        <v>11</v>
      </c>
      <c r="AI300" s="3" t="str">
        <f>VLOOKUP(zzzzz[[#This Row],[DOI]],[1]!数学期刊_上__springer[[DOI]:[citationsx]],9,FALSE)</f>
        <v>76</v>
      </c>
      <c r="AJ300" s="2">
        <f>VLOOKUP(zzzzz[[#This Row],[DOI]],[1]!数学期刊_上__springer[[DOI]:[citationsx]],10,FALSE)</f>
        <v>3</v>
      </c>
    </row>
    <row r="301" spans="1:36" x14ac:dyDescent="0.25">
      <c r="A301" s="1" t="s">
        <v>1482</v>
      </c>
      <c r="B301" s="1" t="s">
        <v>1836</v>
      </c>
      <c r="C301" s="1" t="s">
        <v>1837</v>
      </c>
      <c r="D301" s="1" t="s">
        <v>1838</v>
      </c>
      <c r="E301" s="1">
        <v>2015</v>
      </c>
      <c r="F301" s="1" t="s">
        <v>1486</v>
      </c>
      <c r="G301" s="1"/>
      <c r="H301" s="1"/>
      <c r="I301" s="1" t="s">
        <v>1839</v>
      </c>
      <c r="J301" s="1" t="s">
        <v>1840</v>
      </c>
      <c r="K301" s="1" t="s">
        <v>36</v>
      </c>
      <c r="L301" s="1" t="s">
        <v>37</v>
      </c>
      <c r="M301" s="1"/>
      <c r="N301" s="1" t="s">
        <v>7571</v>
      </c>
      <c r="O301" s="1" t="s">
        <v>1841</v>
      </c>
      <c r="P301" s="1"/>
      <c r="Q301" s="1">
        <v>8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2">
        <f>zzzzz[[#This Row],[abstruct_views]]+zzzzz[[#This Row],[full_text_views]]+zzzzz[[#This Row],[link_click_count]]+zzzzz[[#This Row],[link_outs]]</f>
        <v>9</v>
      </c>
      <c r="AI301" s="3" t="str">
        <f>VLOOKUP(zzzzz[[#This Row],[DOI]],[1]!数学期刊_上__springer[[DOI]:[citationsx]],9,FALSE)</f>
        <v>21</v>
      </c>
      <c r="AJ301" s="2">
        <f>VLOOKUP(zzzzz[[#This Row],[DOI]],[1]!数学期刊_上__springer[[DOI]:[citationsx]],10,FALSE)</f>
        <v>0</v>
      </c>
    </row>
    <row r="302" spans="1:36" x14ac:dyDescent="0.25">
      <c r="A302" s="1" t="s">
        <v>1482</v>
      </c>
      <c r="B302" s="1" t="s">
        <v>1842</v>
      </c>
      <c r="C302" s="1" t="s">
        <v>1843</v>
      </c>
      <c r="D302" s="1" t="s">
        <v>1844</v>
      </c>
      <c r="E302" s="1">
        <v>2015</v>
      </c>
      <c r="F302" s="1" t="s">
        <v>1486</v>
      </c>
      <c r="G302" s="1">
        <v>1</v>
      </c>
      <c r="H302" s="1"/>
      <c r="I302" s="1" t="s">
        <v>1845</v>
      </c>
      <c r="J302" s="1" t="s">
        <v>1846</v>
      </c>
      <c r="K302" s="1" t="s">
        <v>36</v>
      </c>
      <c r="L302" s="1" t="s">
        <v>37</v>
      </c>
      <c r="M302" s="1"/>
      <c r="N302" s="1" t="s">
        <v>7571</v>
      </c>
      <c r="O302" s="1" t="s">
        <v>1847</v>
      </c>
      <c r="P302" s="1"/>
      <c r="Q302" s="1">
        <v>17</v>
      </c>
      <c r="R302" s="1">
        <v>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2">
        <f>zzzzz[[#This Row],[abstruct_views]]+zzzzz[[#This Row],[full_text_views]]+zzzzz[[#This Row],[link_click_count]]+zzzzz[[#This Row],[link_outs]]</f>
        <v>20</v>
      </c>
      <c r="AI302" s="3" t="str">
        <f>VLOOKUP(zzzzz[[#This Row],[DOI]],[1]!数学期刊_上__springer[[DOI]:[citationsx]],9,FALSE)</f>
        <v>33</v>
      </c>
      <c r="AJ302" s="2">
        <f>VLOOKUP(zzzzz[[#This Row],[DOI]],[1]!数学期刊_上__springer[[DOI]:[citationsx]],10,FALSE)</f>
        <v>1</v>
      </c>
    </row>
    <row r="303" spans="1:36" x14ac:dyDescent="0.25">
      <c r="A303" s="1" t="s">
        <v>1482</v>
      </c>
      <c r="B303" s="1" t="s">
        <v>1848</v>
      </c>
      <c r="C303" s="1" t="s">
        <v>1849</v>
      </c>
      <c r="D303" s="1" t="s">
        <v>1850</v>
      </c>
      <c r="E303" s="1">
        <v>2015</v>
      </c>
      <c r="F303" s="1" t="s">
        <v>1486</v>
      </c>
      <c r="G303" s="1"/>
      <c r="H303" s="1"/>
      <c r="I303" s="1" t="s">
        <v>1851</v>
      </c>
      <c r="J303" s="1" t="s">
        <v>1852</v>
      </c>
      <c r="K303" s="1" t="s">
        <v>36</v>
      </c>
      <c r="L303" s="1" t="s">
        <v>37</v>
      </c>
      <c r="M303" s="1"/>
      <c r="N303" s="1" t="s">
        <v>7571</v>
      </c>
      <c r="O303" s="1" t="s">
        <v>1853</v>
      </c>
      <c r="P303" s="1"/>
      <c r="Q303" s="1">
        <v>6</v>
      </c>
      <c r="R303" s="1">
        <v>3</v>
      </c>
      <c r="S303" s="1">
        <v>0</v>
      </c>
      <c r="T303" s="1">
        <v>0</v>
      </c>
      <c r="U303" s="1">
        <v>0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2">
        <f>zzzzz[[#This Row],[abstruct_views]]+zzzzz[[#This Row],[full_text_views]]+zzzzz[[#This Row],[link_click_count]]+zzzzz[[#This Row],[link_outs]]</f>
        <v>9</v>
      </c>
      <c r="AI303" s="3" t="str">
        <f>VLOOKUP(zzzzz[[#This Row],[DOI]],[1]!数学期刊_上__springer[[DOI]:[citationsx]],9,FALSE)</f>
        <v>23</v>
      </c>
      <c r="AJ303" s="2">
        <f>VLOOKUP(zzzzz[[#This Row],[DOI]],[1]!数学期刊_上__springer[[DOI]:[citationsx]],10,FALSE)</f>
        <v>0</v>
      </c>
    </row>
    <row r="304" spans="1:36" x14ac:dyDescent="0.25">
      <c r="A304" s="1" t="s">
        <v>1482</v>
      </c>
      <c r="B304" s="1" t="s">
        <v>1854</v>
      </c>
      <c r="C304" s="1" t="s">
        <v>1855</v>
      </c>
      <c r="D304" s="1" t="s">
        <v>1856</v>
      </c>
      <c r="E304" s="1">
        <v>2015</v>
      </c>
      <c r="F304" s="1" t="s">
        <v>1486</v>
      </c>
      <c r="G304" s="1">
        <v>1</v>
      </c>
      <c r="H304" s="1"/>
      <c r="I304" s="1" t="s">
        <v>1857</v>
      </c>
      <c r="J304" s="1" t="s">
        <v>1858</v>
      </c>
      <c r="K304" s="1" t="s">
        <v>36</v>
      </c>
      <c r="L304" s="1" t="s">
        <v>37</v>
      </c>
      <c r="M304" s="1"/>
      <c r="N304" s="1" t="s">
        <v>7571</v>
      </c>
      <c r="O304" s="1" t="s">
        <v>1859</v>
      </c>
      <c r="P304" s="1"/>
      <c r="Q304" s="1">
        <v>12</v>
      </c>
      <c r="R304" s="1">
        <v>4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2">
        <f>zzzzz[[#This Row],[abstruct_views]]+zzzzz[[#This Row],[full_text_views]]+zzzzz[[#This Row],[link_click_count]]+zzzzz[[#This Row],[link_outs]]</f>
        <v>16</v>
      </c>
      <c r="AI304" s="3" t="str">
        <f>VLOOKUP(zzzzz[[#This Row],[DOI]],[1]!数学期刊_上__springer[[DOI]:[citationsx]],9,FALSE)</f>
        <v>57</v>
      </c>
      <c r="AJ304" s="2">
        <f>VLOOKUP(zzzzz[[#This Row],[DOI]],[1]!数学期刊_上__springer[[DOI]:[citationsx]],10,FALSE)</f>
        <v>3</v>
      </c>
    </row>
    <row r="305" spans="1:36" x14ac:dyDescent="0.25">
      <c r="A305" s="1" t="s">
        <v>1482</v>
      </c>
      <c r="B305" s="1" t="s">
        <v>1860</v>
      </c>
      <c r="C305" s="1" t="s">
        <v>1861</v>
      </c>
      <c r="D305" s="1" t="s">
        <v>1862</v>
      </c>
      <c r="E305" s="1">
        <v>2015</v>
      </c>
      <c r="F305" s="1" t="s">
        <v>1486</v>
      </c>
      <c r="G305" s="1"/>
      <c r="H305" s="1"/>
      <c r="I305" s="1" t="s">
        <v>1863</v>
      </c>
      <c r="J305" s="1" t="s">
        <v>1864</v>
      </c>
      <c r="K305" s="1" t="s">
        <v>36</v>
      </c>
      <c r="L305" s="1" t="s">
        <v>37</v>
      </c>
      <c r="M305" s="1"/>
      <c r="N305" s="1" t="s">
        <v>7571</v>
      </c>
      <c r="O305" s="1" t="s">
        <v>1865</v>
      </c>
      <c r="P305" s="1"/>
      <c r="Q305" s="1">
        <v>3</v>
      </c>
      <c r="R305" s="1">
        <v>3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2">
        <f>zzzzz[[#This Row],[abstruct_views]]+zzzzz[[#This Row],[full_text_views]]+zzzzz[[#This Row],[link_click_count]]+zzzzz[[#This Row],[link_outs]]</f>
        <v>6</v>
      </c>
      <c r="AI305" s="3" t="str">
        <f>VLOOKUP(zzzzz[[#This Row],[DOI]],[1]!数学期刊_上__springer[[DOI]:[citationsx]],9,FALSE)</f>
        <v>12</v>
      </c>
      <c r="AJ305" s="2">
        <f>VLOOKUP(zzzzz[[#This Row],[DOI]],[1]!数学期刊_上__springer[[DOI]:[citationsx]],10,FALSE)</f>
        <v>0</v>
      </c>
    </row>
    <row r="306" spans="1:36" x14ac:dyDescent="0.25">
      <c r="A306" s="1" t="s">
        <v>1482</v>
      </c>
      <c r="B306" s="1" t="s">
        <v>1866</v>
      </c>
      <c r="C306" s="1" t="s">
        <v>1867</v>
      </c>
      <c r="D306" s="1" t="s">
        <v>1868</v>
      </c>
      <c r="E306" s="1">
        <v>2015</v>
      </c>
      <c r="F306" s="1" t="s">
        <v>1486</v>
      </c>
      <c r="G306" s="1">
        <v>2</v>
      </c>
      <c r="H306" s="1"/>
      <c r="I306" s="1" t="s">
        <v>1869</v>
      </c>
      <c r="J306" s="1" t="s">
        <v>1870</v>
      </c>
      <c r="K306" s="1" t="s">
        <v>36</v>
      </c>
      <c r="L306" s="1" t="s">
        <v>37</v>
      </c>
      <c r="M306" s="1"/>
      <c r="N306" s="1" t="s">
        <v>7571</v>
      </c>
      <c r="O306" s="1" t="s">
        <v>1871</v>
      </c>
      <c r="P306" s="1"/>
      <c r="Q306" s="1">
        <v>4</v>
      </c>
      <c r="R306" s="1">
        <v>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2">
        <f>zzzzz[[#This Row],[abstruct_views]]+zzzzz[[#This Row],[full_text_views]]+zzzzz[[#This Row],[link_click_count]]+zzzzz[[#This Row],[link_outs]]</f>
        <v>7</v>
      </c>
      <c r="AI306" s="3" t="str">
        <f>VLOOKUP(zzzzz[[#This Row],[DOI]],[1]!数学期刊_上__springer[[DOI]:[citationsx]],9,FALSE)</f>
        <v>34</v>
      </c>
      <c r="AJ306" s="2">
        <f>VLOOKUP(zzzzz[[#This Row],[DOI]],[1]!数学期刊_上__springer[[DOI]:[citationsx]],10,FALSE)</f>
        <v>2</v>
      </c>
    </row>
    <row r="307" spans="1:36" x14ac:dyDescent="0.25">
      <c r="A307" s="1" t="s">
        <v>1482</v>
      </c>
      <c r="B307" s="1" t="s">
        <v>1872</v>
      </c>
      <c r="C307" s="1" t="s">
        <v>1873</v>
      </c>
      <c r="D307" s="1" t="s">
        <v>1874</v>
      </c>
      <c r="E307" s="1">
        <v>2015</v>
      </c>
      <c r="F307" s="1" t="s">
        <v>1486</v>
      </c>
      <c r="G307" s="1"/>
      <c r="H307" s="1"/>
      <c r="I307" s="1" t="s">
        <v>1875</v>
      </c>
      <c r="J307" s="1" t="s">
        <v>1876</v>
      </c>
      <c r="K307" s="1" t="s">
        <v>36</v>
      </c>
      <c r="L307" s="1" t="s">
        <v>37</v>
      </c>
      <c r="M307" s="1"/>
      <c r="N307" s="1" t="s">
        <v>7571</v>
      </c>
      <c r="O307" s="1" t="s">
        <v>1877</v>
      </c>
      <c r="P307" s="1"/>
      <c r="Q307" s="1">
        <v>1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2">
        <f>zzzzz[[#This Row],[abstruct_views]]+zzzzz[[#This Row],[full_text_views]]+zzzzz[[#This Row],[link_click_count]]+zzzzz[[#This Row],[link_outs]]</f>
        <v>2</v>
      </c>
      <c r="AI307" s="3" t="str">
        <f>VLOOKUP(zzzzz[[#This Row],[DOI]],[1]!数学期刊_上__springer[[DOI]:[citationsx]],9,FALSE)</f>
        <v>22</v>
      </c>
      <c r="AJ307" s="2">
        <f>VLOOKUP(zzzzz[[#This Row],[DOI]],[1]!数学期刊_上__springer[[DOI]:[citationsx]],10,FALSE)</f>
        <v>0</v>
      </c>
    </row>
    <row r="308" spans="1:36" x14ac:dyDescent="0.25">
      <c r="A308" s="1" t="s">
        <v>1482</v>
      </c>
      <c r="B308" s="1" t="s">
        <v>1878</v>
      </c>
      <c r="C308" s="1" t="s">
        <v>1879</v>
      </c>
      <c r="D308" s="1" t="s">
        <v>1880</v>
      </c>
      <c r="E308" s="1">
        <v>2015</v>
      </c>
      <c r="F308" s="1" t="s">
        <v>1486</v>
      </c>
      <c r="G308" s="1">
        <v>1</v>
      </c>
      <c r="H308" s="1"/>
      <c r="I308" s="1" t="s">
        <v>1881</v>
      </c>
      <c r="J308" s="1" t="s">
        <v>1882</v>
      </c>
      <c r="K308" s="1" t="s">
        <v>36</v>
      </c>
      <c r="L308" s="1" t="s">
        <v>37</v>
      </c>
      <c r="M308" s="1"/>
      <c r="N308" s="1" t="s">
        <v>7571</v>
      </c>
      <c r="O308" s="1" t="s">
        <v>1883</v>
      </c>
      <c r="P308" s="1"/>
      <c r="Q308" s="1">
        <v>1</v>
      </c>
      <c r="R308" s="1">
        <v>28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2">
        <f>zzzzz[[#This Row],[abstruct_views]]+zzzzz[[#This Row],[full_text_views]]+zzzzz[[#This Row],[link_click_count]]+zzzzz[[#This Row],[link_outs]]</f>
        <v>29</v>
      </c>
      <c r="AI308" s="3" t="str">
        <f>VLOOKUP(zzzzz[[#This Row],[DOI]],[1]!数学期刊_上__springer[[DOI]:[citationsx]],9,FALSE)</f>
        <v>35</v>
      </c>
      <c r="AJ308" s="2">
        <f>VLOOKUP(zzzzz[[#This Row],[DOI]],[1]!数学期刊_上__springer[[DOI]:[citationsx]],10,FALSE)</f>
        <v>1</v>
      </c>
    </row>
    <row r="309" spans="1:36" x14ac:dyDescent="0.25">
      <c r="A309" s="1" t="s">
        <v>1482</v>
      </c>
      <c r="B309" s="1" t="s">
        <v>1884</v>
      </c>
      <c r="C309" s="1" t="s">
        <v>1885</v>
      </c>
      <c r="D309" s="1" t="s">
        <v>1886</v>
      </c>
      <c r="E309" s="1">
        <v>2015</v>
      </c>
      <c r="F309" s="1" t="s">
        <v>1486</v>
      </c>
      <c r="G309" s="1">
        <v>4</v>
      </c>
      <c r="H309" s="1"/>
      <c r="I309" s="1" t="s">
        <v>1887</v>
      </c>
      <c r="J309" s="1" t="s">
        <v>1888</v>
      </c>
      <c r="K309" s="1" t="s">
        <v>36</v>
      </c>
      <c r="L309" s="1" t="s">
        <v>37</v>
      </c>
      <c r="M309" s="1"/>
      <c r="N309" s="1" t="s">
        <v>7571</v>
      </c>
      <c r="O309" s="1" t="s">
        <v>1889</v>
      </c>
      <c r="P309" s="1"/>
      <c r="Q309" s="1">
        <v>13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2">
        <f>zzzzz[[#This Row],[abstruct_views]]+zzzzz[[#This Row],[full_text_views]]+zzzzz[[#This Row],[link_click_count]]+zzzzz[[#This Row],[link_outs]]</f>
        <v>13</v>
      </c>
      <c r="AI309" s="3" t="str">
        <f>VLOOKUP(zzzzz[[#This Row],[DOI]],[1]!数学期刊_上__springer[[DOI]:[citationsx]],9,FALSE)</f>
        <v>53</v>
      </c>
      <c r="AJ309" s="2">
        <f>VLOOKUP(zzzzz[[#This Row],[DOI]],[1]!数学期刊_上__springer[[DOI]:[citationsx]],10,FALSE)</f>
        <v>2</v>
      </c>
    </row>
    <row r="310" spans="1:36" x14ac:dyDescent="0.25">
      <c r="A310" s="1" t="s">
        <v>1482</v>
      </c>
      <c r="B310" s="1" t="s">
        <v>1890</v>
      </c>
      <c r="C310" s="1" t="s">
        <v>1891</v>
      </c>
      <c r="D310" s="1" t="s">
        <v>1892</v>
      </c>
      <c r="E310" s="1">
        <v>2015</v>
      </c>
      <c r="F310" s="1" t="s">
        <v>1486</v>
      </c>
      <c r="G310" s="1">
        <v>6</v>
      </c>
      <c r="H310" s="1"/>
      <c r="I310" s="1" t="s">
        <v>1893</v>
      </c>
      <c r="J310" s="1" t="s">
        <v>1894</v>
      </c>
      <c r="K310" s="1" t="s">
        <v>36</v>
      </c>
      <c r="L310" s="1" t="s">
        <v>37</v>
      </c>
      <c r="M310" s="1"/>
      <c r="N310" s="1" t="s">
        <v>7571</v>
      </c>
      <c r="O310" s="1" t="s">
        <v>1895</v>
      </c>
      <c r="P310" s="1"/>
      <c r="Q310" s="1">
        <v>13</v>
      </c>
      <c r="R310" s="1">
        <v>3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2">
        <f>zzzzz[[#This Row],[abstruct_views]]+zzzzz[[#This Row],[full_text_views]]+zzzzz[[#This Row],[link_click_count]]+zzzzz[[#This Row],[link_outs]]</f>
        <v>16</v>
      </c>
      <c r="AI310" s="3" t="str">
        <f>VLOOKUP(zzzzz[[#This Row],[DOI]],[1]!数学期刊_上__springer[[DOI]:[citationsx]],9,FALSE)</f>
        <v>49</v>
      </c>
      <c r="AJ310" s="2">
        <f>VLOOKUP(zzzzz[[#This Row],[DOI]],[1]!数学期刊_上__springer[[DOI]:[citationsx]],10,FALSE)</f>
        <v>5</v>
      </c>
    </row>
    <row r="311" spans="1:36" x14ac:dyDescent="0.25">
      <c r="A311" s="1" t="s">
        <v>1482</v>
      </c>
      <c r="B311" s="1" t="s">
        <v>1896</v>
      </c>
      <c r="C311" s="1" t="s">
        <v>1897</v>
      </c>
      <c r="D311" s="1" t="s">
        <v>1898</v>
      </c>
      <c r="E311" s="1">
        <v>2015</v>
      </c>
      <c r="F311" s="1" t="s">
        <v>1486</v>
      </c>
      <c r="G311" s="1"/>
      <c r="H311" s="1"/>
      <c r="I311" s="1" t="s">
        <v>1899</v>
      </c>
      <c r="J311" s="1" t="s">
        <v>1900</v>
      </c>
      <c r="K311" s="1" t="s">
        <v>36</v>
      </c>
      <c r="L311" s="1" t="s">
        <v>37</v>
      </c>
      <c r="M311" s="1"/>
      <c r="N311" s="1" t="s">
        <v>7571</v>
      </c>
      <c r="O311" s="1" t="s">
        <v>1901</v>
      </c>
      <c r="P311" s="1"/>
      <c r="Q311" s="1">
        <v>4</v>
      </c>
      <c r="R311" s="1">
        <v>4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2">
        <f>zzzzz[[#This Row],[abstruct_views]]+zzzzz[[#This Row],[full_text_views]]+zzzzz[[#This Row],[link_click_count]]+zzzzz[[#This Row],[link_outs]]</f>
        <v>8</v>
      </c>
      <c r="AI311" s="3" t="str">
        <f>VLOOKUP(zzzzz[[#This Row],[DOI]],[1]!数学期刊_上__springer[[DOI]:[citationsx]],9,FALSE)</f>
        <v>28</v>
      </c>
      <c r="AJ311" s="2">
        <f>VLOOKUP(zzzzz[[#This Row],[DOI]],[1]!数学期刊_上__springer[[DOI]:[citationsx]],10,FALSE)</f>
        <v>0</v>
      </c>
    </row>
    <row r="312" spans="1:36" x14ac:dyDescent="0.25">
      <c r="A312" s="1" t="s">
        <v>1482</v>
      </c>
      <c r="B312" s="1" t="s">
        <v>1902</v>
      </c>
      <c r="C312" s="1" t="s">
        <v>1903</v>
      </c>
      <c r="D312" s="1" t="s">
        <v>1904</v>
      </c>
      <c r="E312" s="1">
        <v>2015</v>
      </c>
      <c r="F312" s="1" t="s">
        <v>1486</v>
      </c>
      <c r="G312" s="1"/>
      <c r="H312" s="1"/>
      <c r="I312" s="1" t="s">
        <v>1905</v>
      </c>
      <c r="J312" s="1" t="s">
        <v>1906</v>
      </c>
      <c r="K312" s="1" t="s">
        <v>36</v>
      </c>
      <c r="L312" s="1" t="s">
        <v>37</v>
      </c>
      <c r="M312" s="1"/>
      <c r="N312" s="1" t="s">
        <v>7571</v>
      </c>
      <c r="O312" s="1" t="s">
        <v>1907</v>
      </c>
      <c r="P312" s="1"/>
      <c r="Q312" s="1">
        <v>2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2">
        <f>zzzzz[[#This Row],[abstruct_views]]+zzzzz[[#This Row],[full_text_views]]+zzzzz[[#This Row],[link_click_count]]+zzzzz[[#This Row],[link_outs]]</f>
        <v>3</v>
      </c>
      <c r="AI312" s="3" t="str">
        <f>VLOOKUP(zzzzz[[#This Row],[DOI]],[1]!数学期刊_上__springer[[DOI]:[citationsx]],9,FALSE)</f>
        <v>17</v>
      </c>
      <c r="AJ312" s="2">
        <f>VLOOKUP(zzzzz[[#This Row],[DOI]],[1]!数学期刊_上__springer[[DOI]:[citationsx]],10,FALSE)</f>
        <v>0</v>
      </c>
    </row>
    <row r="313" spans="1:36" x14ac:dyDescent="0.25">
      <c r="A313" s="1" t="s">
        <v>1482</v>
      </c>
      <c r="B313" s="1" t="s">
        <v>1908</v>
      </c>
      <c r="C313" s="1" t="s">
        <v>1909</v>
      </c>
      <c r="D313" s="1" t="s">
        <v>1910</v>
      </c>
      <c r="E313" s="1">
        <v>2015</v>
      </c>
      <c r="F313" s="1" t="s">
        <v>1486</v>
      </c>
      <c r="G313" s="1"/>
      <c r="H313" s="1"/>
      <c r="I313" s="1" t="s">
        <v>1911</v>
      </c>
      <c r="J313" s="1" t="s">
        <v>1912</v>
      </c>
      <c r="K313" s="1" t="s">
        <v>36</v>
      </c>
      <c r="L313" s="1" t="s">
        <v>37</v>
      </c>
      <c r="M313" s="1"/>
      <c r="N313" s="1" t="s">
        <v>7571</v>
      </c>
      <c r="O313" s="1" t="s">
        <v>1913</v>
      </c>
      <c r="P313" s="1"/>
      <c r="Q313" s="1">
        <v>2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2">
        <f>zzzzz[[#This Row],[abstruct_views]]+zzzzz[[#This Row],[full_text_views]]+zzzzz[[#This Row],[link_click_count]]+zzzzz[[#This Row],[link_outs]]</f>
        <v>3</v>
      </c>
      <c r="AI313" s="3" t="str">
        <f>VLOOKUP(zzzzz[[#This Row],[DOI]],[1]!数学期刊_上__springer[[DOI]:[citationsx]],9,FALSE)</f>
        <v>20</v>
      </c>
      <c r="AJ313" s="2">
        <f>VLOOKUP(zzzzz[[#This Row],[DOI]],[1]!数学期刊_上__springer[[DOI]:[citationsx]],10,FALSE)</f>
        <v>0</v>
      </c>
    </row>
    <row r="314" spans="1:36" x14ac:dyDescent="0.25">
      <c r="A314" s="1" t="s">
        <v>1482</v>
      </c>
      <c r="B314" s="1" t="s">
        <v>1914</v>
      </c>
      <c r="C314" s="1" t="s">
        <v>1915</v>
      </c>
      <c r="D314" s="1" t="s">
        <v>1916</v>
      </c>
      <c r="E314" s="1">
        <v>2015</v>
      </c>
      <c r="F314" s="1" t="s">
        <v>1486</v>
      </c>
      <c r="G314" s="1"/>
      <c r="H314" s="1"/>
      <c r="I314" s="1" t="s">
        <v>1917</v>
      </c>
      <c r="J314" s="1" t="s">
        <v>1918</v>
      </c>
      <c r="K314" s="1" t="s">
        <v>36</v>
      </c>
      <c r="L314" s="1" t="s">
        <v>37</v>
      </c>
      <c r="M314" s="1"/>
      <c r="N314" s="1" t="s">
        <v>7571</v>
      </c>
      <c r="O314" s="1" t="s">
        <v>1919</v>
      </c>
      <c r="P314" s="1"/>
      <c r="Q314" s="1">
        <v>1</v>
      </c>
      <c r="R314" s="1">
        <v>5</v>
      </c>
      <c r="S314" s="1">
        <v>0</v>
      </c>
      <c r="T314" s="1">
        <v>0</v>
      </c>
      <c r="U314" s="1">
        <v>0</v>
      </c>
      <c r="V314" s="1">
        <v>3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2">
        <f>zzzzz[[#This Row],[abstruct_views]]+zzzzz[[#This Row],[full_text_views]]+zzzzz[[#This Row],[link_click_count]]+zzzzz[[#This Row],[link_outs]]</f>
        <v>6</v>
      </c>
      <c r="AI314" s="3" t="str">
        <f>VLOOKUP(zzzzz[[#This Row],[DOI]],[1]!数学期刊_上__springer[[DOI]:[citationsx]],9,FALSE)</f>
        <v>29</v>
      </c>
      <c r="AJ314" s="2">
        <f>VLOOKUP(zzzzz[[#This Row],[DOI]],[1]!数学期刊_上__springer[[DOI]:[citationsx]],10,FALSE)</f>
        <v>0</v>
      </c>
    </row>
    <row r="315" spans="1:36" x14ac:dyDescent="0.25">
      <c r="A315" s="1" t="s">
        <v>1482</v>
      </c>
      <c r="B315" s="1" t="s">
        <v>1920</v>
      </c>
      <c r="C315" s="1" t="s">
        <v>1921</v>
      </c>
      <c r="D315" s="1" t="s">
        <v>1922</v>
      </c>
      <c r="E315" s="1">
        <v>2015</v>
      </c>
      <c r="F315" s="1" t="s">
        <v>1486</v>
      </c>
      <c r="G315" s="1"/>
      <c r="H315" s="1"/>
      <c r="I315" s="1" t="s">
        <v>1923</v>
      </c>
      <c r="J315" s="1" t="s">
        <v>1924</v>
      </c>
      <c r="K315" s="1" t="s">
        <v>36</v>
      </c>
      <c r="L315" s="1" t="s">
        <v>37</v>
      </c>
      <c r="M315" s="1"/>
      <c r="N315" s="1" t="s">
        <v>7571</v>
      </c>
      <c r="O315" s="1" t="s">
        <v>1925</v>
      </c>
      <c r="P315" s="1"/>
      <c r="Q315" s="1">
        <v>5</v>
      </c>
      <c r="R315" s="1">
        <v>7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2">
        <f>zzzzz[[#This Row],[abstruct_views]]+zzzzz[[#This Row],[full_text_views]]+zzzzz[[#This Row],[link_click_count]]+zzzzz[[#This Row],[link_outs]]</f>
        <v>12</v>
      </c>
      <c r="AI315" s="3" t="str">
        <f>VLOOKUP(zzzzz[[#This Row],[DOI]],[1]!数学期刊_上__springer[[DOI]:[citationsx]],9,FALSE)</f>
        <v>16</v>
      </c>
      <c r="AJ315" s="2">
        <f>VLOOKUP(zzzzz[[#This Row],[DOI]],[1]!数学期刊_上__springer[[DOI]:[citationsx]],10,FALSE)</f>
        <v>0</v>
      </c>
    </row>
    <row r="316" spans="1:36" x14ac:dyDescent="0.25">
      <c r="A316" s="1" t="s">
        <v>1482</v>
      </c>
      <c r="B316" s="1" t="s">
        <v>1926</v>
      </c>
      <c r="C316" s="1" t="s">
        <v>1927</v>
      </c>
      <c r="D316" s="1" t="s">
        <v>1928</v>
      </c>
      <c r="E316" s="1">
        <v>2015</v>
      </c>
      <c r="F316" s="1" t="s">
        <v>1486</v>
      </c>
      <c r="G316" s="1"/>
      <c r="H316" s="1"/>
      <c r="I316" s="1" t="s">
        <v>1929</v>
      </c>
      <c r="J316" s="1" t="s">
        <v>1930</v>
      </c>
      <c r="K316" s="1" t="s">
        <v>36</v>
      </c>
      <c r="L316" s="1" t="s">
        <v>37</v>
      </c>
      <c r="M316" s="1"/>
      <c r="N316" s="1" t="s">
        <v>7571</v>
      </c>
      <c r="O316" s="1" t="s">
        <v>1931</v>
      </c>
      <c r="P316" s="1"/>
      <c r="Q316" s="1">
        <v>4</v>
      </c>
      <c r="R316" s="1">
        <v>1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2">
        <f>zzzzz[[#This Row],[abstruct_views]]+zzzzz[[#This Row],[full_text_views]]+zzzzz[[#This Row],[link_click_count]]+zzzzz[[#This Row],[link_outs]]</f>
        <v>6</v>
      </c>
      <c r="AI316" s="3" t="str">
        <f>VLOOKUP(zzzzz[[#This Row],[DOI]],[1]!数学期刊_上__springer[[DOI]:[citationsx]],9,FALSE)</f>
        <v>19</v>
      </c>
      <c r="AJ316" s="2">
        <f>VLOOKUP(zzzzz[[#This Row],[DOI]],[1]!数学期刊_上__springer[[DOI]:[citationsx]],10,FALSE)</f>
        <v>0</v>
      </c>
    </row>
    <row r="317" spans="1:36" x14ac:dyDescent="0.25">
      <c r="A317" s="1" t="s">
        <v>1482</v>
      </c>
      <c r="B317" s="1" t="s">
        <v>1932</v>
      </c>
      <c r="C317" s="1" t="s">
        <v>1933</v>
      </c>
      <c r="D317" s="1" t="s">
        <v>1934</v>
      </c>
      <c r="E317" s="1">
        <v>2015</v>
      </c>
      <c r="F317" s="1" t="s">
        <v>1486</v>
      </c>
      <c r="G317" s="1">
        <v>15</v>
      </c>
      <c r="H317" s="1"/>
      <c r="I317" s="1" t="s">
        <v>1935</v>
      </c>
      <c r="J317" s="1" t="s">
        <v>1936</v>
      </c>
      <c r="K317" s="1" t="s">
        <v>36</v>
      </c>
      <c r="L317" s="1" t="s">
        <v>37</v>
      </c>
      <c r="M317" s="1"/>
      <c r="N317" s="1" t="s">
        <v>7571</v>
      </c>
      <c r="O317" s="1" t="s">
        <v>1937</v>
      </c>
      <c r="P317" s="1"/>
      <c r="Q317" s="1">
        <v>22</v>
      </c>
      <c r="R317" s="1">
        <v>3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2">
        <f>zzzzz[[#This Row],[abstruct_views]]+zzzzz[[#This Row],[full_text_views]]+zzzzz[[#This Row],[link_click_count]]+zzzzz[[#This Row],[link_outs]]</f>
        <v>25</v>
      </c>
      <c r="AI317" s="3" t="str">
        <f>VLOOKUP(zzzzz[[#This Row],[DOI]],[1]!数学期刊_上__springer[[DOI]:[citationsx]],9,FALSE)</f>
        <v>39</v>
      </c>
      <c r="AJ317" s="2">
        <f>VLOOKUP(zzzzz[[#This Row],[DOI]],[1]!数学期刊_上__springer[[DOI]:[citationsx]],10,FALSE)</f>
        <v>13</v>
      </c>
    </row>
    <row r="318" spans="1:36" x14ac:dyDescent="0.25">
      <c r="A318" s="1" t="s">
        <v>1482</v>
      </c>
      <c r="B318" s="1" t="s">
        <v>1938</v>
      </c>
      <c r="C318" s="1" t="s">
        <v>1939</v>
      </c>
      <c r="D318" s="1" t="s">
        <v>1940</v>
      </c>
      <c r="E318" s="1">
        <v>2015</v>
      </c>
      <c r="F318" s="1" t="s">
        <v>1486</v>
      </c>
      <c r="G318" s="1"/>
      <c r="H318" s="1"/>
      <c r="I318" s="1" t="s">
        <v>1941</v>
      </c>
      <c r="J318" s="1" t="s">
        <v>1942</v>
      </c>
      <c r="K318" s="1" t="s">
        <v>36</v>
      </c>
      <c r="L318" s="1" t="s">
        <v>37</v>
      </c>
      <c r="M318" s="1"/>
      <c r="N318" s="1" t="s">
        <v>7571</v>
      </c>
      <c r="O318" s="1" t="s">
        <v>1943</v>
      </c>
      <c r="P318" s="1"/>
      <c r="Q318" s="1">
        <v>21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2">
        <f>zzzzz[[#This Row],[abstruct_views]]+zzzzz[[#This Row],[full_text_views]]+zzzzz[[#This Row],[link_click_count]]+zzzzz[[#This Row],[link_outs]]</f>
        <v>23</v>
      </c>
      <c r="AI318" s="3" t="str">
        <f>VLOOKUP(zzzzz[[#This Row],[DOI]],[1]!数学期刊_上__springer[[DOI]:[citationsx]],9,FALSE)</f>
        <v>14</v>
      </c>
      <c r="AJ318" s="2">
        <f>VLOOKUP(zzzzz[[#This Row],[DOI]],[1]!数学期刊_上__springer[[DOI]:[citationsx]],10,FALSE)</f>
        <v>0</v>
      </c>
    </row>
    <row r="319" spans="1:36" x14ac:dyDescent="0.25">
      <c r="A319" s="1" t="s">
        <v>1482</v>
      </c>
      <c r="B319" s="1" t="s">
        <v>1944</v>
      </c>
      <c r="C319" s="1" t="s">
        <v>1945</v>
      </c>
      <c r="D319" s="1" t="s">
        <v>1946</v>
      </c>
      <c r="E319" s="1">
        <v>2015</v>
      </c>
      <c r="F319" s="1" t="s">
        <v>1486</v>
      </c>
      <c r="G319" s="1">
        <v>2</v>
      </c>
      <c r="H319" s="1"/>
      <c r="I319" s="1" t="s">
        <v>1947</v>
      </c>
      <c r="J319" s="1" t="s">
        <v>1948</v>
      </c>
      <c r="K319" s="1" t="s">
        <v>36</v>
      </c>
      <c r="L319" s="1" t="s">
        <v>37</v>
      </c>
      <c r="M319" s="1"/>
      <c r="N319" s="1" t="s">
        <v>7571</v>
      </c>
      <c r="O319" s="1" t="s">
        <v>1949</v>
      </c>
      <c r="P319" s="1"/>
      <c r="Q319" s="1">
        <v>4</v>
      </c>
      <c r="R319" s="1">
        <v>5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2">
        <f>zzzzz[[#This Row],[abstruct_views]]+zzzzz[[#This Row],[full_text_views]]+zzzzz[[#This Row],[link_click_count]]+zzzzz[[#This Row],[link_outs]]</f>
        <v>9</v>
      </c>
      <c r="AI319" s="3" t="str">
        <f>VLOOKUP(zzzzz[[#This Row],[DOI]],[1]!数学期刊_上__springer[[DOI]:[citationsx]],9,FALSE)</f>
        <v>16</v>
      </c>
      <c r="AJ319" s="2">
        <f>VLOOKUP(zzzzz[[#This Row],[DOI]],[1]!数学期刊_上__springer[[DOI]:[citationsx]],10,FALSE)</f>
        <v>1</v>
      </c>
    </row>
    <row r="320" spans="1:36" x14ac:dyDescent="0.25">
      <c r="A320" s="1" t="s">
        <v>1482</v>
      </c>
      <c r="B320" s="1" t="s">
        <v>1950</v>
      </c>
      <c r="C320" s="1" t="s">
        <v>1951</v>
      </c>
      <c r="D320" s="1" t="s">
        <v>1952</v>
      </c>
      <c r="E320" s="1">
        <v>2015</v>
      </c>
      <c r="F320" s="1" t="s">
        <v>1486</v>
      </c>
      <c r="G320" s="1">
        <v>1</v>
      </c>
      <c r="H320" s="1"/>
      <c r="I320" s="1" t="s">
        <v>1953</v>
      </c>
      <c r="J320" s="1" t="s">
        <v>1954</v>
      </c>
      <c r="K320" s="1" t="s">
        <v>36</v>
      </c>
      <c r="L320" s="1" t="s">
        <v>37</v>
      </c>
      <c r="M320" s="1"/>
      <c r="N320" s="1" t="s">
        <v>7571</v>
      </c>
      <c r="O320" s="1" t="s">
        <v>1955</v>
      </c>
      <c r="P320" s="1"/>
      <c r="Q320" s="1">
        <v>7</v>
      </c>
      <c r="R320" s="1">
        <v>5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2">
        <f>zzzzz[[#This Row],[abstruct_views]]+zzzzz[[#This Row],[full_text_views]]+zzzzz[[#This Row],[link_click_count]]+zzzzz[[#This Row],[link_outs]]</f>
        <v>12</v>
      </c>
      <c r="AI320" s="3" t="str">
        <f>VLOOKUP(zzzzz[[#This Row],[DOI]],[1]!数学期刊_上__springer[[DOI]:[citationsx]],9,FALSE)</f>
        <v>21</v>
      </c>
      <c r="AJ320" s="2">
        <f>VLOOKUP(zzzzz[[#This Row],[DOI]],[1]!数学期刊_上__springer[[DOI]:[citationsx]],10,FALSE)</f>
        <v>0</v>
      </c>
    </row>
    <row r="321" spans="1:36" x14ac:dyDescent="0.25">
      <c r="A321" s="1" t="s">
        <v>1482</v>
      </c>
      <c r="B321" s="1" t="s">
        <v>1956</v>
      </c>
      <c r="C321" s="1" t="s">
        <v>1957</v>
      </c>
      <c r="D321" s="1" t="s">
        <v>1958</v>
      </c>
      <c r="E321" s="1">
        <v>2015</v>
      </c>
      <c r="F321" s="1" t="s">
        <v>1486</v>
      </c>
      <c r="G321" s="1"/>
      <c r="H321" s="1"/>
      <c r="I321" s="1" t="s">
        <v>1959</v>
      </c>
      <c r="J321" s="1" t="s">
        <v>1960</v>
      </c>
      <c r="K321" s="1" t="s">
        <v>36</v>
      </c>
      <c r="L321" s="1" t="s">
        <v>37</v>
      </c>
      <c r="M321" s="1"/>
      <c r="N321" s="1" t="s">
        <v>7571</v>
      </c>
      <c r="O321" s="1" t="s">
        <v>1961</v>
      </c>
      <c r="P321" s="1"/>
      <c r="Q321" s="1">
        <v>1</v>
      </c>
      <c r="R321" s="1">
        <v>4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2">
        <f>zzzzz[[#This Row],[abstruct_views]]+zzzzz[[#This Row],[full_text_views]]+zzzzz[[#This Row],[link_click_count]]+zzzzz[[#This Row],[link_outs]]</f>
        <v>5</v>
      </c>
      <c r="AI321" s="3" t="str">
        <f>VLOOKUP(zzzzz[[#This Row],[DOI]],[1]!数学期刊_上__springer[[DOI]:[citationsx]],9,FALSE)</f>
        <v>54</v>
      </c>
      <c r="AJ321" s="2">
        <f>VLOOKUP(zzzzz[[#This Row],[DOI]],[1]!数学期刊_上__springer[[DOI]:[citationsx]],10,FALSE)</f>
        <v>0</v>
      </c>
    </row>
    <row r="322" spans="1:36" x14ac:dyDescent="0.25">
      <c r="A322" s="1" t="s">
        <v>1482</v>
      </c>
      <c r="B322" s="1" t="s">
        <v>1962</v>
      </c>
      <c r="C322" s="1" t="s">
        <v>1963</v>
      </c>
      <c r="D322" s="1" t="s">
        <v>1964</v>
      </c>
      <c r="E322" s="1">
        <v>2015</v>
      </c>
      <c r="F322" s="1" t="s">
        <v>1486</v>
      </c>
      <c r="G322" s="1"/>
      <c r="H322" s="1"/>
      <c r="I322" s="1" t="s">
        <v>1965</v>
      </c>
      <c r="J322" s="1" t="s">
        <v>1966</v>
      </c>
      <c r="K322" s="1" t="s">
        <v>36</v>
      </c>
      <c r="L322" s="1" t="s">
        <v>37</v>
      </c>
      <c r="M322" s="1"/>
      <c r="N322" s="1" t="s">
        <v>7571</v>
      </c>
      <c r="O322" s="1" t="s">
        <v>1967</v>
      </c>
      <c r="P322" s="1"/>
      <c r="Q322" s="1">
        <v>33</v>
      </c>
      <c r="R322" s="1">
        <v>6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2">
        <f>zzzzz[[#This Row],[abstruct_views]]+zzzzz[[#This Row],[full_text_views]]+zzzzz[[#This Row],[link_click_count]]+zzzzz[[#This Row],[link_outs]]</f>
        <v>39</v>
      </c>
      <c r="AI322" s="3" t="str">
        <f>VLOOKUP(zzzzz[[#This Row],[DOI]],[1]!数学期刊_上__springer[[DOI]:[citationsx]],9,FALSE)</f>
        <v>41</v>
      </c>
      <c r="AJ322" s="2">
        <f>VLOOKUP(zzzzz[[#This Row],[DOI]],[1]!数学期刊_上__springer[[DOI]:[citationsx]],10,FALSE)</f>
        <v>0</v>
      </c>
    </row>
    <row r="323" spans="1:36" x14ac:dyDescent="0.25">
      <c r="A323" s="1" t="s">
        <v>1482</v>
      </c>
      <c r="B323" s="1" t="s">
        <v>1968</v>
      </c>
      <c r="C323" s="1" t="s">
        <v>1969</v>
      </c>
      <c r="D323" s="1" t="s">
        <v>1970</v>
      </c>
      <c r="E323" s="1">
        <v>2015</v>
      </c>
      <c r="F323" s="1" t="s">
        <v>1486</v>
      </c>
      <c r="G323" s="1">
        <v>10</v>
      </c>
      <c r="H323" s="1"/>
      <c r="I323" s="1" t="s">
        <v>1971</v>
      </c>
      <c r="J323" s="1" t="s">
        <v>1972</v>
      </c>
      <c r="K323" s="1" t="s">
        <v>36</v>
      </c>
      <c r="L323" s="1" t="s">
        <v>37</v>
      </c>
      <c r="M323" s="1"/>
      <c r="N323" s="1" t="s">
        <v>7571</v>
      </c>
      <c r="O323" s="1" t="s">
        <v>1973</v>
      </c>
      <c r="P323" s="1"/>
      <c r="Q323" s="1">
        <v>4</v>
      </c>
      <c r="R323" s="1">
        <v>16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2">
        <f>zzzzz[[#This Row],[abstruct_views]]+zzzzz[[#This Row],[full_text_views]]+zzzzz[[#This Row],[link_click_count]]+zzzzz[[#This Row],[link_outs]]</f>
        <v>20</v>
      </c>
      <c r="AI323" s="3">
        <f>VLOOKUP(zzzzz[[#This Row],[DOI]],[1]!数学期刊_上__springer[[DOI]:[citationsx]],9,FALSE)</f>
        <v>0</v>
      </c>
      <c r="AJ323" s="2">
        <f>VLOOKUP(zzzzz[[#This Row],[DOI]],[1]!数学期刊_上__springer[[DOI]:[citationsx]],10,FALSE)</f>
        <v>0</v>
      </c>
    </row>
    <row r="324" spans="1:36" x14ac:dyDescent="0.25">
      <c r="A324" s="1" t="s">
        <v>1482</v>
      </c>
      <c r="B324" s="1" t="s">
        <v>1974</v>
      </c>
      <c r="C324" s="1" t="s">
        <v>1975</v>
      </c>
      <c r="D324" s="1" t="s">
        <v>1976</v>
      </c>
      <c r="E324" s="1">
        <v>2015</v>
      </c>
      <c r="F324" s="1" t="s">
        <v>1486</v>
      </c>
      <c r="G324" s="1"/>
      <c r="H324" s="1"/>
      <c r="I324" s="1" t="s">
        <v>1977</v>
      </c>
      <c r="J324" s="1" t="s">
        <v>1978</v>
      </c>
      <c r="K324" s="1" t="s">
        <v>36</v>
      </c>
      <c r="L324" s="1" t="s">
        <v>37</v>
      </c>
      <c r="M324" s="1"/>
      <c r="N324" s="1" t="s">
        <v>7571</v>
      </c>
      <c r="O324" s="1" t="s">
        <v>1979</v>
      </c>
      <c r="P324" s="1"/>
      <c r="Q324" s="1">
        <v>4</v>
      </c>
      <c r="R324" s="1">
        <v>2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2">
        <f>zzzzz[[#This Row],[abstruct_views]]+zzzzz[[#This Row],[full_text_views]]+zzzzz[[#This Row],[link_click_count]]+zzzzz[[#This Row],[link_outs]]</f>
        <v>6</v>
      </c>
      <c r="AI324" s="3" t="str">
        <f>VLOOKUP(zzzzz[[#This Row],[DOI]],[1]!数学期刊_上__springer[[DOI]:[citationsx]],9,FALSE)</f>
        <v>17</v>
      </c>
      <c r="AJ324" s="2">
        <f>VLOOKUP(zzzzz[[#This Row],[DOI]],[1]!数学期刊_上__springer[[DOI]:[citationsx]],10,FALSE)</f>
        <v>0</v>
      </c>
    </row>
    <row r="325" spans="1:36" x14ac:dyDescent="0.25">
      <c r="A325" s="1" t="s">
        <v>1482</v>
      </c>
      <c r="B325" s="1" t="s">
        <v>1980</v>
      </c>
      <c r="C325" s="1" t="s">
        <v>1981</v>
      </c>
      <c r="D325" s="1" t="s">
        <v>1982</v>
      </c>
      <c r="E325" s="1">
        <v>2015</v>
      </c>
      <c r="F325" s="1" t="s">
        <v>1486</v>
      </c>
      <c r="G325" s="1"/>
      <c r="H325" s="1"/>
      <c r="I325" s="1" t="s">
        <v>1983</v>
      </c>
      <c r="J325" s="1" t="s">
        <v>1984</v>
      </c>
      <c r="K325" s="1" t="s">
        <v>36</v>
      </c>
      <c r="L325" s="1" t="s">
        <v>37</v>
      </c>
      <c r="M325" s="1"/>
      <c r="N325" s="1" t="s">
        <v>7571</v>
      </c>
      <c r="O325" s="1" t="s">
        <v>1985</v>
      </c>
      <c r="P325" s="1"/>
      <c r="Q325" s="1">
        <v>4</v>
      </c>
      <c r="R325" s="1">
        <v>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2">
        <f>zzzzz[[#This Row],[abstruct_views]]+zzzzz[[#This Row],[full_text_views]]+zzzzz[[#This Row],[link_click_count]]+zzzzz[[#This Row],[link_outs]]</f>
        <v>7</v>
      </c>
      <c r="AI325" s="3" t="str">
        <f>VLOOKUP(zzzzz[[#This Row],[DOI]],[1]!数学期刊_上__springer[[DOI]:[citationsx]],9,FALSE)</f>
        <v>17</v>
      </c>
      <c r="AJ325" s="2">
        <f>VLOOKUP(zzzzz[[#This Row],[DOI]],[1]!数学期刊_上__springer[[DOI]:[citationsx]],10,FALSE)</f>
        <v>0</v>
      </c>
    </row>
    <row r="326" spans="1:36" x14ac:dyDescent="0.25">
      <c r="A326" s="1" t="s">
        <v>1482</v>
      </c>
      <c r="B326" s="1" t="s">
        <v>1986</v>
      </c>
      <c r="C326" s="1" t="s">
        <v>1987</v>
      </c>
      <c r="D326" s="1" t="s">
        <v>1988</v>
      </c>
      <c r="E326" s="1">
        <v>2015</v>
      </c>
      <c r="F326" s="1" t="s">
        <v>1486</v>
      </c>
      <c r="G326" s="1">
        <v>2</v>
      </c>
      <c r="H326" s="1"/>
      <c r="I326" s="1" t="s">
        <v>1989</v>
      </c>
      <c r="J326" s="1" t="s">
        <v>1990</v>
      </c>
      <c r="K326" s="1" t="s">
        <v>36</v>
      </c>
      <c r="L326" s="1" t="s">
        <v>37</v>
      </c>
      <c r="M326" s="1"/>
      <c r="N326" s="1" t="s">
        <v>7571</v>
      </c>
      <c r="O326" s="1" t="s">
        <v>1991</v>
      </c>
      <c r="P326" s="1"/>
      <c r="Q326" s="1">
        <v>1</v>
      </c>
      <c r="R326" s="1">
        <v>2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2">
        <f>zzzzz[[#This Row],[abstruct_views]]+zzzzz[[#This Row],[full_text_views]]+zzzzz[[#This Row],[link_click_count]]+zzzzz[[#This Row],[link_outs]]</f>
        <v>3</v>
      </c>
      <c r="AI326" s="3" t="str">
        <f>VLOOKUP(zzzzz[[#This Row],[DOI]],[1]!数学期刊_上__springer[[DOI]:[citationsx]],9,FALSE)</f>
        <v>31</v>
      </c>
      <c r="AJ326" s="2">
        <f>VLOOKUP(zzzzz[[#This Row],[DOI]],[1]!数学期刊_上__springer[[DOI]:[citationsx]],10,FALSE)</f>
        <v>2</v>
      </c>
    </row>
    <row r="327" spans="1:36" x14ac:dyDescent="0.25">
      <c r="A327" s="1" t="s">
        <v>1482</v>
      </c>
      <c r="B327" s="1" t="s">
        <v>1992</v>
      </c>
      <c r="C327" s="1" t="s">
        <v>1993</v>
      </c>
      <c r="D327" s="1" t="s">
        <v>1994</v>
      </c>
      <c r="E327" s="1">
        <v>2015</v>
      </c>
      <c r="F327" s="1" t="s">
        <v>1486</v>
      </c>
      <c r="G327" s="1"/>
      <c r="H327" s="1"/>
      <c r="I327" s="1" t="s">
        <v>1995</v>
      </c>
      <c r="J327" s="1" t="s">
        <v>1996</v>
      </c>
      <c r="K327" s="1" t="s">
        <v>36</v>
      </c>
      <c r="L327" s="1" t="s">
        <v>37</v>
      </c>
      <c r="M327" s="1"/>
      <c r="N327" s="1" t="s">
        <v>7571</v>
      </c>
      <c r="O327" s="1" t="s">
        <v>1997</v>
      </c>
      <c r="P327" s="1"/>
      <c r="Q327" s="1">
        <v>1</v>
      </c>
      <c r="R327" s="1">
        <v>1</v>
      </c>
      <c r="S327" s="1">
        <v>0</v>
      </c>
      <c r="T327" s="1">
        <v>0</v>
      </c>
      <c r="U327" s="1">
        <v>0</v>
      </c>
      <c r="V327" s="1">
        <v>2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2">
        <f>zzzzz[[#This Row],[abstruct_views]]+zzzzz[[#This Row],[full_text_views]]+zzzzz[[#This Row],[link_click_count]]+zzzzz[[#This Row],[link_outs]]</f>
        <v>2</v>
      </c>
      <c r="AI327" s="3" t="str">
        <f>VLOOKUP(zzzzz[[#This Row],[DOI]],[1]!数学期刊_上__springer[[DOI]:[citationsx]],9,FALSE)</f>
        <v>29</v>
      </c>
      <c r="AJ327" s="2">
        <f>VLOOKUP(zzzzz[[#This Row],[DOI]],[1]!数学期刊_上__springer[[DOI]:[citationsx]],10,FALSE)</f>
        <v>0</v>
      </c>
    </row>
    <row r="328" spans="1:36" x14ac:dyDescent="0.25">
      <c r="A328" s="1" t="s">
        <v>1482</v>
      </c>
      <c r="B328" s="1" t="s">
        <v>1998</v>
      </c>
      <c r="C328" s="1" t="s">
        <v>1999</v>
      </c>
      <c r="D328" s="1" t="s">
        <v>2000</v>
      </c>
      <c r="E328" s="1">
        <v>2015</v>
      </c>
      <c r="F328" s="1" t="s">
        <v>1486</v>
      </c>
      <c r="G328" s="1">
        <v>5</v>
      </c>
      <c r="H328" s="1"/>
      <c r="I328" s="1" t="s">
        <v>2001</v>
      </c>
      <c r="J328" s="1" t="s">
        <v>2002</v>
      </c>
      <c r="K328" s="1" t="s">
        <v>36</v>
      </c>
      <c r="L328" s="1" t="s">
        <v>37</v>
      </c>
      <c r="M328" s="1"/>
      <c r="N328" s="1" t="s">
        <v>7571</v>
      </c>
      <c r="O328" s="1" t="s">
        <v>2003</v>
      </c>
      <c r="P328" s="1"/>
      <c r="Q328" s="1">
        <v>2</v>
      </c>
      <c r="R328" s="1">
        <v>2</v>
      </c>
      <c r="S328" s="1">
        <v>0</v>
      </c>
      <c r="T328" s="1">
        <v>0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2">
        <f>zzzzz[[#This Row],[abstruct_views]]+zzzzz[[#This Row],[full_text_views]]+zzzzz[[#This Row],[link_click_count]]+zzzzz[[#This Row],[link_outs]]</f>
        <v>4</v>
      </c>
      <c r="AI328" s="3" t="str">
        <f>VLOOKUP(zzzzz[[#This Row],[DOI]],[1]!数学期刊_上__springer[[DOI]:[citationsx]],9,FALSE)</f>
        <v>40</v>
      </c>
      <c r="AJ328" s="2">
        <f>VLOOKUP(zzzzz[[#This Row],[DOI]],[1]!数学期刊_上__springer[[DOI]:[citationsx]],10,FALSE)</f>
        <v>2</v>
      </c>
    </row>
    <row r="329" spans="1:36" x14ac:dyDescent="0.25">
      <c r="A329" s="1" t="s">
        <v>1482</v>
      </c>
      <c r="B329" s="1" t="s">
        <v>2004</v>
      </c>
      <c r="C329" s="1" t="s">
        <v>2005</v>
      </c>
      <c r="D329" s="1" t="s">
        <v>2006</v>
      </c>
      <c r="E329" s="1">
        <v>2015</v>
      </c>
      <c r="F329" s="1" t="s">
        <v>1486</v>
      </c>
      <c r="G329" s="1">
        <v>1</v>
      </c>
      <c r="H329" s="1"/>
      <c r="I329" s="1" t="s">
        <v>2007</v>
      </c>
      <c r="J329" s="1" t="s">
        <v>2008</v>
      </c>
      <c r="K329" s="1" t="s">
        <v>36</v>
      </c>
      <c r="L329" s="1" t="s">
        <v>37</v>
      </c>
      <c r="M329" s="1"/>
      <c r="N329" s="1" t="s">
        <v>7571</v>
      </c>
      <c r="O329" s="1" t="s">
        <v>2009</v>
      </c>
      <c r="P329" s="1"/>
      <c r="Q329" s="1">
        <v>13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2">
        <f>zzzzz[[#This Row],[abstruct_views]]+zzzzz[[#This Row],[full_text_views]]+zzzzz[[#This Row],[link_click_count]]+zzzzz[[#This Row],[link_outs]]</f>
        <v>14</v>
      </c>
      <c r="AI329" s="3" t="str">
        <f>VLOOKUP(zzzzz[[#This Row],[DOI]],[1]!数学期刊_上__springer[[DOI]:[citationsx]],9,FALSE)</f>
        <v>14</v>
      </c>
      <c r="AJ329" s="2">
        <f>VLOOKUP(zzzzz[[#This Row],[DOI]],[1]!数学期刊_上__springer[[DOI]:[citationsx]],10,FALSE)</f>
        <v>1</v>
      </c>
    </row>
    <row r="330" spans="1:36" x14ac:dyDescent="0.25">
      <c r="A330" s="1" t="s">
        <v>1482</v>
      </c>
      <c r="B330" s="1" t="s">
        <v>2010</v>
      </c>
      <c r="C330" s="1" t="s">
        <v>2011</v>
      </c>
      <c r="D330" s="1" t="s">
        <v>2012</v>
      </c>
      <c r="E330" s="1">
        <v>2015</v>
      </c>
      <c r="F330" s="1" t="s">
        <v>1486</v>
      </c>
      <c r="G330" s="1"/>
      <c r="H330" s="1"/>
      <c r="I330" s="1" t="s">
        <v>2013</v>
      </c>
      <c r="J330" s="1" t="s">
        <v>2014</v>
      </c>
      <c r="K330" s="1" t="s">
        <v>36</v>
      </c>
      <c r="L330" s="1" t="s">
        <v>37</v>
      </c>
      <c r="M330" s="1"/>
      <c r="N330" s="1" t="s">
        <v>7571</v>
      </c>
      <c r="O330" s="1" t="s">
        <v>2015</v>
      </c>
      <c r="P330" s="1"/>
      <c r="Q330" s="1">
        <v>6</v>
      </c>
      <c r="R330" s="1">
        <v>27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2">
        <f>zzzzz[[#This Row],[abstruct_views]]+zzzzz[[#This Row],[full_text_views]]+zzzzz[[#This Row],[link_click_count]]+zzzzz[[#This Row],[link_outs]]</f>
        <v>33</v>
      </c>
      <c r="AI330" s="3" t="str">
        <f>VLOOKUP(zzzzz[[#This Row],[DOI]],[1]!数学期刊_上__springer[[DOI]:[citationsx]],9,FALSE)</f>
        <v>14</v>
      </c>
      <c r="AJ330" s="2">
        <f>VLOOKUP(zzzzz[[#This Row],[DOI]],[1]!数学期刊_上__springer[[DOI]:[citationsx]],10,FALSE)</f>
        <v>0</v>
      </c>
    </row>
    <row r="331" spans="1:36" x14ac:dyDescent="0.25">
      <c r="A331" s="1" t="s">
        <v>1482</v>
      </c>
      <c r="B331" s="1" t="s">
        <v>2016</v>
      </c>
      <c r="C331" s="1" t="s">
        <v>2017</v>
      </c>
      <c r="D331" s="1" t="s">
        <v>2018</v>
      </c>
      <c r="E331" s="1">
        <v>2015</v>
      </c>
      <c r="F331" s="1" t="s">
        <v>1486</v>
      </c>
      <c r="G331" s="1"/>
      <c r="H331" s="1"/>
      <c r="I331" s="1" t="s">
        <v>2019</v>
      </c>
      <c r="J331" s="1" t="s">
        <v>2020</v>
      </c>
      <c r="K331" s="1" t="s">
        <v>36</v>
      </c>
      <c r="L331" s="1" t="s">
        <v>37</v>
      </c>
      <c r="M331" s="1"/>
      <c r="N331" s="1" t="s">
        <v>7571</v>
      </c>
      <c r="O331" s="1" t="s">
        <v>2021</v>
      </c>
      <c r="P331" s="1"/>
      <c r="Q331" s="1">
        <v>3</v>
      </c>
      <c r="R331" s="1">
        <v>1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2">
        <f>zzzzz[[#This Row],[abstruct_views]]+zzzzz[[#This Row],[full_text_views]]+zzzzz[[#This Row],[link_click_count]]+zzzzz[[#This Row],[link_outs]]</f>
        <v>4</v>
      </c>
      <c r="AI331" s="3" t="str">
        <f>VLOOKUP(zzzzz[[#This Row],[DOI]],[1]!数学期刊_上__springer[[DOI]:[citationsx]],9,FALSE)</f>
        <v>15</v>
      </c>
      <c r="AJ331" s="2">
        <f>VLOOKUP(zzzzz[[#This Row],[DOI]],[1]!数学期刊_上__springer[[DOI]:[citationsx]],10,FALSE)</f>
        <v>0</v>
      </c>
    </row>
    <row r="332" spans="1:36" x14ac:dyDescent="0.25">
      <c r="A332" s="1" t="s">
        <v>1482</v>
      </c>
      <c r="B332" s="1" t="s">
        <v>2022</v>
      </c>
      <c r="C332" s="1" t="s">
        <v>2023</v>
      </c>
      <c r="D332" s="1" t="s">
        <v>2024</v>
      </c>
      <c r="E332" s="1">
        <v>2015</v>
      </c>
      <c r="F332" s="1" t="s">
        <v>1486</v>
      </c>
      <c r="G332" s="1">
        <v>8</v>
      </c>
      <c r="H332" s="1"/>
      <c r="I332" s="1" t="s">
        <v>2025</v>
      </c>
      <c r="J332" s="1" t="s">
        <v>2026</v>
      </c>
      <c r="K332" s="1" t="s">
        <v>36</v>
      </c>
      <c r="L332" s="1" t="s">
        <v>37</v>
      </c>
      <c r="M332" s="1"/>
      <c r="N332" s="1" t="s">
        <v>7571</v>
      </c>
      <c r="O332" s="1" t="s">
        <v>2027</v>
      </c>
      <c r="P332" s="1"/>
      <c r="Q332" s="1">
        <v>14</v>
      </c>
      <c r="R332" s="1">
        <v>13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2">
        <f>zzzzz[[#This Row],[abstruct_views]]+zzzzz[[#This Row],[full_text_views]]+zzzzz[[#This Row],[link_click_count]]+zzzzz[[#This Row],[link_outs]]</f>
        <v>27</v>
      </c>
      <c r="AI332" s="3" t="str">
        <f>VLOOKUP(zzzzz[[#This Row],[DOI]],[1]!数学期刊_上__springer[[DOI]:[citationsx]],9,FALSE)</f>
        <v>37</v>
      </c>
      <c r="AJ332" s="2">
        <f>VLOOKUP(zzzzz[[#This Row],[DOI]],[1]!数学期刊_上__springer[[DOI]:[citationsx]],10,FALSE)</f>
        <v>9</v>
      </c>
    </row>
    <row r="333" spans="1:36" x14ac:dyDescent="0.25">
      <c r="A333" s="1" t="s">
        <v>1482</v>
      </c>
      <c r="B333" s="1" t="s">
        <v>2028</v>
      </c>
      <c r="C333" s="1" t="s">
        <v>2029</v>
      </c>
      <c r="D333" s="1" t="s">
        <v>2030</v>
      </c>
      <c r="E333" s="1">
        <v>2015</v>
      </c>
      <c r="F333" s="1" t="s">
        <v>1486</v>
      </c>
      <c r="G333" s="1">
        <v>1</v>
      </c>
      <c r="H333" s="1"/>
      <c r="I333" s="1" t="s">
        <v>2031</v>
      </c>
      <c r="J333" s="1" t="s">
        <v>2032</v>
      </c>
      <c r="K333" s="1" t="s">
        <v>36</v>
      </c>
      <c r="L333" s="1" t="s">
        <v>37</v>
      </c>
      <c r="M333" s="1"/>
      <c r="N333" s="1" t="s">
        <v>7571</v>
      </c>
      <c r="O333" s="1" t="s">
        <v>2033</v>
      </c>
      <c r="P333" s="1"/>
      <c r="Q333" s="1">
        <v>10</v>
      </c>
      <c r="R333" s="1">
        <v>4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2">
        <f>zzzzz[[#This Row],[abstruct_views]]+zzzzz[[#This Row],[full_text_views]]+zzzzz[[#This Row],[link_click_count]]+zzzzz[[#This Row],[link_outs]]</f>
        <v>14</v>
      </c>
      <c r="AI333" s="3" t="str">
        <f>VLOOKUP(zzzzz[[#This Row],[DOI]],[1]!数学期刊_上__springer[[DOI]:[citationsx]],9,FALSE)</f>
        <v>22</v>
      </c>
      <c r="AJ333" s="2">
        <f>VLOOKUP(zzzzz[[#This Row],[DOI]],[1]!数学期刊_上__springer[[DOI]:[citationsx]],10,FALSE)</f>
        <v>1</v>
      </c>
    </row>
    <row r="334" spans="1:36" x14ac:dyDescent="0.25">
      <c r="A334" s="1" t="s">
        <v>1482</v>
      </c>
      <c r="B334" s="1" t="s">
        <v>2034</v>
      </c>
      <c r="C334" s="1" t="s">
        <v>2035</v>
      </c>
      <c r="D334" s="1" t="s">
        <v>2036</v>
      </c>
      <c r="E334" s="1">
        <v>2015</v>
      </c>
      <c r="F334" s="1" t="s">
        <v>1486</v>
      </c>
      <c r="G334" s="1"/>
      <c r="H334" s="1"/>
      <c r="I334" s="1" t="s">
        <v>2037</v>
      </c>
      <c r="J334" s="1" t="s">
        <v>2038</v>
      </c>
      <c r="K334" s="1" t="s">
        <v>36</v>
      </c>
      <c r="L334" s="1" t="s">
        <v>37</v>
      </c>
      <c r="M334" s="1"/>
      <c r="N334" s="1" t="s">
        <v>7571</v>
      </c>
      <c r="O334" s="1" t="s">
        <v>2039</v>
      </c>
      <c r="P334" s="1"/>
      <c r="Q334" s="1">
        <v>4</v>
      </c>
      <c r="R334" s="1">
        <v>7</v>
      </c>
      <c r="S334" s="1">
        <v>0</v>
      </c>
      <c r="T334" s="1">
        <v>2</v>
      </c>
      <c r="U334" s="1">
        <v>0</v>
      </c>
      <c r="V334" s="1">
        <v>2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2">
        <f>zzzzz[[#This Row],[abstruct_views]]+zzzzz[[#This Row],[full_text_views]]+zzzzz[[#This Row],[link_click_count]]+zzzzz[[#This Row],[link_outs]]</f>
        <v>13</v>
      </c>
      <c r="AI334" s="3" t="str">
        <f>VLOOKUP(zzzzz[[#This Row],[DOI]],[1]!数学期刊_上__springer[[DOI]:[citationsx]],9,FALSE)</f>
        <v>23</v>
      </c>
      <c r="AJ334" s="2">
        <f>VLOOKUP(zzzzz[[#This Row],[DOI]],[1]!数学期刊_上__springer[[DOI]:[citationsx]],10,FALSE)</f>
        <v>0</v>
      </c>
    </row>
    <row r="335" spans="1:36" x14ac:dyDescent="0.25">
      <c r="A335" s="1" t="s">
        <v>1482</v>
      </c>
      <c r="B335" s="1" t="s">
        <v>2040</v>
      </c>
      <c r="C335" s="1" t="s">
        <v>2041</v>
      </c>
      <c r="D335" s="1" t="s">
        <v>2042</v>
      </c>
      <c r="E335" s="1">
        <v>2015</v>
      </c>
      <c r="F335" s="1" t="s">
        <v>1486</v>
      </c>
      <c r="G335" s="1"/>
      <c r="H335" s="1"/>
      <c r="I335" s="1" t="s">
        <v>2043</v>
      </c>
      <c r="J335" s="1" t="s">
        <v>2044</v>
      </c>
      <c r="K335" s="1" t="s">
        <v>36</v>
      </c>
      <c r="L335" s="1" t="s">
        <v>37</v>
      </c>
      <c r="M335" s="1"/>
      <c r="N335" s="1" t="s">
        <v>7571</v>
      </c>
      <c r="O335" s="1" t="s">
        <v>2045</v>
      </c>
      <c r="P335" s="1"/>
      <c r="Q335" s="1">
        <v>4</v>
      </c>
      <c r="R335" s="1">
        <v>4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2">
        <f>zzzzz[[#This Row],[abstruct_views]]+zzzzz[[#This Row],[full_text_views]]+zzzzz[[#This Row],[link_click_count]]+zzzzz[[#This Row],[link_outs]]</f>
        <v>8</v>
      </c>
      <c r="AI335" s="3" t="str">
        <f>VLOOKUP(zzzzz[[#This Row],[DOI]],[1]!数学期刊_上__springer[[DOI]:[citationsx]],9,FALSE)</f>
        <v>20</v>
      </c>
      <c r="AJ335" s="2">
        <f>VLOOKUP(zzzzz[[#This Row],[DOI]],[1]!数学期刊_上__springer[[DOI]:[citationsx]],10,FALSE)</f>
        <v>0</v>
      </c>
    </row>
    <row r="336" spans="1:36" x14ac:dyDescent="0.25">
      <c r="A336" s="1" t="s">
        <v>1482</v>
      </c>
      <c r="B336" s="1" t="s">
        <v>2046</v>
      </c>
      <c r="C336" s="1" t="s">
        <v>2047</v>
      </c>
      <c r="D336" s="1" t="s">
        <v>2048</v>
      </c>
      <c r="E336" s="1">
        <v>2015</v>
      </c>
      <c r="F336" s="1" t="s">
        <v>1486</v>
      </c>
      <c r="G336" s="1"/>
      <c r="H336" s="1"/>
      <c r="I336" s="1" t="s">
        <v>2049</v>
      </c>
      <c r="J336" s="1" t="s">
        <v>2050</v>
      </c>
      <c r="K336" s="1" t="s">
        <v>36</v>
      </c>
      <c r="L336" s="1" t="s">
        <v>37</v>
      </c>
      <c r="M336" s="1"/>
      <c r="N336" s="1" t="s">
        <v>7571</v>
      </c>
      <c r="O336" s="1" t="s">
        <v>2051</v>
      </c>
      <c r="P336" s="1"/>
      <c r="Q336" s="1">
        <v>2</v>
      </c>
      <c r="R336" s="1">
        <v>3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2">
        <f>zzzzz[[#This Row],[abstruct_views]]+zzzzz[[#This Row],[full_text_views]]+zzzzz[[#This Row],[link_click_count]]+zzzzz[[#This Row],[link_outs]]</f>
        <v>5</v>
      </c>
      <c r="AI336" s="3" t="str">
        <f>VLOOKUP(zzzzz[[#This Row],[DOI]],[1]!数学期刊_上__springer[[DOI]:[citationsx]],9,FALSE)</f>
        <v>25</v>
      </c>
      <c r="AJ336" s="2">
        <f>VLOOKUP(zzzzz[[#This Row],[DOI]],[1]!数学期刊_上__springer[[DOI]:[citationsx]],10,FALSE)</f>
        <v>1</v>
      </c>
    </row>
    <row r="337" spans="1:36" x14ac:dyDescent="0.25">
      <c r="A337" s="1" t="s">
        <v>1482</v>
      </c>
      <c r="B337" s="1" t="s">
        <v>2052</v>
      </c>
      <c r="C337" s="1" t="s">
        <v>2053</v>
      </c>
      <c r="D337" s="1" t="s">
        <v>2054</v>
      </c>
      <c r="E337" s="1">
        <v>2015</v>
      </c>
      <c r="F337" s="1" t="s">
        <v>1486</v>
      </c>
      <c r="G337" s="1"/>
      <c r="H337" s="1"/>
      <c r="I337" s="1" t="s">
        <v>2055</v>
      </c>
      <c r="J337" s="1" t="s">
        <v>2056</v>
      </c>
      <c r="K337" s="1" t="s">
        <v>36</v>
      </c>
      <c r="L337" s="1" t="s">
        <v>37</v>
      </c>
      <c r="M337" s="1"/>
      <c r="N337" s="1" t="s">
        <v>7571</v>
      </c>
      <c r="O337" s="1" t="s">
        <v>2057</v>
      </c>
      <c r="P337" s="1"/>
      <c r="Q337" s="1">
        <v>12</v>
      </c>
      <c r="R337" s="1">
        <v>5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2">
        <f>zzzzz[[#This Row],[abstruct_views]]+zzzzz[[#This Row],[full_text_views]]+zzzzz[[#This Row],[link_click_count]]+zzzzz[[#This Row],[link_outs]]</f>
        <v>17</v>
      </c>
      <c r="AI337" s="3" t="str">
        <f>VLOOKUP(zzzzz[[#This Row],[DOI]],[1]!数学期刊_上__springer[[DOI]:[citationsx]],9,FALSE)</f>
        <v>21</v>
      </c>
      <c r="AJ337" s="2">
        <f>VLOOKUP(zzzzz[[#This Row],[DOI]],[1]!数学期刊_上__springer[[DOI]:[citationsx]],10,FALSE)</f>
        <v>0</v>
      </c>
    </row>
    <row r="338" spans="1:36" x14ac:dyDescent="0.25">
      <c r="A338" s="1" t="s">
        <v>1482</v>
      </c>
      <c r="B338" s="1" t="s">
        <v>2058</v>
      </c>
      <c r="C338" s="1" t="s">
        <v>2059</v>
      </c>
      <c r="D338" s="1" t="s">
        <v>2060</v>
      </c>
      <c r="E338" s="1">
        <v>2015</v>
      </c>
      <c r="F338" s="1" t="s">
        <v>1486</v>
      </c>
      <c r="G338" s="1"/>
      <c r="H338" s="1"/>
      <c r="I338" s="1" t="s">
        <v>2061</v>
      </c>
      <c r="J338" s="1" t="s">
        <v>2062</v>
      </c>
      <c r="K338" s="1" t="s">
        <v>36</v>
      </c>
      <c r="L338" s="1" t="s">
        <v>37</v>
      </c>
      <c r="M338" s="1"/>
      <c r="N338" s="1" t="s">
        <v>7571</v>
      </c>
      <c r="O338" s="1" t="s">
        <v>2063</v>
      </c>
      <c r="P338" s="1"/>
      <c r="Q338" s="1">
        <v>11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2">
        <f>zzzzz[[#This Row],[abstruct_views]]+zzzzz[[#This Row],[full_text_views]]+zzzzz[[#This Row],[link_click_count]]+zzzzz[[#This Row],[link_outs]]</f>
        <v>12</v>
      </c>
      <c r="AI338" s="3" t="str">
        <f>VLOOKUP(zzzzz[[#This Row],[DOI]],[1]!数学期刊_上__springer[[DOI]:[citationsx]],9,FALSE)</f>
        <v>21</v>
      </c>
      <c r="AJ338" s="2">
        <f>VLOOKUP(zzzzz[[#This Row],[DOI]],[1]!数学期刊_上__springer[[DOI]:[citationsx]],10,FALSE)</f>
        <v>0</v>
      </c>
    </row>
    <row r="339" spans="1:36" x14ac:dyDescent="0.25">
      <c r="A339" s="1" t="s">
        <v>1482</v>
      </c>
      <c r="B339" s="1" t="s">
        <v>2064</v>
      </c>
      <c r="C339" s="1" t="s">
        <v>2065</v>
      </c>
      <c r="D339" s="1" t="s">
        <v>2066</v>
      </c>
      <c r="E339" s="1">
        <v>2015</v>
      </c>
      <c r="F339" s="1" t="s">
        <v>1486</v>
      </c>
      <c r="G339" s="1"/>
      <c r="H339" s="1"/>
      <c r="I339" s="1" t="s">
        <v>2067</v>
      </c>
      <c r="J339" s="1" t="s">
        <v>2068</v>
      </c>
      <c r="K339" s="1" t="s">
        <v>36</v>
      </c>
      <c r="L339" s="1" t="s">
        <v>37</v>
      </c>
      <c r="M339" s="1"/>
      <c r="N339" s="1" t="s">
        <v>7571</v>
      </c>
      <c r="O339" s="1" t="s">
        <v>2069</v>
      </c>
      <c r="P339" s="1"/>
      <c r="Q339" s="1">
        <v>8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2">
        <f>zzzzz[[#This Row],[abstruct_views]]+zzzzz[[#This Row],[full_text_views]]+zzzzz[[#This Row],[link_click_count]]+zzzzz[[#This Row],[link_outs]]</f>
        <v>9</v>
      </c>
      <c r="AI339" s="3" t="str">
        <f>VLOOKUP(zzzzz[[#This Row],[DOI]],[1]!数学期刊_上__springer[[DOI]:[citationsx]],9,FALSE)</f>
        <v>26</v>
      </c>
      <c r="AJ339" s="2">
        <f>VLOOKUP(zzzzz[[#This Row],[DOI]],[1]!数学期刊_上__springer[[DOI]:[citationsx]],10,FALSE)</f>
        <v>2</v>
      </c>
    </row>
    <row r="340" spans="1:36" x14ac:dyDescent="0.25">
      <c r="A340" s="1" t="s">
        <v>1482</v>
      </c>
      <c r="B340" s="1" t="s">
        <v>2070</v>
      </c>
      <c r="C340" s="1" t="s">
        <v>2071</v>
      </c>
      <c r="D340" s="1" t="s">
        <v>2072</v>
      </c>
      <c r="E340" s="1">
        <v>2015</v>
      </c>
      <c r="F340" s="1" t="s">
        <v>1486</v>
      </c>
      <c r="G340" s="1"/>
      <c r="H340" s="1"/>
      <c r="I340" s="1" t="s">
        <v>2073</v>
      </c>
      <c r="J340" s="1" t="s">
        <v>2074</v>
      </c>
      <c r="K340" s="1" t="s">
        <v>36</v>
      </c>
      <c r="L340" s="1" t="s">
        <v>37</v>
      </c>
      <c r="M340" s="1"/>
      <c r="N340" s="1" t="s">
        <v>7571</v>
      </c>
      <c r="O340" s="1" t="s">
        <v>2075</v>
      </c>
      <c r="P340" s="1"/>
      <c r="Q340" s="1">
        <v>5</v>
      </c>
      <c r="R340" s="1">
        <v>3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2">
        <f>zzzzz[[#This Row],[abstruct_views]]+zzzzz[[#This Row],[full_text_views]]+zzzzz[[#This Row],[link_click_count]]+zzzzz[[#This Row],[link_outs]]</f>
        <v>8</v>
      </c>
      <c r="AI340" s="3" t="str">
        <f>VLOOKUP(zzzzz[[#This Row],[DOI]],[1]!数学期刊_上__springer[[DOI]:[citationsx]],9,FALSE)</f>
        <v>23</v>
      </c>
      <c r="AJ340" s="2">
        <f>VLOOKUP(zzzzz[[#This Row],[DOI]],[1]!数学期刊_上__springer[[DOI]:[citationsx]],10,FALSE)</f>
        <v>0</v>
      </c>
    </row>
    <row r="341" spans="1:36" x14ac:dyDescent="0.25">
      <c r="A341" s="1" t="s">
        <v>1482</v>
      </c>
      <c r="B341" s="1" t="s">
        <v>2076</v>
      </c>
      <c r="C341" s="1" t="s">
        <v>2077</v>
      </c>
      <c r="D341" s="1" t="s">
        <v>2078</v>
      </c>
      <c r="E341" s="1">
        <v>2015</v>
      </c>
      <c r="F341" s="1" t="s">
        <v>1486</v>
      </c>
      <c r="G341" s="1"/>
      <c r="H341" s="1"/>
      <c r="I341" s="1" t="s">
        <v>2079</v>
      </c>
      <c r="J341" s="1" t="s">
        <v>2080</v>
      </c>
      <c r="K341" s="1" t="s">
        <v>36</v>
      </c>
      <c r="L341" s="1" t="s">
        <v>37</v>
      </c>
      <c r="M341" s="1"/>
      <c r="N341" s="1" t="s">
        <v>7571</v>
      </c>
      <c r="O341" s="1" t="s">
        <v>2081</v>
      </c>
      <c r="P341" s="1"/>
      <c r="Q341" s="1">
        <v>14</v>
      </c>
      <c r="R341" s="1">
        <v>2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2">
        <f>zzzzz[[#This Row],[abstruct_views]]+zzzzz[[#This Row],[full_text_views]]+zzzzz[[#This Row],[link_click_count]]+zzzzz[[#This Row],[link_outs]]</f>
        <v>16</v>
      </c>
      <c r="AI341" s="3" t="str">
        <f>VLOOKUP(zzzzz[[#This Row],[DOI]],[1]!数学期刊_上__springer[[DOI]:[citationsx]],9,FALSE)</f>
        <v>25</v>
      </c>
      <c r="AJ341" s="2">
        <f>VLOOKUP(zzzzz[[#This Row],[DOI]],[1]!数学期刊_上__springer[[DOI]:[citationsx]],10,FALSE)</f>
        <v>0</v>
      </c>
    </row>
    <row r="342" spans="1:36" x14ac:dyDescent="0.25">
      <c r="A342" s="1" t="s">
        <v>1482</v>
      </c>
      <c r="B342" s="1" t="s">
        <v>2082</v>
      </c>
      <c r="C342" s="1" t="s">
        <v>2083</v>
      </c>
      <c r="D342" s="1" t="s">
        <v>2084</v>
      </c>
      <c r="E342" s="1">
        <v>2015</v>
      </c>
      <c r="F342" s="1" t="s">
        <v>1486</v>
      </c>
      <c r="G342" s="1"/>
      <c r="H342" s="1"/>
      <c r="I342" s="1" t="s">
        <v>2085</v>
      </c>
      <c r="J342" s="1" t="s">
        <v>2086</v>
      </c>
      <c r="K342" s="1" t="s">
        <v>36</v>
      </c>
      <c r="L342" s="1" t="s">
        <v>37</v>
      </c>
      <c r="M342" s="1"/>
      <c r="N342" s="1" t="s">
        <v>7571</v>
      </c>
      <c r="O342" s="1" t="s">
        <v>2087</v>
      </c>
      <c r="P342" s="1"/>
      <c r="Q342" s="1">
        <v>11</v>
      </c>
      <c r="R342" s="1">
        <v>2</v>
      </c>
      <c r="S342" s="1">
        <v>0</v>
      </c>
      <c r="T342" s="1">
        <v>1</v>
      </c>
      <c r="U342" s="1">
        <v>2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2">
        <f>zzzzz[[#This Row],[abstruct_views]]+zzzzz[[#This Row],[full_text_views]]+zzzzz[[#This Row],[link_click_count]]+zzzzz[[#This Row],[link_outs]]</f>
        <v>14</v>
      </c>
      <c r="AI342" s="3" t="str">
        <f>VLOOKUP(zzzzz[[#This Row],[DOI]],[1]!数学期刊_上__springer[[DOI]:[citationsx]],9,FALSE)</f>
        <v>28</v>
      </c>
      <c r="AJ342" s="2">
        <f>VLOOKUP(zzzzz[[#This Row],[DOI]],[1]!数学期刊_上__springer[[DOI]:[citationsx]],10,FALSE)</f>
        <v>0</v>
      </c>
    </row>
    <row r="343" spans="1:36" x14ac:dyDescent="0.25">
      <c r="A343" s="1" t="s">
        <v>1482</v>
      </c>
      <c r="B343" s="1" t="s">
        <v>2088</v>
      </c>
      <c r="C343" s="1" t="s">
        <v>2089</v>
      </c>
      <c r="D343" s="1" t="s">
        <v>2090</v>
      </c>
      <c r="E343" s="1">
        <v>2015</v>
      </c>
      <c r="F343" s="1" t="s">
        <v>1486</v>
      </c>
      <c r="G343" s="1">
        <v>1</v>
      </c>
      <c r="H343" s="1"/>
      <c r="I343" s="1" t="s">
        <v>2091</v>
      </c>
      <c r="J343" s="1" t="s">
        <v>2092</v>
      </c>
      <c r="K343" s="1" t="s">
        <v>36</v>
      </c>
      <c r="L343" s="1" t="s">
        <v>37</v>
      </c>
      <c r="M343" s="1"/>
      <c r="N343" s="1" t="s">
        <v>7571</v>
      </c>
      <c r="O343" s="1" t="s">
        <v>2093</v>
      </c>
      <c r="P343" s="1"/>
      <c r="Q343" s="1">
        <v>13</v>
      </c>
      <c r="R343" s="1">
        <v>2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2">
        <f>zzzzz[[#This Row],[abstruct_views]]+zzzzz[[#This Row],[full_text_views]]+zzzzz[[#This Row],[link_click_count]]+zzzzz[[#This Row],[link_outs]]</f>
        <v>15</v>
      </c>
      <c r="AI343" s="3" t="str">
        <f>VLOOKUP(zzzzz[[#This Row],[DOI]],[1]!数学期刊_上__springer[[DOI]:[citationsx]],9,FALSE)</f>
        <v>36</v>
      </c>
      <c r="AJ343" s="2">
        <f>VLOOKUP(zzzzz[[#This Row],[DOI]],[1]!数学期刊_上__springer[[DOI]:[citationsx]],10,FALSE)</f>
        <v>0</v>
      </c>
    </row>
    <row r="344" spans="1:36" x14ac:dyDescent="0.25">
      <c r="A344" s="1" t="s">
        <v>1482</v>
      </c>
      <c r="B344" s="1" t="s">
        <v>2094</v>
      </c>
      <c r="C344" s="1" t="s">
        <v>2095</v>
      </c>
      <c r="D344" s="1" t="s">
        <v>2096</v>
      </c>
      <c r="E344" s="1">
        <v>2015</v>
      </c>
      <c r="F344" s="1" t="s">
        <v>1486</v>
      </c>
      <c r="G344" s="1">
        <v>1</v>
      </c>
      <c r="H344" s="1"/>
      <c r="I344" s="1" t="s">
        <v>2097</v>
      </c>
      <c r="J344" s="1" t="s">
        <v>2098</v>
      </c>
      <c r="K344" s="1" t="s">
        <v>36</v>
      </c>
      <c r="L344" s="1" t="s">
        <v>37</v>
      </c>
      <c r="M344" s="1"/>
      <c r="N344" s="1" t="s">
        <v>7571</v>
      </c>
      <c r="O344" s="1" t="s">
        <v>2099</v>
      </c>
      <c r="P344" s="1"/>
      <c r="Q344" s="1">
        <v>3</v>
      </c>
      <c r="R344" s="1">
        <v>7</v>
      </c>
      <c r="S344" s="1">
        <v>0</v>
      </c>
      <c r="T344" s="1">
        <v>1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2">
        <f>zzzzz[[#This Row],[abstruct_views]]+zzzzz[[#This Row],[full_text_views]]+zzzzz[[#This Row],[link_click_count]]+zzzzz[[#This Row],[link_outs]]</f>
        <v>11</v>
      </c>
      <c r="AI344" s="3" t="str">
        <f>VLOOKUP(zzzzz[[#This Row],[DOI]],[1]!数学期刊_上__springer[[DOI]:[citationsx]],9,FALSE)</f>
        <v>16</v>
      </c>
      <c r="AJ344" s="2">
        <f>VLOOKUP(zzzzz[[#This Row],[DOI]],[1]!数学期刊_上__springer[[DOI]:[citationsx]],10,FALSE)</f>
        <v>0</v>
      </c>
    </row>
    <row r="345" spans="1:36" x14ac:dyDescent="0.25">
      <c r="A345" s="1" t="s">
        <v>1482</v>
      </c>
      <c r="B345" s="1" t="s">
        <v>2100</v>
      </c>
      <c r="C345" s="1" t="s">
        <v>2101</v>
      </c>
      <c r="D345" s="1" t="s">
        <v>2102</v>
      </c>
      <c r="E345" s="1">
        <v>2015</v>
      </c>
      <c r="F345" s="1" t="s">
        <v>1486</v>
      </c>
      <c r="G345" s="1"/>
      <c r="H345" s="1"/>
      <c r="I345" s="1" t="s">
        <v>2103</v>
      </c>
      <c r="J345" s="1" t="s">
        <v>2104</v>
      </c>
      <c r="K345" s="1" t="s">
        <v>36</v>
      </c>
      <c r="L345" s="1" t="s">
        <v>37</v>
      </c>
      <c r="M345" s="1"/>
      <c r="N345" s="1" t="s">
        <v>7571</v>
      </c>
      <c r="O345" s="1" t="s">
        <v>2105</v>
      </c>
      <c r="P345" s="1"/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2">
        <f>zzzzz[[#This Row],[abstruct_views]]+zzzzz[[#This Row],[full_text_views]]+zzzzz[[#This Row],[link_click_count]]+zzzzz[[#This Row],[link_outs]]</f>
        <v>0</v>
      </c>
      <c r="AI345" s="3" t="str">
        <f>VLOOKUP(zzzzz[[#This Row],[DOI]],[1]!数学期刊_上__springer[[DOI]:[citationsx]],9,FALSE)</f>
        <v>17</v>
      </c>
      <c r="AJ345" s="2">
        <f>VLOOKUP(zzzzz[[#This Row],[DOI]],[1]!数学期刊_上__springer[[DOI]:[citationsx]],10,FALSE)</f>
        <v>0</v>
      </c>
    </row>
    <row r="346" spans="1:36" x14ac:dyDescent="0.25">
      <c r="A346" s="1" t="s">
        <v>1482</v>
      </c>
      <c r="B346" s="1" t="s">
        <v>2106</v>
      </c>
      <c r="C346" s="1" t="s">
        <v>2107</v>
      </c>
      <c r="D346" s="1" t="s">
        <v>2108</v>
      </c>
      <c r="E346" s="1">
        <v>2015</v>
      </c>
      <c r="F346" s="1" t="s">
        <v>1486</v>
      </c>
      <c r="G346" s="1">
        <v>1</v>
      </c>
      <c r="H346" s="1"/>
      <c r="I346" s="1" t="s">
        <v>2109</v>
      </c>
      <c r="J346" s="1" t="s">
        <v>2110</v>
      </c>
      <c r="K346" s="1" t="s">
        <v>36</v>
      </c>
      <c r="L346" s="1" t="s">
        <v>37</v>
      </c>
      <c r="M346" s="1"/>
      <c r="N346" s="1" t="s">
        <v>7571</v>
      </c>
      <c r="O346" s="1" t="s">
        <v>2111</v>
      </c>
      <c r="P346" s="1"/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2">
        <f>zzzzz[[#This Row],[abstruct_views]]+zzzzz[[#This Row],[full_text_views]]+zzzzz[[#This Row],[link_click_count]]+zzzzz[[#This Row],[link_outs]]</f>
        <v>0</v>
      </c>
      <c r="AI346" s="3" t="str">
        <f>VLOOKUP(zzzzz[[#This Row],[DOI]],[1]!数学期刊_上__springer[[DOI]:[citationsx]],9,FALSE)</f>
        <v>25</v>
      </c>
      <c r="AJ346" s="2">
        <f>VLOOKUP(zzzzz[[#This Row],[DOI]],[1]!数学期刊_上__springer[[DOI]:[citationsx]],10,FALSE)</f>
        <v>1</v>
      </c>
    </row>
    <row r="347" spans="1:36" x14ac:dyDescent="0.25">
      <c r="A347" s="1" t="s">
        <v>1482</v>
      </c>
      <c r="B347" s="1" t="s">
        <v>2112</v>
      </c>
      <c r="C347" s="1" t="s">
        <v>2113</v>
      </c>
      <c r="D347" s="1" t="s">
        <v>2114</v>
      </c>
      <c r="E347" s="1">
        <v>2015</v>
      </c>
      <c r="F347" s="1" t="s">
        <v>1486</v>
      </c>
      <c r="G347" s="1">
        <v>3</v>
      </c>
      <c r="H347" s="1"/>
      <c r="I347" s="1" t="s">
        <v>2115</v>
      </c>
      <c r="J347" s="1" t="s">
        <v>2116</v>
      </c>
      <c r="K347" s="1" t="s">
        <v>36</v>
      </c>
      <c r="L347" s="1" t="s">
        <v>37</v>
      </c>
      <c r="M347" s="1"/>
      <c r="N347" s="1" t="s">
        <v>7571</v>
      </c>
      <c r="O347" s="1" t="s">
        <v>2117</v>
      </c>
      <c r="P347" s="1"/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2">
        <f>zzzzz[[#This Row],[abstruct_views]]+zzzzz[[#This Row],[full_text_views]]+zzzzz[[#This Row],[link_click_count]]+zzzzz[[#This Row],[link_outs]]</f>
        <v>0</v>
      </c>
      <c r="AI347" s="3" t="str">
        <f>VLOOKUP(zzzzz[[#This Row],[DOI]],[1]!数学期刊_上__springer[[DOI]:[citationsx]],9,FALSE)</f>
        <v>34</v>
      </c>
      <c r="AJ347" s="2">
        <f>VLOOKUP(zzzzz[[#This Row],[DOI]],[1]!数学期刊_上__springer[[DOI]:[citationsx]],10,FALSE)</f>
        <v>3</v>
      </c>
    </row>
    <row r="348" spans="1:36" x14ac:dyDescent="0.25">
      <c r="A348" s="1" t="s">
        <v>1482</v>
      </c>
      <c r="B348" s="1" t="s">
        <v>2118</v>
      </c>
      <c r="C348" s="1" t="s">
        <v>2119</v>
      </c>
      <c r="D348" s="1" t="s">
        <v>2120</v>
      </c>
      <c r="E348" s="1">
        <v>2015</v>
      </c>
      <c r="F348" s="1" t="s">
        <v>1486</v>
      </c>
      <c r="G348" s="1"/>
      <c r="H348" s="1"/>
      <c r="I348" s="1" t="s">
        <v>2121</v>
      </c>
      <c r="J348" s="1" t="s">
        <v>2122</v>
      </c>
      <c r="K348" s="1" t="s">
        <v>36</v>
      </c>
      <c r="L348" s="1" t="s">
        <v>37</v>
      </c>
      <c r="M348" s="1"/>
      <c r="N348" s="1" t="s">
        <v>7571</v>
      </c>
      <c r="O348" s="1" t="s">
        <v>2123</v>
      </c>
      <c r="P348" s="1"/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2">
        <f>zzzzz[[#This Row],[abstruct_views]]+zzzzz[[#This Row],[full_text_views]]+zzzzz[[#This Row],[link_click_count]]+zzzzz[[#This Row],[link_outs]]</f>
        <v>0</v>
      </c>
      <c r="AI348" s="3" t="str">
        <f>VLOOKUP(zzzzz[[#This Row],[DOI]],[1]!数学期刊_上__springer[[DOI]:[citationsx]],9,FALSE)</f>
        <v>36</v>
      </c>
      <c r="AJ348" s="2">
        <f>VLOOKUP(zzzzz[[#This Row],[DOI]],[1]!数学期刊_上__springer[[DOI]:[citationsx]],10,FALSE)</f>
        <v>0</v>
      </c>
    </row>
    <row r="349" spans="1:36" x14ac:dyDescent="0.25">
      <c r="A349" s="1" t="s">
        <v>1482</v>
      </c>
      <c r="B349" s="1" t="s">
        <v>2124</v>
      </c>
      <c r="C349" s="1" t="s">
        <v>2125</v>
      </c>
      <c r="D349" s="1" t="s">
        <v>2126</v>
      </c>
      <c r="E349" s="1">
        <v>2015</v>
      </c>
      <c r="F349" s="1" t="s">
        <v>1486</v>
      </c>
      <c r="G349" s="1"/>
      <c r="H349" s="1"/>
      <c r="I349" s="1" t="s">
        <v>2127</v>
      </c>
      <c r="J349" s="1" t="s">
        <v>2128</v>
      </c>
      <c r="K349" s="1" t="s">
        <v>36</v>
      </c>
      <c r="L349" s="1" t="s">
        <v>37</v>
      </c>
      <c r="M349" s="1"/>
      <c r="N349" s="1" t="s">
        <v>7571</v>
      </c>
      <c r="O349" s="1" t="s">
        <v>2129</v>
      </c>
      <c r="P349" s="1"/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2">
        <f>zzzzz[[#This Row],[abstruct_views]]+zzzzz[[#This Row],[full_text_views]]+zzzzz[[#This Row],[link_click_count]]+zzzzz[[#This Row],[link_outs]]</f>
        <v>0</v>
      </c>
      <c r="AI349" s="3" t="str">
        <f>VLOOKUP(zzzzz[[#This Row],[DOI]],[1]!数学期刊_上__springer[[DOI]:[citationsx]],9,FALSE)</f>
        <v>31</v>
      </c>
      <c r="AJ349" s="2">
        <f>VLOOKUP(zzzzz[[#This Row],[DOI]],[1]!数学期刊_上__springer[[DOI]:[citationsx]],10,FALSE)</f>
        <v>0</v>
      </c>
    </row>
    <row r="350" spans="1:36" x14ac:dyDescent="0.25">
      <c r="A350" s="1" t="s">
        <v>1482</v>
      </c>
      <c r="B350" s="1" t="s">
        <v>2130</v>
      </c>
      <c r="C350" s="1" t="s">
        <v>2131</v>
      </c>
      <c r="D350" s="1" t="s">
        <v>2132</v>
      </c>
      <c r="E350" s="1">
        <v>2015</v>
      </c>
      <c r="F350" s="1" t="s">
        <v>1486</v>
      </c>
      <c r="G350" s="1">
        <v>1</v>
      </c>
      <c r="H350" s="1"/>
      <c r="I350" s="1" t="s">
        <v>2133</v>
      </c>
      <c r="J350" s="1" t="s">
        <v>2134</v>
      </c>
      <c r="K350" s="1" t="s">
        <v>36</v>
      </c>
      <c r="L350" s="1" t="s">
        <v>37</v>
      </c>
      <c r="M350" s="1"/>
      <c r="N350" s="1" t="s">
        <v>7571</v>
      </c>
      <c r="O350" s="1" t="s">
        <v>2135</v>
      </c>
      <c r="P350" s="1"/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2">
        <f>zzzzz[[#This Row],[abstruct_views]]+zzzzz[[#This Row],[full_text_views]]+zzzzz[[#This Row],[link_click_count]]+zzzzz[[#This Row],[link_outs]]</f>
        <v>0</v>
      </c>
      <c r="AI350" s="3" t="str">
        <f>VLOOKUP(zzzzz[[#This Row],[DOI]],[1]!数学期刊_上__springer[[DOI]:[citationsx]],9,FALSE)</f>
        <v>48</v>
      </c>
      <c r="AJ350" s="2">
        <f>VLOOKUP(zzzzz[[#This Row],[DOI]],[1]!数学期刊_上__springer[[DOI]:[citationsx]],10,FALSE)</f>
        <v>0</v>
      </c>
    </row>
    <row r="351" spans="1:36" x14ac:dyDescent="0.25">
      <c r="A351" s="1" t="s">
        <v>1482</v>
      </c>
      <c r="B351" s="1" t="s">
        <v>2136</v>
      </c>
      <c r="C351" s="1" t="s">
        <v>2137</v>
      </c>
      <c r="D351" s="1" t="s">
        <v>2138</v>
      </c>
      <c r="E351" s="1">
        <v>2015</v>
      </c>
      <c r="F351" s="1" t="s">
        <v>1486</v>
      </c>
      <c r="G351" s="1">
        <v>1</v>
      </c>
      <c r="H351" s="1"/>
      <c r="I351" s="1" t="s">
        <v>2139</v>
      </c>
      <c r="J351" s="1" t="s">
        <v>2140</v>
      </c>
      <c r="K351" s="1" t="s">
        <v>36</v>
      </c>
      <c r="L351" s="1" t="s">
        <v>37</v>
      </c>
      <c r="M351" s="1"/>
      <c r="N351" s="1" t="s">
        <v>7571</v>
      </c>
      <c r="O351" s="1" t="s">
        <v>2141</v>
      </c>
      <c r="P351" s="1"/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2">
        <f>zzzzz[[#This Row],[abstruct_views]]+zzzzz[[#This Row],[full_text_views]]+zzzzz[[#This Row],[link_click_count]]+zzzzz[[#This Row],[link_outs]]</f>
        <v>0</v>
      </c>
      <c r="AI351" s="3" t="str">
        <f>VLOOKUP(zzzzz[[#This Row],[DOI]],[1]!数学期刊_上__springer[[DOI]:[citationsx]],9,FALSE)</f>
        <v>34</v>
      </c>
      <c r="AJ351" s="2">
        <f>VLOOKUP(zzzzz[[#This Row],[DOI]],[1]!数学期刊_上__springer[[DOI]:[citationsx]],10,FALSE)</f>
        <v>0</v>
      </c>
    </row>
    <row r="352" spans="1:36" x14ac:dyDescent="0.25">
      <c r="A352" s="1" t="s">
        <v>1482</v>
      </c>
      <c r="B352" s="1" t="s">
        <v>2142</v>
      </c>
      <c r="C352" s="1" t="s">
        <v>2143</v>
      </c>
      <c r="D352" s="1" t="s">
        <v>2144</v>
      </c>
      <c r="E352" s="1">
        <v>2015</v>
      </c>
      <c r="F352" s="1" t="s">
        <v>1486</v>
      </c>
      <c r="G352" s="1">
        <v>2</v>
      </c>
      <c r="H352" s="1"/>
      <c r="I352" s="1" t="s">
        <v>2145</v>
      </c>
      <c r="J352" s="1" t="s">
        <v>2146</v>
      </c>
      <c r="K352" s="1" t="s">
        <v>36</v>
      </c>
      <c r="L352" s="1" t="s">
        <v>37</v>
      </c>
      <c r="M352" s="1"/>
      <c r="N352" s="1" t="s">
        <v>7571</v>
      </c>
      <c r="O352" s="1" t="s">
        <v>2147</v>
      </c>
      <c r="P352" s="1"/>
      <c r="Q352" s="1">
        <v>13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2">
        <f>zzzzz[[#This Row],[abstruct_views]]+zzzzz[[#This Row],[full_text_views]]+zzzzz[[#This Row],[link_click_count]]+zzzzz[[#This Row],[link_outs]]</f>
        <v>13</v>
      </c>
      <c r="AI352" s="3" t="str">
        <f>VLOOKUP(zzzzz[[#This Row],[DOI]],[1]!数学期刊_上__springer[[DOI]:[citationsx]],9,FALSE)</f>
        <v>21</v>
      </c>
      <c r="AJ352" s="2">
        <f>VLOOKUP(zzzzz[[#This Row],[DOI]],[1]!数学期刊_上__springer[[DOI]:[citationsx]],10,FALSE)</f>
        <v>1</v>
      </c>
    </row>
    <row r="353" spans="1:36" x14ac:dyDescent="0.25">
      <c r="A353" s="1" t="s">
        <v>1482</v>
      </c>
      <c r="B353" s="1" t="s">
        <v>2148</v>
      </c>
      <c r="C353" s="1" t="s">
        <v>2149</v>
      </c>
      <c r="D353" s="1" t="s">
        <v>2150</v>
      </c>
      <c r="E353" s="1">
        <v>2015</v>
      </c>
      <c r="F353" s="1" t="s">
        <v>1486</v>
      </c>
      <c r="G353" s="1">
        <v>2</v>
      </c>
      <c r="H353" s="1"/>
      <c r="I353" s="1" t="s">
        <v>2151</v>
      </c>
      <c r="J353" s="1" t="s">
        <v>2152</v>
      </c>
      <c r="K353" s="1" t="s">
        <v>36</v>
      </c>
      <c r="L353" s="1" t="s">
        <v>37</v>
      </c>
      <c r="M353" s="1"/>
      <c r="N353" s="1" t="s">
        <v>7571</v>
      </c>
      <c r="O353" s="1" t="s">
        <v>2153</v>
      </c>
      <c r="P353" s="1"/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2">
        <f>zzzzz[[#This Row],[abstruct_views]]+zzzzz[[#This Row],[full_text_views]]+zzzzz[[#This Row],[link_click_count]]+zzzzz[[#This Row],[link_outs]]</f>
        <v>0</v>
      </c>
      <c r="AI353" s="3" t="str">
        <f>VLOOKUP(zzzzz[[#This Row],[DOI]],[1]!数学期刊_上__springer[[DOI]:[citationsx]],9,FALSE)</f>
        <v>31</v>
      </c>
      <c r="AJ353" s="2">
        <f>VLOOKUP(zzzzz[[#This Row],[DOI]],[1]!数学期刊_上__springer[[DOI]:[citationsx]],10,FALSE)</f>
        <v>2</v>
      </c>
    </row>
    <row r="354" spans="1:36" x14ac:dyDescent="0.25">
      <c r="A354" s="1" t="s">
        <v>1482</v>
      </c>
      <c r="B354" s="1" t="s">
        <v>2154</v>
      </c>
      <c r="C354" s="1" t="s">
        <v>2155</v>
      </c>
      <c r="D354" s="1" t="s">
        <v>2156</v>
      </c>
      <c r="E354" s="1">
        <v>2015</v>
      </c>
      <c r="F354" s="1" t="s">
        <v>1486</v>
      </c>
      <c r="G354" s="1"/>
      <c r="H354" s="1"/>
      <c r="I354" s="1" t="s">
        <v>2157</v>
      </c>
      <c r="J354" s="1" t="s">
        <v>2158</v>
      </c>
      <c r="K354" s="1" t="s">
        <v>36</v>
      </c>
      <c r="L354" s="1" t="s">
        <v>37</v>
      </c>
      <c r="M354" s="1"/>
      <c r="N354" s="1" t="s">
        <v>7571</v>
      </c>
      <c r="O354" s="1" t="s">
        <v>2159</v>
      </c>
      <c r="P354" s="1"/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2">
        <f>zzzzz[[#This Row],[abstruct_views]]+zzzzz[[#This Row],[full_text_views]]+zzzzz[[#This Row],[link_click_count]]+zzzzz[[#This Row],[link_outs]]</f>
        <v>0</v>
      </c>
      <c r="AI354" s="3" t="str">
        <f>VLOOKUP(zzzzz[[#This Row],[DOI]],[1]!数学期刊_上__springer[[DOI]:[citationsx]],9,FALSE)</f>
        <v>19</v>
      </c>
      <c r="AJ354" s="2">
        <f>VLOOKUP(zzzzz[[#This Row],[DOI]],[1]!数学期刊_上__springer[[DOI]:[citationsx]],10,FALSE)</f>
        <v>0</v>
      </c>
    </row>
    <row r="355" spans="1:36" x14ac:dyDescent="0.25">
      <c r="A355" s="1" t="s">
        <v>1482</v>
      </c>
      <c r="B355" s="1" t="s">
        <v>2160</v>
      </c>
      <c r="C355" s="1" t="s">
        <v>2161</v>
      </c>
      <c r="D355" s="1" t="s">
        <v>2162</v>
      </c>
      <c r="E355" s="1">
        <v>2015</v>
      </c>
      <c r="F355" s="1" t="s">
        <v>1486</v>
      </c>
      <c r="G355" s="1">
        <v>1</v>
      </c>
      <c r="H355" s="1"/>
      <c r="I355" s="1" t="s">
        <v>2163</v>
      </c>
      <c r="J355" s="1" t="s">
        <v>2164</v>
      </c>
      <c r="K355" s="1" t="s">
        <v>36</v>
      </c>
      <c r="L355" s="1" t="s">
        <v>37</v>
      </c>
      <c r="M355" s="1"/>
      <c r="N355" s="1" t="s">
        <v>7571</v>
      </c>
      <c r="O355" s="1" t="s">
        <v>2165</v>
      </c>
      <c r="P355" s="1"/>
      <c r="Q355" s="1">
        <v>30</v>
      </c>
      <c r="R355" s="1">
        <v>6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2">
        <f>zzzzz[[#This Row],[abstruct_views]]+zzzzz[[#This Row],[full_text_views]]+zzzzz[[#This Row],[link_click_count]]+zzzzz[[#This Row],[link_outs]]</f>
        <v>36</v>
      </c>
      <c r="AI355" s="3" t="str">
        <f>VLOOKUP(zzzzz[[#This Row],[DOI]],[1]!数学期刊_上__springer[[DOI]:[citationsx]],9,FALSE)</f>
        <v>80</v>
      </c>
      <c r="AJ355" s="2">
        <f>VLOOKUP(zzzzz[[#This Row],[DOI]],[1]!数学期刊_上__springer[[DOI]:[citationsx]],10,FALSE)</f>
        <v>1</v>
      </c>
    </row>
    <row r="356" spans="1:36" x14ac:dyDescent="0.25">
      <c r="A356" s="1" t="s">
        <v>1482</v>
      </c>
      <c r="B356" s="1" t="s">
        <v>2166</v>
      </c>
      <c r="C356" s="1" t="s">
        <v>2167</v>
      </c>
      <c r="D356" s="1" t="s">
        <v>2168</v>
      </c>
      <c r="E356" s="1">
        <v>2015</v>
      </c>
      <c r="F356" s="1" t="s">
        <v>1486</v>
      </c>
      <c r="G356" s="1">
        <v>1</v>
      </c>
      <c r="H356" s="1"/>
      <c r="I356" s="1" t="s">
        <v>2169</v>
      </c>
      <c r="J356" s="1" t="s">
        <v>2170</v>
      </c>
      <c r="K356" s="1" t="s">
        <v>36</v>
      </c>
      <c r="L356" s="1" t="s">
        <v>37</v>
      </c>
      <c r="M356" s="1"/>
      <c r="N356" s="1" t="s">
        <v>7571</v>
      </c>
      <c r="O356" s="1" t="s">
        <v>2171</v>
      </c>
      <c r="P356" s="1"/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2">
        <f>zzzzz[[#This Row],[abstruct_views]]+zzzzz[[#This Row],[full_text_views]]+zzzzz[[#This Row],[link_click_count]]+zzzzz[[#This Row],[link_outs]]</f>
        <v>0</v>
      </c>
      <c r="AI356" s="3" t="str">
        <f>VLOOKUP(zzzzz[[#This Row],[DOI]],[1]!数学期刊_上__springer[[DOI]:[citationsx]],9,FALSE)</f>
        <v>22</v>
      </c>
      <c r="AJ356" s="2">
        <f>VLOOKUP(zzzzz[[#This Row],[DOI]],[1]!数学期刊_上__springer[[DOI]:[citationsx]],10,FALSE)</f>
        <v>1</v>
      </c>
    </row>
    <row r="357" spans="1:36" x14ac:dyDescent="0.25">
      <c r="A357" s="1" t="s">
        <v>1482</v>
      </c>
      <c r="B357" s="1" t="s">
        <v>2172</v>
      </c>
      <c r="C357" s="1" t="s">
        <v>2173</v>
      </c>
      <c r="D357" s="1" t="s">
        <v>2174</v>
      </c>
      <c r="E357" s="1">
        <v>2015</v>
      </c>
      <c r="F357" s="1" t="s">
        <v>1486</v>
      </c>
      <c r="G357" s="1"/>
      <c r="H357" s="1"/>
      <c r="I357" s="1" t="s">
        <v>2175</v>
      </c>
      <c r="J357" s="1" t="s">
        <v>2176</v>
      </c>
      <c r="K357" s="1" t="s">
        <v>36</v>
      </c>
      <c r="L357" s="1" t="s">
        <v>37</v>
      </c>
      <c r="M357" s="1"/>
      <c r="N357" s="1" t="s">
        <v>7571</v>
      </c>
      <c r="O357" s="1" t="s">
        <v>2177</v>
      </c>
      <c r="P357" s="1"/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2">
        <f>zzzzz[[#This Row],[abstruct_views]]+zzzzz[[#This Row],[full_text_views]]+zzzzz[[#This Row],[link_click_count]]+zzzzz[[#This Row],[link_outs]]</f>
        <v>0</v>
      </c>
      <c r="AI357" s="3" t="str">
        <f>VLOOKUP(zzzzz[[#This Row],[DOI]],[1]!数学期刊_上__springer[[DOI]:[citationsx]],9,FALSE)</f>
        <v>17</v>
      </c>
      <c r="AJ357" s="2">
        <f>VLOOKUP(zzzzz[[#This Row],[DOI]],[1]!数学期刊_上__springer[[DOI]:[citationsx]],10,FALSE)</f>
        <v>0</v>
      </c>
    </row>
    <row r="358" spans="1:36" x14ac:dyDescent="0.25">
      <c r="A358" s="1" t="s">
        <v>1482</v>
      </c>
      <c r="B358" s="1" t="s">
        <v>2178</v>
      </c>
      <c r="C358" s="1" t="s">
        <v>2179</v>
      </c>
      <c r="D358" s="1" t="s">
        <v>2180</v>
      </c>
      <c r="E358" s="1">
        <v>2015</v>
      </c>
      <c r="F358" s="1" t="s">
        <v>1486</v>
      </c>
      <c r="G358" s="1"/>
      <c r="H358" s="1"/>
      <c r="I358" s="1" t="s">
        <v>2181</v>
      </c>
      <c r="J358" s="1" t="s">
        <v>2182</v>
      </c>
      <c r="K358" s="1" t="s">
        <v>36</v>
      </c>
      <c r="L358" s="1" t="s">
        <v>37</v>
      </c>
      <c r="M358" s="1"/>
      <c r="N358" s="1" t="s">
        <v>7571</v>
      </c>
      <c r="O358" s="1" t="s">
        <v>2183</v>
      </c>
      <c r="P358" s="1"/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2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2">
        <f>zzzzz[[#This Row],[abstruct_views]]+zzzzz[[#This Row],[full_text_views]]+zzzzz[[#This Row],[link_click_count]]+zzzzz[[#This Row],[link_outs]]</f>
        <v>0</v>
      </c>
      <c r="AI358" s="3" t="str">
        <f>VLOOKUP(zzzzz[[#This Row],[DOI]],[1]!数学期刊_上__springer[[DOI]:[citationsx]],9,FALSE)</f>
        <v>16</v>
      </c>
      <c r="AJ358" s="2">
        <f>VLOOKUP(zzzzz[[#This Row],[DOI]],[1]!数学期刊_上__springer[[DOI]:[citationsx]],10,FALSE)</f>
        <v>0</v>
      </c>
    </row>
    <row r="359" spans="1:36" x14ac:dyDescent="0.25">
      <c r="A359" s="1" t="s">
        <v>1482</v>
      </c>
      <c r="B359" s="1" t="s">
        <v>2184</v>
      </c>
      <c r="C359" s="1" t="s">
        <v>2185</v>
      </c>
      <c r="D359" s="1" t="s">
        <v>2186</v>
      </c>
      <c r="E359" s="1">
        <v>2015</v>
      </c>
      <c r="F359" s="1" t="s">
        <v>1486</v>
      </c>
      <c r="G359" s="1">
        <v>3</v>
      </c>
      <c r="H359" s="1"/>
      <c r="I359" s="1" t="s">
        <v>2187</v>
      </c>
      <c r="J359" s="1" t="s">
        <v>2188</v>
      </c>
      <c r="K359" s="1" t="s">
        <v>36</v>
      </c>
      <c r="L359" s="1" t="s">
        <v>37</v>
      </c>
      <c r="M359" s="1"/>
      <c r="N359" s="1" t="s">
        <v>7571</v>
      </c>
      <c r="O359" s="1" t="s">
        <v>2189</v>
      </c>
      <c r="P359" s="1"/>
      <c r="Q359" s="1">
        <v>12</v>
      </c>
      <c r="R359" s="1">
        <v>14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2">
        <f>zzzzz[[#This Row],[abstruct_views]]+zzzzz[[#This Row],[full_text_views]]+zzzzz[[#This Row],[link_click_count]]+zzzzz[[#This Row],[link_outs]]</f>
        <v>26</v>
      </c>
      <c r="AI359" s="3" t="str">
        <f>VLOOKUP(zzzzz[[#This Row],[DOI]],[1]!数学期刊_上__springer[[DOI]:[citationsx]],9,FALSE)</f>
        <v>48</v>
      </c>
      <c r="AJ359" s="2">
        <f>VLOOKUP(zzzzz[[#This Row],[DOI]],[1]!数学期刊_上__springer[[DOI]:[citationsx]],10,FALSE)</f>
        <v>3</v>
      </c>
    </row>
    <row r="360" spans="1:36" x14ac:dyDescent="0.25">
      <c r="A360" s="1" t="s">
        <v>1482</v>
      </c>
      <c r="B360" s="1" t="s">
        <v>2190</v>
      </c>
      <c r="C360" s="1" t="s">
        <v>2191</v>
      </c>
      <c r="D360" s="1" t="s">
        <v>2192</v>
      </c>
      <c r="E360" s="1">
        <v>2015</v>
      </c>
      <c r="F360" s="1" t="s">
        <v>1486</v>
      </c>
      <c r="G360" s="1">
        <v>2</v>
      </c>
      <c r="H360" s="1"/>
      <c r="I360" s="1" t="s">
        <v>2193</v>
      </c>
      <c r="J360" s="1" t="s">
        <v>2194</v>
      </c>
      <c r="K360" s="1" t="s">
        <v>36</v>
      </c>
      <c r="L360" s="1" t="s">
        <v>37</v>
      </c>
      <c r="M360" s="1"/>
      <c r="N360" s="1" t="s">
        <v>7571</v>
      </c>
      <c r="O360" s="1" t="s">
        <v>2195</v>
      </c>
      <c r="P360" s="1"/>
      <c r="Q360" s="1">
        <v>7</v>
      </c>
      <c r="R360" s="1">
        <v>8</v>
      </c>
      <c r="S360" s="1">
        <v>0</v>
      </c>
      <c r="T360" s="1">
        <v>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2">
        <f>zzzzz[[#This Row],[abstruct_views]]+zzzzz[[#This Row],[full_text_views]]+zzzzz[[#This Row],[link_click_count]]+zzzzz[[#This Row],[link_outs]]</f>
        <v>16</v>
      </c>
      <c r="AI360" s="3" t="str">
        <f>VLOOKUP(zzzzz[[#This Row],[DOI]],[1]!数学期刊_上__springer[[DOI]:[citationsx]],9,FALSE)</f>
        <v>28</v>
      </c>
      <c r="AJ360" s="2">
        <f>VLOOKUP(zzzzz[[#This Row],[DOI]],[1]!数学期刊_上__springer[[DOI]:[citationsx]],10,FALSE)</f>
        <v>2</v>
      </c>
    </row>
    <row r="361" spans="1:36" x14ac:dyDescent="0.25">
      <c r="A361" s="1" t="s">
        <v>1482</v>
      </c>
      <c r="B361" s="1" t="s">
        <v>2196</v>
      </c>
      <c r="C361" s="1" t="s">
        <v>2197</v>
      </c>
      <c r="D361" s="1" t="s">
        <v>2198</v>
      </c>
      <c r="E361" s="1">
        <v>2015</v>
      </c>
      <c r="F361" s="1" t="s">
        <v>1486</v>
      </c>
      <c r="G361" s="1"/>
      <c r="H361" s="1"/>
      <c r="I361" s="1" t="s">
        <v>2199</v>
      </c>
      <c r="J361" s="1" t="s">
        <v>2200</v>
      </c>
      <c r="K361" s="1" t="s">
        <v>36</v>
      </c>
      <c r="L361" s="1" t="s">
        <v>37</v>
      </c>
      <c r="M361" s="1"/>
      <c r="N361" s="1" t="s">
        <v>7571</v>
      </c>
      <c r="O361" s="1" t="s">
        <v>2201</v>
      </c>
      <c r="P361" s="1"/>
      <c r="Q361" s="1">
        <v>14</v>
      </c>
      <c r="R361" s="1">
        <v>9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2">
        <f>zzzzz[[#This Row],[abstruct_views]]+zzzzz[[#This Row],[full_text_views]]+zzzzz[[#This Row],[link_click_count]]+zzzzz[[#This Row],[link_outs]]</f>
        <v>23</v>
      </c>
      <c r="AI361" s="3" t="str">
        <f>VLOOKUP(zzzzz[[#This Row],[DOI]],[1]!数学期刊_上__springer[[DOI]:[citationsx]],9,FALSE)</f>
        <v>42</v>
      </c>
      <c r="AJ361" s="2">
        <f>VLOOKUP(zzzzz[[#This Row],[DOI]],[1]!数学期刊_上__springer[[DOI]:[citationsx]],10,FALSE)</f>
        <v>0</v>
      </c>
    </row>
    <row r="362" spans="1:36" x14ac:dyDescent="0.25">
      <c r="A362" s="1" t="s">
        <v>1482</v>
      </c>
      <c r="B362" s="1" t="s">
        <v>2202</v>
      </c>
      <c r="C362" s="1" t="s">
        <v>2203</v>
      </c>
      <c r="D362" s="1" t="s">
        <v>2204</v>
      </c>
      <c r="E362" s="1">
        <v>2015</v>
      </c>
      <c r="F362" s="1" t="s">
        <v>1486</v>
      </c>
      <c r="G362" s="1">
        <v>4</v>
      </c>
      <c r="H362" s="1"/>
      <c r="I362" s="1" t="s">
        <v>2205</v>
      </c>
      <c r="J362" s="1" t="s">
        <v>2206</v>
      </c>
      <c r="K362" s="1" t="s">
        <v>36</v>
      </c>
      <c r="L362" s="1" t="s">
        <v>37</v>
      </c>
      <c r="M362" s="1"/>
      <c r="N362" s="1" t="s">
        <v>7571</v>
      </c>
      <c r="O362" s="1" t="s">
        <v>2207</v>
      </c>
      <c r="P362" s="1"/>
      <c r="Q362" s="1">
        <v>7</v>
      </c>
      <c r="R362" s="1">
        <v>9</v>
      </c>
      <c r="S362" s="1">
        <v>0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2">
        <f>zzzzz[[#This Row],[abstruct_views]]+zzzzz[[#This Row],[full_text_views]]+zzzzz[[#This Row],[link_click_count]]+zzzzz[[#This Row],[link_outs]]</f>
        <v>17</v>
      </c>
      <c r="AI362" s="3" t="str">
        <f>VLOOKUP(zzzzz[[#This Row],[DOI]],[1]!数学期刊_上__springer[[DOI]:[citationsx]],9,FALSE)</f>
        <v>25</v>
      </c>
      <c r="AJ362" s="2">
        <f>VLOOKUP(zzzzz[[#This Row],[DOI]],[1]!数学期刊_上__springer[[DOI]:[citationsx]],10,FALSE)</f>
        <v>4</v>
      </c>
    </row>
    <row r="363" spans="1:36" x14ac:dyDescent="0.25">
      <c r="A363" s="1" t="s">
        <v>1482</v>
      </c>
      <c r="B363" s="1" t="s">
        <v>2208</v>
      </c>
      <c r="C363" s="1" t="s">
        <v>2209</v>
      </c>
      <c r="D363" s="1" t="s">
        <v>2210</v>
      </c>
      <c r="E363" s="1">
        <v>2015</v>
      </c>
      <c r="F363" s="1" t="s">
        <v>1486</v>
      </c>
      <c r="G363" s="1"/>
      <c r="H363" s="1"/>
      <c r="I363" s="1" t="s">
        <v>2211</v>
      </c>
      <c r="J363" s="1" t="s">
        <v>2212</v>
      </c>
      <c r="K363" s="1" t="s">
        <v>36</v>
      </c>
      <c r="L363" s="1" t="s">
        <v>37</v>
      </c>
      <c r="M363" s="1"/>
      <c r="N363" s="1" t="s">
        <v>7571</v>
      </c>
      <c r="O363" s="1" t="s">
        <v>2213</v>
      </c>
      <c r="P363" s="1"/>
      <c r="Q363" s="1">
        <v>13</v>
      </c>
      <c r="R363" s="1">
        <v>15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2">
        <f>zzzzz[[#This Row],[abstruct_views]]+zzzzz[[#This Row],[full_text_views]]+zzzzz[[#This Row],[link_click_count]]+zzzzz[[#This Row],[link_outs]]</f>
        <v>28</v>
      </c>
      <c r="AI363" s="3" t="str">
        <f>VLOOKUP(zzzzz[[#This Row],[DOI]],[1]!数学期刊_上__springer[[DOI]:[citationsx]],9,FALSE)</f>
        <v>58</v>
      </c>
      <c r="AJ363" s="2">
        <f>VLOOKUP(zzzzz[[#This Row],[DOI]],[1]!数学期刊_上__springer[[DOI]:[citationsx]],10,FALSE)</f>
        <v>0</v>
      </c>
    </row>
    <row r="364" spans="1:36" x14ac:dyDescent="0.25">
      <c r="A364" s="1" t="s">
        <v>1482</v>
      </c>
      <c r="B364" s="1" t="s">
        <v>2214</v>
      </c>
      <c r="C364" s="1" t="s">
        <v>2215</v>
      </c>
      <c r="D364" s="1" t="s">
        <v>2216</v>
      </c>
      <c r="E364" s="1">
        <v>2015</v>
      </c>
      <c r="F364" s="1" t="s">
        <v>1486</v>
      </c>
      <c r="G364" s="1"/>
      <c r="H364" s="1"/>
      <c r="I364" s="1" t="s">
        <v>2217</v>
      </c>
      <c r="J364" s="1" t="s">
        <v>2218</v>
      </c>
      <c r="K364" s="1" t="s">
        <v>36</v>
      </c>
      <c r="L364" s="1" t="s">
        <v>37</v>
      </c>
      <c r="M364" s="1"/>
      <c r="N364" s="1" t="s">
        <v>7571</v>
      </c>
      <c r="O364" s="1" t="s">
        <v>2219</v>
      </c>
      <c r="P364" s="1"/>
      <c r="Q364" s="1">
        <v>20</v>
      </c>
      <c r="R364" s="1">
        <v>10</v>
      </c>
      <c r="S364" s="1">
        <v>0</v>
      </c>
      <c r="T364" s="1">
        <v>2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2">
        <f>zzzzz[[#This Row],[abstruct_views]]+zzzzz[[#This Row],[full_text_views]]+zzzzz[[#This Row],[link_click_count]]+zzzzz[[#This Row],[link_outs]]</f>
        <v>32</v>
      </c>
      <c r="AI364" s="3" t="str">
        <f>VLOOKUP(zzzzz[[#This Row],[DOI]],[1]!数学期刊_上__springer[[DOI]:[citationsx]],9,FALSE)</f>
        <v>29</v>
      </c>
      <c r="AJ364" s="2">
        <f>VLOOKUP(zzzzz[[#This Row],[DOI]],[1]!数学期刊_上__springer[[DOI]:[citationsx]],10,FALSE)</f>
        <v>0</v>
      </c>
    </row>
    <row r="365" spans="1:36" x14ac:dyDescent="0.25">
      <c r="A365" s="1" t="s">
        <v>1482</v>
      </c>
      <c r="B365" s="1" t="s">
        <v>2220</v>
      </c>
      <c r="C365" s="1" t="s">
        <v>2221</v>
      </c>
      <c r="D365" s="1" t="s">
        <v>2222</v>
      </c>
      <c r="E365" s="1">
        <v>2015</v>
      </c>
      <c r="F365" s="1" t="s">
        <v>1486</v>
      </c>
      <c r="G365" s="1">
        <v>2</v>
      </c>
      <c r="H365" s="1"/>
      <c r="I365" s="1" t="s">
        <v>2223</v>
      </c>
      <c r="J365" s="1" t="s">
        <v>2224</v>
      </c>
      <c r="K365" s="1" t="s">
        <v>36</v>
      </c>
      <c r="L365" s="1" t="s">
        <v>37</v>
      </c>
      <c r="M365" s="1"/>
      <c r="N365" s="1" t="s">
        <v>7571</v>
      </c>
      <c r="O365" s="1" t="s">
        <v>2225</v>
      </c>
      <c r="P365" s="1"/>
      <c r="Q365" s="1">
        <v>2</v>
      </c>
      <c r="R365" s="1">
        <v>1</v>
      </c>
      <c r="S365" s="1">
        <v>0</v>
      </c>
      <c r="T365" s="1">
        <v>0</v>
      </c>
      <c r="U365" s="1">
        <v>0</v>
      </c>
      <c r="V365" s="1">
        <v>1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2">
        <f>zzzzz[[#This Row],[abstruct_views]]+zzzzz[[#This Row],[full_text_views]]+zzzzz[[#This Row],[link_click_count]]+zzzzz[[#This Row],[link_outs]]</f>
        <v>3</v>
      </c>
      <c r="AI365" s="3" t="str">
        <f>VLOOKUP(zzzzz[[#This Row],[DOI]],[1]!数学期刊_上__springer[[DOI]:[citationsx]],9,FALSE)</f>
        <v>24</v>
      </c>
      <c r="AJ365" s="2">
        <f>VLOOKUP(zzzzz[[#This Row],[DOI]],[1]!数学期刊_上__springer[[DOI]:[citationsx]],10,FALSE)</f>
        <v>2</v>
      </c>
    </row>
    <row r="366" spans="1:36" x14ac:dyDescent="0.25">
      <c r="A366" s="1" t="s">
        <v>1482</v>
      </c>
      <c r="B366" s="1" t="s">
        <v>2226</v>
      </c>
      <c r="C366" s="1" t="s">
        <v>2227</v>
      </c>
      <c r="D366" s="1" t="s">
        <v>2228</v>
      </c>
      <c r="E366" s="1">
        <v>2015</v>
      </c>
      <c r="F366" s="1" t="s">
        <v>1486</v>
      </c>
      <c r="G366" s="1"/>
      <c r="H366" s="1"/>
      <c r="I366" s="1" t="s">
        <v>2229</v>
      </c>
      <c r="J366" s="1" t="s">
        <v>2230</v>
      </c>
      <c r="K366" s="1" t="s">
        <v>36</v>
      </c>
      <c r="L366" s="1" t="s">
        <v>37</v>
      </c>
      <c r="M366" s="1"/>
      <c r="N366" s="1" t="s">
        <v>7571</v>
      </c>
      <c r="O366" s="1" t="s">
        <v>2231</v>
      </c>
      <c r="P366" s="1"/>
      <c r="Q366" s="1">
        <v>8</v>
      </c>
      <c r="R366" s="1">
        <v>2</v>
      </c>
      <c r="S366" s="1">
        <v>0</v>
      </c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2">
        <f>zzzzz[[#This Row],[abstruct_views]]+zzzzz[[#This Row],[full_text_views]]+zzzzz[[#This Row],[link_click_count]]+zzzzz[[#This Row],[link_outs]]</f>
        <v>10</v>
      </c>
      <c r="AI366" s="3" t="str">
        <f>VLOOKUP(zzzzz[[#This Row],[DOI]],[1]!数学期刊_上__springer[[DOI]:[citationsx]],9,FALSE)</f>
        <v>24</v>
      </c>
      <c r="AJ366" s="2">
        <f>VLOOKUP(zzzzz[[#This Row],[DOI]],[1]!数学期刊_上__springer[[DOI]:[citationsx]],10,FALSE)</f>
        <v>0</v>
      </c>
    </row>
    <row r="367" spans="1:36" x14ac:dyDescent="0.25">
      <c r="A367" s="1" t="s">
        <v>1482</v>
      </c>
      <c r="B367" s="1" t="s">
        <v>2232</v>
      </c>
      <c r="C367" s="1" t="s">
        <v>2233</v>
      </c>
      <c r="D367" s="1" t="s">
        <v>2234</v>
      </c>
      <c r="E367" s="1">
        <v>2015</v>
      </c>
      <c r="F367" s="1" t="s">
        <v>1486</v>
      </c>
      <c r="G367" s="1">
        <v>2</v>
      </c>
      <c r="H367" s="1"/>
      <c r="I367" s="1" t="s">
        <v>2235</v>
      </c>
      <c r="J367" s="1" t="s">
        <v>2236</v>
      </c>
      <c r="K367" s="1" t="s">
        <v>36</v>
      </c>
      <c r="L367" s="1" t="s">
        <v>37</v>
      </c>
      <c r="M367" s="1"/>
      <c r="N367" s="1" t="s">
        <v>7571</v>
      </c>
      <c r="O367" s="1" t="s">
        <v>2237</v>
      </c>
      <c r="P367" s="1"/>
      <c r="Q367" s="1">
        <v>70</v>
      </c>
      <c r="R367" s="1">
        <v>25</v>
      </c>
      <c r="S367" s="1">
        <v>0</v>
      </c>
      <c r="T367" s="1">
        <v>3</v>
      </c>
      <c r="U367" s="1">
        <v>0</v>
      </c>
      <c r="V367" s="1">
        <v>2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2">
        <f>zzzzz[[#This Row],[abstruct_views]]+zzzzz[[#This Row],[full_text_views]]+zzzzz[[#This Row],[link_click_count]]+zzzzz[[#This Row],[link_outs]]</f>
        <v>98</v>
      </c>
      <c r="AI367" s="3" t="str">
        <f>VLOOKUP(zzzzz[[#This Row],[DOI]],[1]!数学期刊_上__springer[[DOI]:[citationsx]],9,FALSE)</f>
        <v>46</v>
      </c>
      <c r="AJ367" s="2">
        <f>VLOOKUP(zzzzz[[#This Row],[DOI]],[1]!数学期刊_上__springer[[DOI]:[citationsx]],10,FALSE)</f>
        <v>2</v>
      </c>
    </row>
    <row r="368" spans="1:36" x14ac:dyDescent="0.25">
      <c r="A368" s="1" t="s">
        <v>1482</v>
      </c>
      <c r="B368" s="1" t="s">
        <v>2238</v>
      </c>
      <c r="C368" s="1" t="s">
        <v>2239</v>
      </c>
      <c r="D368" s="1" t="s">
        <v>2240</v>
      </c>
      <c r="E368" s="1">
        <v>2015</v>
      </c>
      <c r="F368" s="1" t="s">
        <v>1486</v>
      </c>
      <c r="G368" s="1">
        <v>1</v>
      </c>
      <c r="H368" s="1"/>
      <c r="I368" s="1" t="s">
        <v>2241</v>
      </c>
      <c r="J368" s="1" t="s">
        <v>2242</v>
      </c>
      <c r="K368" s="1" t="s">
        <v>36</v>
      </c>
      <c r="L368" s="1" t="s">
        <v>37</v>
      </c>
      <c r="M368" s="1"/>
      <c r="N368" s="1" t="s">
        <v>7571</v>
      </c>
      <c r="O368" s="1" t="s">
        <v>2243</v>
      </c>
      <c r="P368" s="1"/>
      <c r="Q368" s="1">
        <v>3</v>
      </c>
      <c r="R368" s="1">
        <v>4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2">
        <f>zzzzz[[#This Row],[abstruct_views]]+zzzzz[[#This Row],[full_text_views]]+zzzzz[[#This Row],[link_click_count]]+zzzzz[[#This Row],[link_outs]]</f>
        <v>7</v>
      </c>
      <c r="AI368" s="3" t="str">
        <f>VLOOKUP(zzzzz[[#This Row],[DOI]],[1]!数学期刊_上__springer[[DOI]:[citationsx]],9,FALSE)</f>
        <v>34</v>
      </c>
      <c r="AJ368" s="2">
        <f>VLOOKUP(zzzzz[[#This Row],[DOI]],[1]!数学期刊_上__springer[[DOI]:[citationsx]],10,FALSE)</f>
        <v>3</v>
      </c>
    </row>
    <row r="369" spans="1:36" x14ac:dyDescent="0.25">
      <c r="A369" s="1" t="s">
        <v>1482</v>
      </c>
      <c r="B369" s="1" t="s">
        <v>2244</v>
      </c>
      <c r="C369" s="1" t="s">
        <v>2245</v>
      </c>
      <c r="D369" s="1" t="s">
        <v>2246</v>
      </c>
      <c r="E369" s="1">
        <v>2015</v>
      </c>
      <c r="F369" s="1" t="s">
        <v>1486</v>
      </c>
      <c r="G369" s="1"/>
      <c r="H369" s="1"/>
      <c r="I369" s="1" t="s">
        <v>2247</v>
      </c>
      <c r="J369" s="1" t="s">
        <v>2248</v>
      </c>
      <c r="K369" s="1" t="s">
        <v>36</v>
      </c>
      <c r="L369" s="1" t="s">
        <v>37</v>
      </c>
      <c r="M369" s="1"/>
      <c r="N369" s="1" t="s">
        <v>7571</v>
      </c>
      <c r="O369" s="1" t="s">
        <v>2249</v>
      </c>
      <c r="P369" s="1"/>
      <c r="Q369" s="1">
        <v>4</v>
      </c>
      <c r="R369" s="1">
        <v>2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2">
        <f>zzzzz[[#This Row],[abstruct_views]]+zzzzz[[#This Row],[full_text_views]]+zzzzz[[#This Row],[link_click_count]]+zzzzz[[#This Row],[link_outs]]</f>
        <v>6</v>
      </c>
      <c r="AI369" s="3" t="str">
        <f>VLOOKUP(zzzzz[[#This Row],[DOI]],[1]!数学期刊_上__springer[[DOI]:[citationsx]],9,FALSE)</f>
        <v>33</v>
      </c>
      <c r="AJ369" s="2">
        <f>VLOOKUP(zzzzz[[#This Row],[DOI]],[1]!数学期刊_上__springer[[DOI]:[citationsx]],10,FALSE)</f>
        <v>0</v>
      </c>
    </row>
    <row r="370" spans="1:36" x14ac:dyDescent="0.25">
      <c r="A370" s="1" t="s">
        <v>1482</v>
      </c>
      <c r="B370" s="1" t="s">
        <v>2250</v>
      </c>
      <c r="C370" s="1" t="s">
        <v>2251</v>
      </c>
      <c r="D370" s="1" t="s">
        <v>2252</v>
      </c>
      <c r="E370" s="1">
        <v>2015</v>
      </c>
      <c r="F370" s="1" t="s">
        <v>1486</v>
      </c>
      <c r="G370" s="1"/>
      <c r="H370" s="1"/>
      <c r="I370" s="1" t="s">
        <v>2253</v>
      </c>
      <c r="J370" s="1" t="s">
        <v>2254</v>
      </c>
      <c r="K370" s="1" t="s">
        <v>36</v>
      </c>
      <c r="L370" s="1" t="s">
        <v>37</v>
      </c>
      <c r="M370" s="1"/>
      <c r="N370" s="1" t="s">
        <v>7571</v>
      </c>
      <c r="O370" s="1" t="s">
        <v>2255</v>
      </c>
      <c r="P370" s="1"/>
      <c r="Q370" s="1">
        <v>4</v>
      </c>
      <c r="R370" s="1">
        <v>2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2">
        <f>zzzzz[[#This Row],[abstruct_views]]+zzzzz[[#This Row],[full_text_views]]+zzzzz[[#This Row],[link_click_count]]+zzzzz[[#This Row],[link_outs]]</f>
        <v>6</v>
      </c>
      <c r="AI370" s="3" t="str">
        <f>VLOOKUP(zzzzz[[#This Row],[DOI]],[1]!数学期刊_上__springer[[DOI]:[citationsx]],9,FALSE)</f>
        <v>23</v>
      </c>
      <c r="AJ370" s="2">
        <f>VLOOKUP(zzzzz[[#This Row],[DOI]],[1]!数学期刊_上__springer[[DOI]:[citationsx]],10,FALSE)</f>
        <v>0</v>
      </c>
    </row>
    <row r="371" spans="1:36" x14ac:dyDescent="0.25">
      <c r="A371" s="1" t="s">
        <v>1482</v>
      </c>
      <c r="B371" s="1" t="s">
        <v>2256</v>
      </c>
      <c r="C371" s="1" t="s">
        <v>2257</v>
      </c>
      <c r="D371" s="1" t="s">
        <v>2258</v>
      </c>
      <c r="E371" s="1">
        <v>2015</v>
      </c>
      <c r="F371" s="1" t="s">
        <v>1486</v>
      </c>
      <c r="G371" s="1">
        <v>1</v>
      </c>
      <c r="H371" s="1"/>
      <c r="I371" s="1" t="s">
        <v>2259</v>
      </c>
      <c r="J371" s="1" t="s">
        <v>2260</v>
      </c>
      <c r="K371" s="1" t="s">
        <v>36</v>
      </c>
      <c r="L371" s="1" t="s">
        <v>37</v>
      </c>
      <c r="M371" s="1"/>
      <c r="N371" s="1" t="s">
        <v>7571</v>
      </c>
      <c r="O371" s="1" t="s">
        <v>2261</v>
      </c>
      <c r="P371" s="1"/>
      <c r="Q371" s="1">
        <v>2</v>
      </c>
      <c r="R371" s="1">
        <v>5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2">
        <f>zzzzz[[#This Row],[abstruct_views]]+zzzzz[[#This Row],[full_text_views]]+zzzzz[[#This Row],[link_click_count]]+zzzzz[[#This Row],[link_outs]]</f>
        <v>7</v>
      </c>
      <c r="AI371" s="3" t="str">
        <f>VLOOKUP(zzzzz[[#This Row],[DOI]],[1]!数学期刊_上__springer[[DOI]:[citationsx]],9,FALSE)</f>
        <v>32</v>
      </c>
      <c r="AJ371" s="2">
        <f>VLOOKUP(zzzzz[[#This Row],[DOI]],[1]!数学期刊_上__springer[[DOI]:[citationsx]],10,FALSE)</f>
        <v>1</v>
      </c>
    </row>
    <row r="372" spans="1:36" x14ac:dyDescent="0.25">
      <c r="A372" s="1" t="s">
        <v>1482</v>
      </c>
      <c r="B372" s="1" t="s">
        <v>2262</v>
      </c>
      <c r="C372" s="1" t="s">
        <v>2263</v>
      </c>
      <c r="D372" s="1" t="s">
        <v>2264</v>
      </c>
      <c r="E372" s="1">
        <v>2015</v>
      </c>
      <c r="F372" s="1" t="s">
        <v>1486</v>
      </c>
      <c r="G372" s="1"/>
      <c r="H372" s="1"/>
      <c r="I372" s="1" t="s">
        <v>2265</v>
      </c>
      <c r="J372" s="1" t="s">
        <v>2266</v>
      </c>
      <c r="K372" s="1" t="s">
        <v>36</v>
      </c>
      <c r="L372" s="1" t="s">
        <v>37</v>
      </c>
      <c r="M372" s="1"/>
      <c r="N372" s="1" t="s">
        <v>7571</v>
      </c>
      <c r="O372" s="1" t="s">
        <v>2267</v>
      </c>
      <c r="P372" s="1"/>
      <c r="Q372" s="1">
        <v>10</v>
      </c>
      <c r="R372" s="1">
        <v>6</v>
      </c>
      <c r="S372" s="1">
        <v>0</v>
      </c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2">
        <f>zzzzz[[#This Row],[abstruct_views]]+zzzzz[[#This Row],[full_text_views]]+zzzzz[[#This Row],[link_click_count]]+zzzzz[[#This Row],[link_outs]]</f>
        <v>16</v>
      </c>
      <c r="AI372" s="3" t="str">
        <f>VLOOKUP(zzzzz[[#This Row],[DOI]],[1]!数学期刊_上__springer[[DOI]:[citationsx]],9,FALSE)</f>
        <v>41</v>
      </c>
      <c r="AJ372" s="2">
        <f>VLOOKUP(zzzzz[[#This Row],[DOI]],[1]!数学期刊_上__springer[[DOI]:[citationsx]],10,FALSE)</f>
        <v>0</v>
      </c>
    </row>
    <row r="373" spans="1:36" x14ac:dyDescent="0.25">
      <c r="A373" s="1" t="s">
        <v>1482</v>
      </c>
      <c r="B373" s="1" t="s">
        <v>2268</v>
      </c>
      <c r="C373" s="1" t="s">
        <v>2269</v>
      </c>
      <c r="D373" s="1" t="s">
        <v>2270</v>
      </c>
      <c r="E373" s="1">
        <v>2015</v>
      </c>
      <c r="F373" s="1" t="s">
        <v>1486</v>
      </c>
      <c r="G373" s="1">
        <v>9</v>
      </c>
      <c r="H373" s="1"/>
      <c r="I373" s="1" t="s">
        <v>2271</v>
      </c>
      <c r="J373" s="1" t="s">
        <v>2272</v>
      </c>
      <c r="K373" s="1" t="s">
        <v>36</v>
      </c>
      <c r="L373" s="1" t="s">
        <v>37</v>
      </c>
      <c r="M373" s="1"/>
      <c r="N373" s="1" t="s">
        <v>7571</v>
      </c>
      <c r="O373" s="1" t="s">
        <v>2273</v>
      </c>
      <c r="P373" s="1"/>
      <c r="Q373" s="1">
        <v>4</v>
      </c>
      <c r="R373" s="1">
        <v>2</v>
      </c>
      <c r="S373" s="1">
        <v>0</v>
      </c>
      <c r="T373" s="1">
        <v>0</v>
      </c>
      <c r="U373" s="1">
        <v>0</v>
      </c>
      <c r="V373" s="1">
        <v>3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2">
        <f>zzzzz[[#This Row],[abstruct_views]]+zzzzz[[#This Row],[full_text_views]]+zzzzz[[#This Row],[link_click_count]]+zzzzz[[#This Row],[link_outs]]</f>
        <v>6</v>
      </c>
      <c r="AI373" s="3" t="str">
        <f>VLOOKUP(zzzzz[[#This Row],[DOI]],[1]!数学期刊_上__springer[[DOI]:[citationsx]],9,FALSE)</f>
        <v>41</v>
      </c>
      <c r="AJ373" s="2">
        <f>VLOOKUP(zzzzz[[#This Row],[DOI]],[1]!数学期刊_上__springer[[DOI]:[citationsx]],10,FALSE)</f>
        <v>12</v>
      </c>
    </row>
    <row r="374" spans="1:36" x14ac:dyDescent="0.25">
      <c r="A374" s="1" t="s">
        <v>1482</v>
      </c>
      <c r="B374" s="1" t="s">
        <v>2274</v>
      </c>
      <c r="C374" s="1" t="s">
        <v>2275</v>
      </c>
      <c r="D374" s="1" t="s">
        <v>2276</v>
      </c>
      <c r="E374" s="1">
        <v>2015</v>
      </c>
      <c r="F374" s="1" t="s">
        <v>1486</v>
      </c>
      <c r="G374" s="1">
        <v>1</v>
      </c>
      <c r="H374" s="1"/>
      <c r="I374" s="1" t="s">
        <v>2277</v>
      </c>
      <c r="J374" s="1" t="s">
        <v>2278</v>
      </c>
      <c r="K374" s="1" t="s">
        <v>36</v>
      </c>
      <c r="L374" s="1" t="s">
        <v>37</v>
      </c>
      <c r="M374" s="1"/>
      <c r="N374" s="1" t="s">
        <v>7571</v>
      </c>
      <c r="O374" s="1" t="s">
        <v>2279</v>
      </c>
      <c r="P374" s="1"/>
      <c r="Q374" s="1">
        <v>4</v>
      </c>
      <c r="R374" s="1">
        <v>4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2">
        <f>zzzzz[[#This Row],[abstruct_views]]+zzzzz[[#This Row],[full_text_views]]+zzzzz[[#This Row],[link_click_count]]+zzzzz[[#This Row],[link_outs]]</f>
        <v>8</v>
      </c>
      <c r="AI374" s="3" t="str">
        <f>VLOOKUP(zzzzz[[#This Row],[DOI]],[1]!数学期刊_上__springer[[DOI]:[citationsx]],9,FALSE)</f>
        <v>41</v>
      </c>
      <c r="AJ374" s="2">
        <f>VLOOKUP(zzzzz[[#This Row],[DOI]],[1]!数学期刊_上__springer[[DOI]:[citationsx]],10,FALSE)</f>
        <v>1</v>
      </c>
    </row>
    <row r="375" spans="1:36" x14ac:dyDescent="0.25">
      <c r="A375" s="1" t="s">
        <v>1482</v>
      </c>
      <c r="B375" s="1" t="s">
        <v>2280</v>
      </c>
      <c r="C375" s="1" t="s">
        <v>2281</v>
      </c>
      <c r="D375" s="1" t="s">
        <v>2282</v>
      </c>
      <c r="E375" s="1">
        <v>2015</v>
      </c>
      <c r="F375" s="1" t="s">
        <v>1486</v>
      </c>
      <c r="G375" s="1">
        <v>1</v>
      </c>
      <c r="H375" s="1"/>
      <c r="I375" s="1" t="s">
        <v>2283</v>
      </c>
      <c r="J375" s="1" t="s">
        <v>2284</v>
      </c>
      <c r="K375" s="1" t="s">
        <v>36</v>
      </c>
      <c r="L375" s="1" t="s">
        <v>37</v>
      </c>
      <c r="M375" s="1"/>
      <c r="N375" s="1" t="s">
        <v>7571</v>
      </c>
      <c r="O375" s="1" t="s">
        <v>2285</v>
      </c>
      <c r="P375" s="1"/>
      <c r="Q375" s="1">
        <v>4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2">
        <f>zzzzz[[#This Row],[abstruct_views]]+zzzzz[[#This Row],[full_text_views]]+zzzzz[[#This Row],[link_click_count]]+zzzzz[[#This Row],[link_outs]]</f>
        <v>5</v>
      </c>
      <c r="AI375" s="3" t="str">
        <f>VLOOKUP(zzzzz[[#This Row],[DOI]],[1]!数学期刊_上__springer[[DOI]:[citationsx]],9,FALSE)</f>
        <v>19</v>
      </c>
      <c r="AJ375" s="2">
        <f>VLOOKUP(zzzzz[[#This Row],[DOI]],[1]!数学期刊_上__springer[[DOI]:[citationsx]],10,FALSE)</f>
        <v>1</v>
      </c>
    </row>
    <row r="376" spans="1:36" x14ac:dyDescent="0.25">
      <c r="A376" s="1" t="s">
        <v>1482</v>
      </c>
      <c r="B376" s="1" t="s">
        <v>2286</v>
      </c>
      <c r="C376" s="1" t="s">
        <v>2287</v>
      </c>
      <c r="D376" s="1" t="s">
        <v>2288</v>
      </c>
      <c r="E376" s="1">
        <v>2015</v>
      </c>
      <c r="F376" s="1" t="s">
        <v>1486</v>
      </c>
      <c r="G376" s="1">
        <v>1</v>
      </c>
      <c r="H376" s="1"/>
      <c r="I376" s="1" t="s">
        <v>2289</v>
      </c>
      <c r="J376" s="1" t="s">
        <v>2290</v>
      </c>
      <c r="K376" s="1" t="s">
        <v>36</v>
      </c>
      <c r="L376" s="1" t="s">
        <v>37</v>
      </c>
      <c r="M376" s="1"/>
      <c r="N376" s="1" t="s">
        <v>7571</v>
      </c>
      <c r="O376" s="1" t="s">
        <v>2291</v>
      </c>
      <c r="P376" s="1"/>
      <c r="Q376" s="1">
        <v>2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2">
        <f>zzzzz[[#This Row],[abstruct_views]]+zzzzz[[#This Row],[full_text_views]]+zzzzz[[#This Row],[link_click_count]]+zzzzz[[#This Row],[link_outs]]</f>
        <v>3</v>
      </c>
      <c r="AI376" s="3" t="str">
        <f>VLOOKUP(zzzzz[[#This Row],[DOI]],[1]!数学期刊_上__springer[[DOI]:[citationsx]],9,FALSE)</f>
        <v>31</v>
      </c>
      <c r="AJ376" s="2">
        <f>VLOOKUP(zzzzz[[#This Row],[DOI]],[1]!数学期刊_上__springer[[DOI]:[citationsx]],10,FALSE)</f>
        <v>2</v>
      </c>
    </row>
    <row r="377" spans="1:36" x14ac:dyDescent="0.25">
      <c r="A377" s="1" t="s">
        <v>1482</v>
      </c>
      <c r="B377" s="1" t="s">
        <v>2292</v>
      </c>
      <c r="C377" s="1" t="s">
        <v>2293</v>
      </c>
      <c r="D377" s="1" t="s">
        <v>2294</v>
      </c>
      <c r="E377" s="1">
        <v>2015</v>
      </c>
      <c r="F377" s="1" t="s">
        <v>1486</v>
      </c>
      <c r="G377" s="1">
        <v>7</v>
      </c>
      <c r="H377" s="1"/>
      <c r="I377" s="1" t="s">
        <v>2295</v>
      </c>
      <c r="J377" s="1" t="s">
        <v>2296</v>
      </c>
      <c r="K377" s="1" t="s">
        <v>36</v>
      </c>
      <c r="L377" s="1" t="s">
        <v>37</v>
      </c>
      <c r="M377" s="1"/>
      <c r="N377" s="1" t="s">
        <v>7571</v>
      </c>
      <c r="O377" s="1" t="s">
        <v>2297</v>
      </c>
      <c r="P377" s="1"/>
      <c r="Q377" s="1">
        <v>10</v>
      </c>
      <c r="R377" s="1">
        <v>7</v>
      </c>
      <c r="S377" s="1">
        <v>0</v>
      </c>
      <c r="T377" s="1">
        <v>1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2">
        <f>zzzzz[[#This Row],[abstruct_views]]+zzzzz[[#This Row],[full_text_views]]+zzzzz[[#This Row],[link_click_count]]+zzzzz[[#This Row],[link_outs]]</f>
        <v>18</v>
      </c>
      <c r="AI377" s="3" t="str">
        <f>VLOOKUP(zzzzz[[#This Row],[DOI]],[1]!数学期刊_上__springer[[DOI]:[citationsx]],9,FALSE)</f>
        <v>38</v>
      </c>
      <c r="AJ377" s="2">
        <f>VLOOKUP(zzzzz[[#This Row],[DOI]],[1]!数学期刊_上__springer[[DOI]:[citationsx]],10,FALSE)</f>
        <v>4</v>
      </c>
    </row>
    <row r="378" spans="1:36" x14ac:dyDescent="0.25">
      <c r="A378" s="1" t="s">
        <v>1482</v>
      </c>
      <c r="B378" s="1" t="s">
        <v>2298</v>
      </c>
      <c r="C378" s="1" t="s">
        <v>2299</v>
      </c>
      <c r="D378" s="1" t="s">
        <v>2300</v>
      </c>
      <c r="E378" s="1">
        <v>2015</v>
      </c>
      <c r="F378" s="1" t="s">
        <v>1486</v>
      </c>
      <c r="G378" s="1"/>
      <c r="H378" s="1"/>
      <c r="I378" s="1" t="s">
        <v>2301</v>
      </c>
      <c r="J378" s="1" t="s">
        <v>2302</v>
      </c>
      <c r="K378" s="1" t="s">
        <v>36</v>
      </c>
      <c r="L378" s="1" t="s">
        <v>37</v>
      </c>
      <c r="M378" s="1"/>
      <c r="N378" s="1" t="s">
        <v>7571</v>
      </c>
      <c r="O378" s="1" t="s">
        <v>2303</v>
      </c>
      <c r="P378" s="1"/>
      <c r="Q378" s="1">
        <v>5</v>
      </c>
      <c r="R378" s="1">
        <v>2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2">
        <f>zzzzz[[#This Row],[abstruct_views]]+zzzzz[[#This Row],[full_text_views]]+zzzzz[[#This Row],[link_click_count]]+zzzzz[[#This Row],[link_outs]]</f>
        <v>7</v>
      </c>
      <c r="AI378" s="3" t="str">
        <f>VLOOKUP(zzzzz[[#This Row],[DOI]],[1]!数学期刊_上__springer[[DOI]:[citationsx]],9,FALSE)</f>
        <v>29</v>
      </c>
      <c r="AJ378" s="2">
        <f>VLOOKUP(zzzzz[[#This Row],[DOI]],[1]!数学期刊_上__springer[[DOI]:[citationsx]],10,FALSE)</f>
        <v>0</v>
      </c>
    </row>
    <row r="379" spans="1:36" x14ac:dyDescent="0.25">
      <c r="A379" s="1" t="s">
        <v>1482</v>
      </c>
      <c r="B379" s="1" t="s">
        <v>2304</v>
      </c>
      <c r="C379" s="1" t="s">
        <v>2305</v>
      </c>
      <c r="D379" s="1" t="s">
        <v>2306</v>
      </c>
      <c r="E379" s="1">
        <v>2015</v>
      </c>
      <c r="F379" s="1" t="s">
        <v>1486</v>
      </c>
      <c r="G379" s="1"/>
      <c r="H379" s="1"/>
      <c r="I379" s="1" t="s">
        <v>2307</v>
      </c>
      <c r="J379" s="1" t="s">
        <v>2308</v>
      </c>
      <c r="K379" s="1" t="s">
        <v>36</v>
      </c>
      <c r="L379" s="1" t="s">
        <v>37</v>
      </c>
      <c r="M379" s="1"/>
      <c r="N379" s="1" t="s">
        <v>7571</v>
      </c>
      <c r="O379" s="1" t="s">
        <v>2309</v>
      </c>
      <c r="P379" s="1"/>
      <c r="Q379" s="1">
        <v>2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2">
        <f>zzzzz[[#This Row],[abstruct_views]]+zzzzz[[#This Row],[full_text_views]]+zzzzz[[#This Row],[link_click_count]]+zzzzz[[#This Row],[link_outs]]</f>
        <v>3</v>
      </c>
      <c r="AI379" s="3">
        <f>VLOOKUP(zzzzz[[#This Row],[DOI]],[1]!数学期刊_上__springer[[DOI]:[citationsx]],9,FALSE)</f>
        <v>0</v>
      </c>
      <c r="AJ379" s="2">
        <f>VLOOKUP(zzzzz[[#This Row],[DOI]],[1]!数学期刊_上__springer[[DOI]:[citationsx]],10,FALSE)</f>
        <v>0</v>
      </c>
    </row>
    <row r="380" spans="1:36" x14ac:dyDescent="0.25">
      <c r="A380" s="1" t="s">
        <v>1482</v>
      </c>
      <c r="B380" s="1" t="s">
        <v>2310</v>
      </c>
      <c r="C380" s="1" t="s">
        <v>2311</v>
      </c>
      <c r="D380" s="1" t="s">
        <v>2312</v>
      </c>
      <c r="E380" s="1">
        <v>2015</v>
      </c>
      <c r="F380" s="1" t="s">
        <v>1486</v>
      </c>
      <c r="G380" s="1"/>
      <c r="H380" s="1"/>
      <c r="I380" s="1" t="s">
        <v>2313</v>
      </c>
      <c r="J380" s="1" t="s">
        <v>2314</v>
      </c>
      <c r="K380" s="1" t="s">
        <v>36</v>
      </c>
      <c r="L380" s="1" t="s">
        <v>37</v>
      </c>
      <c r="M380" s="1"/>
      <c r="N380" s="1" t="s">
        <v>7571</v>
      </c>
      <c r="O380" s="1" t="s">
        <v>2315</v>
      </c>
      <c r="P380" s="1"/>
      <c r="Q380" s="1">
        <v>5</v>
      </c>
      <c r="R380" s="1">
        <v>6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2">
        <f>zzzzz[[#This Row],[abstruct_views]]+zzzzz[[#This Row],[full_text_views]]+zzzzz[[#This Row],[link_click_count]]+zzzzz[[#This Row],[link_outs]]</f>
        <v>11</v>
      </c>
      <c r="AI380" s="3" t="str">
        <f>VLOOKUP(zzzzz[[#This Row],[DOI]],[1]!数学期刊_上__springer[[DOI]:[citationsx]],9,FALSE)</f>
        <v>32</v>
      </c>
      <c r="AJ380" s="2">
        <f>VLOOKUP(zzzzz[[#This Row],[DOI]],[1]!数学期刊_上__springer[[DOI]:[citationsx]],10,FALSE)</f>
        <v>0</v>
      </c>
    </row>
    <row r="381" spans="1:36" x14ac:dyDescent="0.25">
      <c r="A381" s="1" t="s">
        <v>1482</v>
      </c>
      <c r="B381" s="1" t="s">
        <v>2316</v>
      </c>
      <c r="C381" s="1" t="s">
        <v>2317</v>
      </c>
      <c r="D381" s="1" t="s">
        <v>2318</v>
      </c>
      <c r="E381" s="1">
        <v>2015</v>
      </c>
      <c r="F381" s="1" t="s">
        <v>1486</v>
      </c>
      <c r="G381" s="1"/>
      <c r="H381" s="1"/>
      <c r="I381" s="1" t="s">
        <v>2319</v>
      </c>
      <c r="J381" s="1" t="s">
        <v>2320</v>
      </c>
      <c r="K381" s="1" t="s">
        <v>36</v>
      </c>
      <c r="L381" s="1" t="s">
        <v>37</v>
      </c>
      <c r="M381" s="1"/>
      <c r="N381" s="1" t="s">
        <v>7571</v>
      </c>
      <c r="O381" s="1" t="s">
        <v>2321</v>
      </c>
      <c r="P381" s="1"/>
      <c r="Q381" s="1">
        <v>10</v>
      </c>
      <c r="R381" s="1">
        <v>3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2">
        <f>zzzzz[[#This Row],[abstruct_views]]+zzzzz[[#This Row],[full_text_views]]+zzzzz[[#This Row],[link_click_count]]+zzzzz[[#This Row],[link_outs]]</f>
        <v>13</v>
      </c>
      <c r="AI381" s="3" t="str">
        <f>VLOOKUP(zzzzz[[#This Row],[DOI]],[1]!数学期刊_上__springer[[DOI]:[citationsx]],9,FALSE)</f>
        <v>25</v>
      </c>
      <c r="AJ381" s="2">
        <f>VLOOKUP(zzzzz[[#This Row],[DOI]],[1]!数学期刊_上__springer[[DOI]:[citationsx]],10,FALSE)</f>
        <v>1</v>
      </c>
    </row>
    <row r="382" spans="1:36" x14ac:dyDescent="0.25">
      <c r="A382" s="1" t="s">
        <v>1482</v>
      </c>
      <c r="B382" s="1" t="s">
        <v>2322</v>
      </c>
      <c r="C382" s="1" t="s">
        <v>2323</v>
      </c>
      <c r="D382" s="1" t="s">
        <v>2324</v>
      </c>
      <c r="E382" s="1">
        <v>2015</v>
      </c>
      <c r="F382" s="1" t="s">
        <v>1486</v>
      </c>
      <c r="G382" s="1">
        <v>1</v>
      </c>
      <c r="H382" s="1"/>
      <c r="I382" s="1" t="s">
        <v>2325</v>
      </c>
      <c r="J382" s="1" t="s">
        <v>2326</v>
      </c>
      <c r="K382" s="1" t="s">
        <v>36</v>
      </c>
      <c r="L382" s="1" t="s">
        <v>37</v>
      </c>
      <c r="M382" s="1"/>
      <c r="N382" s="1" t="s">
        <v>7571</v>
      </c>
      <c r="O382" s="1" t="s">
        <v>2327</v>
      </c>
      <c r="P382" s="1"/>
      <c r="Q382" s="1">
        <v>43</v>
      </c>
      <c r="R382" s="1">
        <v>7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2">
        <f>zzzzz[[#This Row],[abstruct_views]]+zzzzz[[#This Row],[full_text_views]]+zzzzz[[#This Row],[link_click_count]]+zzzzz[[#This Row],[link_outs]]</f>
        <v>50</v>
      </c>
      <c r="AI382" s="3" t="str">
        <f>VLOOKUP(zzzzz[[#This Row],[DOI]],[1]!数学期刊_上__springer[[DOI]:[citationsx]],9,FALSE)</f>
        <v>19</v>
      </c>
      <c r="AJ382" s="2">
        <f>VLOOKUP(zzzzz[[#This Row],[DOI]],[1]!数学期刊_上__springer[[DOI]:[citationsx]],10,FALSE)</f>
        <v>1</v>
      </c>
    </row>
    <row r="383" spans="1:36" x14ac:dyDescent="0.25">
      <c r="A383" s="1" t="s">
        <v>1482</v>
      </c>
      <c r="B383" s="1" t="s">
        <v>2328</v>
      </c>
      <c r="C383" s="1" t="s">
        <v>2329</v>
      </c>
      <c r="D383" s="1" t="s">
        <v>2330</v>
      </c>
      <c r="E383" s="1">
        <v>2015</v>
      </c>
      <c r="F383" s="1" t="s">
        <v>1486</v>
      </c>
      <c r="G383" s="1"/>
      <c r="H383" s="1"/>
      <c r="I383" s="1" t="s">
        <v>2331</v>
      </c>
      <c r="J383" s="1" t="s">
        <v>2332</v>
      </c>
      <c r="K383" s="1" t="s">
        <v>36</v>
      </c>
      <c r="L383" s="1" t="s">
        <v>37</v>
      </c>
      <c r="M383" s="1"/>
      <c r="N383" s="1" t="s">
        <v>7571</v>
      </c>
      <c r="O383" s="1" t="s">
        <v>2333</v>
      </c>
      <c r="P383" s="1"/>
      <c r="Q383" s="1">
        <v>4</v>
      </c>
      <c r="R383" s="1">
        <v>2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2">
        <f>zzzzz[[#This Row],[abstruct_views]]+zzzzz[[#This Row],[full_text_views]]+zzzzz[[#This Row],[link_click_count]]+zzzzz[[#This Row],[link_outs]]</f>
        <v>6</v>
      </c>
      <c r="AI383" s="3" t="str">
        <f>VLOOKUP(zzzzz[[#This Row],[DOI]],[1]!数学期刊_上__springer[[DOI]:[citationsx]],9,FALSE)</f>
        <v>25</v>
      </c>
      <c r="AJ383" s="2">
        <f>VLOOKUP(zzzzz[[#This Row],[DOI]],[1]!数学期刊_上__springer[[DOI]:[citationsx]],10,FALSE)</f>
        <v>0</v>
      </c>
    </row>
    <row r="384" spans="1:36" x14ac:dyDescent="0.25">
      <c r="A384" s="1" t="s">
        <v>1482</v>
      </c>
      <c r="B384" s="1" t="s">
        <v>2334</v>
      </c>
      <c r="C384" s="1" t="s">
        <v>2335</v>
      </c>
      <c r="D384" s="1" t="s">
        <v>2336</v>
      </c>
      <c r="E384" s="1">
        <v>2015</v>
      </c>
      <c r="F384" s="1" t="s">
        <v>1486</v>
      </c>
      <c r="G384" s="1"/>
      <c r="H384" s="1"/>
      <c r="I384" s="1" t="s">
        <v>2337</v>
      </c>
      <c r="J384" s="1" t="s">
        <v>2338</v>
      </c>
      <c r="K384" s="1" t="s">
        <v>36</v>
      </c>
      <c r="L384" s="1" t="s">
        <v>37</v>
      </c>
      <c r="M384" s="1"/>
      <c r="N384" s="1" t="s">
        <v>7571</v>
      </c>
      <c r="O384" s="1" t="s">
        <v>2339</v>
      </c>
      <c r="P384" s="1"/>
      <c r="Q384" s="1">
        <v>4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2">
        <f>zzzzz[[#This Row],[abstruct_views]]+zzzzz[[#This Row],[full_text_views]]+zzzzz[[#This Row],[link_click_count]]+zzzzz[[#This Row],[link_outs]]</f>
        <v>6</v>
      </c>
      <c r="AI384" s="3" t="str">
        <f>VLOOKUP(zzzzz[[#This Row],[DOI]],[1]!数学期刊_上__springer[[DOI]:[citationsx]],9,FALSE)</f>
        <v>24</v>
      </c>
      <c r="AJ384" s="2">
        <f>VLOOKUP(zzzzz[[#This Row],[DOI]],[1]!数学期刊_上__springer[[DOI]:[citationsx]],10,FALSE)</f>
        <v>0</v>
      </c>
    </row>
    <row r="385" spans="1:36" x14ac:dyDescent="0.25">
      <c r="A385" s="1" t="s">
        <v>1482</v>
      </c>
      <c r="B385" s="1" t="s">
        <v>2340</v>
      </c>
      <c r="C385" s="1" t="s">
        <v>2341</v>
      </c>
      <c r="D385" s="1" t="s">
        <v>2342</v>
      </c>
      <c r="E385" s="1">
        <v>2015</v>
      </c>
      <c r="F385" s="1" t="s">
        <v>1486</v>
      </c>
      <c r="G385" s="1">
        <v>2</v>
      </c>
      <c r="H385" s="1"/>
      <c r="I385" s="1" t="s">
        <v>2343</v>
      </c>
      <c r="J385" s="1" t="s">
        <v>2344</v>
      </c>
      <c r="K385" s="1" t="s">
        <v>36</v>
      </c>
      <c r="L385" s="1" t="s">
        <v>37</v>
      </c>
      <c r="M385" s="1"/>
      <c r="N385" s="1" t="s">
        <v>7571</v>
      </c>
      <c r="O385" s="1" t="s">
        <v>2345</v>
      </c>
      <c r="P385" s="1"/>
      <c r="Q385" s="1">
        <v>11</v>
      </c>
      <c r="R385" s="1">
        <v>4</v>
      </c>
      <c r="S385" s="1">
        <v>0</v>
      </c>
      <c r="T385" s="1">
        <v>2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2">
        <f>zzzzz[[#This Row],[abstruct_views]]+zzzzz[[#This Row],[full_text_views]]+zzzzz[[#This Row],[link_click_count]]+zzzzz[[#This Row],[link_outs]]</f>
        <v>17</v>
      </c>
      <c r="AI385" s="3" t="str">
        <f>VLOOKUP(zzzzz[[#This Row],[DOI]],[1]!数学期刊_上__springer[[DOI]:[citationsx]],9,FALSE)</f>
        <v>58</v>
      </c>
      <c r="AJ385" s="2">
        <f>VLOOKUP(zzzzz[[#This Row],[DOI]],[1]!数学期刊_上__springer[[DOI]:[citationsx]],10,FALSE)</f>
        <v>2</v>
      </c>
    </row>
    <row r="386" spans="1:36" x14ac:dyDescent="0.25">
      <c r="A386" s="1" t="s">
        <v>1482</v>
      </c>
      <c r="B386" s="1" t="s">
        <v>2346</v>
      </c>
      <c r="C386" s="1" t="s">
        <v>2347</v>
      </c>
      <c r="D386" s="1" t="s">
        <v>2348</v>
      </c>
      <c r="E386" s="1">
        <v>2015</v>
      </c>
      <c r="F386" s="1" t="s">
        <v>1486</v>
      </c>
      <c r="G386" s="1">
        <v>1</v>
      </c>
      <c r="H386" s="1"/>
      <c r="I386" s="1" t="s">
        <v>2349</v>
      </c>
      <c r="J386" s="1" t="s">
        <v>2350</v>
      </c>
      <c r="K386" s="1" t="s">
        <v>36</v>
      </c>
      <c r="L386" s="1" t="s">
        <v>37</v>
      </c>
      <c r="M386" s="1"/>
      <c r="N386" s="1" t="s">
        <v>7571</v>
      </c>
      <c r="O386" s="1" t="s">
        <v>2351</v>
      </c>
      <c r="P386" s="1"/>
      <c r="Q386" s="1">
        <v>5</v>
      </c>
      <c r="R386" s="1">
        <v>2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2">
        <f>zzzzz[[#This Row],[abstruct_views]]+zzzzz[[#This Row],[full_text_views]]+zzzzz[[#This Row],[link_click_count]]+zzzzz[[#This Row],[link_outs]]</f>
        <v>7</v>
      </c>
      <c r="AI386" s="3" t="str">
        <f>VLOOKUP(zzzzz[[#This Row],[DOI]],[1]!数学期刊_上__springer[[DOI]:[citationsx]],9,FALSE)</f>
        <v>25</v>
      </c>
      <c r="AJ386" s="2">
        <f>VLOOKUP(zzzzz[[#This Row],[DOI]],[1]!数学期刊_上__springer[[DOI]:[citationsx]],10,FALSE)</f>
        <v>0</v>
      </c>
    </row>
    <row r="387" spans="1:36" x14ac:dyDescent="0.25">
      <c r="A387" s="1" t="s">
        <v>1482</v>
      </c>
      <c r="B387" s="1" t="s">
        <v>2352</v>
      </c>
      <c r="C387" s="1" t="s">
        <v>2353</v>
      </c>
      <c r="D387" s="1" t="s">
        <v>2354</v>
      </c>
      <c r="E387" s="1">
        <v>2015</v>
      </c>
      <c r="F387" s="1" t="s">
        <v>1486</v>
      </c>
      <c r="G387" s="1"/>
      <c r="H387" s="1"/>
      <c r="I387" s="1" t="s">
        <v>2355</v>
      </c>
      <c r="J387" s="1" t="s">
        <v>2356</v>
      </c>
      <c r="K387" s="1" t="s">
        <v>36</v>
      </c>
      <c r="L387" s="1" t="s">
        <v>37</v>
      </c>
      <c r="M387" s="1"/>
      <c r="N387" s="1" t="s">
        <v>7571</v>
      </c>
      <c r="O387" s="1" t="s">
        <v>2357</v>
      </c>
      <c r="P387" s="1"/>
      <c r="Q387" s="1">
        <v>22</v>
      </c>
      <c r="R387" s="1">
        <v>22</v>
      </c>
      <c r="S387" s="1">
        <v>0</v>
      </c>
      <c r="T387" s="1">
        <v>2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2">
        <f>zzzzz[[#This Row],[abstruct_views]]+zzzzz[[#This Row],[full_text_views]]+zzzzz[[#This Row],[link_click_count]]+zzzzz[[#This Row],[link_outs]]</f>
        <v>46</v>
      </c>
      <c r="AI387" s="3" t="str">
        <f>VLOOKUP(zzzzz[[#This Row],[DOI]],[1]!数学期刊_上__springer[[DOI]:[citationsx]],9,FALSE)</f>
        <v>28</v>
      </c>
      <c r="AJ387" s="2">
        <f>VLOOKUP(zzzzz[[#This Row],[DOI]],[1]!数学期刊_上__springer[[DOI]:[citationsx]],10,FALSE)</f>
        <v>0</v>
      </c>
    </row>
    <row r="388" spans="1:36" x14ac:dyDescent="0.25">
      <c r="A388" s="1" t="s">
        <v>1482</v>
      </c>
      <c r="B388" s="1" t="s">
        <v>2358</v>
      </c>
      <c r="C388" s="1" t="s">
        <v>2359</v>
      </c>
      <c r="D388" s="1" t="s">
        <v>2360</v>
      </c>
      <c r="E388" s="1">
        <v>2015</v>
      </c>
      <c r="F388" s="1" t="s">
        <v>1486</v>
      </c>
      <c r="G388" s="1">
        <v>1</v>
      </c>
      <c r="H388" s="1"/>
      <c r="I388" s="1" t="s">
        <v>2361</v>
      </c>
      <c r="J388" s="1" t="s">
        <v>2362</v>
      </c>
      <c r="K388" s="1" t="s">
        <v>36</v>
      </c>
      <c r="L388" s="1" t="s">
        <v>37</v>
      </c>
      <c r="M388" s="1"/>
      <c r="N388" s="1" t="s">
        <v>7571</v>
      </c>
      <c r="O388" s="1" t="s">
        <v>2363</v>
      </c>
      <c r="P388" s="1"/>
      <c r="Q388" s="1">
        <v>3</v>
      </c>
      <c r="R388" s="1">
        <v>4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2">
        <f>zzzzz[[#This Row],[abstruct_views]]+zzzzz[[#This Row],[full_text_views]]+zzzzz[[#This Row],[link_click_count]]+zzzzz[[#This Row],[link_outs]]</f>
        <v>7</v>
      </c>
      <c r="AI388" s="3" t="str">
        <f>VLOOKUP(zzzzz[[#This Row],[DOI]],[1]!数学期刊_上__springer[[DOI]:[citationsx]],9,FALSE)</f>
        <v>29</v>
      </c>
      <c r="AJ388" s="2">
        <f>VLOOKUP(zzzzz[[#This Row],[DOI]],[1]!数学期刊_上__springer[[DOI]:[citationsx]],10,FALSE)</f>
        <v>1</v>
      </c>
    </row>
    <row r="389" spans="1:36" x14ac:dyDescent="0.25">
      <c r="A389" s="1" t="s">
        <v>1482</v>
      </c>
      <c r="B389" s="1" t="s">
        <v>2364</v>
      </c>
      <c r="C389" s="1" t="s">
        <v>2365</v>
      </c>
      <c r="D389" s="1" t="s">
        <v>2366</v>
      </c>
      <c r="E389" s="1">
        <v>2015</v>
      </c>
      <c r="F389" s="1" t="s">
        <v>1486</v>
      </c>
      <c r="G389" s="1"/>
      <c r="H389" s="1"/>
      <c r="I389" s="1" t="s">
        <v>2367</v>
      </c>
      <c r="J389" s="1" t="s">
        <v>2368</v>
      </c>
      <c r="K389" s="1" t="s">
        <v>36</v>
      </c>
      <c r="L389" s="1" t="s">
        <v>37</v>
      </c>
      <c r="M389" s="1"/>
      <c r="N389" s="1" t="s">
        <v>7571</v>
      </c>
      <c r="O389" s="1" t="s">
        <v>2369</v>
      </c>
      <c r="P389" s="1"/>
      <c r="Q389" s="1">
        <v>48</v>
      </c>
      <c r="R389" s="1">
        <v>14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2">
        <f>zzzzz[[#This Row],[abstruct_views]]+zzzzz[[#This Row],[full_text_views]]+zzzzz[[#This Row],[link_click_count]]+zzzzz[[#This Row],[link_outs]]</f>
        <v>62</v>
      </c>
      <c r="AI389" s="3" t="str">
        <f>VLOOKUP(zzzzz[[#This Row],[DOI]],[1]!数学期刊_上__springer[[DOI]:[citationsx]],9,FALSE)</f>
        <v>36</v>
      </c>
      <c r="AJ389" s="2">
        <f>VLOOKUP(zzzzz[[#This Row],[DOI]],[1]!数学期刊_上__springer[[DOI]:[citationsx]],10,FALSE)</f>
        <v>0</v>
      </c>
    </row>
    <row r="390" spans="1:36" x14ac:dyDescent="0.25">
      <c r="A390" s="1" t="s">
        <v>1482</v>
      </c>
      <c r="B390" s="1" t="s">
        <v>2370</v>
      </c>
      <c r="C390" s="1" t="s">
        <v>2371</v>
      </c>
      <c r="D390" s="1" t="s">
        <v>2372</v>
      </c>
      <c r="E390" s="1">
        <v>2015</v>
      </c>
      <c r="F390" s="1" t="s">
        <v>1486</v>
      </c>
      <c r="G390" s="1"/>
      <c r="H390" s="1"/>
      <c r="I390" s="1" t="s">
        <v>2373</v>
      </c>
      <c r="J390" s="1" t="s">
        <v>2374</v>
      </c>
      <c r="K390" s="1" t="s">
        <v>36</v>
      </c>
      <c r="L390" s="1" t="s">
        <v>37</v>
      </c>
      <c r="M390" s="1"/>
      <c r="N390" s="1" t="s">
        <v>7571</v>
      </c>
      <c r="O390" s="1" t="s">
        <v>2375</v>
      </c>
      <c r="P390" s="1"/>
      <c r="Q390" s="1">
        <v>4</v>
      </c>
      <c r="R390" s="1">
        <v>3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2">
        <f>zzzzz[[#This Row],[abstruct_views]]+zzzzz[[#This Row],[full_text_views]]+zzzzz[[#This Row],[link_click_count]]+zzzzz[[#This Row],[link_outs]]</f>
        <v>7</v>
      </c>
      <c r="AI390" s="3" t="str">
        <f>VLOOKUP(zzzzz[[#This Row],[DOI]],[1]!数学期刊_上__springer[[DOI]:[citationsx]],9,FALSE)</f>
        <v>26</v>
      </c>
      <c r="AJ390" s="2">
        <f>VLOOKUP(zzzzz[[#This Row],[DOI]],[1]!数学期刊_上__springer[[DOI]:[citationsx]],10,FALSE)</f>
        <v>0</v>
      </c>
    </row>
    <row r="391" spans="1:36" x14ac:dyDescent="0.25">
      <c r="A391" s="1" t="s">
        <v>1482</v>
      </c>
      <c r="B391" s="1" t="s">
        <v>2376</v>
      </c>
      <c r="C391" s="1" t="s">
        <v>2377</v>
      </c>
      <c r="D391" s="1" t="s">
        <v>2378</v>
      </c>
      <c r="E391" s="1">
        <v>2015</v>
      </c>
      <c r="F391" s="1" t="s">
        <v>1486</v>
      </c>
      <c r="G391" s="1">
        <v>1</v>
      </c>
      <c r="H391" s="1"/>
      <c r="I391" s="1" t="s">
        <v>2379</v>
      </c>
      <c r="J391" s="1" t="s">
        <v>2380</v>
      </c>
      <c r="K391" s="1" t="s">
        <v>36</v>
      </c>
      <c r="L391" s="1" t="s">
        <v>37</v>
      </c>
      <c r="M391" s="1"/>
      <c r="N391" s="1" t="s">
        <v>7571</v>
      </c>
      <c r="O391" s="1" t="s">
        <v>2381</v>
      </c>
      <c r="P391" s="1"/>
      <c r="Q391" s="1">
        <v>16</v>
      </c>
      <c r="R391" s="1">
        <v>12</v>
      </c>
      <c r="S391" s="1">
        <v>0</v>
      </c>
      <c r="T391" s="1">
        <v>0</v>
      </c>
      <c r="U391" s="1">
        <v>2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2">
        <f>zzzzz[[#This Row],[abstruct_views]]+zzzzz[[#This Row],[full_text_views]]+zzzzz[[#This Row],[link_click_count]]+zzzzz[[#This Row],[link_outs]]</f>
        <v>28</v>
      </c>
      <c r="AI391" s="3" t="str">
        <f>VLOOKUP(zzzzz[[#This Row],[DOI]],[1]!数学期刊_上__springer[[DOI]:[citationsx]],9,FALSE)</f>
        <v>41</v>
      </c>
      <c r="AJ391" s="2">
        <f>VLOOKUP(zzzzz[[#This Row],[DOI]],[1]!数学期刊_上__springer[[DOI]:[citationsx]],10,FALSE)</f>
        <v>1</v>
      </c>
    </row>
    <row r="392" spans="1:36" x14ac:dyDescent="0.25">
      <c r="A392" s="1" t="s">
        <v>1482</v>
      </c>
      <c r="B392" s="1" t="s">
        <v>2352</v>
      </c>
      <c r="C392" s="1" t="s">
        <v>2353</v>
      </c>
      <c r="D392" s="1" t="s">
        <v>2382</v>
      </c>
      <c r="E392" s="1">
        <v>2015</v>
      </c>
      <c r="F392" s="1" t="s">
        <v>1486</v>
      </c>
      <c r="G392" s="1">
        <v>1</v>
      </c>
      <c r="H392" s="1"/>
      <c r="I392" s="1" t="s">
        <v>2383</v>
      </c>
      <c r="J392" s="1" t="s">
        <v>2384</v>
      </c>
      <c r="K392" s="1" t="s">
        <v>36</v>
      </c>
      <c r="L392" s="1" t="s">
        <v>37</v>
      </c>
      <c r="M392" s="1"/>
      <c r="N392" s="1" t="s">
        <v>7571</v>
      </c>
      <c r="O392" s="1" t="s">
        <v>2385</v>
      </c>
      <c r="P392" s="1"/>
      <c r="Q392" s="1">
        <v>22</v>
      </c>
      <c r="R392" s="1">
        <v>17</v>
      </c>
      <c r="S392" s="1">
        <v>0</v>
      </c>
      <c r="T392" s="1">
        <v>0</v>
      </c>
      <c r="U392" s="1">
        <v>1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2">
        <f>zzzzz[[#This Row],[abstruct_views]]+zzzzz[[#This Row],[full_text_views]]+zzzzz[[#This Row],[link_click_count]]+zzzzz[[#This Row],[link_outs]]</f>
        <v>39</v>
      </c>
      <c r="AI392" s="3" t="str">
        <f>VLOOKUP(zzzzz[[#This Row],[DOI]],[1]!数学期刊_上__springer[[DOI]:[citationsx]],9,FALSE)</f>
        <v>27</v>
      </c>
      <c r="AJ392" s="2">
        <f>VLOOKUP(zzzzz[[#This Row],[DOI]],[1]!数学期刊_上__springer[[DOI]:[citationsx]],10,FALSE)</f>
        <v>1</v>
      </c>
    </row>
    <row r="393" spans="1:36" x14ac:dyDescent="0.25">
      <c r="A393" s="1" t="s">
        <v>1482</v>
      </c>
      <c r="B393" s="1" t="s">
        <v>2386</v>
      </c>
      <c r="C393" s="1" t="s">
        <v>2387</v>
      </c>
      <c r="D393" s="1" t="s">
        <v>2388</v>
      </c>
      <c r="E393" s="1">
        <v>2015</v>
      </c>
      <c r="F393" s="1" t="s">
        <v>1486</v>
      </c>
      <c r="G393" s="1">
        <v>1</v>
      </c>
      <c r="H393" s="1"/>
      <c r="I393" s="1" t="s">
        <v>2389</v>
      </c>
      <c r="J393" s="1" t="s">
        <v>2390</v>
      </c>
      <c r="K393" s="1" t="s">
        <v>36</v>
      </c>
      <c r="L393" s="1" t="s">
        <v>37</v>
      </c>
      <c r="M393" s="1"/>
      <c r="N393" s="1" t="s">
        <v>7571</v>
      </c>
      <c r="O393" s="1" t="s">
        <v>2391</v>
      </c>
      <c r="P393" s="1"/>
      <c r="Q393" s="1">
        <v>2</v>
      </c>
      <c r="R393" s="1">
        <v>2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2">
        <f>zzzzz[[#This Row],[abstruct_views]]+zzzzz[[#This Row],[full_text_views]]+zzzzz[[#This Row],[link_click_count]]+zzzzz[[#This Row],[link_outs]]</f>
        <v>4</v>
      </c>
      <c r="AI393" s="3" t="str">
        <f>VLOOKUP(zzzzz[[#This Row],[DOI]],[1]!数学期刊_上__springer[[DOI]:[citationsx]],9,FALSE)</f>
        <v>24</v>
      </c>
      <c r="AJ393" s="2">
        <f>VLOOKUP(zzzzz[[#This Row],[DOI]],[1]!数学期刊_上__springer[[DOI]:[citationsx]],10,FALSE)</f>
        <v>1</v>
      </c>
    </row>
    <row r="394" spans="1:36" x14ac:dyDescent="0.25">
      <c r="A394" s="1" t="s">
        <v>1482</v>
      </c>
      <c r="B394" s="1" t="s">
        <v>2392</v>
      </c>
      <c r="C394" s="1" t="s">
        <v>2393</v>
      </c>
      <c r="D394" s="1" t="s">
        <v>2394</v>
      </c>
      <c r="E394" s="1">
        <v>2015</v>
      </c>
      <c r="F394" s="1" t="s">
        <v>1486</v>
      </c>
      <c r="G394" s="1"/>
      <c r="H394" s="1"/>
      <c r="I394" s="1" t="s">
        <v>2395</v>
      </c>
      <c r="J394" s="1" t="s">
        <v>2396</v>
      </c>
      <c r="K394" s="1" t="s">
        <v>36</v>
      </c>
      <c r="L394" s="1" t="s">
        <v>37</v>
      </c>
      <c r="M394" s="1"/>
      <c r="N394" s="1" t="s">
        <v>7571</v>
      </c>
      <c r="O394" s="1" t="s">
        <v>2397</v>
      </c>
      <c r="P394" s="1"/>
      <c r="Q394" s="1">
        <v>4</v>
      </c>
      <c r="R394" s="1">
        <v>4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2">
        <f>zzzzz[[#This Row],[abstruct_views]]+zzzzz[[#This Row],[full_text_views]]+zzzzz[[#This Row],[link_click_count]]+zzzzz[[#This Row],[link_outs]]</f>
        <v>8</v>
      </c>
      <c r="AI394" s="3" t="str">
        <f>VLOOKUP(zzzzz[[#This Row],[DOI]],[1]!数学期刊_上__springer[[DOI]:[citationsx]],9,FALSE)</f>
        <v>47</v>
      </c>
      <c r="AJ394" s="2">
        <f>VLOOKUP(zzzzz[[#This Row],[DOI]],[1]!数学期刊_上__springer[[DOI]:[citationsx]],10,FALSE)</f>
        <v>0</v>
      </c>
    </row>
    <row r="395" spans="1:36" x14ac:dyDescent="0.25">
      <c r="A395" s="1" t="s">
        <v>1482</v>
      </c>
      <c r="B395" s="1" t="s">
        <v>2398</v>
      </c>
      <c r="C395" s="1" t="s">
        <v>2399</v>
      </c>
      <c r="D395" s="1" t="s">
        <v>2400</v>
      </c>
      <c r="E395" s="1">
        <v>2015</v>
      </c>
      <c r="F395" s="1" t="s">
        <v>1486</v>
      </c>
      <c r="G395" s="1"/>
      <c r="H395" s="1"/>
      <c r="I395" s="1" t="s">
        <v>2401</v>
      </c>
      <c r="J395" s="1" t="s">
        <v>2402</v>
      </c>
      <c r="K395" s="1" t="s">
        <v>36</v>
      </c>
      <c r="L395" s="1" t="s">
        <v>37</v>
      </c>
      <c r="M395" s="1"/>
      <c r="N395" s="1" t="s">
        <v>7571</v>
      </c>
      <c r="O395" s="1" t="s">
        <v>2403</v>
      </c>
      <c r="P395" s="1"/>
      <c r="Q395" s="1">
        <v>3</v>
      </c>
      <c r="R395" s="1">
        <v>2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2">
        <f>zzzzz[[#This Row],[abstruct_views]]+zzzzz[[#This Row],[full_text_views]]+zzzzz[[#This Row],[link_click_count]]+zzzzz[[#This Row],[link_outs]]</f>
        <v>5</v>
      </c>
      <c r="AI395" s="3" t="str">
        <f>VLOOKUP(zzzzz[[#This Row],[DOI]],[1]!数学期刊_上__springer[[DOI]:[citationsx]],9,FALSE)</f>
        <v>18</v>
      </c>
      <c r="AJ395" s="2">
        <f>VLOOKUP(zzzzz[[#This Row],[DOI]],[1]!数学期刊_上__springer[[DOI]:[citationsx]],10,FALSE)</f>
        <v>0</v>
      </c>
    </row>
    <row r="396" spans="1:36" x14ac:dyDescent="0.25">
      <c r="A396" s="1" t="s">
        <v>1482</v>
      </c>
      <c r="B396" s="1" t="s">
        <v>2404</v>
      </c>
      <c r="C396" s="1" t="s">
        <v>2405</v>
      </c>
      <c r="D396" s="1" t="s">
        <v>2406</v>
      </c>
      <c r="E396" s="1">
        <v>2015</v>
      </c>
      <c r="F396" s="1" t="s">
        <v>1486</v>
      </c>
      <c r="G396" s="1">
        <v>1</v>
      </c>
      <c r="H396" s="1"/>
      <c r="I396" s="1" t="s">
        <v>2407</v>
      </c>
      <c r="J396" s="1" t="s">
        <v>2408</v>
      </c>
      <c r="K396" s="1" t="s">
        <v>36</v>
      </c>
      <c r="L396" s="1" t="s">
        <v>37</v>
      </c>
      <c r="M396" s="1"/>
      <c r="N396" s="1" t="s">
        <v>7571</v>
      </c>
      <c r="O396" s="1" t="s">
        <v>2409</v>
      </c>
      <c r="P396" s="1"/>
      <c r="Q396" s="1">
        <v>5</v>
      </c>
      <c r="R396" s="1">
        <v>3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2">
        <f>zzzzz[[#This Row],[abstruct_views]]+zzzzz[[#This Row],[full_text_views]]+zzzzz[[#This Row],[link_click_count]]+zzzzz[[#This Row],[link_outs]]</f>
        <v>8</v>
      </c>
      <c r="AI396" s="3" t="str">
        <f>VLOOKUP(zzzzz[[#This Row],[DOI]],[1]!数学期刊_上__springer[[DOI]:[citationsx]],9,FALSE)</f>
        <v>24</v>
      </c>
      <c r="AJ396" s="2">
        <f>VLOOKUP(zzzzz[[#This Row],[DOI]],[1]!数学期刊_上__springer[[DOI]:[citationsx]],10,FALSE)</f>
        <v>0</v>
      </c>
    </row>
    <row r="397" spans="1:36" x14ac:dyDescent="0.25">
      <c r="A397" s="1" t="s">
        <v>1482</v>
      </c>
      <c r="B397" s="1" t="s">
        <v>2364</v>
      </c>
      <c r="C397" s="1" t="s">
        <v>2365</v>
      </c>
      <c r="D397" s="1" t="s">
        <v>2410</v>
      </c>
      <c r="E397" s="1">
        <v>2015</v>
      </c>
      <c r="F397" s="1" t="s">
        <v>1486</v>
      </c>
      <c r="G397" s="1"/>
      <c r="H397" s="1"/>
      <c r="I397" s="1" t="s">
        <v>2411</v>
      </c>
      <c r="J397" s="1" t="s">
        <v>2412</v>
      </c>
      <c r="K397" s="1" t="s">
        <v>36</v>
      </c>
      <c r="L397" s="1" t="s">
        <v>37</v>
      </c>
      <c r="M397" s="1"/>
      <c r="N397" s="1" t="s">
        <v>7571</v>
      </c>
      <c r="O397" s="1" t="s">
        <v>2413</v>
      </c>
      <c r="P397" s="1"/>
      <c r="Q397" s="1">
        <v>5</v>
      </c>
      <c r="R397" s="1">
        <v>9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2">
        <f>zzzzz[[#This Row],[abstruct_views]]+zzzzz[[#This Row],[full_text_views]]+zzzzz[[#This Row],[link_click_count]]+zzzzz[[#This Row],[link_outs]]</f>
        <v>14</v>
      </c>
      <c r="AI397" s="3" t="str">
        <f>VLOOKUP(zzzzz[[#This Row],[DOI]],[1]!数学期刊_上__springer[[DOI]:[citationsx]],9,FALSE)</f>
        <v>36</v>
      </c>
      <c r="AJ397" s="2">
        <f>VLOOKUP(zzzzz[[#This Row],[DOI]],[1]!数学期刊_上__springer[[DOI]:[citationsx]],10,FALSE)</f>
        <v>0</v>
      </c>
    </row>
    <row r="398" spans="1:36" x14ac:dyDescent="0.25">
      <c r="A398" s="1" t="s">
        <v>1482</v>
      </c>
      <c r="B398" s="1" t="s">
        <v>2414</v>
      </c>
      <c r="C398" s="1" t="s">
        <v>2415</v>
      </c>
      <c r="D398" s="1" t="s">
        <v>2416</v>
      </c>
      <c r="E398" s="1">
        <v>2015</v>
      </c>
      <c r="F398" s="1" t="s">
        <v>1486</v>
      </c>
      <c r="G398" s="1"/>
      <c r="H398" s="1"/>
      <c r="I398" s="1" t="s">
        <v>2417</v>
      </c>
      <c r="J398" s="1" t="s">
        <v>2418</v>
      </c>
      <c r="K398" s="1" t="s">
        <v>36</v>
      </c>
      <c r="L398" s="1" t="s">
        <v>37</v>
      </c>
      <c r="M398" s="1"/>
      <c r="N398" s="1" t="s">
        <v>7571</v>
      </c>
      <c r="O398" s="1" t="s">
        <v>2419</v>
      </c>
      <c r="P398" s="1"/>
      <c r="Q398" s="1">
        <v>3</v>
      </c>
      <c r="R398" s="1">
        <v>1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2">
        <f>zzzzz[[#This Row],[abstruct_views]]+zzzzz[[#This Row],[full_text_views]]+zzzzz[[#This Row],[link_click_count]]+zzzzz[[#This Row],[link_outs]]</f>
        <v>4</v>
      </c>
      <c r="AI398" s="3" t="str">
        <f>VLOOKUP(zzzzz[[#This Row],[DOI]],[1]!数学期刊_上__springer[[DOI]:[citationsx]],9,FALSE)</f>
        <v>26</v>
      </c>
      <c r="AJ398" s="2">
        <f>VLOOKUP(zzzzz[[#This Row],[DOI]],[1]!数学期刊_上__springer[[DOI]:[citationsx]],10,FALSE)</f>
        <v>0</v>
      </c>
    </row>
    <row r="399" spans="1:36" x14ac:dyDescent="0.25">
      <c r="A399" s="1" t="s">
        <v>1482</v>
      </c>
      <c r="B399" s="1" t="s">
        <v>2420</v>
      </c>
      <c r="C399" s="1" t="s">
        <v>2421</v>
      </c>
      <c r="D399" s="1" t="s">
        <v>2422</v>
      </c>
      <c r="E399" s="1">
        <v>2015</v>
      </c>
      <c r="F399" s="1" t="s">
        <v>1486</v>
      </c>
      <c r="G399" s="1">
        <v>1</v>
      </c>
      <c r="H399" s="1"/>
      <c r="I399" s="1" t="s">
        <v>2423</v>
      </c>
      <c r="J399" s="1" t="s">
        <v>2424</v>
      </c>
      <c r="K399" s="1" t="s">
        <v>36</v>
      </c>
      <c r="L399" s="1" t="s">
        <v>37</v>
      </c>
      <c r="M399" s="1"/>
      <c r="N399" s="1" t="s">
        <v>7571</v>
      </c>
      <c r="O399" s="1" t="s">
        <v>2425</v>
      </c>
      <c r="P399" s="1"/>
      <c r="Q399" s="1">
        <v>3</v>
      </c>
      <c r="R399" s="1">
        <v>2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2">
        <f>zzzzz[[#This Row],[abstruct_views]]+zzzzz[[#This Row],[full_text_views]]+zzzzz[[#This Row],[link_click_count]]+zzzzz[[#This Row],[link_outs]]</f>
        <v>5</v>
      </c>
      <c r="AI399" s="3" t="str">
        <f>VLOOKUP(zzzzz[[#This Row],[DOI]],[1]!数学期刊_上__springer[[DOI]:[citationsx]],9,FALSE)</f>
        <v>30</v>
      </c>
      <c r="AJ399" s="2">
        <f>VLOOKUP(zzzzz[[#This Row],[DOI]],[1]!数学期刊_上__springer[[DOI]:[citationsx]],10,FALSE)</f>
        <v>0</v>
      </c>
    </row>
    <row r="400" spans="1:36" x14ac:dyDescent="0.25">
      <c r="A400" s="1" t="s">
        <v>1482</v>
      </c>
      <c r="B400" s="1" t="s">
        <v>2426</v>
      </c>
      <c r="C400" s="1" t="s">
        <v>2427</v>
      </c>
      <c r="D400" s="1" t="s">
        <v>2428</v>
      </c>
      <c r="E400" s="1">
        <v>2015</v>
      </c>
      <c r="F400" s="1" t="s">
        <v>1486</v>
      </c>
      <c r="G400" s="1"/>
      <c r="H400" s="1"/>
      <c r="I400" s="1" t="s">
        <v>2429</v>
      </c>
      <c r="J400" s="1" t="s">
        <v>2430</v>
      </c>
      <c r="K400" s="1" t="s">
        <v>36</v>
      </c>
      <c r="L400" s="1" t="s">
        <v>37</v>
      </c>
      <c r="M400" s="1"/>
      <c r="N400" s="1" t="s">
        <v>7571</v>
      </c>
      <c r="O400" s="1" t="s">
        <v>2431</v>
      </c>
      <c r="P400" s="1"/>
      <c r="Q400" s="1">
        <v>2</v>
      </c>
      <c r="R400" s="1">
        <v>3</v>
      </c>
      <c r="S400" s="1">
        <v>0</v>
      </c>
      <c r="T400" s="1">
        <v>0</v>
      </c>
      <c r="U400" s="1">
        <v>0</v>
      </c>
      <c r="V400" s="1">
        <v>1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2">
        <f>zzzzz[[#This Row],[abstruct_views]]+zzzzz[[#This Row],[full_text_views]]+zzzzz[[#This Row],[link_click_count]]+zzzzz[[#This Row],[link_outs]]</f>
        <v>5</v>
      </c>
      <c r="AI400" s="3" t="str">
        <f>VLOOKUP(zzzzz[[#This Row],[DOI]],[1]!数学期刊_上__springer[[DOI]:[citationsx]],9,FALSE)</f>
        <v>36</v>
      </c>
      <c r="AJ400" s="2">
        <f>VLOOKUP(zzzzz[[#This Row],[DOI]],[1]!数学期刊_上__springer[[DOI]:[citationsx]],10,FALSE)</f>
        <v>0</v>
      </c>
    </row>
    <row r="401" spans="1:36" x14ac:dyDescent="0.25">
      <c r="A401" s="1" t="s">
        <v>1482</v>
      </c>
      <c r="B401" s="1" t="s">
        <v>2432</v>
      </c>
      <c r="C401" s="1" t="s">
        <v>2433</v>
      </c>
      <c r="D401" s="1" t="s">
        <v>2434</v>
      </c>
      <c r="E401" s="1">
        <v>2015</v>
      </c>
      <c r="F401" s="1" t="s">
        <v>1486</v>
      </c>
      <c r="G401" s="1">
        <v>1</v>
      </c>
      <c r="H401" s="1"/>
      <c r="I401" s="1" t="s">
        <v>2435</v>
      </c>
      <c r="J401" s="1" t="s">
        <v>2436</v>
      </c>
      <c r="K401" s="1" t="s">
        <v>36</v>
      </c>
      <c r="L401" s="1" t="s">
        <v>37</v>
      </c>
      <c r="M401" s="1"/>
      <c r="N401" s="1" t="s">
        <v>7571</v>
      </c>
      <c r="O401" s="1" t="s">
        <v>2437</v>
      </c>
      <c r="P401" s="1"/>
      <c r="Q401" s="1">
        <v>3</v>
      </c>
      <c r="R401" s="1">
        <v>2</v>
      </c>
      <c r="S401" s="1">
        <v>0</v>
      </c>
      <c r="T401" s="1">
        <v>0</v>
      </c>
      <c r="U401" s="1">
        <v>1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2">
        <f>zzzzz[[#This Row],[abstruct_views]]+zzzzz[[#This Row],[full_text_views]]+zzzzz[[#This Row],[link_click_count]]+zzzzz[[#This Row],[link_outs]]</f>
        <v>5</v>
      </c>
      <c r="AI401" s="3" t="str">
        <f>VLOOKUP(zzzzz[[#This Row],[DOI]],[1]!数学期刊_上__springer[[DOI]:[citationsx]],9,FALSE)</f>
        <v>40</v>
      </c>
      <c r="AJ401" s="2">
        <f>VLOOKUP(zzzzz[[#This Row],[DOI]],[1]!数学期刊_上__springer[[DOI]:[citationsx]],10,FALSE)</f>
        <v>1</v>
      </c>
    </row>
    <row r="402" spans="1:36" x14ac:dyDescent="0.25">
      <c r="A402" s="1" t="s">
        <v>1482</v>
      </c>
      <c r="B402" s="1" t="s">
        <v>2438</v>
      </c>
      <c r="C402" s="1" t="s">
        <v>2439</v>
      </c>
      <c r="D402" s="1" t="s">
        <v>2440</v>
      </c>
      <c r="E402" s="1">
        <v>2015</v>
      </c>
      <c r="F402" s="1" t="s">
        <v>1486</v>
      </c>
      <c r="G402" s="1">
        <v>4</v>
      </c>
      <c r="H402" s="1"/>
      <c r="I402" s="1" t="s">
        <v>2441</v>
      </c>
      <c r="J402" s="1" t="s">
        <v>2442</v>
      </c>
      <c r="K402" s="1" t="s">
        <v>36</v>
      </c>
      <c r="L402" s="1" t="s">
        <v>37</v>
      </c>
      <c r="M402" s="1"/>
      <c r="N402" s="1" t="s">
        <v>7571</v>
      </c>
      <c r="O402" s="1" t="s">
        <v>2443</v>
      </c>
      <c r="P402" s="1"/>
      <c r="Q402" s="1">
        <v>5</v>
      </c>
      <c r="R402" s="1">
        <v>4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2">
        <f>zzzzz[[#This Row],[abstruct_views]]+zzzzz[[#This Row],[full_text_views]]+zzzzz[[#This Row],[link_click_count]]+zzzzz[[#This Row],[link_outs]]</f>
        <v>9</v>
      </c>
      <c r="AI402" s="3" t="str">
        <f>VLOOKUP(zzzzz[[#This Row],[DOI]],[1]!数学期刊_上__springer[[DOI]:[citationsx]],9,FALSE)</f>
        <v>18</v>
      </c>
      <c r="AJ402" s="2">
        <f>VLOOKUP(zzzzz[[#This Row],[DOI]],[1]!数学期刊_上__springer[[DOI]:[citationsx]],10,FALSE)</f>
        <v>4</v>
      </c>
    </row>
    <row r="403" spans="1:36" x14ac:dyDescent="0.25">
      <c r="A403" s="1" t="s">
        <v>1482</v>
      </c>
      <c r="B403" s="1" t="s">
        <v>2444</v>
      </c>
      <c r="C403" s="1" t="s">
        <v>2445</v>
      </c>
      <c r="D403" s="1" t="s">
        <v>2446</v>
      </c>
      <c r="E403" s="1">
        <v>2015</v>
      </c>
      <c r="F403" s="1" t="s">
        <v>1486</v>
      </c>
      <c r="G403" s="1">
        <v>1</v>
      </c>
      <c r="H403" s="1"/>
      <c r="I403" s="1" t="s">
        <v>2447</v>
      </c>
      <c r="J403" s="1" t="s">
        <v>2448</v>
      </c>
      <c r="K403" s="1" t="s">
        <v>36</v>
      </c>
      <c r="L403" s="1" t="s">
        <v>37</v>
      </c>
      <c r="M403" s="1"/>
      <c r="N403" s="1" t="s">
        <v>7571</v>
      </c>
      <c r="O403" s="1" t="s">
        <v>2449</v>
      </c>
      <c r="P403" s="1"/>
      <c r="Q403" s="1">
        <v>3</v>
      </c>
      <c r="R403" s="1">
        <v>2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2">
        <f>zzzzz[[#This Row],[abstruct_views]]+zzzzz[[#This Row],[full_text_views]]+zzzzz[[#This Row],[link_click_count]]+zzzzz[[#This Row],[link_outs]]</f>
        <v>5</v>
      </c>
      <c r="AI403" s="3" t="str">
        <f>VLOOKUP(zzzzz[[#This Row],[DOI]],[1]!数学期刊_上__springer[[DOI]:[citationsx]],9,FALSE)</f>
        <v>29</v>
      </c>
      <c r="AJ403" s="2">
        <f>VLOOKUP(zzzzz[[#This Row],[DOI]],[1]!数学期刊_上__springer[[DOI]:[citationsx]],10,FALSE)</f>
        <v>1</v>
      </c>
    </row>
    <row r="404" spans="1:36" x14ac:dyDescent="0.25">
      <c r="A404" s="1" t="s">
        <v>1482</v>
      </c>
      <c r="B404" s="1" t="s">
        <v>2450</v>
      </c>
      <c r="C404" s="1" t="s">
        <v>2451</v>
      </c>
      <c r="D404" s="1" t="s">
        <v>2452</v>
      </c>
      <c r="E404" s="1">
        <v>2015</v>
      </c>
      <c r="F404" s="1" t="s">
        <v>1486</v>
      </c>
      <c r="G404" s="1">
        <v>1</v>
      </c>
      <c r="H404" s="1"/>
      <c r="I404" s="1" t="s">
        <v>2453</v>
      </c>
      <c r="J404" s="1" t="s">
        <v>2454</v>
      </c>
      <c r="K404" s="1" t="s">
        <v>36</v>
      </c>
      <c r="L404" s="1" t="s">
        <v>37</v>
      </c>
      <c r="M404" s="1"/>
      <c r="N404" s="1" t="s">
        <v>7571</v>
      </c>
      <c r="O404" s="1" t="s">
        <v>2455</v>
      </c>
      <c r="P404" s="1"/>
      <c r="Q404" s="1">
        <v>17</v>
      </c>
      <c r="R404" s="1">
        <v>17</v>
      </c>
      <c r="S404" s="1">
        <v>0</v>
      </c>
      <c r="T404" s="1">
        <v>1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2">
        <f>zzzzz[[#This Row],[abstruct_views]]+zzzzz[[#This Row],[full_text_views]]+zzzzz[[#This Row],[link_click_count]]+zzzzz[[#This Row],[link_outs]]</f>
        <v>35</v>
      </c>
      <c r="AI404" s="3" t="str">
        <f>VLOOKUP(zzzzz[[#This Row],[DOI]],[1]!数学期刊_上__springer[[DOI]:[citationsx]],9,FALSE)</f>
        <v>23</v>
      </c>
      <c r="AJ404" s="2">
        <f>VLOOKUP(zzzzz[[#This Row],[DOI]],[1]!数学期刊_上__springer[[DOI]:[citationsx]],10,FALSE)</f>
        <v>1</v>
      </c>
    </row>
    <row r="405" spans="1:36" x14ac:dyDescent="0.25">
      <c r="A405" s="1" t="s">
        <v>1482</v>
      </c>
      <c r="B405" s="1" t="s">
        <v>2456</v>
      </c>
      <c r="C405" s="1" t="s">
        <v>2457</v>
      </c>
      <c r="D405" s="1" t="s">
        <v>2458</v>
      </c>
      <c r="E405" s="1">
        <v>2015</v>
      </c>
      <c r="F405" s="1" t="s">
        <v>1486</v>
      </c>
      <c r="G405" s="1">
        <v>1</v>
      </c>
      <c r="H405" s="1"/>
      <c r="I405" s="1" t="s">
        <v>2459</v>
      </c>
      <c r="J405" s="1" t="s">
        <v>2460</v>
      </c>
      <c r="K405" s="1" t="s">
        <v>36</v>
      </c>
      <c r="L405" s="1" t="s">
        <v>37</v>
      </c>
      <c r="M405" s="1"/>
      <c r="N405" s="1" t="s">
        <v>7571</v>
      </c>
      <c r="O405" s="1" t="s">
        <v>2461</v>
      </c>
      <c r="P405" s="1"/>
      <c r="Q405" s="1">
        <v>10</v>
      </c>
      <c r="R405" s="1">
        <v>4</v>
      </c>
      <c r="S405" s="1">
        <v>0</v>
      </c>
      <c r="T405" s="1">
        <v>0</v>
      </c>
      <c r="U405" s="1">
        <v>1</v>
      </c>
      <c r="V405" s="1">
        <v>1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2">
        <f>zzzzz[[#This Row],[abstruct_views]]+zzzzz[[#This Row],[full_text_views]]+zzzzz[[#This Row],[link_click_count]]+zzzzz[[#This Row],[link_outs]]</f>
        <v>14</v>
      </c>
      <c r="AI405" s="3" t="str">
        <f>VLOOKUP(zzzzz[[#This Row],[DOI]],[1]!数学期刊_上__springer[[DOI]:[citationsx]],9,FALSE)</f>
        <v>26</v>
      </c>
      <c r="AJ405" s="2">
        <f>VLOOKUP(zzzzz[[#This Row],[DOI]],[1]!数学期刊_上__springer[[DOI]:[citationsx]],10,FALSE)</f>
        <v>1</v>
      </c>
    </row>
    <row r="406" spans="1:36" x14ac:dyDescent="0.25">
      <c r="A406" s="1" t="s">
        <v>1482</v>
      </c>
      <c r="B406" s="1" t="s">
        <v>2462</v>
      </c>
      <c r="C406" s="1" t="s">
        <v>2463</v>
      </c>
      <c r="D406" s="1" t="s">
        <v>2464</v>
      </c>
      <c r="E406" s="1">
        <v>2015</v>
      </c>
      <c r="F406" s="1" t="s">
        <v>1486</v>
      </c>
      <c r="G406" s="1"/>
      <c r="H406" s="1"/>
      <c r="I406" s="1" t="s">
        <v>2465</v>
      </c>
      <c r="J406" s="1" t="s">
        <v>2466</v>
      </c>
      <c r="K406" s="1" t="s">
        <v>36</v>
      </c>
      <c r="L406" s="1" t="s">
        <v>37</v>
      </c>
      <c r="M406" s="1"/>
      <c r="N406" s="1" t="s">
        <v>7571</v>
      </c>
      <c r="O406" s="1" t="s">
        <v>2467</v>
      </c>
      <c r="P406" s="1"/>
      <c r="Q406" s="1">
        <v>6</v>
      </c>
      <c r="R406" s="1">
        <v>2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2">
        <f>zzzzz[[#This Row],[abstruct_views]]+zzzzz[[#This Row],[full_text_views]]+zzzzz[[#This Row],[link_click_count]]+zzzzz[[#This Row],[link_outs]]</f>
        <v>8</v>
      </c>
      <c r="AI406" s="3" t="str">
        <f>VLOOKUP(zzzzz[[#This Row],[DOI]],[1]!数学期刊_上__springer[[DOI]:[citationsx]],9,FALSE)</f>
        <v>18</v>
      </c>
      <c r="AJ406" s="2">
        <f>VLOOKUP(zzzzz[[#This Row],[DOI]],[1]!数学期刊_上__springer[[DOI]:[citationsx]],10,FALSE)</f>
        <v>0</v>
      </c>
    </row>
    <row r="407" spans="1:36" x14ac:dyDescent="0.25">
      <c r="A407" s="1" t="s">
        <v>1482</v>
      </c>
      <c r="B407" s="1" t="s">
        <v>1646</v>
      </c>
      <c r="C407" s="1" t="s">
        <v>1647</v>
      </c>
      <c r="D407" s="1" t="s">
        <v>2468</v>
      </c>
      <c r="E407" s="1">
        <v>2015</v>
      </c>
      <c r="F407" s="1" t="s">
        <v>1486</v>
      </c>
      <c r="G407" s="1"/>
      <c r="H407" s="1"/>
      <c r="I407" s="1" t="s">
        <v>2469</v>
      </c>
      <c r="J407" s="1" t="s">
        <v>2470</v>
      </c>
      <c r="K407" s="1" t="s">
        <v>36</v>
      </c>
      <c r="L407" s="1" t="s">
        <v>37</v>
      </c>
      <c r="M407" s="1"/>
      <c r="N407" s="1" t="s">
        <v>7571</v>
      </c>
      <c r="O407" s="1" t="s">
        <v>2471</v>
      </c>
      <c r="P407" s="1"/>
      <c r="Q407" s="1">
        <v>10</v>
      </c>
      <c r="R407" s="1">
        <v>5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2">
        <f>zzzzz[[#This Row],[abstruct_views]]+zzzzz[[#This Row],[full_text_views]]+zzzzz[[#This Row],[link_click_count]]+zzzzz[[#This Row],[link_outs]]</f>
        <v>15</v>
      </c>
      <c r="AI407" s="3" t="str">
        <f>VLOOKUP(zzzzz[[#This Row],[DOI]],[1]!数学期刊_上__springer[[DOI]:[citationsx]],9,FALSE)</f>
        <v>24</v>
      </c>
      <c r="AJ407" s="2">
        <f>VLOOKUP(zzzzz[[#This Row],[DOI]],[1]!数学期刊_上__springer[[DOI]:[citationsx]],10,FALSE)</f>
        <v>0</v>
      </c>
    </row>
    <row r="408" spans="1:36" x14ac:dyDescent="0.25">
      <c r="A408" s="1" t="s">
        <v>1482</v>
      </c>
      <c r="B408" s="1" t="s">
        <v>1646</v>
      </c>
      <c r="C408" s="1" t="s">
        <v>1647</v>
      </c>
      <c r="D408" s="1" t="s">
        <v>2472</v>
      </c>
      <c r="E408" s="1">
        <v>2015</v>
      </c>
      <c r="F408" s="1" t="s">
        <v>1486</v>
      </c>
      <c r="G408" s="1"/>
      <c r="H408" s="1"/>
      <c r="I408" s="1" t="s">
        <v>2473</v>
      </c>
      <c r="J408" s="1" t="s">
        <v>2474</v>
      </c>
      <c r="K408" s="1" t="s">
        <v>36</v>
      </c>
      <c r="L408" s="1" t="s">
        <v>37</v>
      </c>
      <c r="M408" s="1"/>
      <c r="N408" s="1" t="s">
        <v>7571</v>
      </c>
      <c r="O408" s="1" t="s">
        <v>2475</v>
      </c>
      <c r="P408" s="1"/>
      <c r="Q408" s="1">
        <v>5</v>
      </c>
      <c r="R408" s="1">
        <v>1</v>
      </c>
      <c r="S408" s="1">
        <v>0</v>
      </c>
      <c r="T408" s="1">
        <v>0</v>
      </c>
      <c r="U408" s="1">
        <v>0</v>
      </c>
      <c r="V408" s="1">
        <v>2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2">
        <f>zzzzz[[#This Row],[abstruct_views]]+zzzzz[[#This Row],[full_text_views]]+zzzzz[[#This Row],[link_click_count]]+zzzzz[[#This Row],[link_outs]]</f>
        <v>6</v>
      </c>
      <c r="AI408" s="3" t="str">
        <f>VLOOKUP(zzzzz[[#This Row],[DOI]],[1]!数学期刊_上__springer[[DOI]:[citationsx]],9,FALSE)</f>
        <v>21</v>
      </c>
      <c r="AJ408" s="2">
        <f>VLOOKUP(zzzzz[[#This Row],[DOI]],[1]!数学期刊_上__springer[[DOI]:[citationsx]],10,FALSE)</f>
        <v>0</v>
      </c>
    </row>
    <row r="409" spans="1:36" x14ac:dyDescent="0.25">
      <c r="A409" s="1" t="s">
        <v>1482</v>
      </c>
      <c r="B409" s="1" t="s">
        <v>2476</v>
      </c>
      <c r="C409" s="1" t="s">
        <v>2477</v>
      </c>
      <c r="D409" s="1" t="s">
        <v>2478</v>
      </c>
      <c r="E409" s="1">
        <v>2015</v>
      </c>
      <c r="F409" s="1" t="s">
        <v>1486</v>
      </c>
      <c r="G409" s="1"/>
      <c r="H409" s="1"/>
      <c r="I409" s="1" t="s">
        <v>2479</v>
      </c>
      <c r="J409" s="1" t="s">
        <v>2480</v>
      </c>
      <c r="K409" s="1" t="s">
        <v>36</v>
      </c>
      <c r="L409" s="1" t="s">
        <v>37</v>
      </c>
      <c r="M409" s="1"/>
      <c r="N409" s="1" t="s">
        <v>7571</v>
      </c>
      <c r="O409" s="1" t="s">
        <v>2481</v>
      </c>
      <c r="P409" s="1"/>
      <c r="Q409" s="1">
        <v>5</v>
      </c>
      <c r="R409" s="1">
        <v>4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2">
        <f>zzzzz[[#This Row],[abstruct_views]]+zzzzz[[#This Row],[full_text_views]]+zzzzz[[#This Row],[link_click_count]]+zzzzz[[#This Row],[link_outs]]</f>
        <v>9</v>
      </c>
      <c r="AI409" s="3" t="str">
        <f>VLOOKUP(zzzzz[[#This Row],[DOI]],[1]!数学期刊_上__springer[[DOI]:[citationsx]],9,FALSE)</f>
        <v>65</v>
      </c>
      <c r="AJ409" s="2">
        <f>VLOOKUP(zzzzz[[#This Row],[DOI]],[1]!数学期刊_上__springer[[DOI]:[citationsx]],10,FALSE)</f>
        <v>0</v>
      </c>
    </row>
    <row r="410" spans="1:36" x14ac:dyDescent="0.25">
      <c r="A410" s="1" t="s">
        <v>1482</v>
      </c>
      <c r="B410" s="1" t="s">
        <v>2482</v>
      </c>
      <c r="C410" s="1" t="s">
        <v>2483</v>
      </c>
      <c r="D410" s="1" t="s">
        <v>2484</v>
      </c>
      <c r="E410" s="1">
        <v>2015</v>
      </c>
      <c r="F410" s="1" t="s">
        <v>1486</v>
      </c>
      <c r="G410" s="1"/>
      <c r="H410" s="1"/>
      <c r="I410" s="1" t="s">
        <v>2485</v>
      </c>
      <c r="J410" s="1" t="s">
        <v>2486</v>
      </c>
      <c r="K410" s="1" t="s">
        <v>36</v>
      </c>
      <c r="L410" s="1" t="s">
        <v>37</v>
      </c>
      <c r="M410" s="1"/>
      <c r="N410" s="1" t="s">
        <v>7571</v>
      </c>
      <c r="O410" s="1" t="s">
        <v>2487</v>
      </c>
      <c r="P410" s="1"/>
      <c r="Q410" s="1">
        <v>2</v>
      </c>
      <c r="R410" s="1">
        <v>2</v>
      </c>
      <c r="S410" s="1">
        <v>0</v>
      </c>
      <c r="T410" s="1">
        <v>0</v>
      </c>
      <c r="U410" s="1">
        <v>0</v>
      </c>
      <c r="V410" s="1">
        <v>1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2">
        <f>zzzzz[[#This Row],[abstruct_views]]+zzzzz[[#This Row],[full_text_views]]+zzzzz[[#This Row],[link_click_count]]+zzzzz[[#This Row],[link_outs]]</f>
        <v>4</v>
      </c>
      <c r="AI410" s="3" t="str">
        <f>VLOOKUP(zzzzz[[#This Row],[DOI]],[1]!数学期刊_上__springer[[DOI]:[citationsx]],9,FALSE)</f>
        <v>34</v>
      </c>
      <c r="AJ410" s="2">
        <f>VLOOKUP(zzzzz[[#This Row],[DOI]],[1]!数学期刊_上__springer[[DOI]:[citationsx]],10,FALSE)</f>
        <v>0</v>
      </c>
    </row>
    <row r="411" spans="1:36" x14ac:dyDescent="0.25">
      <c r="A411" s="1" t="s">
        <v>1482</v>
      </c>
      <c r="B411" s="1" t="s">
        <v>2488</v>
      </c>
      <c r="C411" s="1" t="s">
        <v>2489</v>
      </c>
      <c r="D411" s="1" t="s">
        <v>2490</v>
      </c>
      <c r="E411" s="1">
        <v>2015</v>
      </c>
      <c r="F411" s="1" t="s">
        <v>1486</v>
      </c>
      <c r="G411" s="1"/>
      <c r="H411" s="1"/>
      <c r="I411" s="1" t="s">
        <v>2491</v>
      </c>
      <c r="J411" s="1" t="s">
        <v>2492</v>
      </c>
      <c r="K411" s="1" t="s">
        <v>36</v>
      </c>
      <c r="L411" s="1" t="s">
        <v>37</v>
      </c>
      <c r="M411" s="1"/>
      <c r="N411" s="1" t="s">
        <v>7571</v>
      </c>
      <c r="O411" s="1" t="s">
        <v>2493</v>
      </c>
      <c r="P411" s="1"/>
      <c r="Q411" s="1">
        <v>1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2">
        <f>zzzzz[[#This Row],[abstruct_views]]+zzzzz[[#This Row],[full_text_views]]+zzzzz[[#This Row],[link_click_count]]+zzzzz[[#This Row],[link_outs]]</f>
        <v>2</v>
      </c>
      <c r="AI411" s="3" t="str">
        <f>VLOOKUP(zzzzz[[#This Row],[DOI]],[1]!数学期刊_上__springer[[DOI]:[citationsx]],9,FALSE)</f>
        <v>27</v>
      </c>
      <c r="AJ411" s="2">
        <f>VLOOKUP(zzzzz[[#This Row],[DOI]],[1]!数学期刊_上__springer[[DOI]:[citationsx]],10,FALSE)</f>
        <v>0</v>
      </c>
    </row>
    <row r="412" spans="1:36" x14ac:dyDescent="0.25">
      <c r="A412" s="1" t="s">
        <v>1482</v>
      </c>
      <c r="B412" s="1" t="s">
        <v>2494</v>
      </c>
      <c r="C412" s="1" t="s">
        <v>2495</v>
      </c>
      <c r="D412" s="1" t="s">
        <v>2496</v>
      </c>
      <c r="E412" s="1">
        <v>2015</v>
      </c>
      <c r="F412" s="1" t="s">
        <v>1486</v>
      </c>
      <c r="G412" s="1">
        <v>3</v>
      </c>
      <c r="H412" s="1"/>
      <c r="I412" s="1" t="s">
        <v>2497</v>
      </c>
      <c r="J412" s="1" t="s">
        <v>2498</v>
      </c>
      <c r="K412" s="1" t="s">
        <v>36</v>
      </c>
      <c r="L412" s="1" t="s">
        <v>37</v>
      </c>
      <c r="M412" s="1"/>
      <c r="N412" s="1" t="s">
        <v>7571</v>
      </c>
      <c r="O412" s="1" t="s">
        <v>2499</v>
      </c>
      <c r="P412" s="1"/>
      <c r="Q412" s="1">
        <v>6</v>
      </c>
      <c r="R412" s="1">
        <v>2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2">
        <f>zzzzz[[#This Row],[abstruct_views]]+zzzzz[[#This Row],[full_text_views]]+zzzzz[[#This Row],[link_click_count]]+zzzzz[[#This Row],[link_outs]]</f>
        <v>8</v>
      </c>
      <c r="AI412" s="3" t="str">
        <f>VLOOKUP(zzzzz[[#This Row],[DOI]],[1]!数学期刊_上__springer[[DOI]:[citationsx]],9,FALSE)</f>
        <v>25</v>
      </c>
      <c r="AJ412" s="2">
        <f>VLOOKUP(zzzzz[[#This Row],[DOI]],[1]!数学期刊_上__springer[[DOI]:[citationsx]],10,FALSE)</f>
        <v>3</v>
      </c>
    </row>
    <row r="413" spans="1:36" x14ac:dyDescent="0.25">
      <c r="A413" s="1" t="s">
        <v>1482</v>
      </c>
      <c r="B413" s="1" t="s">
        <v>2500</v>
      </c>
      <c r="C413" s="1" t="s">
        <v>2501</v>
      </c>
      <c r="D413" s="1" t="s">
        <v>2502</v>
      </c>
      <c r="E413" s="1">
        <v>2015</v>
      </c>
      <c r="F413" s="1" t="s">
        <v>1486</v>
      </c>
      <c r="G413" s="1">
        <v>1</v>
      </c>
      <c r="H413" s="1"/>
      <c r="I413" s="1" t="s">
        <v>2503</v>
      </c>
      <c r="J413" s="1" t="s">
        <v>2504</v>
      </c>
      <c r="K413" s="1" t="s">
        <v>36</v>
      </c>
      <c r="L413" s="1" t="s">
        <v>37</v>
      </c>
      <c r="M413" s="1"/>
      <c r="N413" s="1" t="s">
        <v>7571</v>
      </c>
      <c r="O413" s="1" t="s">
        <v>2505</v>
      </c>
      <c r="P413" s="1"/>
      <c r="Q413" s="1">
        <v>10</v>
      </c>
      <c r="R413" s="1">
        <v>4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2">
        <f>zzzzz[[#This Row],[abstruct_views]]+zzzzz[[#This Row],[full_text_views]]+zzzzz[[#This Row],[link_click_count]]+zzzzz[[#This Row],[link_outs]]</f>
        <v>14</v>
      </c>
      <c r="AI413" s="3" t="str">
        <f>VLOOKUP(zzzzz[[#This Row],[DOI]],[1]!数学期刊_上__springer[[DOI]:[citationsx]],9,FALSE)</f>
        <v>32</v>
      </c>
      <c r="AJ413" s="2">
        <f>VLOOKUP(zzzzz[[#This Row],[DOI]],[1]!数学期刊_上__springer[[DOI]:[citationsx]],10,FALSE)</f>
        <v>1</v>
      </c>
    </row>
    <row r="414" spans="1:36" x14ac:dyDescent="0.25">
      <c r="A414" s="1" t="s">
        <v>1482</v>
      </c>
      <c r="B414" s="1" t="s">
        <v>2506</v>
      </c>
      <c r="C414" s="1" t="s">
        <v>2507</v>
      </c>
      <c r="D414" s="1" t="s">
        <v>2508</v>
      </c>
      <c r="E414" s="1">
        <v>2015</v>
      </c>
      <c r="F414" s="1" t="s">
        <v>1486</v>
      </c>
      <c r="G414" s="1"/>
      <c r="H414" s="1"/>
      <c r="I414" s="1" t="s">
        <v>2509</v>
      </c>
      <c r="J414" s="1" t="s">
        <v>2510</v>
      </c>
      <c r="K414" s="1" t="s">
        <v>36</v>
      </c>
      <c r="L414" s="1" t="s">
        <v>37</v>
      </c>
      <c r="M414" s="1"/>
      <c r="N414" s="1" t="s">
        <v>7571</v>
      </c>
      <c r="O414" s="1" t="s">
        <v>2511</v>
      </c>
      <c r="P414" s="1"/>
      <c r="Q414" s="1">
        <v>3</v>
      </c>
      <c r="R414" s="1">
        <v>1</v>
      </c>
      <c r="S414" s="1">
        <v>0</v>
      </c>
      <c r="T414" s="1">
        <v>0</v>
      </c>
      <c r="U414" s="1">
        <v>0</v>
      </c>
      <c r="V414" s="1">
        <v>4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2">
        <f>zzzzz[[#This Row],[abstruct_views]]+zzzzz[[#This Row],[full_text_views]]+zzzzz[[#This Row],[link_click_count]]+zzzzz[[#This Row],[link_outs]]</f>
        <v>4</v>
      </c>
      <c r="AI414" s="3" t="str">
        <f>VLOOKUP(zzzzz[[#This Row],[DOI]],[1]!数学期刊_上__springer[[DOI]:[citationsx]],9,FALSE)</f>
        <v>27</v>
      </c>
      <c r="AJ414" s="2">
        <f>VLOOKUP(zzzzz[[#This Row],[DOI]],[1]!数学期刊_上__springer[[DOI]:[citationsx]],10,FALSE)</f>
        <v>0</v>
      </c>
    </row>
    <row r="415" spans="1:36" x14ac:dyDescent="0.25">
      <c r="A415" s="1" t="s">
        <v>1482</v>
      </c>
      <c r="B415" s="1" t="s">
        <v>2512</v>
      </c>
      <c r="C415" s="1" t="s">
        <v>2513</v>
      </c>
      <c r="D415" s="1" t="s">
        <v>2514</v>
      </c>
      <c r="E415" s="1">
        <v>2015</v>
      </c>
      <c r="F415" s="1" t="s">
        <v>1486</v>
      </c>
      <c r="G415" s="1">
        <v>1</v>
      </c>
      <c r="H415" s="1"/>
      <c r="I415" s="1" t="s">
        <v>2515</v>
      </c>
      <c r="J415" s="1" t="s">
        <v>2516</v>
      </c>
      <c r="K415" s="1" t="s">
        <v>36</v>
      </c>
      <c r="L415" s="1" t="s">
        <v>37</v>
      </c>
      <c r="M415" s="1"/>
      <c r="N415" s="1" t="s">
        <v>7571</v>
      </c>
      <c r="O415" s="1" t="s">
        <v>2517</v>
      </c>
      <c r="P415" s="1"/>
      <c r="Q415" s="1">
        <v>1</v>
      </c>
      <c r="R415" s="1">
        <v>5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2">
        <f>zzzzz[[#This Row],[abstruct_views]]+zzzzz[[#This Row],[full_text_views]]+zzzzz[[#This Row],[link_click_count]]+zzzzz[[#This Row],[link_outs]]</f>
        <v>6</v>
      </c>
      <c r="AI415" s="3" t="str">
        <f>VLOOKUP(zzzzz[[#This Row],[DOI]],[1]!数学期刊_上__springer[[DOI]:[citationsx]],9,FALSE)</f>
        <v>31</v>
      </c>
      <c r="AJ415" s="2">
        <f>VLOOKUP(zzzzz[[#This Row],[DOI]],[1]!数学期刊_上__springer[[DOI]:[citationsx]],10,FALSE)</f>
        <v>1</v>
      </c>
    </row>
    <row r="416" spans="1:36" x14ac:dyDescent="0.25">
      <c r="A416" s="1" t="s">
        <v>1482</v>
      </c>
      <c r="B416" s="1" t="s">
        <v>2518</v>
      </c>
      <c r="C416" s="1" t="s">
        <v>2519</v>
      </c>
      <c r="D416" s="1" t="s">
        <v>2520</v>
      </c>
      <c r="E416" s="1">
        <v>2015</v>
      </c>
      <c r="F416" s="1" t="s">
        <v>1486</v>
      </c>
      <c r="G416" s="1">
        <v>1</v>
      </c>
      <c r="H416" s="1"/>
      <c r="I416" s="1" t="s">
        <v>2521</v>
      </c>
      <c r="J416" s="1" t="s">
        <v>2522</v>
      </c>
      <c r="K416" s="1" t="s">
        <v>36</v>
      </c>
      <c r="L416" s="1" t="s">
        <v>37</v>
      </c>
      <c r="M416" s="1"/>
      <c r="N416" s="1" t="s">
        <v>7571</v>
      </c>
      <c r="O416" s="1" t="s">
        <v>2523</v>
      </c>
      <c r="P416" s="1"/>
      <c r="Q416" s="1">
        <v>1</v>
      </c>
      <c r="R416" s="1">
        <v>3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2">
        <f>zzzzz[[#This Row],[abstruct_views]]+zzzzz[[#This Row],[full_text_views]]+zzzzz[[#This Row],[link_click_count]]+zzzzz[[#This Row],[link_outs]]</f>
        <v>4</v>
      </c>
      <c r="AI416" s="3">
        <f>VLOOKUP(zzzzz[[#This Row],[DOI]],[1]!数学期刊_上__springer[[DOI]:[citationsx]],9,FALSE)</f>
        <v>0</v>
      </c>
      <c r="AJ416" s="2">
        <f>VLOOKUP(zzzzz[[#This Row],[DOI]],[1]!数学期刊_上__springer[[DOI]:[citationsx]],10,FALSE)</f>
        <v>0</v>
      </c>
    </row>
    <row r="417" spans="1:36" x14ac:dyDescent="0.25">
      <c r="A417" s="1" t="s">
        <v>1482</v>
      </c>
      <c r="B417" s="1" t="s">
        <v>2524</v>
      </c>
      <c r="C417" s="1" t="s">
        <v>2525</v>
      </c>
      <c r="D417" s="1" t="s">
        <v>2526</v>
      </c>
      <c r="E417" s="1">
        <v>2015</v>
      </c>
      <c r="F417" s="1" t="s">
        <v>1486</v>
      </c>
      <c r="G417" s="1"/>
      <c r="H417" s="1"/>
      <c r="I417" s="1" t="s">
        <v>2527</v>
      </c>
      <c r="J417" s="1" t="s">
        <v>2528</v>
      </c>
      <c r="K417" s="1" t="s">
        <v>36</v>
      </c>
      <c r="L417" s="1" t="s">
        <v>37</v>
      </c>
      <c r="M417" s="1"/>
      <c r="N417" s="1" t="s">
        <v>7571</v>
      </c>
      <c r="O417" s="1" t="s">
        <v>2529</v>
      </c>
      <c r="P417" s="1"/>
      <c r="Q417" s="1">
        <v>2</v>
      </c>
      <c r="R417" s="1">
        <v>3</v>
      </c>
      <c r="S417" s="1">
        <v>0</v>
      </c>
      <c r="T417" s="1">
        <v>0</v>
      </c>
      <c r="U417" s="1">
        <v>0</v>
      </c>
      <c r="V417" s="1">
        <v>3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2">
        <f>zzzzz[[#This Row],[abstruct_views]]+zzzzz[[#This Row],[full_text_views]]+zzzzz[[#This Row],[link_click_count]]+zzzzz[[#This Row],[link_outs]]</f>
        <v>5</v>
      </c>
      <c r="AI417" s="3" t="str">
        <f>VLOOKUP(zzzzz[[#This Row],[DOI]],[1]!数学期刊_上__springer[[DOI]:[citationsx]],9,FALSE)</f>
        <v>17</v>
      </c>
      <c r="AJ417" s="2">
        <f>VLOOKUP(zzzzz[[#This Row],[DOI]],[1]!数学期刊_上__springer[[DOI]:[citationsx]],10,FALSE)</f>
        <v>0</v>
      </c>
    </row>
    <row r="418" spans="1:36" x14ac:dyDescent="0.25">
      <c r="A418" s="1" t="s">
        <v>1482</v>
      </c>
      <c r="B418" s="1" t="s">
        <v>2530</v>
      </c>
      <c r="C418" s="1" t="s">
        <v>2531</v>
      </c>
      <c r="D418" s="1" t="s">
        <v>2532</v>
      </c>
      <c r="E418" s="1">
        <v>2015</v>
      </c>
      <c r="F418" s="1" t="s">
        <v>1486</v>
      </c>
      <c r="G418" s="1"/>
      <c r="H418" s="1"/>
      <c r="I418" s="1" t="s">
        <v>2533</v>
      </c>
      <c r="J418" s="1" t="s">
        <v>2534</v>
      </c>
      <c r="K418" s="1" t="s">
        <v>36</v>
      </c>
      <c r="L418" s="1" t="s">
        <v>37</v>
      </c>
      <c r="M418" s="1"/>
      <c r="N418" s="1" t="s">
        <v>7571</v>
      </c>
      <c r="O418" s="1" t="s">
        <v>2535</v>
      </c>
      <c r="P418" s="1"/>
      <c r="Q418" s="1">
        <v>3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2">
        <f>zzzzz[[#This Row],[abstruct_views]]+zzzzz[[#This Row],[full_text_views]]+zzzzz[[#This Row],[link_click_count]]+zzzzz[[#This Row],[link_outs]]</f>
        <v>4</v>
      </c>
      <c r="AI418" s="3" t="str">
        <f>VLOOKUP(zzzzz[[#This Row],[DOI]],[1]!数学期刊_上__springer[[DOI]:[citationsx]],9,FALSE)</f>
        <v>19</v>
      </c>
      <c r="AJ418" s="2">
        <f>VLOOKUP(zzzzz[[#This Row],[DOI]],[1]!数学期刊_上__springer[[DOI]:[citationsx]],10,FALSE)</f>
        <v>0</v>
      </c>
    </row>
    <row r="419" spans="1:36" x14ac:dyDescent="0.25">
      <c r="A419" s="1" t="s">
        <v>1482</v>
      </c>
      <c r="B419" s="1" t="s">
        <v>2536</v>
      </c>
      <c r="C419" s="1" t="s">
        <v>2537</v>
      </c>
      <c r="D419" s="1" t="s">
        <v>2538</v>
      </c>
      <c r="E419" s="1">
        <v>2015</v>
      </c>
      <c r="F419" s="1" t="s">
        <v>1486</v>
      </c>
      <c r="G419" s="1"/>
      <c r="H419" s="1"/>
      <c r="I419" s="1" t="s">
        <v>2539</v>
      </c>
      <c r="J419" s="1" t="s">
        <v>2540</v>
      </c>
      <c r="K419" s="1" t="s">
        <v>36</v>
      </c>
      <c r="L419" s="1" t="s">
        <v>37</v>
      </c>
      <c r="M419" s="1"/>
      <c r="N419" s="1" t="s">
        <v>7571</v>
      </c>
      <c r="O419" s="1" t="s">
        <v>2541</v>
      </c>
      <c r="P419" s="1"/>
      <c r="Q419" s="1">
        <v>3</v>
      </c>
      <c r="R419" s="1">
        <v>3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2">
        <f>zzzzz[[#This Row],[abstruct_views]]+zzzzz[[#This Row],[full_text_views]]+zzzzz[[#This Row],[link_click_count]]+zzzzz[[#This Row],[link_outs]]</f>
        <v>6</v>
      </c>
      <c r="AI419" s="3" t="str">
        <f>VLOOKUP(zzzzz[[#This Row],[DOI]],[1]!数学期刊_上__springer[[DOI]:[citationsx]],9,FALSE)</f>
        <v>28</v>
      </c>
      <c r="AJ419" s="2">
        <f>VLOOKUP(zzzzz[[#This Row],[DOI]],[1]!数学期刊_上__springer[[DOI]:[citationsx]],10,FALSE)</f>
        <v>0</v>
      </c>
    </row>
    <row r="420" spans="1:36" x14ac:dyDescent="0.25">
      <c r="A420" s="1" t="s">
        <v>1482</v>
      </c>
      <c r="B420" s="1" t="s">
        <v>2542</v>
      </c>
      <c r="C420" s="1" t="s">
        <v>2543</v>
      </c>
      <c r="D420" s="1" t="s">
        <v>2544</v>
      </c>
      <c r="E420" s="1">
        <v>2015</v>
      </c>
      <c r="F420" s="1" t="s">
        <v>1486</v>
      </c>
      <c r="G420" s="1">
        <v>4</v>
      </c>
      <c r="H420" s="1"/>
      <c r="I420" s="1" t="s">
        <v>2545</v>
      </c>
      <c r="J420" s="1" t="s">
        <v>2546</v>
      </c>
      <c r="K420" s="1" t="s">
        <v>36</v>
      </c>
      <c r="L420" s="1" t="s">
        <v>37</v>
      </c>
      <c r="M420" s="1"/>
      <c r="N420" s="1" t="s">
        <v>7571</v>
      </c>
      <c r="O420" s="1" t="s">
        <v>2547</v>
      </c>
      <c r="P420" s="1"/>
      <c r="Q420" s="1">
        <v>8</v>
      </c>
      <c r="R420" s="1">
        <v>2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2">
        <f>zzzzz[[#This Row],[abstruct_views]]+zzzzz[[#This Row],[full_text_views]]+zzzzz[[#This Row],[link_click_count]]+zzzzz[[#This Row],[link_outs]]</f>
        <v>10</v>
      </c>
      <c r="AI420" s="3" t="str">
        <f>VLOOKUP(zzzzz[[#This Row],[DOI]],[1]!数学期刊_上__springer[[DOI]:[citationsx]],9,FALSE)</f>
        <v>21</v>
      </c>
      <c r="AJ420" s="2">
        <f>VLOOKUP(zzzzz[[#This Row],[DOI]],[1]!数学期刊_上__springer[[DOI]:[citationsx]],10,FALSE)</f>
        <v>5</v>
      </c>
    </row>
    <row r="421" spans="1:36" x14ac:dyDescent="0.25">
      <c r="A421" s="1" t="s">
        <v>1482</v>
      </c>
      <c r="B421" s="1" t="s">
        <v>2548</v>
      </c>
      <c r="C421" s="1" t="s">
        <v>2549</v>
      </c>
      <c r="D421" s="1" t="s">
        <v>2550</v>
      </c>
      <c r="E421" s="1">
        <v>2015</v>
      </c>
      <c r="F421" s="1" t="s">
        <v>1486</v>
      </c>
      <c r="G421" s="1">
        <v>2</v>
      </c>
      <c r="H421" s="1"/>
      <c r="I421" s="1" t="s">
        <v>2551</v>
      </c>
      <c r="J421" s="1" t="s">
        <v>2552</v>
      </c>
      <c r="K421" s="1" t="s">
        <v>36</v>
      </c>
      <c r="L421" s="1" t="s">
        <v>37</v>
      </c>
      <c r="M421" s="1"/>
      <c r="N421" s="1" t="s">
        <v>7571</v>
      </c>
      <c r="O421" s="1" t="s">
        <v>2553</v>
      </c>
      <c r="P421" s="1"/>
      <c r="Q421" s="1">
        <v>6</v>
      </c>
      <c r="R421" s="1">
        <v>2</v>
      </c>
      <c r="S421" s="1">
        <v>0</v>
      </c>
      <c r="T421" s="1">
        <v>0</v>
      </c>
      <c r="U421" s="1">
        <v>2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2">
        <f>zzzzz[[#This Row],[abstruct_views]]+zzzzz[[#This Row],[full_text_views]]+zzzzz[[#This Row],[link_click_count]]+zzzzz[[#This Row],[link_outs]]</f>
        <v>8</v>
      </c>
      <c r="AI421" s="3" t="str">
        <f>VLOOKUP(zzzzz[[#This Row],[DOI]],[1]!数学期刊_上__springer[[DOI]:[citationsx]],9,FALSE)</f>
        <v>28</v>
      </c>
      <c r="AJ421" s="2">
        <f>VLOOKUP(zzzzz[[#This Row],[DOI]],[1]!数学期刊_上__springer[[DOI]:[citationsx]],10,FALSE)</f>
        <v>3</v>
      </c>
    </row>
    <row r="422" spans="1:36" x14ac:dyDescent="0.25">
      <c r="A422" s="1" t="s">
        <v>1482</v>
      </c>
      <c r="B422" s="1" t="s">
        <v>2554</v>
      </c>
      <c r="C422" s="1" t="s">
        <v>2555</v>
      </c>
      <c r="D422" s="1" t="s">
        <v>2556</v>
      </c>
      <c r="E422" s="1">
        <v>2015</v>
      </c>
      <c r="F422" s="1" t="s">
        <v>1486</v>
      </c>
      <c r="G422" s="1"/>
      <c r="H422" s="1"/>
      <c r="I422" s="1" t="s">
        <v>2557</v>
      </c>
      <c r="J422" s="1" t="s">
        <v>2558</v>
      </c>
      <c r="K422" s="1" t="s">
        <v>36</v>
      </c>
      <c r="L422" s="1" t="s">
        <v>37</v>
      </c>
      <c r="M422" s="1"/>
      <c r="N422" s="1" t="s">
        <v>7571</v>
      </c>
      <c r="O422" s="1" t="s">
        <v>2559</v>
      </c>
      <c r="P422" s="1"/>
      <c r="Q422" s="1">
        <v>4</v>
      </c>
      <c r="R422" s="1">
        <v>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2">
        <f>zzzzz[[#This Row],[abstruct_views]]+zzzzz[[#This Row],[full_text_views]]+zzzzz[[#This Row],[link_click_count]]+zzzzz[[#This Row],[link_outs]]</f>
        <v>7</v>
      </c>
      <c r="AI422" s="3" t="str">
        <f>VLOOKUP(zzzzz[[#This Row],[DOI]],[1]!数学期刊_上__springer[[DOI]:[citationsx]],9,FALSE)</f>
        <v>24</v>
      </c>
      <c r="AJ422" s="2">
        <f>VLOOKUP(zzzzz[[#This Row],[DOI]],[1]!数学期刊_上__springer[[DOI]:[citationsx]],10,FALSE)</f>
        <v>0</v>
      </c>
    </row>
    <row r="423" spans="1:36" x14ac:dyDescent="0.25">
      <c r="A423" s="1" t="s">
        <v>1482</v>
      </c>
      <c r="B423" s="1" t="s">
        <v>2560</v>
      </c>
      <c r="C423" s="1" t="s">
        <v>2561</v>
      </c>
      <c r="D423" s="1" t="s">
        <v>2562</v>
      </c>
      <c r="E423" s="1">
        <v>2015</v>
      </c>
      <c r="F423" s="1" t="s">
        <v>1486</v>
      </c>
      <c r="G423" s="1"/>
      <c r="H423" s="1"/>
      <c r="I423" s="1" t="s">
        <v>2563</v>
      </c>
      <c r="J423" s="1" t="s">
        <v>2564</v>
      </c>
      <c r="K423" s="1" t="s">
        <v>36</v>
      </c>
      <c r="L423" s="1" t="s">
        <v>37</v>
      </c>
      <c r="M423" s="1"/>
      <c r="N423" s="1" t="s">
        <v>7571</v>
      </c>
      <c r="O423" s="1" t="s">
        <v>2565</v>
      </c>
      <c r="P423" s="1"/>
      <c r="Q423" s="1">
        <v>9</v>
      </c>
      <c r="R423" s="1">
        <v>3</v>
      </c>
      <c r="S423" s="1">
        <v>0</v>
      </c>
      <c r="T423" s="1">
        <v>0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2">
        <f>zzzzz[[#This Row],[abstruct_views]]+zzzzz[[#This Row],[full_text_views]]+zzzzz[[#This Row],[link_click_count]]+zzzzz[[#This Row],[link_outs]]</f>
        <v>12</v>
      </c>
      <c r="AI423" s="3">
        <f>VLOOKUP(zzzzz[[#This Row],[DOI]],[1]!数学期刊_上__springer[[DOI]:[citationsx]],9,FALSE)</f>
        <v>0</v>
      </c>
      <c r="AJ423" s="2">
        <f>VLOOKUP(zzzzz[[#This Row],[DOI]],[1]!数学期刊_上__springer[[DOI]:[citationsx]],10,FALSE)</f>
        <v>0</v>
      </c>
    </row>
    <row r="424" spans="1:36" x14ac:dyDescent="0.25">
      <c r="A424" s="1" t="s">
        <v>1482</v>
      </c>
      <c r="B424" s="1" t="s">
        <v>2566</v>
      </c>
      <c r="C424" s="1" t="s">
        <v>2567</v>
      </c>
      <c r="D424" s="1" t="s">
        <v>2568</v>
      </c>
      <c r="E424" s="1">
        <v>2015</v>
      </c>
      <c r="F424" s="1" t="s">
        <v>1486</v>
      </c>
      <c r="G424" s="1"/>
      <c r="H424" s="1"/>
      <c r="I424" s="1" t="s">
        <v>2569</v>
      </c>
      <c r="J424" s="1" t="s">
        <v>2570</v>
      </c>
      <c r="K424" s="1" t="s">
        <v>36</v>
      </c>
      <c r="L424" s="1" t="s">
        <v>37</v>
      </c>
      <c r="M424" s="1"/>
      <c r="N424" s="1" t="s">
        <v>7571</v>
      </c>
      <c r="O424" s="1" t="s">
        <v>2571</v>
      </c>
      <c r="P424" s="1"/>
      <c r="Q424" s="1">
        <v>4</v>
      </c>
      <c r="R424" s="1">
        <v>4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2">
        <f>zzzzz[[#This Row],[abstruct_views]]+zzzzz[[#This Row],[full_text_views]]+zzzzz[[#This Row],[link_click_count]]+zzzzz[[#This Row],[link_outs]]</f>
        <v>8</v>
      </c>
      <c r="AI424" s="3" t="str">
        <f>VLOOKUP(zzzzz[[#This Row],[DOI]],[1]!数学期刊_上__springer[[DOI]:[citationsx]],9,FALSE)</f>
        <v>31</v>
      </c>
      <c r="AJ424" s="2">
        <f>VLOOKUP(zzzzz[[#This Row],[DOI]],[1]!数学期刊_上__springer[[DOI]:[citationsx]],10,FALSE)</f>
        <v>0</v>
      </c>
    </row>
    <row r="425" spans="1:36" x14ac:dyDescent="0.25">
      <c r="A425" s="1" t="s">
        <v>1482</v>
      </c>
      <c r="B425" s="1" t="s">
        <v>2572</v>
      </c>
      <c r="C425" s="1" t="s">
        <v>2573</v>
      </c>
      <c r="D425" s="1" t="s">
        <v>2574</v>
      </c>
      <c r="E425" s="1">
        <v>2015</v>
      </c>
      <c r="F425" s="1" t="s">
        <v>1486</v>
      </c>
      <c r="G425" s="1"/>
      <c r="H425" s="1"/>
      <c r="I425" s="1" t="s">
        <v>2575</v>
      </c>
      <c r="J425" s="1" t="s">
        <v>2576</v>
      </c>
      <c r="K425" s="1" t="s">
        <v>36</v>
      </c>
      <c r="L425" s="1" t="s">
        <v>37</v>
      </c>
      <c r="M425" s="1"/>
      <c r="N425" s="1" t="s">
        <v>7571</v>
      </c>
      <c r="O425" s="1" t="s">
        <v>2577</v>
      </c>
      <c r="P425" s="1"/>
      <c r="Q425" s="1">
        <v>5</v>
      </c>
      <c r="R425" s="1">
        <v>5</v>
      </c>
      <c r="S425" s="1">
        <v>0</v>
      </c>
      <c r="T425" s="1">
        <v>0</v>
      </c>
      <c r="U425" s="1">
        <v>0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2">
        <f>zzzzz[[#This Row],[abstruct_views]]+zzzzz[[#This Row],[full_text_views]]+zzzzz[[#This Row],[link_click_count]]+zzzzz[[#This Row],[link_outs]]</f>
        <v>10</v>
      </c>
      <c r="AI425" s="3" t="str">
        <f>VLOOKUP(zzzzz[[#This Row],[DOI]],[1]!数学期刊_上__springer[[DOI]:[citationsx]],9,FALSE)</f>
        <v>27</v>
      </c>
      <c r="AJ425" s="2">
        <f>VLOOKUP(zzzzz[[#This Row],[DOI]],[1]!数学期刊_上__springer[[DOI]:[citationsx]],10,FALSE)</f>
        <v>0</v>
      </c>
    </row>
    <row r="426" spans="1:36" x14ac:dyDescent="0.25">
      <c r="A426" s="1" t="s">
        <v>1482</v>
      </c>
      <c r="B426" s="1" t="s">
        <v>2578</v>
      </c>
      <c r="C426" s="1" t="s">
        <v>2579</v>
      </c>
      <c r="D426" s="1" t="s">
        <v>2580</v>
      </c>
      <c r="E426" s="1">
        <v>2015</v>
      </c>
      <c r="F426" s="1" t="s">
        <v>1486</v>
      </c>
      <c r="G426" s="1">
        <v>1</v>
      </c>
      <c r="H426" s="1"/>
      <c r="I426" s="1" t="s">
        <v>2581</v>
      </c>
      <c r="J426" s="1" t="s">
        <v>2582</v>
      </c>
      <c r="K426" s="1" t="s">
        <v>36</v>
      </c>
      <c r="L426" s="1" t="s">
        <v>37</v>
      </c>
      <c r="M426" s="1"/>
      <c r="N426" s="1" t="s">
        <v>7571</v>
      </c>
      <c r="O426" s="1" t="s">
        <v>2583</v>
      </c>
      <c r="P426" s="1"/>
      <c r="Q426" s="1">
        <v>5</v>
      </c>
      <c r="R426" s="1">
        <v>2</v>
      </c>
      <c r="S426" s="1">
        <v>0</v>
      </c>
      <c r="T426" s="1">
        <v>2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2">
        <f>zzzzz[[#This Row],[abstruct_views]]+zzzzz[[#This Row],[full_text_views]]+zzzzz[[#This Row],[link_click_count]]+zzzzz[[#This Row],[link_outs]]</f>
        <v>9</v>
      </c>
      <c r="AI426" s="3" t="str">
        <f>VLOOKUP(zzzzz[[#This Row],[DOI]],[1]!数学期刊_上__springer[[DOI]:[citationsx]],9,FALSE)</f>
        <v>37</v>
      </c>
      <c r="AJ426" s="2">
        <f>VLOOKUP(zzzzz[[#This Row],[DOI]],[1]!数学期刊_上__springer[[DOI]:[citationsx]],10,FALSE)</f>
        <v>1</v>
      </c>
    </row>
    <row r="427" spans="1:36" x14ac:dyDescent="0.25">
      <c r="A427" s="1" t="s">
        <v>1482</v>
      </c>
      <c r="B427" s="1" t="s">
        <v>2584</v>
      </c>
      <c r="C427" s="1" t="s">
        <v>2585</v>
      </c>
      <c r="D427" s="1" t="s">
        <v>2586</v>
      </c>
      <c r="E427" s="1">
        <v>2015</v>
      </c>
      <c r="F427" s="1" t="s">
        <v>1486</v>
      </c>
      <c r="G427" s="1"/>
      <c r="H427" s="1"/>
      <c r="I427" s="1" t="s">
        <v>2587</v>
      </c>
      <c r="J427" s="1" t="s">
        <v>2588</v>
      </c>
      <c r="K427" s="1" t="s">
        <v>36</v>
      </c>
      <c r="L427" s="1" t="s">
        <v>37</v>
      </c>
      <c r="M427" s="1"/>
      <c r="N427" s="1" t="s">
        <v>7571</v>
      </c>
      <c r="O427" s="1" t="s">
        <v>2589</v>
      </c>
      <c r="P427" s="1"/>
      <c r="Q427" s="1">
        <v>8</v>
      </c>
      <c r="R427" s="1">
        <v>6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2">
        <f>zzzzz[[#This Row],[abstruct_views]]+zzzzz[[#This Row],[full_text_views]]+zzzzz[[#This Row],[link_click_count]]+zzzzz[[#This Row],[link_outs]]</f>
        <v>14</v>
      </c>
      <c r="AI427" s="3" t="str">
        <f>VLOOKUP(zzzzz[[#This Row],[DOI]],[1]!数学期刊_上__springer[[DOI]:[citationsx]],9,FALSE)</f>
        <v>20</v>
      </c>
      <c r="AJ427" s="2">
        <f>VLOOKUP(zzzzz[[#This Row],[DOI]],[1]!数学期刊_上__springer[[DOI]:[citationsx]],10,FALSE)</f>
        <v>0</v>
      </c>
    </row>
    <row r="428" spans="1:36" x14ac:dyDescent="0.25">
      <c r="A428" s="1" t="s">
        <v>1482</v>
      </c>
      <c r="B428" s="1" t="s">
        <v>2590</v>
      </c>
      <c r="C428" s="1" t="s">
        <v>2591</v>
      </c>
      <c r="D428" s="1" t="s">
        <v>2592</v>
      </c>
      <c r="E428" s="1">
        <v>2015</v>
      </c>
      <c r="F428" s="1" t="s">
        <v>1486</v>
      </c>
      <c r="G428" s="1"/>
      <c r="H428" s="1"/>
      <c r="I428" s="1" t="s">
        <v>2593</v>
      </c>
      <c r="J428" s="1" t="s">
        <v>2594</v>
      </c>
      <c r="K428" s="1" t="s">
        <v>36</v>
      </c>
      <c r="L428" s="1" t="s">
        <v>37</v>
      </c>
      <c r="M428" s="1"/>
      <c r="N428" s="1" t="s">
        <v>7571</v>
      </c>
      <c r="O428" s="1" t="s">
        <v>2595</v>
      </c>
      <c r="P428" s="1"/>
      <c r="Q428" s="1">
        <v>3</v>
      </c>
      <c r="R428" s="1">
        <v>1</v>
      </c>
      <c r="S428" s="1">
        <v>0</v>
      </c>
      <c r="T428" s="1">
        <v>0</v>
      </c>
      <c r="U428" s="1">
        <v>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2">
        <f>zzzzz[[#This Row],[abstruct_views]]+zzzzz[[#This Row],[full_text_views]]+zzzzz[[#This Row],[link_click_count]]+zzzzz[[#This Row],[link_outs]]</f>
        <v>4</v>
      </c>
      <c r="AI428" s="3" t="str">
        <f>VLOOKUP(zzzzz[[#This Row],[DOI]],[1]!数学期刊_上__springer[[DOI]:[citationsx]],9,FALSE)</f>
        <v>26</v>
      </c>
      <c r="AJ428" s="2">
        <f>VLOOKUP(zzzzz[[#This Row],[DOI]],[1]!数学期刊_上__springer[[DOI]:[citationsx]],10,FALSE)</f>
        <v>0</v>
      </c>
    </row>
    <row r="429" spans="1:36" x14ac:dyDescent="0.25">
      <c r="A429" s="1" t="s">
        <v>1482</v>
      </c>
      <c r="B429" s="1" t="s">
        <v>2596</v>
      </c>
      <c r="C429" s="1" t="s">
        <v>2597</v>
      </c>
      <c r="D429" s="1" t="s">
        <v>2598</v>
      </c>
      <c r="E429" s="1">
        <v>2015</v>
      </c>
      <c r="F429" s="1" t="s">
        <v>1486</v>
      </c>
      <c r="G429" s="1"/>
      <c r="H429" s="1"/>
      <c r="I429" s="1" t="s">
        <v>2599</v>
      </c>
      <c r="J429" s="1" t="s">
        <v>2600</v>
      </c>
      <c r="K429" s="1" t="s">
        <v>36</v>
      </c>
      <c r="L429" s="1" t="s">
        <v>37</v>
      </c>
      <c r="M429" s="1"/>
      <c r="N429" s="1" t="s">
        <v>7571</v>
      </c>
      <c r="O429" s="1" t="s">
        <v>2601</v>
      </c>
      <c r="P429" s="1"/>
      <c r="Q429" s="1">
        <v>2</v>
      </c>
      <c r="R429" s="1">
        <v>6</v>
      </c>
      <c r="S429" s="1">
        <v>0</v>
      </c>
      <c r="T429" s="1">
        <v>0</v>
      </c>
      <c r="U429" s="1">
        <v>0</v>
      </c>
      <c r="V429" s="1">
        <v>1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2">
        <f>zzzzz[[#This Row],[abstruct_views]]+zzzzz[[#This Row],[full_text_views]]+zzzzz[[#This Row],[link_click_count]]+zzzzz[[#This Row],[link_outs]]</f>
        <v>8</v>
      </c>
      <c r="AI429" s="3" t="str">
        <f>VLOOKUP(zzzzz[[#This Row],[DOI]],[1]!数学期刊_上__springer[[DOI]:[citationsx]],9,FALSE)</f>
        <v>18</v>
      </c>
      <c r="AJ429" s="2">
        <f>VLOOKUP(zzzzz[[#This Row],[DOI]],[1]!数学期刊_上__springer[[DOI]:[citationsx]],10,FALSE)</f>
        <v>0</v>
      </c>
    </row>
    <row r="430" spans="1:36" x14ac:dyDescent="0.25">
      <c r="A430" s="1" t="s">
        <v>1482</v>
      </c>
      <c r="B430" s="1" t="s">
        <v>2602</v>
      </c>
      <c r="C430" s="1" t="s">
        <v>2603</v>
      </c>
      <c r="D430" s="1" t="s">
        <v>2604</v>
      </c>
      <c r="E430" s="1">
        <v>2015</v>
      </c>
      <c r="F430" s="1" t="s">
        <v>1486</v>
      </c>
      <c r="G430" s="1"/>
      <c r="H430" s="1"/>
      <c r="I430" s="1" t="s">
        <v>2605</v>
      </c>
      <c r="J430" s="1" t="s">
        <v>2606</v>
      </c>
      <c r="K430" s="1" t="s">
        <v>36</v>
      </c>
      <c r="L430" s="1" t="s">
        <v>37</v>
      </c>
      <c r="M430" s="1"/>
      <c r="N430" s="1" t="s">
        <v>7571</v>
      </c>
      <c r="O430" s="1" t="s">
        <v>2607</v>
      </c>
      <c r="P430" s="1"/>
      <c r="Q430" s="1">
        <v>8</v>
      </c>
      <c r="R430" s="1">
        <v>17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2">
        <f>zzzzz[[#This Row],[abstruct_views]]+zzzzz[[#This Row],[full_text_views]]+zzzzz[[#This Row],[link_click_count]]+zzzzz[[#This Row],[link_outs]]</f>
        <v>25</v>
      </c>
      <c r="AI430" s="3" t="str">
        <f>VLOOKUP(zzzzz[[#This Row],[DOI]],[1]!数学期刊_上__springer[[DOI]:[citationsx]],9,FALSE)</f>
        <v>20</v>
      </c>
      <c r="AJ430" s="2">
        <f>VLOOKUP(zzzzz[[#This Row],[DOI]],[1]!数学期刊_上__springer[[DOI]:[citationsx]],10,FALSE)</f>
        <v>0</v>
      </c>
    </row>
    <row r="431" spans="1:36" x14ac:dyDescent="0.25">
      <c r="A431" s="1" t="s">
        <v>1482</v>
      </c>
      <c r="B431" s="1" t="s">
        <v>2608</v>
      </c>
      <c r="C431" s="1" t="s">
        <v>2609</v>
      </c>
      <c r="D431" s="1" t="s">
        <v>2610</v>
      </c>
      <c r="E431" s="1">
        <v>2015</v>
      </c>
      <c r="F431" s="1" t="s">
        <v>1486</v>
      </c>
      <c r="G431" s="1"/>
      <c r="H431" s="1"/>
      <c r="I431" s="1" t="s">
        <v>2611</v>
      </c>
      <c r="J431" s="1" t="s">
        <v>2612</v>
      </c>
      <c r="K431" s="1" t="s">
        <v>36</v>
      </c>
      <c r="L431" s="1" t="s">
        <v>37</v>
      </c>
      <c r="M431" s="1"/>
      <c r="N431" s="1" t="s">
        <v>7571</v>
      </c>
      <c r="O431" s="1" t="s">
        <v>2613</v>
      </c>
      <c r="P431" s="1"/>
      <c r="Q431" s="1">
        <v>5</v>
      </c>
      <c r="R431" s="1">
        <v>5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2">
        <f>zzzzz[[#This Row],[abstruct_views]]+zzzzz[[#This Row],[full_text_views]]+zzzzz[[#This Row],[link_click_count]]+zzzzz[[#This Row],[link_outs]]</f>
        <v>10</v>
      </c>
      <c r="AI431" s="3" t="str">
        <f>VLOOKUP(zzzzz[[#This Row],[DOI]],[1]!数学期刊_上__springer[[DOI]:[citationsx]],9,FALSE)</f>
        <v>22</v>
      </c>
      <c r="AJ431" s="2">
        <f>VLOOKUP(zzzzz[[#This Row],[DOI]],[1]!数学期刊_上__springer[[DOI]:[citationsx]],10,FALSE)</f>
        <v>0</v>
      </c>
    </row>
    <row r="432" spans="1:36" x14ac:dyDescent="0.25">
      <c r="A432" s="1" t="s">
        <v>1482</v>
      </c>
      <c r="B432" s="1" t="s">
        <v>2614</v>
      </c>
      <c r="C432" s="1" t="s">
        <v>2615</v>
      </c>
      <c r="D432" s="1" t="s">
        <v>2616</v>
      </c>
      <c r="E432" s="1">
        <v>2015</v>
      </c>
      <c r="F432" s="1" t="s">
        <v>1486</v>
      </c>
      <c r="G432" s="1"/>
      <c r="H432" s="1"/>
      <c r="I432" s="1" t="s">
        <v>2617</v>
      </c>
      <c r="J432" s="1" t="s">
        <v>2618</v>
      </c>
      <c r="K432" s="1" t="s">
        <v>36</v>
      </c>
      <c r="L432" s="1" t="s">
        <v>37</v>
      </c>
      <c r="M432" s="1"/>
      <c r="N432" s="1" t="s">
        <v>7571</v>
      </c>
      <c r="O432" s="1" t="s">
        <v>2619</v>
      </c>
      <c r="P432" s="1"/>
      <c r="Q432" s="1">
        <v>2</v>
      </c>
      <c r="R432" s="1">
        <v>3</v>
      </c>
      <c r="S432" s="1">
        <v>0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2">
        <f>zzzzz[[#This Row],[abstruct_views]]+zzzzz[[#This Row],[full_text_views]]+zzzzz[[#This Row],[link_click_count]]+zzzzz[[#This Row],[link_outs]]</f>
        <v>5</v>
      </c>
      <c r="AI432" s="3" t="str">
        <f>VLOOKUP(zzzzz[[#This Row],[DOI]],[1]!数学期刊_上__springer[[DOI]:[citationsx]],9,FALSE)</f>
        <v>16</v>
      </c>
      <c r="AJ432" s="2">
        <f>VLOOKUP(zzzzz[[#This Row],[DOI]],[1]!数学期刊_上__springer[[DOI]:[citationsx]],10,FALSE)</f>
        <v>0</v>
      </c>
    </row>
    <row r="433" spans="1:36" x14ac:dyDescent="0.25">
      <c r="A433" s="1" t="s">
        <v>1482</v>
      </c>
      <c r="B433" s="1" t="s">
        <v>2620</v>
      </c>
      <c r="C433" s="1" t="s">
        <v>2621</v>
      </c>
      <c r="D433" s="1" t="s">
        <v>2622</v>
      </c>
      <c r="E433" s="1">
        <v>2015</v>
      </c>
      <c r="F433" s="1" t="s">
        <v>1486</v>
      </c>
      <c r="G433" s="1"/>
      <c r="H433" s="1"/>
      <c r="I433" s="1" t="s">
        <v>2623</v>
      </c>
      <c r="J433" s="1" t="s">
        <v>2624</v>
      </c>
      <c r="K433" s="1" t="s">
        <v>36</v>
      </c>
      <c r="L433" s="1" t="s">
        <v>37</v>
      </c>
      <c r="M433" s="1"/>
      <c r="N433" s="1" t="s">
        <v>7571</v>
      </c>
      <c r="O433" s="1" t="s">
        <v>2625</v>
      </c>
      <c r="P433" s="1"/>
      <c r="Q433" s="1">
        <v>6</v>
      </c>
      <c r="R433" s="1">
        <v>3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2">
        <f>zzzzz[[#This Row],[abstruct_views]]+zzzzz[[#This Row],[full_text_views]]+zzzzz[[#This Row],[link_click_count]]+zzzzz[[#This Row],[link_outs]]</f>
        <v>9</v>
      </c>
      <c r="AI433" s="3" t="str">
        <f>VLOOKUP(zzzzz[[#This Row],[DOI]],[1]!数学期刊_上__springer[[DOI]:[citationsx]],9,FALSE)</f>
        <v>23</v>
      </c>
      <c r="AJ433" s="2">
        <f>VLOOKUP(zzzzz[[#This Row],[DOI]],[1]!数学期刊_上__springer[[DOI]:[citationsx]],10,FALSE)</f>
        <v>0</v>
      </c>
    </row>
    <row r="434" spans="1:36" x14ac:dyDescent="0.25">
      <c r="A434" s="1" t="s">
        <v>1482</v>
      </c>
      <c r="B434" s="1" t="s">
        <v>2626</v>
      </c>
      <c r="C434" s="1" t="s">
        <v>2627</v>
      </c>
      <c r="D434" s="1" t="s">
        <v>2628</v>
      </c>
      <c r="E434" s="1">
        <v>2015</v>
      </c>
      <c r="F434" s="1" t="s">
        <v>1486</v>
      </c>
      <c r="G434" s="1"/>
      <c r="H434" s="1"/>
      <c r="I434" s="1" t="s">
        <v>2629</v>
      </c>
      <c r="J434" s="1" t="s">
        <v>2630</v>
      </c>
      <c r="K434" s="1" t="s">
        <v>36</v>
      </c>
      <c r="L434" s="1" t="s">
        <v>37</v>
      </c>
      <c r="M434" s="1"/>
      <c r="N434" s="1" t="s">
        <v>7571</v>
      </c>
      <c r="O434" s="1" t="s">
        <v>2631</v>
      </c>
      <c r="P434" s="1"/>
      <c r="Q434" s="1">
        <v>14</v>
      </c>
      <c r="R434" s="1">
        <v>4</v>
      </c>
      <c r="S434" s="1">
        <v>0</v>
      </c>
      <c r="T434" s="1">
        <v>2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2">
        <f>zzzzz[[#This Row],[abstruct_views]]+zzzzz[[#This Row],[full_text_views]]+zzzzz[[#This Row],[link_click_count]]+zzzzz[[#This Row],[link_outs]]</f>
        <v>20</v>
      </c>
      <c r="AI434" s="3" t="str">
        <f>VLOOKUP(zzzzz[[#This Row],[DOI]],[1]!数学期刊_上__springer[[DOI]:[citationsx]],9,FALSE)</f>
        <v>32</v>
      </c>
      <c r="AJ434" s="2">
        <f>VLOOKUP(zzzzz[[#This Row],[DOI]],[1]!数学期刊_上__springer[[DOI]:[citationsx]],10,FALSE)</f>
        <v>0</v>
      </c>
    </row>
    <row r="435" spans="1:36" x14ac:dyDescent="0.25">
      <c r="A435" s="1" t="s">
        <v>1482</v>
      </c>
      <c r="B435" s="1" t="s">
        <v>2632</v>
      </c>
      <c r="C435" s="1" t="s">
        <v>2633</v>
      </c>
      <c r="D435" s="1" t="s">
        <v>2634</v>
      </c>
      <c r="E435" s="1">
        <v>2015</v>
      </c>
      <c r="F435" s="1" t="s">
        <v>1486</v>
      </c>
      <c r="G435" s="1">
        <v>4</v>
      </c>
      <c r="H435" s="1"/>
      <c r="I435" s="1" t="s">
        <v>2635</v>
      </c>
      <c r="J435" s="1" t="s">
        <v>2636</v>
      </c>
      <c r="K435" s="1" t="s">
        <v>36</v>
      </c>
      <c r="L435" s="1" t="s">
        <v>37</v>
      </c>
      <c r="M435" s="1"/>
      <c r="N435" s="1" t="s">
        <v>7571</v>
      </c>
      <c r="O435" s="1" t="s">
        <v>2637</v>
      </c>
      <c r="P435" s="1"/>
      <c r="Q435" s="1">
        <v>9</v>
      </c>
      <c r="R435" s="1">
        <v>7</v>
      </c>
      <c r="S435" s="1">
        <v>0</v>
      </c>
      <c r="T435" s="1">
        <v>0</v>
      </c>
      <c r="U435" s="1">
        <v>1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2">
        <f>zzzzz[[#This Row],[abstruct_views]]+zzzzz[[#This Row],[full_text_views]]+zzzzz[[#This Row],[link_click_count]]+zzzzz[[#This Row],[link_outs]]</f>
        <v>16</v>
      </c>
      <c r="AI435" s="3" t="str">
        <f>VLOOKUP(zzzzz[[#This Row],[DOI]],[1]!数学期刊_上__springer[[DOI]:[citationsx]],9,FALSE)</f>
        <v>24</v>
      </c>
      <c r="AJ435" s="2">
        <f>VLOOKUP(zzzzz[[#This Row],[DOI]],[1]!数学期刊_上__springer[[DOI]:[citationsx]],10,FALSE)</f>
        <v>2</v>
      </c>
    </row>
    <row r="436" spans="1:36" x14ac:dyDescent="0.25">
      <c r="A436" s="1" t="s">
        <v>1482</v>
      </c>
      <c r="B436" s="1" t="s">
        <v>2638</v>
      </c>
      <c r="C436" s="1" t="s">
        <v>2639</v>
      </c>
      <c r="D436" s="1" t="s">
        <v>2640</v>
      </c>
      <c r="E436" s="1">
        <v>2015</v>
      </c>
      <c r="F436" s="1" t="s">
        <v>1486</v>
      </c>
      <c r="G436" s="1">
        <v>1</v>
      </c>
      <c r="H436" s="1"/>
      <c r="I436" s="1" t="s">
        <v>2641</v>
      </c>
      <c r="J436" s="1" t="s">
        <v>2642</v>
      </c>
      <c r="K436" s="1" t="s">
        <v>36</v>
      </c>
      <c r="L436" s="1" t="s">
        <v>37</v>
      </c>
      <c r="M436" s="1"/>
      <c r="N436" s="1" t="s">
        <v>7571</v>
      </c>
      <c r="O436" s="1" t="s">
        <v>2643</v>
      </c>
      <c r="P436" s="1"/>
      <c r="Q436" s="1">
        <v>5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2">
        <f>zzzzz[[#This Row],[abstruct_views]]+zzzzz[[#This Row],[full_text_views]]+zzzzz[[#This Row],[link_click_count]]+zzzzz[[#This Row],[link_outs]]</f>
        <v>6</v>
      </c>
      <c r="AI436" s="3" t="str">
        <f>VLOOKUP(zzzzz[[#This Row],[DOI]],[1]!数学期刊_上__springer[[DOI]:[citationsx]],9,FALSE)</f>
        <v>30</v>
      </c>
      <c r="AJ436" s="2">
        <f>VLOOKUP(zzzzz[[#This Row],[DOI]],[1]!数学期刊_上__springer[[DOI]:[citationsx]],10,FALSE)</f>
        <v>1</v>
      </c>
    </row>
    <row r="437" spans="1:36" x14ac:dyDescent="0.25">
      <c r="A437" s="1" t="s">
        <v>1482</v>
      </c>
      <c r="B437" s="1" t="s">
        <v>2644</v>
      </c>
      <c r="C437" s="1" t="s">
        <v>2645</v>
      </c>
      <c r="D437" s="1" t="s">
        <v>2646</v>
      </c>
      <c r="E437" s="1">
        <v>2015</v>
      </c>
      <c r="F437" s="1" t="s">
        <v>1486</v>
      </c>
      <c r="G437" s="1"/>
      <c r="H437" s="1"/>
      <c r="I437" s="1" t="s">
        <v>2647</v>
      </c>
      <c r="J437" s="1" t="s">
        <v>2648</v>
      </c>
      <c r="K437" s="1" t="s">
        <v>36</v>
      </c>
      <c r="L437" s="1" t="s">
        <v>37</v>
      </c>
      <c r="M437" s="1"/>
      <c r="N437" s="1" t="s">
        <v>7571</v>
      </c>
      <c r="O437" s="1" t="s">
        <v>2649</v>
      </c>
      <c r="P437" s="1"/>
      <c r="Q437" s="1">
        <v>5</v>
      </c>
      <c r="R437" s="1">
        <v>3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2">
        <f>zzzzz[[#This Row],[abstruct_views]]+zzzzz[[#This Row],[full_text_views]]+zzzzz[[#This Row],[link_click_count]]+zzzzz[[#This Row],[link_outs]]</f>
        <v>8</v>
      </c>
      <c r="AI437" s="3" t="str">
        <f>VLOOKUP(zzzzz[[#This Row],[DOI]],[1]!数学期刊_上__springer[[DOI]:[citationsx]],9,FALSE)</f>
        <v>75</v>
      </c>
      <c r="AJ437" s="2">
        <f>VLOOKUP(zzzzz[[#This Row],[DOI]],[1]!数学期刊_上__springer[[DOI]:[citationsx]],10,FALSE)</f>
        <v>0</v>
      </c>
    </row>
    <row r="438" spans="1:36" x14ac:dyDescent="0.25">
      <c r="A438" s="1" t="s">
        <v>1482</v>
      </c>
      <c r="B438" s="1" t="s">
        <v>2650</v>
      </c>
      <c r="C438" s="1" t="s">
        <v>2651</v>
      </c>
      <c r="D438" s="1" t="s">
        <v>2652</v>
      </c>
      <c r="E438" s="1">
        <v>2015</v>
      </c>
      <c r="F438" s="1" t="s">
        <v>1486</v>
      </c>
      <c r="G438" s="1">
        <v>2</v>
      </c>
      <c r="H438" s="1"/>
      <c r="I438" s="1" t="s">
        <v>2653</v>
      </c>
      <c r="J438" s="1" t="s">
        <v>2654</v>
      </c>
      <c r="K438" s="1" t="s">
        <v>36</v>
      </c>
      <c r="L438" s="1" t="s">
        <v>37</v>
      </c>
      <c r="M438" s="1"/>
      <c r="N438" s="1" t="s">
        <v>7571</v>
      </c>
      <c r="O438" s="1" t="s">
        <v>2655</v>
      </c>
      <c r="P438" s="1"/>
      <c r="Q438" s="1">
        <v>20</v>
      </c>
      <c r="R438" s="1">
        <v>5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2">
        <f>zzzzz[[#This Row],[abstruct_views]]+zzzzz[[#This Row],[full_text_views]]+zzzzz[[#This Row],[link_click_count]]+zzzzz[[#This Row],[link_outs]]</f>
        <v>25</v>
      </c>
      <c r="AI438" s="3" t="str">
        <f>VLOOKUP(zzzzz[[#This Row],[DOI]],[1]!数学期刊_上__springer[[DOI]:[citationsx]],9,FALSE)</f>
        <v>26</v>
      </c>
      <c r="AJ438" s="2">
        <f>VLOOKUP(zzzzz[[#This Row],[DOI]],[1]!数学期刊_上__springer[[DOI]:[citationsx]],10,FALSE)</f>
        <v>3</v>
      </c>
    </row>
    <row r="439" spans="1:36" x14ac:dyDescent="0.25">
      <c r="A439" s="1" t="s">
        <v>1482</v>
      </c>
      <c r="B439" s="1" t="s">
        <v>2656</v>
      </c>
      <c r="C439" s="1" t="s">
        <v>2657</v>
      </c>
      <c r="D439" s="1" t="s">
        <v>2658</v>
      </c>
      <c r="E439" s="1">
        <v>2015</v>
      </c>
      <c r="F439" s="1" t="s">
        <v>1486</v>
      </c>
      <c r="G439" s="1"/>
      <c r="H439" s="1"/>
      <c r="I439" s="1" t="s">
        <v>2659</v>
      </c>
      <c r="J439" s="1" t="s">
        <v>2660</v>
      </c>
      <c r="K439" s="1" t="s">
        <v>36</v>
      </c>
      <c r="L439" s="1" t="s">
        <v>37</v>
      </c>
      <c r="M439" s="1"/>
      <c r="N439" s="1" t="s">
        <v>7571</v>
      </c>
      <c r="O439" s="1" t="s">
        <v>2661</v>
      </c>
      <c r="P439" s="1"/>
      <c r="Q439" s="1">
        <v>3</v>
      </c>
      <c r="R439" s="1">
        <v>3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2">
        <f>zzzzz[[#This Row],[abstruct_views]]+zzzzz[[#This Row],[full_text_views]]+zzzzz[[#This Row],[link_click_count]]+zzzzz[[#This Row],[link_outs]]</f>
        <v>6</v>
      </c>
      <c r="AI439" s="3" t="str">
        <f>VLOOKUP(zzzzz[[#This Row],[DOI]],[1]!数学期刊_上__springer[[DOI]:[citationsx]],9,FALSE)</f>
        <v>35</v>
      </c>
      <c r="AJ439" s="2">
        <f>VLOOKUP(zzzzz[[#This Row],[DOI]],[1]!数学期刊_上__springer[[DOI]:[citationsx]],10,FALSE)</f>
        <v>1</v>
      </c>
    </row>
    <row r="440" spans="1:36" x14ac:dyDescent="0.25">
      <c r="A440" s="1" t="s">
        <v>1482</v>
      </c>
      <c r="B440" s="1" t="s">
        <v>2662</v>
      </c>
      <c r="C440" s="1" t="s">
        <v>2663</v>
      </c>
      <c r="D440" s="1" t="s">
        <v>2664</v>
      </c>
      <c r="E440" s="1">
        <v>2015</v>
      </c>
      <c r="F440" s="1" t="s">
        <v>1486</v>
      </c>
      <c r="G440" s="1">
        <v>1</v>
      </c>
      <c r="H440" s="1"/>
      <c r="I440" s="1" t="s">
        <v>2665</v>
      </c>
      <c r="J440" s="1" t="s">
        <v>2666</v>
      </c>
      <c r="K440" s="1" t="s">
        <v>36</v>
      </c>
      <c r="L440" s="1" t="s">
        <v>37</v>
      </c>
      <c r="M440" s="1"/>
      <c r="N440" s="1" t="s">
        <v>7571</v>
      </c>
      <c r="O440" s="1" t="s">
        <v>2667</v>
      </c>
      <c r="P440" s="1"/>
      <c r="Q440" s="1">
        <v>4</v>
      </c>
      <c r="R440" s="1">
        <v>3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2">
        <f>zzzzz[[#This Row],[abstruct_views]]+zzzzz[[#This Row],[full_text_views]]+zzzzz[[#This Row],[link_click_count]]+zzzzz[[#This Row],[link_outs]]</f>
        <v>7</v>
      </c>
      <c r="AI440" s="3" t="str">
        <f>VLOOKUP(zzzzz[[#This Row],[DOI]],[1]!数学期刊_上__springer[[DOI]:[citationsx]],9,FALSE)</f>
        <v>22</v>
      </c>
      <c r="AJ440" s="2">
        <f>VLOOKUP(zzzzz[[#This Row],[DOI]],[1]!数学期刊_上__springer[[DOI]:[citationsx]],10,FALSE)</f>
        <v>1</v>
      </c>
    </row>
    <row r="441" spans="1:36" x14ac:dyDescent="0.25">
      <c r="A441" s="1" t="s">
        <v>1482</v>
      </c>
      <c r="B441" s="1" t="s">
        <v>2668</v>
      </c>
      <c r="C441" s="1" t="s">
        <v>2669</v>
      </c>
      <c r="D441" s="1" t="s">
        <v>2670</v>
      </c>
      <c r="E441" s="1">
        <v>2015</v>
      </c>
      <c r="F441" s="1" t="s">
        <v>1486</v>
      </c>
      <c r="G441" s="1">
        <v>2</v>
      </c>
      <c r="H441" s="1"/>
      <c r="I441" s="1" t="s">
        <v>2671</v>
      </c>
      <c r="J441" s="1" t="s">
        <v>2672</v>
      </c>
      <c r="K441" s="1" t="s">
        <v>36</v>
      </c>
      <c r="L441" s="1" t="s">
        <v>37</v>
      </c>
      <c r="M441" s="1"/>
      <c r="N441" s="1" t="s">
        <v>7571</v>
      </c>
      <c r="O441" s="1" t="s">
        <v>2673</v>
      </c>
      <c r="P441" s="1"/>
      <c r="Q441" s="1">
        <v>5</v>
      </c>
      <c r="R441" s="1">
        <v>2</v>
      </c>
      <c r="S441" s="1">
        <v>0</v>
      </c>
      <c r="T441" s="1">
        <v>2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2">
        <f>zzzzz[[#This Row],[abstruct_views]]+zzzzz[[#This Row],[full_text_views]]+zzzzz[[#This Row],[link_click_count]]+zzzzz[[#This Row],[link_outs]]</f>
        <v>9</v>
      </c>
      <c r="AI441" s="3" t="str">
        <f>VLOOKUP(zzzzz[[#This Row],[DOI]],[1]!数学期刊_上__springer[[DOI]:[citationsx]],9,FALSE)</f>
        <v>23</v>
      </c>
      <c r="AJ441" s="2">
        <f>VLOOKUP(zzzzz[[#This Row],[DOI]],[1]!数学期刊_上__springer[[DOI]:[citationsx]],10,FALSE)</f>
        <v>0</v>
      </c>
    </row>
    <row r="442" spans="1:36" x14ac:dyDescent="0.25">
      <c r="A442" s="1" t="s">
        <v>1482</v>
      </c>
      <c r="B442" s="1" t="s">
        <v>2674</v>
      </c>
      <c r="C442" s="1" t="s">
        <v>2675</v>
      </c>
      <c r="D442" s="1" t="s">
        <v>2676</v>
      </c>
      <c r="E442" s="1">
        <v>2015</v>
      </c>
      <c r="F442" s="1" t="s">
        <v>1486</v>
      </c>
      <c r="G442" s="1"/>
      <c r="H442" s="1"/>
      <c r="I442" s="1" t="s">
        <v>2677</v>
      </c>
      <c r="J442" s="1" t="s">
        <v>2678</v>
      </c>
      <c r="K442" s="1" t="s">
        <v>36</v>
      </c>
      <c r="L442" s="1" t="s">
        <v>37</v>
      </c>
      <c r="M442" s="1"/>
      <c r="N442" s="1" t="s">
        <v>7571</v>
      </c>
      <c r="O442" s="1" t="s">
        <v>2679</v>
      </c>
      <c r="P442" s="1"/>
      <c r="Q442" s="1">
        <v>2</v>
      </c>
      <c r="R442" s="1">
        <v>33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2">
        <f>zzzzz[[#This Row],[abstruct_views]]+zzzzz[[#This Row],[full_text_views]]+zzzzz[[#This Row],[link_click_count]]+zzzzz[[#This Row],[link_outs]]</f>
        <v>35</v>
      </c>
      <c r="AI442" s="3" t="str">
        <f>VLOOKUP(zzzzz[[#This Row],[DOI]],[1]!数学期刊_上__springer[[DOI]:[citationsx]],9,FALSE)</f>
        <v>27</v>
      </c>
      <c r="AJ442" s="2">
        <f>VLOOKUP(zzzzz[[#This Row],[DOI]],[1]!数学期刊_上__springer[[DOI]:[citationsx]],10,FALSE)</f>
        <v>1</v>
      </c>
    </row>
    <row r="443" spans="1:36" x14ac:dyDescent="0.25">
      <c r="A443" s="1" t="s">
        <v>1482</v>
      </c>
      <c r="B443" s="1" t="s">
        <v>2680</v>
      </c>
      <c r="C443" s="1" t="s">
        <v>2681</v>
      </c>
      <c r="D443" s="1" t="s">
        <v>2682</v>
      </c>
      <c r="E443" s="1">
        <v>2015</v>
      </c>
      <c r="F443" s="1" t="s">
        <v>1486</v>
      </c>
      <c r="G443" s="1"/>
      <c r="H443" s="1"/>
      <c r="I443" s="1" t="s">
        <v>2683</v>
      </c>
      <c r="J443" s="1" t="s">
        <v>2684</v>
      </c>
      <c r="K443" s="1" t="s">
        <v>36</v>
      </c>
      <c r="L443" s="1" t="s">
        <v>37</v>
      </c>
      <c r="M443" s="1"/>
      <c r="N443" s="1" t="s">
        <v>7571</v>
      </c>
      <c r="O443" s="1" t="s">
        <v>2685</v>
      </c>
      <c r="P443" s="1"/>
      <c r="Q443" s="1">
        <v>3</v>
      </c>
      <c r="R443" s="1">
        <v>2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2">
        <f>zzzzz[[#This Row],[abstruct_views]]+zzzzz[[#This Row],[full_text_views]]+zzzzz[[#This Row],[link_click_count]]+zzzzz[[#This Row],[link_outs]]</f>
        <v>5</v>
      </c>
      <c r="AI443" s="3" t="str">
        <f>VLOOKUP(zzzzz[[#This Row],[DOI]],[1]!数学期刊_上__springer[[DOI]:[citationsx]],9,FALSE)</f>
        <v>19</v>
      </c>
      <c r="AJ443" s="2">
        <f>VLOOKUP(zzzzz[[#This Row],[DOI]],[1]!数学期刊_上__springer[[DOI]:[citationsx]],10,FALSE)</f>
        <v>0</v>
      </c>
    </row>
    <row r="444" spans="1:36" x14ac:dyDescent="0.25">
      <c r="A444" s="1" t="s">
        <v>1482</v>
      </c>
      <c r="B444" s="1" t="s">
        <v>2686</v>
      </c>
      <c r="C444" s="1" t="s">
        <v>2687</v>
      </c>
      <c r="D444" s="1" t="s">
        <v>2688</v>
      </c>
      <c r="E444" s="1">
        <v>2015</v>
      </c>
      <c r="F444" s="1" t="s">
        <v>1486</v>
      </c>
      <c r="G444" s="1">
        <v>1</v>
      </c>
      <c r="H444" s="1"/>
      <c r="I444" s="1" t="s">
        <v>2689</v>
      </c>
      <c r="J444" s="1" t="s">
        <v>2690</v>
      </c>
      <c r="K444" s="1" t="s">
        <v>36</v>
      </c>
      <c r="L444" s="1" t="s">
        <v>37</v>
      </c>
      <c r="M444" s="1"/>
      <c r="N444" s="1" t="s">
        <v>7571</v>
      </c>
      <c r="O444" s="1" t="s">
        <v>2691</v>
      </c>
      <c r="P444" s="1"/>
      <c r="Q444" s="1">
        <v>7</v>
      </c>
      <c r="R444" s="1">
        <v>14</v>
      </c>
      <c r="S444" s="1">
        <v>0</v>
      </c>
      <c r="T444" s="1">
        <v>1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2">
        <f>zzzzz[[#This Row],[abstruct_views]]+zzzzz[[#This Row],[full_text_views]]+zzzzz[[#This Row],[link_click_count]]+zzzzz[[#This Row],[link_outs]]</f>
        <v>22</v>
      </c>
      <c r="AI444" s="3" t="str">
        <f>VLOOKUP(zzzzz[[#This Row],[DOI]],[1]!数学期刊_上__springer[[DOI]:[citationsx]],9,FALSE)</f>
        <v>20</v>
      </c>
      <c r="AJ444" s="2">
        <f>VLOOKUP(zzzzz[[#This Row],[DOI]],[1]!数学期刊_上__springer[[DOI]:[citationsx]],10,FALSE)</f>
        <v>1</v>
      </c>
    </row>
    <row r="445" spans="1:36" x14ac:dyDescent="0.25">
      <c r="A445" s="1" t="s">
        <v>1482</v>
      </c>
      <c r="B445" s="1" t="s">
        <v>2692</v>
      </c>
      <c r="C445" s="1" t="s">
        <v>2693</v>
      </c>
      <c r="D445" s="1" t="s">
        <v>2694</v>
      </c>
      <c r="E445" s="1">
        <v>2015</v>
      </c>
      <c r="F445" s="1" t="s">
        <v>1486</v>
      </c>
      <c r="G445" s="1">
        <v>2</v>
      </c>
      <c r="H445" s="1"/>
      <c r="I445" s="1" t="s">
        <v>2695</v>
      </c>
      <c r="J445" s="1" t="s">
        <v>2696</v>
      </c>
      <c r="K445" s="1" t="s">
        <v>36</v>
      </c>
      <c r="L445" s="1" t="s">
        <v>37</v>
      </c>
      <c r="M445" s="1"/>
      <c r="N445" s="1" t="s">
        <v>7571</v>
      </c>
      <c r="O445" s="1" t="s">
        <v>2697</v>
      </c>
      <c r="P445" s="1"/>
      <c r="Q445" s="1">
        <v>6</v>
      </c>
      <c r="R445" s="1">
        <v>4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2">
        <f>zzzzz[[#This Row],[abstruct_views]]+zzzzz[[#This Row],[full_text_views]]+zzzzz[[#This Row],[link_click_count]]+zzzzz[[#This Row],[link_outs]]</f>
        <v>10</v>
      </c>
      <c r="AI445" s="3" t="str">
        <f>VLOOKUP(zzzzz[[#This Row],[DOI]],[1]!数学期刊_上__springer[[DOI]:[citationsx]],9,FALSE)</f>
        <v>62</v>
      </c>
      <c r="AJ445" s="2">
        <f>VLOOKUP(zzzzz[[#This Row],[DOI]],[1]!数学期刊_上__springer[[DOI]:[citationsx]],10,FALSE)</f>
        <v>0</v>
      </c>
    </row>
    <row r="446" spans="1:36" x14ac:dyDescent="0.25">
      <c r="A446" s="1" t="s">
        <v>1482</v>
      </c>
      <c r="B446" s="1" t="s">
        <v>2698</v>
      </c>
      <c r="C446" s="1" t="s">
        <v>2699</v>
      </c>
      <c r="D446" s="1" t="s">
        <v>2700</v>
      </c>
      <c r="E446" s="1">
        <v>2015</v>
      </c>
      <c r="F446" s="1" t="s">
        <v>1486</v>
      </c>
      <c r="G446" s="1"/>
      <c r="H446" s="1"/>
      <c r="I446" s="1" t="s">
        <v>2701</v>
      </c>
      <c r="J446" s="1" t="s">
        <v>2702</v>
      </c>
      <c r="K446" s="1" t="s">
        <v>36</v>
      </c>
      <c r="L446" s="1" t="s">
        <v>37</v>
      </c>
      <c r="M446" s="1"/>
      <c r="N446" s="1" t="s">
        <v>7571</v>
      </c>
      <c r="O446" s="1" t="s">
        <v>2703</v>
      </c>
      <c r="P446" s="1"/>
      <c r="Q446" s="1">
        <v>3</v>
      </c>
      <c r="R446" s="1">
        <v>2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2">
        <f>zzzzz[[#This Row],[abstruct_views]]+zzzzz[[#This Row],[full_text_views]]+zzzzz[[#This Row],[link_click_count]]+zzzzz[[#This Row],[link_outs]]</f>
        <v>5</v>
      </c>
      <c r="AI446" s="3" t="str">
        <f>VLOOKUP(zzzzz[[#This Row],[DOI]],[1]!数学期刊_上__springer[[DOI]:[citationsx]],9,FALSE)</f>
        <v>15</v>
      </c>
      <c r="AJ446" s="2">
        <f>VLOOKUP(zzzzz[[#This Row],[DOI]],[1]!数学期刊_上__springer[[DOI]:[citationsx]],10,FALSE)</f>
        <v>0</v>
      </c>
    </row>
    <row r="447" spans="1:36" x14ac:dyDescent="0.25">
      <c r="A447" s="1" t="s">
        <v>1482</v>
      </c>
      <c r="B447" s="1" t="s">
        <v>2704</v>
      </c>
      <c r="C447" s="1" t="s">
        <v>2705</v>
      </c>
      <c r="D447" s="1" t="s">
        <v>2706</v>
      </c>
      <c r="E447" s="1">
        <v>2015</v>
      </c>
      <c r="F447" s="1" t="s">
        <v>1486</v>
      </c>
      <c r="G447" s="1"/>
      <c r="H447" s="1"/>
      <c r="I447" s="1" t="s">
        <v>2707</v>
      </c>
      <c r="J447" s="1" t="s">
        <v>2708</v>
      </c>
      <c r="K447" s="1" t="s">
        <v>36</v>
      </c>
      <c r="L447" s="1" t="s">
        <v>37</v>
      </c>
      <c r="M447" s="1"/>
      <c r="N447" s="1" t="s">
        <v>7571</v>
      </c>
      <c r="O447" s="1" t="s">
        <v>2709</v>
      </c>
      <c r="P447" s="1"/>
      <c r="Q447" s="1">
        <v>5</v>
      </c>
      <c r="R447" s="1">
        <v>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2">
        <f>zzzzz[[#This Row],[abstruct_views]]+zzzzz[[#This Row],[full_text_views]]+zzzzz[[#This Row],[link_click_count]]+zzzzz[[#This Row],[link_outs]]</f>
        <v>8</v>
      </c>
      <c r="AI447" s="3" t="str">
        <f>VLOOKUP(zzzzz[[#This Row],[DOI]],[1]!数学期刊_上__springer[[DOI]:[citationsx]],9,FALSE)</f>
        <v>32</v>
      </c>
      <c r="AJ447" s="2">
        <f>VLOOKUP(zzzzz[[#This Row],[DOI]],[1]!数学期刊_上__springer[[DOI]:[citationsx]],10,FALSE)</f>
        <v>0</v>
      </c>
    </row>
    <row r="448" spans="1:36" x14ac:dyDescent="0.25">
      <c r="A448" s="1" t="s">
        <v>1482</v>
      </c>
      <c r="B448" s="1" t="s">
        <v>2710</v>
      </c>
      <c r="C448" s="1" t="s">
        <v>2711</v>
      </c>
      <c r="D448" s="1" t="s">
        <v>2712</v>
      </c>
      <c r="E448" s="1">
        <v>2015</v>
      </c>
      <c r="F448" s="1" t="s">
        <v>1486</v>
      </c>
      <c r="G448" s="1">
        <v>5</v>
      </c>
      <c r="H448" s="1"/>
      <c r="I448" s="1" t="s">
        <v>2713</v>
      </c>
      <c r="J448" s="1" t="s">
        <v>2714</v>
      </c>
      <c r="K448" s="1" t="s">
        <v>36</v>
      </c>
      <c r="L448" s="1" t="s">
        <v>37</v>
      </c>
      <c r="M448" s="1"/>
      <c r="N448" s="1" t="s">
        <v>7571</v>
      </c>
      <c r="O448" s="1" t="s">
        <v>2715</v>
      </c>
      <c r="P448" s="1"/>
      <c r="Q448" s="1">
        <v>10</v>
      </c>
      <c r="R448" s="1">
        <v>2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2">
        <f>zzzzz[[#This Row],[abstruct_views]]+zzzzz[[#This Row],[full_text_views]]+zzzzz[[#This Row],[link_click_count]]+zzzzz[[#This Row],[link_outs]]</f>
        <v>12</v>
      </c>
      <c r="AI448" s="3" t="str">
        <f>VLOOKUP(zzzzz[[#This Row],[DOI]],[1]!数学期刊_上__springer[[DOI]:[citationsx]],9,FALSE)</f>
        <v>25</v>
      </c>
      <c r="AJ448" s="2">
        <f>VLOOKUP(zzzzz[[#This Row],[DOI]],[1]!数学期刊_上__springer[[DOI]:[citationsx]],10,FALSE)</f>
        <v>8</v>
      </c>
    </row>
    <row r="449" spans="1:36" x14ac:dyDescent="0.25">
      <c r="A449" s="1" t="s">
        <v>1482</v>
      </c>
      <c r="B449" s="1" t="s">
        <v>2716</v>
      </c>
      <c r="C449" s="1" t="s">
        <v>2717</v>
      </c>
      <c r="D449" s="1" t="s">
        <v>2718</v>
      </c>
      <c r="E449" s="1">
        <v>2015</v>
      </c>
      <c r="F449" s="1" t="s">
        <v>1486</v>
      </c>
      <c r="G449" s="1">
        <v>2</v>
      </c>
      <c r="H449" s="1"/>
      <c r="I449" s="1" t="s">
        <v>2719</v>
      </c>
      <c r="J449" s="1" t="s">
        <v>2720</v>
      </c>
      <c r="K449" s="1" t="s">
        <v>36</v>
      </c>
      <c r="L449" s="1" t="s">
        <v>37</v>
      </c>
      <c r="M449" s="1"/>
      <c r="N449" s="1" t="s">
        <v>7571</v>
      </c>
      <c r="O449" s="1" t="s">
        <v>2721</v>
      </c>
      <c r="P449" s="1"/>
      <c r="Q449" s="1">
        <v>4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2">
        <f>zzzzz[[#This Row],[abstruct_views]]+zzzzz[[#This Row],[full_text_views]]+zzzzz[[#This Row],[link_click_count]]+zzzzz[[#This Row],[link_outs]]</f>
        <v>4</v>
      </c>
      <c r="AI449" s="3" t="str">
        <f>VLOOKUP(zzzzz[[#This Row],[DOI]],[1]!数学期刊_上__springer[[DOI]:[citationsx]],9,FALSE)</f>
        <v>17</v>
      </c>
      <c r="AJ449" s="2">
        <f>VLOOKUP(zzzzz[[#This Row],[DOI]],[1]!数学期刊_上__springer[[DOI]:[citationsx]],10,FALSE)</f>
        <v>3</v>
      </c>
    </row>
    <row r="450" spans="1:36" x14ac:dyDescent="0.25">
      <c r="A450" s="1" t="s">
        <v>1482</v>
      </c>
      <c r="B450" s="1" t="s">
        <v>2722</v>
      </c>
      <c r="C450" s="1" t="s">
        <v>2723</v>
      </c>
      <c r="D450" s="1" t="s">
        <v>2724</v>
      </c>
      <c r="E450" s="1">
        <v>2015</v>
      </c>
      <c r="F450" s="1" t="s">
        <v>1486</v>
      </c>
      <c r="G450" s="1"/>
      <c r="H450" s="1"/>
      <c r="I450" s="1" t="s">
        <v>2725</v>
      </c>
      <c r="J450" s="1" t="s">
        <v>2726</v>
      </c>
      <c r="K450" s="1" t="s">
        <v>36</v>
      </c>
      <c r="L450" s="1" t="s">
        <v>37</v>
      </c>
      <c r="M450" s="1"/>
      <c r="N450" s="1" t="s">
        <v>7571</v>
      </c>
      <c r="O450" s="1" t="s">
        <v>2727</v>
      </c>
      <c r="P450" s="1"/>
      <c r="Q450" s="1">
        <v>7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2">
        <f>zzzzz[[#This Row],[abstruct_views]]+zzzzz[[#This Row],[full_text_views]]+zzzzz[[#This Row],[link_click_count]]+zzzzz[[#This Row],[link_outs]]</f>
        <v>7</v>
      </c>
      <c r="AI450" s="3" t="str">
        <f>VLOOKUP(zzzzz[[#This Row],[DOI]],[1]!数学期刊_上__springer[[DOI]:[citationsx]],9,FALSE)</f>
        <v>18</v>
      </c>
      <c r="AJ450" s="2">
        <f>VLOOKUP(zzzzz[[#This Row],[DOI]],[1]!数学期刊_上__springer[[DOI]:[citationsx]],10,FALSE)</f>
        <v>0</v>
      </c>
    </row>
    <row r="451" spans="1:36" x14ac:dyDescent="0.25">
      <c r="A451" s="1" t="s">
        <v>1482</v>
      </c>
      <c r="B451" s="1" t="s">
        <v>2728</v>
      </c>
      <c r="C451" s="1" t="s">
        <v>2729</v>
      </c>
      <c r="D451" s="1" t="s">
        <v>2730</v>
      </c>
      <c r="E451" s="1">
        <v>2015</v>
      </c>
      <c r="F451" s="1" t="s">
        <v>1486</v>
      </c>
      <c r="G451" s="1"/>
      <c r="H451" s="1"/>
      <c r="I451" s="1" t="s">
        <v>2731</v>
      </c>
      <c r="J451" s="1" t="s">
        <v>2732</v>
      </c>
      <c r="K451" s="1" t="s">
        <v>36</v>
      </c>
      <c r="L451" s="1" t="s">
        <v>37</v>
      </c>
      <c r="M451" s="1"/>
      <c r="N451" s="1" t="s">
        <v>7571</v>
      </c>
      <c r="O451" s="1" t="s">
        <v>2733</v>
      </c>
      <c r="P451" s="1"/>
      <c r="Q451" s="1">
        <v>7</v>
      </c>
      <c r="R451" s="1">
        <v>2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2">
        <f>zzzzz[[#This Row],[abstruct_views]]+zzzzz[[#This Row],[full_text_views]]+zzzzz[[#This Row],[link_click_count]]+zzzzz[[#This Row],[link_outs]]</f>
        <v>10</v>
      </c>
      <c r="AI451" s="3" t="str">
        <f>VLOOKUP(zzzzz[[#This Row],[DOI]],[1]!数学期刊_上__springer[[DOI]:[citationsx]],9,FALSE)</f>
        <v>20</v>
      </c>
      <c r="AJ451" s="2">
        <f>VLOOKUP(zzzzz[[#This Row],[DOI]],[1]!数学期刊_上__springer[[DOI]:[citationsx]],10,FALSE)</f>
        <v>1</v>
      </c>
    </row>
    <row r="452" spans="1:36" x14ac:dyDescent="0.25">
      <c r="A452" s="1" t="s">
        <v>1482</v>
      </c>
      <c r="B452" s="1" t="s">
        <v>2734</v>
      </c>
      <c r="C452" s="1" t="s">
        <v>2735</v>
      </c>
      <c r="D452" s="1" t="s">
        <v>2736</v>
      </c>
      <c r="E452" s="1">
        <v>2015</v>
      </c>
      <c r="F452" s="1" t="s">
        <v>1486</v>
      </c>
      <c r="G452" s="1"/>
      <c r="H452" s="1"/>
      <c r="I452" s="1" t="s">
        <v>2737</v>
      </c>
      <c r="J452" s="1" t="s">
        <v>2738</v>
      </c>
      <c r="K452" s="1" t="s">
        <v>36</v>
      </c>
      <c r="L452" s="1" t="s">
        <v>37</v>
      </c>
      <c r="M452" s="1"/>
      <c r="N452" s="1" t="s">
        <v>7571</v>
      </c>
      <c r="O452" s="1" t="s">
        <v>2739</v>
      </c>
      <c r="P452" s="1"/>
      <c r="Q452" s="1">
        <v>4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2">
        <f>zzzzz[[#This Row],[abstruct_views]]+zzzzz[[#This Row],[full_text_views]]+zzzzz[[#This Row],[link_click_count]]+zzzzz[[#This Row],[link_outs]]</f>
        <v>4</v>
      </c>
      <c r="AI452" s="3" t="str">
        <f>VLOOKUP(zzzzz[[#This Row],[DOI]],[1]!数学期刊_上__springer[[DOI]:[citationsx]],9,FALSE)</f>
        <v>19</v>
      </c>
      <c r="AJ452" s="2">
        <f>VLOOKUP(zzzzz[[#This Row],[DOI]],[1]!数学期刊_上__springer[[DOI]:[citationsx]],10,FALSE)</f>
        <v>0</v>
      </c>
    </row>
    <row r="453" spans="1:36" x14ac:dyDescent="0.25">
      <c r="A453" s="1" t="s">
        <v>1482</v>
      </c>
      <c r="B453" s="1" t="s">
        <v>2740</v>
      </c>
      <c r="C453" s="1" t="s">
        <v>2741</v>
      </c>
      <c r="D453" s="1" t="s">
        <v>2742</v>
      </c>
      <c r="E453" s="1">
        <v>2015</v>
      </c>
      <c r="F453" s="1" t="s">
        <v>1486</v>
      </c>
      <c r="G453" s="1"/>
      <c r="H453" s="1"/>
      <c r="I453" s="1" t="s">
        <v>2743</v>
      </c>
      <c r="J453" s="1" t="s">
        <v>2744</v>
      </c>
      <c r="K453" s="1" t="s">
        <v>36</v>
      </c>
      <c r="L453" s="1" t="s">
        <v>37</v>
      </c>
      <c r="M453" s="1"/>
      <c r="N453" s="1" t="s">
        <v>7571</v>
      </c>
      <c r="O453" s="1" t="s">
        <v>2745</v>
      </c>
      <c r="P453" s="1"/>
      <c r="Q453" s="1">
        <v>3</v>
      </c>
      <c r="R453" s="1">
        <v>2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2">
        <f>zzzzz[[#This Row],[abstruct_views]]+zzzzz[[#This Row],[full_text_views]]+zzzzz[[#This Row],[link_click_count]]+zzzzz[[#This Row],[link_outs]]</f>
        <v>5</v>
      </c>
      <c r="AI453" s="3" t="str">
        <f>VLOOKUP(zzzzz[[#This Row],[DOI]],[1]!数学期刊_上__springer[[DOI]:[citationsx]],9,FALSE)</f>
        <v>19</v>
      </c>
      <c r="AJ453" s="2">
        <f>VLOOKUP(zzzzz[[#This Row],[DOI]],[1]!数学期刊_上__springer[[DOI]:[citationsx]],10,FALSE)</f>
        <v>0</v>
      </c>
    </row>
    <row r="454" spans="1:36" x14ac:dyDescent="0.25">
      <c r="A454" s="1" t="s">
        <v>1482</v>
      </c>
      <c r="B454" s="1" t="s">
        <v>2746</v>
      </c>
      <c r="C454" s="1" t="s">
        <v>2747</v>
      </c>
      <c r="D454" s="1" t="s">
        <v>2748</v>
      </c>
      <c r="E454" s="1">
        <v>2015</v>
      </c>
      <c r="F454" s="1" t="s">
        <v>1486</v>
      </c>
      <c r="G454" s="1"/>
      <c r="H454" s="1"/>
      <c r="I454" s="1" t="s">
        <v>2749</v>
      </c>
      <c r="J454" s="1" t="s">
        <v>2750</v>
      </c>
      <c r="K454" s="1" t="s">
        <v>36</v>
      </c>
      <c r="L454" s="1" t="s">
        <v>37</v>
      </c>
      <c r="M454" s="1"/>
      <c r="N454" s="1" t="s">
        <v>7571</v>
      </c>
      <c r="O454" s="1" t="s">
        <v>2751</v>
      </c>
      <c r="P454" s="1"/>
      <c r="Q454" s="1">
        <v>5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2">
        <f>zzzzz[[#This Row],[abstruct_views]]+zzzzz[[#This Row],[full_text_views]]+zzzzz[[#This Row],[link_click_count]]+zzzzz[[#This Row],[link_outs]]</f>
        <v>6</v>
      </c>
      <c r="AI454" s="3" t="str">
        <f>VLOOKUP(zzzzz[[#This Row],[DOI]],[1]!数学期刊_上__springer[[DOI]:[citationsx]],9,FALSE)</f>
        <v>15</v>
      </c>
      <c r="AJ454" s="2">
        <f>VLOOKUP(zzzzz[[#This Row],[DOI]],[1]!数学期刊_上__springer[[DOI]:[citationsx]],10,FALSE)</f>
        <v>0</v>
      </c>
    </row>
    <row r="455" spans="1:36" x14ac:dyDescent="0.25">
      <c r="A455" s="1" t="s">
        <v>1482</v>
      </c>
      <c r="B455" s="1" t="s">
        <v>2752</v>
      </c>
      <c r="C455" s="1" t="s">
        <v>2753</v>
      </c>
      <c r="D455" s="1" t="s">
        <v>2754</v>
      </c>
      <c r="E455" s="1">
        <v>2015</v>
      </c>
      <c r="F455" s="1" t="s">
        <v>1486</v>
      </c>
      <c r="G455" s="1">
        <v>3</v>
      </c>
      <c r="H455" s="1"/>
      <c r="I455" s="1" t="s">
        <v>2755</v>
      </c>
      <c r="J455" s="1" t="s">
        <v>2756</v>
      </c>
      <c r="K455" s="1" t="s">
        <v>36</v>
      </c>
      <c r="L455" s="1" t="s">
        <v>37</v>
      </c>
      <c r="M455" s="1"/>
      <c r="N455" s="1" t="s">
        <v>7571</v>
      </c>
      <c r="O455" s="1" t="s">
        <v>2757</v>
      </c>
      <c r="P455" s="1"/>
      <c r="Q455" s="1">
        <v>4</v>
      </c>
      <c r="R455" s="1">
        <v>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2">
        <f>zzzzz[[#This Row],[abstruct_views]]+zzzzz[[#This Row],[full_text_views]]+zzzzz[[#This Row],[link_click_count]]+zzzzz[[#This Row],[link_outs]]</f>
        <v>7</v>
      </c>
      <c r="AI455" s="3" t="str">
        <f>VLOOKUP(zzzzz[[#This Row],[DOI]],[1]!数学期刊_上__springer[[DOI]:[citationsx]],9,FALSE)</f>
        <v>24</v>
      </c>
      <c r="AJ455" s="2">
        <f>VLOOKUP(zzzzz[[#This Row],[DOI]],[1]!数学期刊_上__springer[[DOI]:[citationsx]],10,FALSE)</f>
        <v>2</v>
      </c>
    </row>
    <row r="456" spans="1:36" x14ac:dyDescent="0.25">
      <c r="A456" s="1" t="s">
        <v>1482</v>
      </c>
      <c r="B456" s="1" t="s">
        <v>2758</v>
      </c>
      <c r="C456" s="1" t="s">
        <v>2759</v>
      </c>
      <c r="D456" s="1" t="s">
        <v>2760</v>
      </c>
      <c r="E456" s="1">
        <v>2015</v>
      </c>
      <c r="F456" s="1" t="s">
        <v>1486</v>
      </c>
      <c r="G456" s="1"/>
      <c r="H456" s="1"/>
      <c r="I456" s="1" t="s">
        <v>2761</v>
      </c>
      <c r="J456" s="1" t="s">
        <v>2762</v>
      </c>
      <c r="K456" s="1" t="s">
        <v>36</v>
      </c>
      <c r="L456" s="1" t="s">
        <v>37</v>
      </c>
      <c r="M456" s="1"/>
      <c r="N456" s="1" t="s">
        <v>7571</v>
      </c>
      <c r="O456" s="1" t="s">
        <v>2763</v>
      </c>
      <c r="P456" s="1"/>
      <c r="Q456" s="1">
        <v>3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2">
        <f>zzzzz[[#This Row],[abstruct_views]]+zzzzz[[#This Row],[full_text_views]]+zzzzz[[#This Row],[link_click_count]]+zzzzz[[#This Row],[link_outs]]</f>
        <v>4</v>
      </c>
      <c r="AI456" s="3" t="str">
        <f>VLOOKUP(zzzzz[[#This Row],[DOI]],[1]!数学期刊_上__springer[[DOI]:[citationsx]],9,FALSE)</f>
        <v>20</v>
      </c>
      <c r="AJ456" s="2">
        <f>VLOOKUP(zzzzz[[#This Row],[DOI]],[1]!数学期刊_上__springer[[DOI]:[citationsx]],10,FALSE)</f>
        <v>0</v>
      </c>
    </row>
    <row r="457" spans="1:36" x14ac:dyDescent="0.25">
      <c r="A457" s="1" t="s">
        <v>1482</v>
      </c>
      <c r="B457" s="1" t="s">
        <v>2764</v>
      </c>
      <c r="C457" s="1" t="s">
        <v>2765</v>
      </c>
      <c r="D457" s="1" t="s">
        <v>2766</v>
      </c>
      <c r="E457" s="1">
        <v>2015</v>
      </c>
      <c r="F457" s="1" t="s">
        <v>1486</v>
      </c>
      <c r="G457" s="1"/>
      <c r="H457" s="1"/>
      <c r="I457" s="1" t="s">
        <v>2767</v>
      </c>
      <c r="J457" s="1" t="s">
        <v>2768</v>
      </c>
      <c r="K457" s="1" t="s">
        <v>36</v>
      </c>
      <c r="L457" s="1" t="s">
        <v>37</v>
      </c>
      <c r="M457" s="1"/>
      <c r="N457" s="1" t="s">
        <v>7571</v>
      </c>
      <c r="O457" s="1" t="s">
        <v>2769</v>
      </c>
      <c r="P457" s="1"/>
      <c r="Q457" s="1">
        <v>6</v>
      </c>
      <c r="R457" s="1">
        <v>7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2">
        <f>zzzzz[[#This Row],[abstruct_views]]+zzzzz[[#This Row],[full_text_views]]+zzzzz[[#This Row],[link_click_count]]+zzzzz[[#This Row],[link_outs]]</f>
        <v>13</v>
      </c>
      <c r="AI457" s="3" t="str">
        <f>VLOOKUP(zzzzz[[#This Row],[DOI]],[1]!数学期刊_上__springer[[DOI]:[citationsx]],9,FALSE)</f>
        <v>21</v>
      </c>
      <c r="AJ457" s="2">
        <f>VLOOKUP(zzzzz[[#This Row],[DOI]],[1]!数学期刊_上__springer[[DOI]:[citationsx]],10,FALSE)</f>
        <v>0</v>
      </c>
    </row>
    <row r="458" spans="1:36" x14ac:dyDescent="0.25">
      <c r="A458" s="1" t="s">
        <v>1482</v>
      </c>
      <c r="B458" s="1" t="s">
        <v>2770</v>
      </c>
      <c r="C458" s="1" t="s">
        <v>2771</v>
      </c>
      <c r="D458" s="1" t="s">
        <v>2772</v>
      </c>
      <c r="E458" s="1">
        <v>2015</v>
      </c>
      <c r="F458" s="1" t="s">
        <v>1486</v>
      </c>
      <c r="G458" s="1"/>
      <c r="H458" s="1"/>
      <c r="I458" s="1" t="s">
        <v>2773</v>
      </c>
      <c r="J458" s="1" t="s">
        <v>2774</v>
      </c>
      <c r="K458" s="1" t="s">
        <v>36</v>
      </c>
      <c r="L458" s="1" t="s">
        <v>37</v>
      </c>
      <c r="M458" s="1"/>
      <c r="N458" s="1" t="s">
        <v>7571</v>
      </c>
      <c r="O458" s="1" t="s">
        <v>2775</v>
      </c>
      <c r="P458" s="1"/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2">
        <f>zzzzz[[#This Row],[abstruct_views]]+zzzzz[[#This Row],[full_text_views]]+zzzzz[[#This Row],[link_click_count]]+zzzzz[[#This Row],[link_outs]]</f>
        <v>6</v>
      </c>
      <c r="AI458" s="3" t="str">
        <f>VLOOKUP(zzzzz[[#This Row],[DOI]],[1]!数学期刊_上__springer[[DOI]:[citationsx]],9,FALSE)</f>
        <v>28</v>
      </c>
      <c r="AJ458" s="2">
        <f>VLOOKUP(zzzzz[[#This Row],[DOI]],[1]!数学期刊_上__springer[[DOI]:[citationsx]],10,FALSE)</f>
        <v>0</v>
      </c>
    </row>
    <row r="459" spans="1:36" x14ac:dyDescent="0.25">
      <c r="A459" s="1" t="s">
        <v>1482</v>
      </c>
      <c r="B459" s="1" t="s">
        <v>2776</v>
      </c>
      <c r="C459" s="1" t="s">
        <v>2777</v>
      </c>
      <c r="D459" s="1" t="s">
        <v>2778</v>
      </c>
      <c r="E459" s="1">
        <v>2015</v>
      </c>
      <c r="F459" s="1" t="s">
        <v>1486</v>
      </c>
      <c r="G459" s="1"/>
      <c r="H459" s="1"/>
      <c r="I459" s="1" t="s">
        <v>2779</v>
      </c>
      <c r="J459" s="1" t="s">
        <v>2780</v>
      </c>
      <c r="K459" s="1" t="s">
        <v>36</v>
      </c>
      <c r="L459" s="1" t="s">
        <v>37</v>
      </c>
      <c r="M459" s="1"/>
      <c r="N459" s="1" t="s">
        <v>7571</v>
      </c>
      <c r="O459" s="1" t="s">
        <v>2781</v>
      </c>
      <c r="P459" s="1"/>
      <c r="Q459" s="1">
        <v>19</v>
      </c>
      <c r="R459" s="1">
        <v>16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2">
        <f>zzzzz[[#This Row],[abstruct_views]]+zzzzz[[#This Row],[full_text_views]]+zzzzz[[#This Row],[link_click_count]]+zzzzz[[#This Row],[link_outs]]</f>
        <v>35</v>
      </c>
      <c r="AI459" s="3" t="str">
        <f>VLOOKUP(zzzzz[[#This Row],[DOI]],[1]!数学期刊_上__springer[[DOI]:[citationsx]],9,FALSE)</f>
        <v>22</v>
      </c>
      <c r="AJ459" s="2">
        <f>VLOOKUP(zzzzz[[#This Row],[DOI]],[1]!数学期刊_上__springer[[DOI]:[citationsx]],10,FALSE)</f>
        <v>0</v>
      </c>
    </row>
    <row r="460" spans="1:36" x14ac:dyDescent="0.25">
      <c r="A460" s="1" t="s">
        <v>1482</v>
      </c>
      <c r="B460" s="1" t="s">
        <v>2782</v>
      </c>
      <c r="C460" s="1" t="s">
        <v>2783</v>
      </c>
      <c r="D460" s="1" t="s">
        <v>2784</v>
      </c>
      <c r="E460" s="1">
        <v>2015</v>
      </c>
      <c r="F460" s="1" t="s">
        <v>1486</v>
      </c>
      <c r="G460" s="1">
        <v>2</v>
      </c>
      <c r="H460" s="1"/>
      <c r="I460" s="1" t="s">
        <v>2785</v>
      </c>
      <c r="J460" s="1" t="s">
        <v>2786</v>
      </c>
      <c r="K460" s="1" t="s">
        <v>36</v>
      </c>
      <c r="L460" s="1" t="s">
        <v>37</v>
      </c>
      <c r="M460" s="1"/>
      <c r="N460" s="1" t="s">
        <v>7571</v>
      </c>
      <c r="O460" s="1" t="s">
        <v>2787</v>
      </c>
      <c r="P460" s="1"/>
      <c r="Q460" s="1">
        <v>11</v>
      </c>
      <c r="R460" s="1">
        <v>0</v>
      </c>
      <c r="S460" s="1">
        <v>0</v>
      </c>
      <c r="T460" s="1">
        <v>1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2">
        <f>zzzzz[[#This Row],[abstruct_views]]+zzzzz[[#This Row],[full_text_views]]+zzzzz[[#This Row],[link_click_count]]+zzzzz[[#This Row],[link_outs]]</f>
        <v>12</v>
      </c>
      <c r="AI460" s="3" t="str">
        <f>VLOOKUP(zzzzz[[#This Row],[DOI]],[1]!数学期刊_上__springer[[DOI]:[citationsx]],9,FALSE)</f>
        <v>21</v>
      </c>
      <c r="AJ460" s="2">
        <f>VLOOKUP(zzzzz[[#This Row],[DOI]],[1]!数学期刊_上__springer[[DOI]:[citationsx]],10,FALSE)</f>
        <v>2</v>
      </c>
    </row>
    <row r="461" spans="1:36" x14ac:dyDescent="0.25">
      <c r="A461" s="1" t="s">
        <v>1482</v>
      </c>
      <c r="B461" s="1" t="s">
        <v>2788</v>
      </c>
      <c r="C461" s="1" t="s">
        <v>2789</v>
      </c>
      <c r="D461" s="1" t="s">
        <v>2790</v>
      </c>
      <c r="E461" s="1">
        <v>2015</v>
      </c>
      <c r="F461" s="1" t="s">
        <v>1486</v>
      </c>
      <c r="G461" s="1"/>
      <c r="H461" s="1"/>
      <c r="I461" s="1" t="s">
        <v>2791</v>
      </c>
      <c r="J461" s="1" t="s">
        <v>2792</v>
      </c>
      <c r="K461" s="1" t="s">
        <v>36</v>
      </c>
      <c r="L461" s="1" t="s">
        <v>37</v>
      </c>
      <c r="M461" s="1"/>
      <c r="N461" s="1" t="s">
        <v>7571</v>
      </c>
      <c r="O461" s="1" t="s">
        <v>2793</v>
      </c>
      <c r="P461" s="1"/>
      <c r="Q461" s="1">
        <v>5</v>
      </c>
      <c r="R461" s="1">
        <v>4</v>
      </c>
      <c r="S461" s="1">
        <v>0</v>
      </c>
      <c r="T461" s="1">
        <v>0</v>
      </c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2">
        <f>zzzzz[[#This Row],[abstruct_views]]+zzzzz[[#This Row],[full_text_views]]+zzzzz[[#This Row],[link_click_count]]+zzzzz[[#This Row],[link_outs]]</f>
        <v>9</v>
      </c>
      <c r="AI461" s="3" t="str">
        <f>VLOOKUP(zzzzz[[#This Row],[DOI]],[1]!数学期刊_上__springer[[DOI]:[citationsx]],9,FALSE)</f>
        <v>41</v>
      </c>
      <c r="AJ461" s="2">
        <f>VLOOKUP(zzzzz[[#This Row],[DOI]],[1]!数学期刊_上__springer[[DOI]:[citationsx]],10,FALSE)</f>
        <v>0</v>
      </c>
    </row>
    <row r="462" spans="1:36" x14ac:dyDescent="0.25">
      <c r="A462" s="1" t="s">
        <v>1482</v>
      </c>
      <c r="B462" s="1" t="s">
        <v>2794</v>
      </c>
      <c r="C462" s="1" t="s">
        <v>2795</v>
      </c>
      <c r="D462" s="1" t="s">
        <v>2796</v>
      </c>
      <c r="E462" s="1">
        <v>2015</v>
      </c>
      <c r="F462" s="1" t="s">
        <v>1486</v>
      </c>
      <c r="G462" s="1"/>
      <c r="H462" s="1"/>
      <c r="I462" s="1" t="s">
        <v>2797</v>
      </c>
      <c r="J462" s="1" t="s">
        <v>2798</v>
      </c>
      <c r="K462" s="1" t="s">
        <v>36</v>
      </c>
      <c r="L462" s="1" t="s">
        <v>37</v>
      </c>
      <c r="M462" s="1"/>
      <c r="N462" s="1" t="s">
        <v>7571</v>
      </c>
      <c r="O462" s="1" t="s">
        <v>2799</v>
      </c>
      <c r="P462" s="1"/>
      <c r="Q462" s="1">
        <v>36</v>
      </c>
      <c r="R462" s="1">
        <v>4</v>
      </c>
      <c r="S462" s="1">
        <v>0</v>
      </c>
      <c r="T462" s="1">
        <v>1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2">
        <f>zzzzz[[#This Row],[abstruct_views]]+zzzzz[[#This Row],[full_text_views]]+zzzzz[[#This Row],[link_click_count]]+zzzzz[[#This Row],[link_outs]]</f>
        <v>41</v>
      </c>
      <c r="AI462" s="3" t="str">
        <f>VLOOKUP(zzzzz[[#This Row],[DOI]],[1]!数学期刊_上__springer[[DOI]:[citationsx]],9,FALSE)</f>
        <v>43</v>
      </c>
      <c r="AJ462" s="2">
        <f>VLOOKUP(zzzzz[[#This Row],[DOI]],[1]!数学期刊_上__springer[[DOI]:[citationsx]],10,FALSE)</f>
        <v>0</v>
      </c>
    </row>
    <row r="463" spans="1:36" x14ac:dyDescent="0.25">
      <c r="A463" s="1" t="s">
        <v>1482</v>
      </c>
      <c r="B463" s="1" t="s">
        <v>2800</v>
      </c>
      <c r="C463" s="1" t="s">
        <v>2801</v>
      </c>
      <c r="D463" s="1" t="s">
        <v>2802</v>
      </c>
      <c r="E463" s="1">
        <v>2015</v>
      </c>
      <c r="F463" s="1" t="s">
        <v>1486</v>
      </c>
      <c r="G463" s="1">
        <v>2</v>
      </c>
      <c r="H463" s="1"/>
      <c r="I463" s="1" t="s">
        <v>2803</v>
      </c>
      <c r="J463" s="1" t="s">
        <v>2804</v>
      </c>
      <c r="K463" s="1" t="s">
        <v>36</v>
      </c>
      <c r="L463" s="1" t="s">
        <v>37</v>
      </c>
      <c r="M463" s="1"/>
      <c r="N463" s="1" t="s">
        <v>7571</v>
      </c>
      <c r="O463" s="1" t="s">
        <v>2805</v>
      </c>
      <c r="P463" s="1"/>
      <c r="Q463" s="1">
        <v>11</v>
      </c>
      <c r="R463" s="1">
        <v>3</v>
      </c>
      <c r="S463" s="1">
        <v>0</v>
      </c>
      <c r="T463" s="1">
        <v>3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2">
        <f>zzzzz[[#This Row],[abstruct_views]]+zzzzz[[#This Row],[full_text_views]]+zzzzz[[#This Row],[link_click_count]]+zzzzz[[#This Row],[link_outs]]</f>
        <v>17</v>
      </c>
      <c r="AI463" s="3" t="str">
        <f>VLOOKUP(zzzzz[[#This Row],[DOI]],[1]!数学期刊_上__springer[[DOI]:[citationsx]],9,FALSE)</f>
        <v>60</v>
      </c>
      <c r="AJ463" s="2">
        <f>VLOOKUP(zzzzz[[#This Row],[DOI]],[1]!数学期刊_上__springer[[DOI]:[citationsx]],10,FALSE)</f>
        <v>1</v>
      </c>
    </row>
    <row r="464" spans="1:36" x14ac:dyDescent="0.25">
      <c r="A464" s="1" t="s">
        <v>1482</v>
      </c>
      <c r="B464" s="1" t="s">
        <v>2806</v>
      </c>
      <c r="C464" s="1" t="s">
        <v>2807</v>
      </c>
      <c r="D464" s="1" t="s">
        <v>2808</v>
      </c>
      <c r="E464" s="1">
        <v>2015</v>
      </c>
      <c r="F464" s="1" t="s">
        <v>1486</v>
      </c>
      <c r="G464" s="1">
        <v>4</v>
      </c>
      <c r="H464" s="1"/>
      <c r="I464" s="1" t="s">
        <v>2809</v>
      </c>
      <c r="J464" s="1" t="s">
        <v>2810</v>
      </c>
      <c r="K464" s="1" t="s">
        <v>36</v>
      </c>
      <c r="L464" s="1" t="s">
        <v>37</v>
      </c>
      <c r="M464" s="1"/>
      <c r="N464" s="1" t="s">
        <v>7571</v>
      </c>
      <c r="O464" s="1" t="s">
        <v>2811</v>
      </c>
      <c r="P464" s="1"/>
      <c r="Q464" s="1">
        <v>11</v>
      </c>
      <c r="R464" s="1">
        <v>3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2">
        <f>zzzzz[[#This Row],[abstruct_views]]+zzzzz[[#This Row],[full_text_views]]+zzzzz[[#This Row],[link_click_count]]+zzzzz[[#This Row],[link_outs]]</f>
        <v>14</v>
      </c>
      <c r="AI464" s="3" t="str">
        <f>VLOOKUP(zzzzz[[#This Row],[DOI]],[1]!数学期刊_上__springer[[DOI]:[citationsx]],9,FALSE)</f>
        <v>55</v>
      </c>
      <c r="AJ464" s="2">
        <f>VLOOKUP(zzzzz[[#This Row],[DOI]],[1]!数学期刊_上__springer[[DOI]:[citationsx]],10,FALSE)</f>
        <v>4</v>
      </c>
    </row>
    <row r="465" spans="1:36" x14ac:dyDescent="0.25">
      <c r="A465" s="1" t="s">
        <v>1482</v>
      </c>
      <c r="B465" s="1" t="s">
        <v>2812</v>
      </c>
      <c r="C465" s="1" t="s">
        <v>2813</v>
      </c>
      <c r="D465" s="1" t="s">
        <v>2814</v>
      </c>
      <c r="E465" s="1">
        <v>2015</v>
      </c>
      <c r="F465" s="1" t="s">
        <v>1486</v>
      </c>
      <c r="G465" s="1">
        <v>4</v>
      </c>
      <c r="H465" s="1"/>
      <c r="I465" s="1" t="s">
        <v>2815</v>
      </c>
      <c r="J465" s="1" t="s">
        <v>2816</v>
      </c>
      <c r="K465" s="1" t="s">
        <v>36</v>
      </c>
      <c r="L465" s="1" t="s">
        <v>37</v>
      </c>
      <c r="M465" s="1"/>
      <c r="N465" s="1" t="s">
        <v>7571</v>
      </c>
      <c r="O465" s="1" t="s">
        <v>2817</v>
      </c>
      <c r="P465" s="1"/>
      <c r="Q465" s="1">
        <v>19</v>
      </c>
      <c r="R465" s="1">
        <v>15</v>
      </c>
      <c r="S465" s="1">
        <v>0</v>
      </c>
      <c r="T465" s="1">
        <v>2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2">
        <f>zzzzz[[#This Row],[abstruct_views]]+zzzzz[[#This Row],[full_text_views]]+zzzzz[[#This Row],[link_click_count]]+zzzzz[[#This Row],[link_outs]]</f>
        <v>36</v>
      </c>
      <c r="AI465" s="3" t="str">
        <f>VLOOKUP(zzzzz[[#This Row],[DOI]],[1]!数学期刊_上__springer[[DOI]:[citationsx]],9,FALSE)</f>
        <v>31</v>
      </c>
      <c r="AJ465" s="2">
        <f>VLOOKUP(zzzzz[[#This Row],[DOI]],[1]!数学期刊_上__springer[[DOI]:[citationsx]],10,FALSE)</f>
        <v>2</v>
      </c>
    </row>
    <row r="466" spans="1:36" x14ac:dyDescent="0.25">
      <c r="A466" s="1" t="s">
        <v>1482</v>
      </c>
      <c r="B466" s="1" t="s">
        <v>2818</v>
      </c>
      <c r="C466" s="1" t="s">
        <v>2819</v>
      </c>
      <c r="D466" s="1" t="s">
        <v>2820</v>
      </c>
      <c r="E466" s="1">
        <v>2015</v>
      </c>
      <c r="F466" s="1" t="s">
        <v>1486</v>
      </c>
      <c r="G466" s="1">
        <v>1</v>
      </c>
      <c r="H466" s="1"/>
      <c r="I466" s="1" t="s">
        <v>2821</v>
      </c>
      <c r="J466" s="1" t="s">
        <v>2822</v>
      </c>
      <c r="K466" s="1" t="s">
        <v>36</v>
      </c>
      <c r="L466" s="1" t="s">
        <v>37</v>
      </c>
      <c r="M466" s="1"/>
      <c r="N466" s="1" t="s">
        <v>7571</v>
      </c>
      <c r="O466" s="1" t="s">
        <v>2823</v>
      </c>
      <c r="P466" s="1"/>
      <c r="Q466" s="1">
        <v>11</v>
      </c>
      <c r="R466" s="1">
        <v>6</v>
      </c>
      <c r="S466" s="1">
        <v>0</v>
      </c>
      <c r="T466" s="1">
        <v>6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2">
        <f>zzzzz[[#This Row],[abstruct_views]]+zzzzz[[#This Row],[full_text_views]]+zzzzz[[#This Row],[link_click_count]]+zzzzz[[#This Row],[link_outs]]</f>
        <v>23</v>
      </c>
      <c r="AI466" s="3" t="str">
        <f>VLOOKUP(zzzzz[[#This Row],[DOI]],[1]!数学期刊_上__springer[[DOI]:[citationsx]],9,FALSE)</f>
        <v>47</v>
      </c>
      <c r="AJ466" s="2">
        <f>VLOOKUP(zzzzz[[#This Row],[DOI]],[1]!数学期刊_上__springer[[DOI]:[citationsx]],10,FALSE)</f>
        <v>1</v>
      </c>
    </row>
    <row r="467" spans="1:36" x14ac:dyDescent="0.25">
      <c r="A467" s="1" t="s">
        <v>1482</v>
      </c>
      <c r="B467" s="1" t="s">
        <v>2824</v>
      </c>
      <c r="C467" s="1" t="s">
        <v>2825</v>
      </c>
      <c r="D467" s="1" t="s">
        <v>2826</v>
      </c>
      <c r="E467" s="1">
        <v>2015</v>
      </c>
      <c r="F467" s="1" t="s">
        <v>1486</v>
      </c>
      <c r="G467" s="1"/>
      <c r="H467" s="1"/>
      <c r="I467" s="1" t="s">
        <v>2827</v>
      </c>
      <c r="J467" s="1" t="s">
        <v>2828</v>
      </c>
      <c r="K467" s="1" t="s">
        <v>36</v>
      </c>
      <c r="L467" s="1" t="s">
        <v>37</v>
      </c>
      <c r="M467" s="1"/>
      <c r="N467" s="1" t="s">
        <v>7571</v>
      </c>
      <c r="O467" s="1" t="s">
        <v>2829</v>
      </c>
      <c r="P467" s="1"/>
      <c r="Q467" s="1">
        <v>9</v>
      </c>
      <c r="R467" s="1">
        <v>5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2">
        <f>zzzzz[[#This Row],[abstruct_views]]+zzzzz[[#This Row],[full_text_views]]+zzzzz[[#This Row],[link_click_count]]+zzzzz[[#This Row],[link_outs]]</f>
        <v>14</v>
      </c>
      <c r="AI467" s="3" t="str">
        <f>VLOOKUP(zzzzz[[#This Row],[DOI]],[1]!数学期刊_上__springer[[DOI]:[citationsx]],9,FALSE)</f>
        <v>17</v>
      </c>
      <c r="AJ467" s="2">
        <f>VLOOKUP(zzzzz[[#This Row],[DOI]],[1]!数学期刊_上__springer[[DOI]:[citationsx]],10,FALSE)</f>
        <v>0</v>
      </c>
    </row>
    <row r="468" spans="1:36" x14ac:dyDescent="0.25">
      <c r="A468" s="1" t="s">
        <v>1482</v>
      </c>
      <c r="B468" s="1" t="s">
        <v>2830</v>
      </c>
      <c r="C468" s="1" t="s">
        <v>2831</v>
      </c>
      <c r="D468" s="1" t="s">
        <v>2832</v>
      </c>
      <c r="E468" s="1">
        <v>2015</v>
      </c>
      <c r="F468" s="1" t="s">
        <v>1486</v>
      </c>
      <c r="G468" s="1"/>
      <c r="H468" s="1"/>
      <c r="I468" s="1" t="s">
        <v>2833</v>
      </c>
      <c r="J468" s="1" t="s">
        <v>2834</v>
      </c>
      <c r="K468" s="1" t="s">
        <v>36</v>
      </c>
      <c r="L468" s="1" t="s">
        <v>37</v>
      </c>
      <c r="M468" s="1"/>
      <c r="N468" s="1" t="s">
        <v>7571</v>
      </c>
      <c r="O468" s="1" t="s">
        <v>2835</v>
      </c>
      <c r="P468" s="1"/>
      <c r="Q468" s="1">
        <v>8</v>
      </c>
      <c r="R468" s="1">
        <v>5</v>
      </c>
      <c r="S468" s="1">
        <v>0</v>
      </c>
      <c r="T468" s="1">
        <v>2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2">
        <f>zzzzz[[#This Row],[abstruct_views]]+zzzzz[[#This Row],[full_text_views]]+zzzzz[[#This Row],[link_click_count]]+zzzzz[[#This Row],[link_outs]]</f>
        <v>15</v>
      </c>
      <c r="AI468" s="3" t="str">
        <f>VLOOKUP(zzzzz[[#This Row],[DOI]],[1]!数学期刊_上__springer[[DOI]:[citationsx]],9,FALSE)</f>
        <v>18</v>
      </c>
      <c r="AJ468" s="2">
        <f>VLOOKUP(zzzzz[[#This Row],[DOI]],[1]!数学期刊_上__springer[[DOI]:[citationsx]],10,FALSE)</f>
        <v>0</v>
      </c>
    </row>
    <row r="469" spans="1:36" x14ac:dyDescent="0.25">
      <c r="A469" s="1" t="s">
        <v>1482</v>
      </c>
      <c r="B469" s="1" t="s">
        <v>1664</v>
      </c>
      <c r="C469" s="1" t="s">
        <v>1665</v>
      </c>
      <c r="D469" s="1" t="s">
        <v>2836</v>
      </c>
      <c r="E469" s="1">
        <v>2015</v>
      </c>
      <c r="F469" s="1" t="s">
        <v>1486</v>
      </c>
      <c r="G469" s="1"/>
      <c r="H469" s="1"/>
      <c r="I469" s="1" t="s">
        <v>2837</v>
      </c>
      <c r="J469" s="1" t="s">
        <v>2838</v>
      </c>
      <c r="K469" s="1" t="s">
        <v>36</v>
      </c>
      <c r="L469" s="1" t="s">
        <v>37</v>
      </c>
      <c r="M469" s="1"/>
      <c r="N469" s="1" t="s">
        <v>7571</v>
      </c>
      <c r="O469" s="1" t="s">
        <v>2839</v>
      </c>
      <c r="P469" s="1"/>
      <c r="Q469" s="1">
        <v>3</v>
      </c>
      <c r="R469" s="1">
        <v>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2">
        <f>zzzzz[[#This Row],[abstruct_views]]+zzzzz[[#This Row],[full_text_views]]+zzzzz[[#This Row],[link_click_count]]+zzzzz[[#This Row],[link_outs]]</f>
        <v>6</v>
      </c>
      <c r="AI469" s="3" t="str">
        <f>VLOOKUP(zzzzz[[#This Row],[DOI]],[1]!数学期刊_上__springer[[DOI]:[citationsx]],9,FALSE)</f>
        <v>15</v>
      </c>
      <c r="AJ469" s="2">
        <f>VLOOKUP(zzzzz[[#This Row],[DOI]],[1]!数学期刊_上__springer[[DOI]:[citationsx]],10,FALSE)</f>
        <v>0</v>
      </c>
    </row>
    <row r="470" spans="1:36" x14ac:dyDescent="0.25">
      <c r="A470" s="1" t="s">
        <v>1482</v>
      </c>
      <c r="B470" s="1" t="s">
        <v>2840</v>
      </c>
      <c r="C470" s="1" t="s">
        <v>2841</v>
      </c>
      <c r="D470" s="1" t="s">
        <v>2842</v>
      </c>
      <c r="E470" s="1">
        <v>2015</v>
      </c>
      <c r="F470" s="1" t="s">
        <v>1486</v>
      </c>
      <c r="G470" s="1"/>
      <c r="H470" s="1"/>
      <c r="I470" s="1" t="s">
        <v>2843</v>
      </c>
      <c r="J470" s="1" t="s">
        <v>2844</v>
      </c>
      <c r="K470" s="1" t="s">
        <v>36</v>
      </c>
      <c r="L470" s="1" t="s">
        <v>37</v>
      </c>
      <c r="M470" s="1"/>
      <c r="N470" s="1" t="s">
        <v>7571</v>
      </c>
      <c r="O470" s="1" t="s">
        <v>2845</v>
      </c>
      <c r="P470" s="1"/>
      <c r="Q470" s="1">
        <v>6</v>
      </c>
      <c r="R470" s="1">
        <v>2</v>
      </c>
      <c r="S470" s="1">
        <v>0</v>
      </c>
      <c r="T470" s="1">
        <v>0</v>
      </c>
      <c r="U470" s="1">
        <v>8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2">
        <f>zzzzz[[#This Row],[abstruct_views]]+zzzzz[[#This Row],[full_text_views]]+zzzzz[[#This Row],[link_click_count]]+zzzzz[[#This Row],[link_outs]]</f>
        <v>8</v>
      </c>
      <c r="AI470" s="3" t="str">
        <f>VLOOKUP(zzzzz[[#This Row],[DOI]],[1]!数学期刊_上__springer[[DOI]:[citationsx]],9,FALSE)</f>
        <v>15</v>
      </c>
      <c r="AJ470" s="2">
        <f>VLOOKUP(zzzzz[[#This Row],[DOI]],[1]!数学期刊_上__springer[[DOI]:[citationsx]],10,FALSE)</f>
        <v>0</v>
      </c>
    </row>
    <row r="471" spans="1:36" x14ac:dyDescent="0.25">
      <c r="A471" s="1" t="s">
        <v>1482</v>
      </c>
      <c r="B471" s="1" t="s">
        <v>2846</v>
      </c>
      <c r="C471" s="1" t="s">
        <v>2847</v>
      </c>
      <c r="D471" s="1" t="s">
        <v>2848</v>
      </c>
      <c r="E471" s="1">
        <v>2015</v>
      </c>
      <c r="F471" s="1" t="s">
        <v>1486</v>
      </c>
      <c r="G471" s="1"/>
      <c r="H471" s="1"/>
      <c r="I471" s="1" t="s">
        <v>2849</v>
      </c>
      <c r="J471" s="1" t="s">
        <v>2850</v>
      </c>
      <c r="K471" s="1" t="s">
        <v>36</v>
      </c>
      <c r="L471" s="1" t="s">
        <v>37</v>
      </c>
      <c r="M471" s="1"/>
      <c r="N471" s="1" t="s">
        <v>7571</v>
      </c>
      <c r="O471" s="1" t="s">
        <v>2851</v>
      </c>
      <c r="P471" s="1"/>
      <c r="Q471" s="1">
        <v>14</v>
      </c>
      <c r="R471" s="1">
        <v>6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2">
        <f>zzzzz[[#This Row],[abstruct_views]]+zzzzz[[#This Row],[full_text_views]]+zzzzz[[#This Row],[link_click_count]]+zzzzz[[#This Row],[link_outs]]</f>
        <v>20</v>
      </c>
      <c r="AI471" s="3" t="str">
        <f>VLOOKUP(zzzzz[[#This Row],[DOI]],[1]!数学期刊_上__springer[[DOI]:[citationsx]],9,FALSE)</f>
        <v>43</v>
      </c>
      <c r="AJ471" s="2">
        <f>VLOOKUP(zzzzz[[#This Row],[DOI]],[1]!数学期刊_上__springer[[DOI]:[citationsx]],10,FALSE)</f>
        <v>0</v>
      </c>
    </row>
    <row r="472" spans="1:36" x14ac:dyDescent="0.25">
      <c r="A472" s="1" t="s">
        <v>1482</v>
      </c>
      <c r="B472" s="1" t="s">
        <v>2852</v>
      </c>
      <c r="C472" s="1" t="s">
        <v>2853</v>
      </c>
      <c r="D472" s="1" t="s">
        <v>2854</v>
      </c>
      <c r="E472" s="1">
        <v>2015</v>
      </c>
      <c r="F472" s="1" t="s">
        <v>1486</v>
      </c>
      <c r="G472" s="1"/>
      <c r="H472" s="1"/>
      <c r="I472" s="1" t="s">
        <v>2855</v>
      </c>
      <c r="J472" s="1" t="s">
        <v>2856</v>
      </c>
      <c r="K472" s="1" t="s">
        <v>36</v>
      </c>
      <c r="L472" s="1" t="s">
        <v>37</v>
      </c>
      <c r="M472" s="1"/>
      <c r="N472" s="1" t="s">
        <v>7571</v>
      </c>
      <c r="O472" s="1" t="s">
        <v>2857</v>
      </c>
      <c r="P472" s="1"/>
      <c r="Q472" s="1">
        <v>5</v>
      </c>
      <c r="R472" s="1">
        <v>8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2">
        <f>zzzzz[[#This Row],[abstruct_views]]+zzzzz[[#This Row],[full_text_views]]+zzzzz[[#This Row],[link_click_count]]+zzzzz[[#This Row],[link_outs]]</f>
        <v>13</v>
      </c>
      <c r="AI472" s="3" t="str">
        <f>VLOOKUP(zzzzz[[#This Row],[DOI]],[1]!数学期刊_上__springer[[DOI]:[citationsx]],9,FALSE)</f>
        <v>25</v>
      </c>
      <c r="AJ472" s="2">
        <f>VLOOKUP(zzzzz[[#This Row],[DOI]],[1]!数学期刊_上__springer[[DOI]:[citationsx]],10,FALSE)</f>
        <v>0</v>
      </c>
    </row>
    <row r="473" spans="1:36" x14ac:dyDescent="0.25">
      <c r="A473" s="1" t="s">
        <v>1482</v>
      </c>
      <c r="B473" s="1" t="s">
        <v>2858</v>
      </c>
      <c r="C473" s="1" t="s">
        <v>2859</v>
      </c>
      <c r="D473" s="1" t="s">
        <v>2860</v>
      </c>
      <c r="E473" s="1">
        <v>2015</v>
      </c>
      <c r="F473" s="1" t="s">
        <v>1486</v>
      </c>
      <c r="G473" s="1"/>
      <c r="H473" s="1"/>
      <c r="I473" s="1" t="s">
        <v>2861</v>
      </c>
      <c r="J473" s="1" t="s">
        <v>2862</v>
      </c>
      <c r="K473" s="1" t="s">
        <v>36</v>
      </c>
      <c r="L473" s="1" t="s">
        <v>37</v>
      </c>
      <c r="M473" s="1"/>
      <c r="N473" s="1" t="s">
        <v>7571</v>
      </c>
      <c r="O473" s="1" t="s">
        <v>2863</v>
      </c>
      <c r="P473" s="1"/>
      <c r="Q473" s="1">
        <v>16</v>
      </c>
      <c r="R473" s="1">
        <v>9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2">
        <f>zzzzz[[#This Row],[abstruct_views]]+zzzzz[[#This Row],[full_text_views]]+zzzzz[[#This Row],[link_click_count]]+zzzzz[[#This Row],[link_outs]]</f>
        <v>25</v>
      </c>
      <c r="AI473" s="3" t="str">
        <f>VLOOKUP(zzzzz[[#This Row],[DOI]],[1]!数学期刊_上__springer[[DOI]:[citationsx]],9,FALSE)</f>
        <v>23</v>
      </c>
      <c r="AJ473" s="2">
        <f>VLOOKUP(zzzzz[[#This Row],[DOI]],[1]!数学期刊_上__springer[[DOI]:[citationsx]],10,FALSE)</f>
        <v>0</v>
      </c>
    </row>
    <row r="474" spans="1:36" x14ac:dyDescent="0.25">
      <c r="A474" s="1" t="s">
        <v>1482</v>
      </c>
      <c r="B474" s="1" t="s">
        <v>2864</v>
      </c>
      <c r="C474" s="1" t="s">
        <v>2865</v>
      </c>
      <c r="D474" s="1" t="s">
        <v>2866</v>
      </c>
      <c r="E474" s="1">
        <v>2015</v>
      </c>
      <c r="F474" s="1" t="s">
        <v>1486</v>
      </c>
      <c r="G474" s="1">
        <v>1</v>
      </c>
      <c r="H474" s="1"/>
      <c r="I474" s="1" t="s">
        <v>2867</v>
      </c>
      <c r="J474" s="1" t="s">
        <v>2868</v>
      </c>
      <c r="K474" s="1" t="s">
        <v>36</v>
      </c>
      <c r="L474" s="1" t="s">
        <v>37</v>
      </c>
      <c r="M474" s="1"/>
      <c r="N474" s="1" t="s">
        <v>7571</v>
      </c>
      <c r="O474" s="1" t="s">
        <v>2869</v>
      </c>
      <c r="P474" s="1"/>
      <c r="Q474" s="1">
        <v>20</v>
      </c>
      <c r="R474" s="1">
        <v>5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2">
        <f>zzzzz[[#This Row],[abstruct_views]]+zzzzz[[#This Row],[full_text_views]]+zzzzz[[#This Row],[link_click_count]]+zzzzz[[#This Row],[link_outs]]</f>
        <v>25</v>
      </c>
      <c r="AI474" s="3" t="str">
        <f>VLOOKUP(zzzzz[[#This Row],[DOI]],[1]!数学期刊_上__springer[[DOI]:[citationsx]],9,FALSE)</f>
        <v>40</v>
      </c>
      <c r="AJ474" s="2">
        <f>VLOOKUP(zzzzz[[#This Row],[DOI]],[1]!数学期刊_上__springer[[DOI]:[citationsx]],10,FALSE)</f>
        <v>1</v>
      </c>
    </row>
    <row r="475" spans="1:36" x14ac:dyDescent="0.25">
      <c r="A475" s="1" t="s">
        <v>1482</v>
      </c>
      <c r="B475" s="1" t="s">
        <v>2870</v>
      </c>
      <c r="C475" s="1" t="s">
        <v>2871</v>
      </c>
      <c r="D475" s="1" t="s">
        <v>2872</v>
      </c>
      <c r="E475" s="1">
        <v>2015</v>
      </c>
      <c r="F475" s="1" t="s">
        <v>1486</v>
      </c>
      <c r="G475" s="1">
        <v>2</v>
      </c>
      <c r="H475" s="1"/>
      <c r="I475" s="1" t="s">
        <v>2873</v>
      </c>
      <c r="J475" s="1" t="s">
        <v>2874</v>
      </c>
      <c r="K475" s="1" t="s">
        <v>36</v>
      </c>
      <c r="L475" s="1" t="s">
        <v>37</v>
      </c>
      <c r="M475" s="1"/>
      <c r="N475" s="1" t="s">
        <v>7571</v>
      </c>
      <c r="O475" s="1" t="s">
        <v>2875</v>
      </c>
      <c r="P475" s="1"/>
      <c r="Q475" s="1">
        <v>6</v>
      </c>
      <c r="R475" s="1">
        <v>5</v>
      </c>
      <c r="S475" s="1">
        <v>0</v>
      </c>
      <c r="T475" s="1">
        <v>1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2">
        <f>zzzzz[[#This Row],[abstruct_views]]+zzzzz[[#This Row],[full_text_views]]+zzzzz[[#This Row],[link_click_count]]+zzzzz[[#This Row],[link_outs]]</f>
        <v>12</v>
      </c>
      <c r="AI475" s="3">
        <f>VLOOKUP(zzzzz[[#This Row],[DOI]],[1]!数学期刊_上__springer[[DOI]:[citationsx]],9,FALSE)</f>
        <v>0</v>
      </c>
      <c r="AJ475" s="2">
        <f>VLOOKUP(zzzzz[[#This Row],[DOI]],[1]!数学期刊_上__springer[[DOI]:[citationsx]],10,FALSE)</f>
        <v>0</v>
      </c>
    </row>
    <row r="476" spans="1:36" x14ac:dyDescent="0.25">
      <c r="A476" s="1" t="s">
        <v>1482</v>
      </c>
      <c r="B476" s="1" t="s">
        <v>2876</v>
      </c>
      <c r="C476" s="1" t="s">
        <v>2877</v>
      </c>
      <c r="D476" s="1" t="s">
        <v>2878</v>
      </c>
      <c r="E476" s="1">
        <v>2015</v>
      </c>
      <c r="F476" s="1" t="s">
        <v>1486</v>
      </c>
      <c r="G476" s="1">
        <v>2</v>
      </c>
      <c r="H476" s="1"/>
      <c r="I476" s="1" t="s">
        <v>2879</v>
      </c>
      <c r="J476" s="1" t="s">
        <v>2880</v>
      </c>
      <c r="K476" s="1" t="s">
        <v>36</v>
      </c>
      <c r="L476" s="1" t="s">
        <v>37</v>
      </c>
      <c r="M476" s="1"/>
      <c r="N476" s="1" t="s">
        <v>7571</v>
      </c>
      <c r="O476" s="1" t="s">
        <v>2881</v>
      </c>
      <c r="P476" s="1"/>
      <c r="Q476" s="1">
        <v>5</v>
      </c>
      <c r="R476" s="1">
        <v>2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2">
        <f>zzzzz[[#This Row],[abstruct_views]]+zzzzz[[#This Row],[full_text_views]]+zzzzz[[#This Row],[link_click_count]]+zzzzz[[#This Row],[link_outs]]</f>
        <v>7</v>
      </c>
      <c r="AI476" s="3" t="str">
        <f>VLOOKUP(zzzzz[[#This Row],[DOI]],[1]!数学期刊_上__springer[[DOI]:[citationsx]],9,FALSE)</f>
        <v>35</v>
      </c>
      <c r="AJ476" s="2">
        <f>VLOOKUP(zzzzz[[#This Row],[DOI]],[1]!数学期刊_上__springer[[DOI]:[citationsx]],10,FALSE)</f>
        <v>2</v>
      </c>
    </row>
    <row r="477" spans="1:36" x14ac:dyDescent="0.25">
      <c r="A477" s="1" t="s">
        <v>1482</v>
      </c>
      <c r="B477" s="1" t="s">
        <v>2882</v>
      </c>
      <c r="C477" s="1" t="s">
        <v>2883</v>
      </c>
      <c r="D477" s="1" t="s">
        <v>2884</v>
      </c>
      <c r="E477" s="1">
        <v>2015</v>
      </c>
      <c r="F477" s="1" t="s">
        <v>1486</v>
      </c>
      <c r="G477" s="1">
        <v>1</v>
      </c>
      <c r="H477" s="1"/>
      <c r="I477" s="1" t="s">
        <v>2885</v>
      </c>
      <c r="J477" s="1" t="s">
        <v>2886</v>
      </c>
      <c r="K477" s="1" t="s">
        <v>36</v>
      </c>
      <c r="L477" s="1" t="s">
        <v>37</v>
      </c>
      <c r="M477" s="1"/>
      <c r="N477" s="1" t="s">
        <v>7571</v>
      </c>
      <c r="O477" s="1" t="s">
        <v>2887</v>
      </c>
      <c r="P477" s="1"/>
      <c r="Q477" s="1">
        <v>5</v>
      </c>
      <c r="R477" s="1">
        <v>8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2">
        <f>zzzzz[[#This Row],[abstruct_views]]+zzzzz[[#This Row],[full_text_views]]+zzzzz[[#This Row],[link_click_count]]+zzzzz[[#This Row],[link_outs]]</f>
        <v>13</v>
      </c>
      <c r="AI477" s="3" t="str">
        <f>VLOOKUP(zzzzz[[#This Row],[DOI]],[1]!数学期刊_上__springer[[DOI]:[citationsx]],9,FALSE)</f>
        <v>25</v>
      </c>
      <c r="AJ477" s="2">
        <f>VLOOKUP(zzzzz[[#This Row],[DOI]],[1]!数学期刊_上__springer[[DOI]:[citationsx]],10,FALSE)</f>
        <v>1</v>
      </c>
    </row>
    <row r="478" spans="1:36" x14ac:dyDescent="0.25">
      <c r="A478" s="1" t="s">
        <v>1482</v>
      </c>
      <c r="B478" s="1" t="s">
        <v>2888</v>
      </c>
      <c r="C478" s="1" t="s">
        <v>2889</v>
      </c>
      <c r="D478" s="1" t="s">
        <v>2890</v>
      </c>
      <c r="E478" s="1">
        <v>2015</v>
      </c>
      <c r="F478" s="1" t="s">
        <v>1486</v>
      </c>
      <c r="G478" s="1">
        <v>6</v>
      </c>
      <c r="H478" s="1"/>
      <c r="I478" s="1" t="s">
        <v>2891</v>
      </c>
      <c r="J478" s="1" t="s">
        <v>2892</v>
      </c>
      <c r="K478" s="1" t="s">
        <v>36</v>
      </c>
      <c r="L478" s="1" t="s">
        <v>37</v>
      </c>
      <c r="M478" s="1"/>
      <c r="N478" s="1" t="s">
        <v>7571</v>
      </c>
      <c r="O478" s="1" t="s">
        <v>2893</v>
      </c>
      <c r="P478" s="1"/>
      <c r="Q478" s="1">
        <v>7</v>
      </c>
      <c r="R478" s="1">
        <v>3</v>
      </c>
      <c r="S478" s="1">
        <v>0</v>
      </c>
      <c r="T478" s="1">
        <v>0</v>
      </c>
      <c r="U478" s="1">
        <v>0</v>
      </c>
      <c r="V478" s="1">
        <v>2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2">
        <f>zzzzz[[#This Row],[abstruct_views]]+zzzzz[[#This Row],[full_text_views]]+zzzzz[[#This Row],[link_click_count]]+zzzzz[[#This Row],[link_outs]]</f>
        <v>10</v>
      </c>
      <c r="AI478" s="3" t="str">
        <f>VLOOKUP(zzzzz[[#This Row],[DOI]],[1]!数学期刊_上__springer[[DOI]:[citationsx]],9,FALSE)</f>
        <v>56</v>
      </c>
      <c r="AJ478" s="2">
        <f>VLOOKUP(zzzzz[[#This Row],[DOI]],[1]!数学期刊_上__springer[[DOI]:[citationsx]],10,FALSE)</f>
        <v>5</v>
      </c>
    </row>
    <row r="479" spans="1:36" x14ac:dyDescent="0.25">
      <c r="A479" s="1" t="s">
        <v>1482</v>
      </c>
      <c r="B479" s="1" t="s">
        <v>2894</v>
      </c>
      <c r="C479" s="1" t="s">
        <v>2895</v>
      </c>
      <c r="D479" s="1" t="s">
        <v>2896</v>
      </c>
      <c r="E479" s="1">
        <v>2015</v>
      </c>
      <c r="F479" s="1" t="s">
        <v>1486</v>
      </c>
      <c r="G479" s="1"/>
      <c r="H479" s="1"/>
      <c r="I479" s="1" t="s">
        <v>2897</v>
      </c>
      <c r="J479" s="1" t="s">
        <v>2898</v>
      </c>
      <c r="K479" s="1" t="s">
        <v>36</v>
      </c>
      <c r="L479" s="1" t="s">
        <v>37</v>
      </c>
      <c r="M479" s="1"/>
      <c r="N479" s="1" t="s">
        <v>7571</v>
      </c>
      <c r="O479" s="1" t="s">
        <v>2899</v>
      </c>
      <c r="P479" s="1"/>
      <c r="Q479" s="1">
        <v>19</v>
      </c>
      <c r="R479" s="1">
        <v>7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2">
        <f>zzzzz[[#This Row],[abstruct_views]]+zzzzz[[#This Row],[full_text_views]]+zzzzz[[#This Row],[link_click_count]]+zzzzz[[#This Row],[link_outs]]</f>
        <v>26</v>
      </c>
      <c r="AI479" s="3" t="str">
        <f>VLOOKUP(zzzzz[[#This Row],[DOI]],[1]!数学期刊_上__springer[[DOI]:[citationsx]],9,FALSE)</f>
        <v>23</v>
      </c>
      <c r="AJ479" s="2">
        <f>VLOOKUP(zzzzz[[#This Row],[DOI]],[1]!数学期刊_上__springer[[DOI]:[citationsx]],10,FALSE)</f>
        <v>0</v>
      </c>
    </row>
    <row r="480" spans="1:36" x14ac:dyDescent="0.25">
      <c r="A480" s="1" t="s">
        <v>1482</v>
      </c>
      <c r="B480" s="1" t="s">
        <v>2900</v>
      </c>
      <c r="C480" s="1" t="s">
        <v>2901</v>
      </c>
      <c r="D480" s="1" t="s">
        <v>2902</v>
      </c>
      <c r="E480" s="1">
        <v>2015</v>
      </c>
      <c r="F480" s="1" t="s">
        <v>1486</v>
      </c>
      <c r="G480" s="1"/>
      <c r="H480" s="1"/>
      <c r="I480" s="1" t="s">
        <v>2903</v>
      </c>
      <c r="J480" s="1" t="s">
        <v>2904</v>
      </c>
      <c r="K480" s="1" t="s">
        <v>36</v>
      </c>
      <c r="L480" s="1" t="s">
        <v>37</v>
      </c>
      <c r="M480" s="1"/>
      <c r="N480" s="1" t="s">
        <v>7571</v>
      </c>
      <c r="O480" s="1" t="s">
        <v>2905</v>
      </c>
      <c r="P480" s="1">
        <v>1868731</v>
      </c>
      <c r="Q480" s="1">
        <v>7</v>
      </c>
      <c r="R480" s="1">
        <v>1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2">
        <f>zzzzz[[#This Row],[abstruct_views]]+zzzzz[[#This Row],[full_text_views]]+zzzzz[[#This Row],[link_click_count]]+zzzzz[[#This Row],[link_outs]]</f>
        <v>8</v>
      </c>
      <c r="AI480" s="3" t="str">
        <f>VLOOKUP(zzzzz[[#This Row],[DOI]],[1]!数学期刊_上__springer[[DOI]:[citationsx]],9,FALSE)</f>
        <v>36</v>
      </c>
      <c r="AJ480" s="2">
        <f>VLOOKUP(zzzzz[[#This Row],[DOI]],[1]!数学期刊_上__springer[[DOI]:[citationsx]],10,FALSE)</f>
        <v>0</v>
      </c>
    </row>
    <row r="481" spans="1:36" x14ac:dyDescent="0.25">
      <c r="A481" s="1" t="s">
        <v>1482</v>
      </c>
      <c r="B481" s="1" t="s">
        <v>2734</v>
      </c>
      <c r="C481" s="1" t="s">
        <v>2735</v>
      </c>
      <c r="D481" s="1" t="s">
        <v>2906</v>
      </c>
      <c r="E481" s="1">
        <v>2015</v>
      </c>
      <c r="F481" s="1" t="s">
        <v>1486</v>
      </c>
      <c r="G481" s="1"/>
      <c r="H481" s="1"/>
      <c r="I481" s="1" t="s">
        <v>2907</v>
      </c>
      <c r="J481" s="1" t="s">
        <v>2908</v>
      </c>
      <c r="K481" s="1" t="s">
        <v>36</v>
      </c>
      <c r="L481" s="1" t="s">
        <v>37</v>
      </c>
      <c r="M481" s="1"/>
      <c r="N481" s="1" t="s">
        <v>7571</v>
      </c>
      <c r="O481" s="1" t="s">
        <v>2909</v>
      </c>
      <c r="P481" s="1"/>
      <c r="Q481" s="1">
        <v>9</v>
      </c>
      <c r="R481" s="1">
        <v>3</v>
      </c>
      <c r="S481" s="1">
        <v>0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2">
        <f>zzzzz[[#This Row],[abstruct_views]]+zzzzz[[#This Row],[full_text_views]]+zzzzz[[#This Row],[link_click_count]]+zzzzz[[#This Row],[link_outs]]</f>
        <v>13</v>
      </c>
      <c r="AI481" s="3" t="str">
        <f>VLOOKUP(zzzzz[[#This Row],[DOI]],[1]!数学期刊_上__springer[[DOI]:[citationsx]],9,FALSE)</f>
        <v>31</v>
      </c>
      <c r="AJ481" s="2">
        <f>VLOOKUP(zzzzz[[#This Row],[DOI]],[1]!数学期刊_上__springer[[DOI]:[citationsx]],10,FALSE)</f>
        <v>0</v>
      </c>
    </row>
    <row r="482" spans="1:36" x14ac:dyDescent="0.25">
      <c r="A482" s="1" t="s">
        <v>1482</v>
      </c>
      <c r="B482" s="1" t="s">
        <v>2910</v>
      </c>
      <c r="C482" s="1" t="s">
        <v>2911</v>
      </c>
      <c r="D482" s="1" t="s">
        <v>2912</v>
      </c>
      <c r="E482" s="1">
        <v>2015</v>
      </c>
      <c r="F482" s="1" t="s">
        <v>1486</v>
      </c>
      <c r="G482" s="1"/>
      <c r="H482" s="1"/>
      <c r="I482" s="1" t="s">
        <v>2913</v>
      </c>
      <c r="J482" s="1" t="s">
        <v>2914</v>
      </c>
      <c r="K482" s="1" t="s">
        <v>36</v>
      </c>
      <c r="L482" s="1" t="s">
        <v>37</v>
      </c>
      <c r="M482" s="1"/>
      <c r="N482" s="1" t="s">
        <v>7571</v>
      </c>
      <c r="O482" s="1" t="s">
        <v>2915</v>
      </c>
      <c r="P482" s="1"/>
      <c r="Q482" s="1">
        <v>4</v>
      </c>
      <c r="R482" s="1">
        <v>2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2">
        <f>zzzzz[[#This Row],[abstruct_views]]+zzzzz[[#This Row],[full_text_views]]+zzzzz[[#This Row],[link_click_count]]+zzzzz[[#This Row],[link_outs]]</f>
        <v>6</v>
      </c>
      <c r="AI482" s="3" t="str">
        <f>VLOOKUP(zzzzz[[#This Row],[DOI]],[1]!数学期刊_上__springer[[DOI]:[citationsx]],9,FALSE)</f>
        <v>24</v>
      </c>
      <c r="AJ482" s="2">
        <f>VLOOKUP(zzzzz[[#This Row],[DOI]],[1]!数学期刊_上__springer[[DOI]:[citationsx]],10,FALSE)</f>
        <v>0</v>
      </c>
    </row>
    <row r="483" spans="1:36" x14ac:dyDescent="0.25">
      <c r="A483" s="1" t="s">
        <v>1482</v>
      </c>
      <c r="B483" s="1" t="s">
        <v>2916</v>
      </c>
      <c r="C483" s="1" t="s">
        <v>2917</v>
      </c>
      <c r="D483" s="1" t="s">
        <v>2918</v>
      </c>
      <c r="E483" s="1">
        <v>2015</v>
      </c>
      <c r="F483" s="1" t="s">
        <v>1486</v>
      </c>
      <c r="G483" s="1"/>
      <c r="H483" s="1"/>
      <c r="I483" s="1" t="s">
        <v>2919</v>
      </c>
      <c r="J483" s="1" t="s">
        <v>2920</v>
      </c>
      <c r="K483" s="1" t="s">
        <v>36</v>
      </c>
      <c r="L483" s="1" t="s">
        <v>37</v>
      </c>
      <c r="M483" s="1"/>
      <c r="N483" s="1" t="s">
        <v>7571</v>
      </c>
      <c r="O483" s="1" t="s">
        <v>2921</v>
      </c>
      <c r="P483" s="1"/>
      <c r="Q483" s="1">
        <v>9</v>
      </c>
      <c r="R483" s="1">
        <v>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2">
        <f>zzzzz[[#This Row],[abstruct_views]]+zzzzz[[#This Row],[full_text_views]]+zzzzz[[#This Row],[link_click_count]]+zzzzz[[#This Row],[link_outs]]</f>
        <v>12</v>
      </c>
      <c r="AI483" s="3" t="str">
        <f>VLOOKUP(zzzzz[[#This Row],[DOI]],[1]!数学期刊_上__springer[[DOI]:[citationsx]],9,FALSE)</f>
        <v>34</v>
      </c>
      <c r="AJ483" s="2">
        <f>VLOOKUP(zzzzz[[#This Row],[DOI]],[1]!数学期刊_上__springer[[DOI]:[citationsx]],10,FALSE)</f>
        <v>0</v>
      </c>
    </row>
    <row r="484" spans="1:36" x14ac:dyDescent="0.25">
      <c r="A484" s="1" t="s">
        <v>1482</v>
      </c>
      <c r="B484" s="1" t="s">
        <v>2922</v>
      </c>
      <c r="C484" s="1" t="s">
        <v>2923</v>
      </c>
      <c r="D484" s="1" t="s">
        <v>2924</v>
      </c>
      <c r="E484" s="1">
        <v>2015</v>
      </c>
      <c r="F484" s="1" t="s">
        <v>1486</v>
      </c>
      <c r="G484" s="1"/>
      <c r="H484" s="1"/>
      <c r="I484" s="1" t="s">
        <v>2925</v>
      </c>
      <c r="J484" s="1" t="s">
        <v>2926</v>
      </c>
      <c r="K484" s="1" t="s">
        <v>36</v>
      </c>
      <c r="L484" s="1" t="s">
        <v>37</v>
      </c>
      <c r="M484" s="1"/>
      <c r="N484" s="1" t="s">
        <v>7571</v>
      </c>
      <c r="O484" s="1" t="s">
        <v>2927</v>
      </c>
      <c r="P484" s="1"/>
      <c r="Q484" s="1">
        <v>6</v>
      </c>
      <c r="R484" s="1">
        <v>2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2">
        <f>zzzzz[[#This Row],[abstruct_views]]+zzzzz[[#This Row],[full_text_views]]+zzzzz[[#This Row],[link_click_count]]+zzzzz[[#This Row],[link_outs]]</f>
        <v>8</v>
      </c>
      <c r="AI484" s="3" t="str">
        <f>VLOOKUP(zzzzz[[#This Row],[DOI]],[1]!数学期刊_上__springer[[DOI]:[citationsx]],9,FALSE)</f>
        <v>18</v>
      </c>
      <c r="AJ484" s="2">
        <f>VLOOKUP(zzzzz[[#This Row],[DOI]],[1]!数学期刊_上__springer[[DOI]:[citationsx]],10,FALSE)</f>
        <v>0</v>
      </c>
    </row>
    <row r="485" spans="1:36" x14ac:dyDescent="0.25">
      <c r="A485" s="1" t="s">
        <v>1482</v>
      </c>
      <c r="B485" s="1" t="s">
        <v>2928</v>
      </c>
      <c r="C485" s="1" t="s">
        <v>2929</v>
      </c>
      <c r="D485" s="1" t="s">
        <v>2930</v>
      </c>
      <c r="E485" s="1">
        <v>2015</v>
      </c>
      <c r="F485" s="1" t="s">
        <v>1486</v>
      </c>
      <c r="G485" s="1"/>
      <c r="H485" s="1"/>
      <c r="I485" s="1" t="s">
        <v>2931</v>
      </c>
      <c r="J485" s="1" t="s">
        <v>2932</v>
      </c>
      <c r="K485" s="1" t="s">
        <v>36</v>
      </c>
      <c r="L485" s="1" t="s">
        <v>37</v>
      </c>
      <c r="M485" s="1"/>
      <c r="N485" s="1" t="s">
        <v>7571</v>
      </c>
      <c r="O485" s="1" t="s">
        <v>2933</v>
      </c>
      <c r="P485" s="1"/>
      <c r="Q485" s="1">
        <v>2</v>
      </c>
      <c r="R485" s="1">
        <v>4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2">
        <f>zzzzz[[#This Row],[abstruct_views]]+zzzzz[[#This Row],[full_text_views]]+zzzzz[[#This Row],[link_click_count]]+zzzzz[[#This Row],[link_outs]]</f>
        <v>6</v>
      </c>
      <c r="AI485" s="3" t="str">
        <f>VLOOKUP(zzzzz[[#This Row],[DOI]],[1]!数学期刊_上__springer[[DOI]:[citationsx]],9,FALSE)</f>
        <v>23</v>
      </c>
      <c r="AJ485" s="2">
        <f>VLOOKUP(zzzzz[[#This Row],[DOI]],[1]!数学期刊_上__springer[[DOI]:[citationsx]],10,FALSE)</f>
        <v>0</v>
      </c>
    </row>
    <row r="486" spans="1:36" x14ac:dyDescent="0.25">
      <c r="A486" s="1" t="s">
        <v>1482</v>
      </c>
      <c r="B486" s="1" t="s">
        <v>2934</v>
      </c>
      <c r="C486" s="1" t="s">
        <v>2935</v>
      </c>
      <c r="D486" s="1" t="s">
        <v>2936</v>
      </c>
      <c r="E486" s="1">
        <v>2015</v>
      </c>
      <c r="F486" s="1" t="s">
        <v>1486</v>
      </c>
      <c r="G486" s="1">
        <v>1</v>
      </c>
      <c r="H486" s="1"/>
      <c r="I486" s="1" t="s">
        <v>2937</v>
      </c>
      <c r="J486" s="1" t="s">
        <v>2938</v>
      </c>
      <c r="K486" s="1" t="s">
        <v>36</v>
      </c>
      <c r="L486" s="1" t="s">
        <v>37</v>
      </c>
      <c r="M486" s="1"/>
      <c r="N486" s="1" t="s">
        <v>7571</v>
      </c>
      <c r="O486" s="1" t="s">
        <v>2939</v>
      </c>
      <c r="P486" s="1"/>
      <c r="Q486" s="1">
        <v>17</v>
      </c>
      <c r="R486" s="1">
        <v>2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2">
        <f>zzzzz[[#This Row],[abstruct_views]]+zzzzz[[#This Row],[full_text_views]]+zzzzz[[#This Row],[link_click_count]]+zzzzz[[#This Row],[link_outs]]</f>
        <v>19</v>
      </c>
      <c r="AI486" s="3" t="str">
        <f>VLOOKUP(zzzzz[[#This Row],[DOI]],[1]!数学期刊_上__springer[[DOI]:[citationsx]],9,FALSE)</f>
        <v>29</v>
      </c>
      <c r="AJ486" s="2">
        <f>VLOOKUP(zzzzz[[#This Row],[DOI]],[1]!数学期刊_上__springer[[DOI]:[citationsx]],10,FALSE)</f>
        <v>2</v>
      </c>
    </row>
    <row r="487" spans="1:36" x14ac:dyDescent="0.25">
      <c r="A487" s="1" t="s">
        <v>1482</v>
      </c>
      <c r="B487" s="1" t="s">
        <v>2806</v>
      </c>
      <c r="C487" s="1" t="s">
        <v>2807</v>
      </c>
      <c r="D487" s="1" t="s">
        <v>2940</v>
      </c>
      <c r="E487" s="1">
        <v>2015</v>
      </c>
      <c r="F487" s="1" t="s">
        <v>1486</v>
      </c>
      <c r="G487" s="1">
        <v>2</v>
      </c>
      <c r="H487" s="1"/>
      <c r="I487" s="1" t="s">
        <v>2941</v>
      </c>
      <c r="J487" s="1" t="s">
        <v>2942</v>
      </c>
      <c r="K487" s="1" t="s">
        <v>36</v>
      </c>
      <c r="L487" s="1" t="s">
        <v>37</v>
      </c>
      <c r="M487" s="1"/>
      <c r="N487" s="1" t="s">
        <v>7571</v>
      </c>
      <c r="O487" s="1" t="s">
        <v>2943</v>
      </c>
      <c r="P487" s="1"/>
      <c r="Q487" s="1">
        <v>4</v>
      </c>
      <c r="R487" s="1">
        <v>5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2">
        <f>zzzzz[[#This Row],[abstruct_views]]+zzzzz[[#This Row],[full_text_views]]+zzzzz[[#This Row],[link_click_count]]+zzzzz[[#This Row],[link_outs]]</f>
        <v>9</v>
      </c>
      <c r="AI487" s="3" t="str">
        <f>VLOOKUP(zzzzz[[#This Row],[DOI]],[1]!数学期刊_上__springer[[DOI]:[citationsx]],9,FALSE)</f>
        <v>45</v>
      </c>
      <c r="AJ487" s="2">
        <f>VLOOKUP(zzzzz[[#This Row],[DOI]],[1]!数学期刊_上__springer[[DOI]:[citationsx]],10,FALSE)</f>
        <v>1</v>
      </c>
    </row>
    <row r="488" spans="1:36" x14ac:dyDescent="0.25">
      <c r="A488" s="1" t="s">
        <v>1482</v>
      </c>
      <c r="B488" s="1" t="s">
        <v>2944</v>
      </c>
      <c r="C488" s="1" t="s">
        <v>2945</v>
      </c>
      <c r="D488" s="1" t="s">
        <v>2946</v>
      </c>
      <c r="E488" s="1">
        <v>2015</v>
      </c>
      <c r="F488" s="1" t="s">
        <v>1486</v>
      </c>
      <c r="G488" s="1">
        <v>1</v>
      </c>
      <c r="H488" s="1"/>
      <c r="I488" s="1" t="s">
        <v>2947</v>
      </c>
      <c r="J488" s="1" t="s">
        <v>2948</v>
      </c>
      <c r="K488" s="1" t="s">
        <v>36</v>
      </c>
      <c r="L488" s="1" t="s">
        <v>37</v>
      </c>
      <c r="M488" s="1"/>
      <c r="N488" s="1" t="s">
        <v>7571</v>
      </c>
      <c r="O488" s="1" t="s">
        <v>2949</v>
      </c>
      <c r="P488" s="1"/>
      <c r="Q488" s="1">
        <v>2</v>
      </c>
      <c r="R488" s="1">
        <v>5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2">
        <f>zzzzz[[#This Row],[abstruct_views]]+zzzzz[[#This Row],[full_text_views]]+zzzzz[[#This Row],[link_click_count]]+zzzzz[[#This Row],[link_outs]]</f>
        <v>7</v>
      </c>
      <c r="AI488" s="3" t="str">
        <f>VLOOKUP(zzzzz[[#This Row],[DOI]],[1]!数学期刊_上__springer[[DOI]:[citationsx]],9,FALSE)</f>
        <v>25</v>
      </c>
      <c r="AJ488" s="2">
        <f>VLOOKUP(zzzzz[[#This Row],[DOI]],[1]!数学期刊_上__springer[[DOI]:[citationsx]],10,FALSE)</f>
        <v>0</v>
      </c>
    </row>
    <row r="489" spans="1:36" x14ac:dyDescent="0.25">
      <c r="A489" s="1" t="s">
        <v>1482</v>
      </c>
      <c r="B489" s="1" t="s">
        <v>2950</v>
      </c>
      <c r="C489" s="1" t="s">
        <v>2951</v>
      </c>
      <c r="D489" s="1" t="s">
        <v>2952</v>
      </c>
      <c r="E489" s="1">
        <v>2015</v>
      </c>
      <c r="F489" s="1" t="s">
        <v>1486</v>
      </c>
      <c r="G489" s="1"/>
      <c r="H489" s="1"/>
      <c r="I489" s="1" t="s">
        <v>2953</v>
      </c>
      <c r="J489" s="1" t="s">
        <v>2954</v>
      </c>
      <c r="K489" s="1" t="s">
        <v>36</v>
      </c>
      <c r="L489" s="1" t="s">
        <v>37</v>
      </c>
      <c r="M489" s="1"/>
      <c r="N489" s="1" t="s">
        <v>7571</v>
      </c>
      <c r="O489" s="1" t="s">
        <v>2955</v>
      </c>
      <c r="P489" s="1"/>
      <c r="Q489" s="1">
        <v>16</v>
      </c>
      <c r="R489" s="1">
        <v>2</v>
      </c>
      <c r="S489" s="1">
        <v>0</v>
      </c>
      <c r="T489" s="1">
        <v>1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2">
        <f>zzzzz[[#This Row],[abstruct_views]]+zzzzz[[#This Row],[full_text_views]]+zzzzz[[#This Row],[link_click_count]]+zzzzz[[#This Row],[link_outs]]</f>
        <v>19</v>
      </c>
      <c r="AI489" s="3" t="str">
        <f>VLOOKUP(zzzzz[[#This Row],[DOI]],[1]!数学期刊_上__springer[[DOI]:[citationsx]],9,FALSE)</f>
        <v>38</v>
      </c>
      <c r="AJ489" s="2">
        <f>VLOOKUP(zzzzz[[#This Row],[DOI]],[1]!数学期刊_上__springer[[DOI]:[citationsx]],10,FALSE)</f>
        <v>0</v>
      </c>
    </row>
    <row r="490" spans="1:36" x14ac:dyDescent="0.25">
      <c r="A490" s="1" t="s">
        <v>1482</v>
      </c>
      <c r="B490" s="1" t="s">
        <v>2956</v>
      </c>
      <c r="C490" s="1" t="s">
        <v>2957</v>
      </c>
      <c r="D490" s="1" t="s">
        <v>2958</v>
      </c>
      <c r="E490" s="1">
        <v>2015</v>
      </c>
      <c r="F490" s="1" t="s">
        <v>1486</v>
      </c>
      <c r="G490" s="1"/>
      <c r="H490" s="1"/>
      <c r="I490" s="1" t="s">
        <v>2959</v>
      </c>
      <c r="J490" s="1" t="s">
        <v>2960</v>
      </c>
      <c r="K490" s="1" t="s">
        <v>36</v>
      </c>
      <c r="L490" s="1" t="s">
        <v>37</v>
      </c>
      <c r="M490" s="1"/>
      <c r="N490" s="1" t="s">
        <v>7571</v>
      </c>
      <c r="O490" s="1" t="s">
        <v>2961</v>
      </c>
      <c r="P490" s="1"/>
      <c r="Q490" s="1">
        <v>11</v>
      </c>
      <c r="R490" s="1">
        <v>4</v>
      </c>
      <c r="S490" s="1">
        <v>0</v>
      </c>
      <c r="T490" s="1">
        <v>2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2">
        <f>zzzzz[[#This Row],[abstruct_views]]+zzzzz[[#This Row],[full_text_views]]+zzzzz[[#This Row],[link_click_count]]+zzzzz[[#This Row],[link_outs]]</f>
        <v>17</v>
      </c>
      <c r="AI490" s="3" t="str">
        <f>VLOOKUP(zzzzz[[#This Row],[DOI]],[1]!数学期刊_上__springer[[DOI]:[citationsx]],9,FALSE)</f>
        <v>40</v>
      </c>
      <c r="AJ490" s="2">
        <f>VLOOKUP(zzzzz[[#This Row],[DOI]],[1]!数学期刊_上__springer[[DOI]:[citationsx]],10,FALSE)</f>
        <v>0</v>
      </c>
    </row>
    <row r="491" spans="1:36" x14ac:dyDescent="0.25">
      <c r="A491" s="1" t="s">
        <v>1482</v>
      </c>
      <c r="B491" s="1" t="s">
        <v>2962</v>
      </c>
      <c r="C491" s="1" t="s">
        <v>2963</v>
      </c>
      <c r="D491" s="1" t="s">
        <v>2964</v>
      </c>
      <c r="E491" s="1">
        <v>2015</v>
      </c>
      <c r="F491" s="1" t="s">
        <v>1486</v>
      </c>
      <c r="G491" s="1"/>
      <c r="H491" s="1"/>
      <c r="I491" s="1" t="s">
        <v>2965</v>
      </c>
      <c r="J491" s="1" t="s">
        <v>2966</v>
      </c>
      <c r="K491" s="1" t="s">
        <v>36</v>
      </c>
      <c r="L491" s="1" t="s">
        <v>37</v>
      </c>
      <c r="M491" s="1"/>
      <c r="N491" s="1" t="s">
        <v>7571</v>
      </c>
      <c r="O491" s="1" t="s">
        <v>2967</v>
      </c>
      <c r="P491" s="1"/>
      <c r="Q491" s="1">
        <v>12</v>
      </c>
      <c r="R491" s="1">
        <v>2</v>
      </c>
      <c r="S491" s="1">
        <v>0</v>
      </c>
      <c r="T491" s="1">
        <v>3</v>
      </c>
      <c r="U491" s="1">
        <v>1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2">
        <f>zzzzz[[#This Row],[abstruct_views]]+zzzzz[[#This Row],[full_text_views]]+zzzzz[[#This Row],[link_click_count]]+zzzzz[[#This Row],[link_outs]]</f>
        <v>17</v>
      </c>
      <c r="AI491" s="3" t="str">
        <f>VLOOKUP(zzzzz[[#This Row],[DOI]],[1]!数学期刊_上__springer[[DOI]:[citationsx]],9,FALSE)</f>
        <v>27</v>
      </c>
      <c r="AJ491" s="2">
        <f>VLOOKUP(zzzzz[[#This Row],[DOI]],[1]!数学期刊_上__springer[[DOI]:[citationsx]],10,FALSE)</f>
        <v>0</v>
      </c>
    </row>
    <row r="492" spans="1:36" x14ac:dyDescent="0.25">
      <c r="A492" s="1" t="s">
        <v>1482</v>
      </c>
      <c r="B492" s="1" t="s">
        <v>2968</v>
      </c>
      <c r="C492" s="1" t="s">
        <v>2969</v>
      </c>
      <c r="D492" s="1" t="s">
        <v>2970</v>
      </c>
      <c r="E492" s="1">
        <v>2015</v>
      </c>
      <c r="F492" s="1" t="s">
        <v>1486</v>
      </c>
      <c r="G492" s="1">
        <v>1</v>
      </c>
      <c r="H492" s="1"/>
      <c r="I492" s="1" t="s">
        <v>2971</v>
      </c>
      <c r="J492" s="1" t="s">
        <v>2972</v>
      </c>
      <c r="K492" s="1" t="s">
        <v>36</v>
      </c>
      <c r="L492" s="1" t="s">
        <v>37</v>
      </c>
      <c r="M492" s="1"/>
      <c r="N492" s="1" t="s">
        <v>7571</v>
      </c>
      <c r="O492" s="1" t="s">
        <v>2973</v>
      </c>
      <c r="P492" s="1"/>
      <c r="Q492" s="1">
        <v>7</v>
      </c>
      <c r="R492" s="1">
        <v>2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2">
        <f>zzzzz[[#This Row],[abstruct_views]]+zzzzz[[#This Row],[full_text_views]]+zzzzz[[#This Row],[link_click_count]]+zzzzz[[#This Row],[link_outs]]</f>
        <v>9</v>
      </c>
      <c r="AI492" s="3" t="str">
        <f>VLOOKUP(zzzzz[[#This Row],[DOI]],[1]!数学期刊_上__springer[[DOI]:[citationsx]],9,FALSE)</f>
        <v>29</v>
      </c>
      <c r="AJ492" s="2">
        <f>VLOOKUP(zzzzz[[#This Row],[DOI]],[1]!数学期刊_上__springer[[DOI]:[citationsx]],10,FALSE)</f>
        <v>2</v>
      </c>
    </row>
    <row r="493" spans="1:36" x14ac:dyDescent="0.25">
      <c r="A493" s="1" t="s">
        <v>1482</v>
      </c>
      <c r="B493" s="1" t="s">
        <v>2974</v>
      </c>
      <c r="C493" s="1" t="s">
        <v>2975</v>
      </c>
      <c r="D493" s="1" t="s">
        <v>2976</v>
      </c>
      <c r="E493" s="1">
        <v>2015</v>
      </c>
      <c r="F493" s="1" t="s">
        <v>1486</v>
      </c>
      <c r="G493" s="1"/>
      <c r="H493" s="1"/>
      <c r="I493" s="1" t="s">
        <v>2977</v>
      </c>
      <c r="J493" s="1" t="s">
        <v>2978</v>
      </c>
      <c r="K493" s="1" t="s">
        <v>36</v>
      </c>
      <c r="L493" s="1" t="s">
        <v>37</v>
      </c>
      <c r="M493" s="1"/>
      <c r="N493" s="1" t="s">
        <v>7571</v>
      </c>
      <c r="O493" s="1" t="s">
        <v>2979</v>
      </c>
      <c r="P493" s="1"/>
      <c r="Q493" s="1">
        <v>11</v>
      </c>
      <c r="R493" s="1">
        <v>4</v>
      </c>
      <c r="S493" s="1">
        <v>0</v>
      </c>
      <c r="T493" s="1">
        <v>0</v>
      </c>
      <c r="U493" s="1">
        <v>0</v>
      </c>
      <c r="V493" s="1">
        <v>2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2">
        <f>zzzzz[[#This Row],[abstruct_views]]+zzzzz[[#This Row],[full_text_views]]+zzzzz[[#This Row],[link_click_count]]+zzzzz[[#This Row],[link_outs]]</f>
        <v>15</v>
      </c>
      <c r="AI493" s="3" t="str">
        <f>VLOOKUP(zzzzz[[#This Row],[DOI]],[1]!数学期刊_上__springer[[DOI]:[citationsx]],9,FALSE)</f>
        <v>21</v>
      </c>
      <c r="AJ493" s="2">
        <f>VLOOKUP(zzzzz[[#This Row],[DOI]],[1]!数学期刊_上__springer[[DOI]:[citationsx]],10,FALSE)</f>
        <v>0</v>
      </c>
    </row>
    <row r="494" spans="1:36" x14ac:dyDescent="0.25">
      <c r="A494" s="1" t="s">
        <v>1482</v>
      </c>
      <c r="B494" s="1" t="s">
        <v>2980</v>
      </c>
      <c r="C494" s="1" t="s">
        <v>2981</v>
      </c>
      <c r="D494" s="1" t="s">
        <v>2982</v>
      </c>
      <c r="E494" s="1">
        <v>2015</v>
      </c>
      <c r="F494" s="1" t="s">
        <v>1486</v>
      </c>
      <c r="G494" s="1"/>
      <c r="H494" s="1"/>
      <c r="I494" s="1" t="s">
        <v>2983</v>
      </c>
      <c r="J494" s="1" t="s">
        <v>2984</v>
      </c>
      <c r="K494" s="1" t="s">
        <v>36</v>
      </c>
      <c r="L494" s="1" t="s">
        <v>37</v>
      </c>
      <c r="M494" s="1"/>
      <c r="N494" s="1" t="s">
        <v>7571</v>
      </c>
      <c r="O494" s="1" t="s">
        <v>2985</v>
      </c>
      <c r="P494" s="1"/>
      <c r="Q494" s="1">
        <v>8</v>
      </c>
      <c r="R494" s="1">
        <v>6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2">
        <f>zzzzz[[#This Row],[abstruct_views]]+zzzzz[[#This Row],[full_text_views]]+zzzzz[[#This Row],[link_click_count]]+zzzzz[[#This Row],[link_outs]]</f>
        <v>14</v>
      </c>
      <c r="AI494" s="3" t="str">
        <f>VLOOKUP(zzzzz[[#This Row],[DOI]],[1]!数学期刊_上__springer[[DOI]:[citationsx]],9,FALSE)</f>
        <v>24</v>
      </c>
      <c r="AJ494" s="2">
        <f>VLOOKUP(zzzzz[[#This Row],[DOI]],[1]!数学期刊_上__springer[[DOI]:[citationsx]],10,FALSE)</f>
        <v>0</v>
      </c>
    </row>
    <row r="495" spans="1:36" x14ac:dyDescent="0.25">
      <c r="A495" s="1" t="s">
        <v>1482</v>
      </c>
      <c r="B495" s="1" t="s">
        <v>2986</v>
      </c>
      <c r="C495" s="1" t="s">
        <v>2987</v>
      </c>
      <c r="D495" s="1" t="s">
        <v>2988</v>
      </c>
      <c r="E495" s="1">
        <v>2015</v>
      </c>
      <c r="F495" s="1" t="s">
        <v>1486</v>
      </c>
      <c r="G495" s="1"/>
      <c r="H495" s="1"/>
      <c r="I495" s="1" t="s">
        <v>2989</v>
      </c>
      <c r="J495" s="1" t="s">
        <v>2990</v>
      </c>
      <c r="K495" s="1" t="s">
        <v>36</v>
      </c>
      <c r="L495" s="1" t="s">
        <v>37</v>
      </c>
      <c r="M495" s="1"/>
      <c r="N495" s="1" t="s">
        <v>7571</v>
      </c>
      <c r="O495" s="1" t="s">
        <v>2991</v>
      </c>
      <c r="P495" s="1"/>
      <c r="Q495" s="1">
        <v>8</v>
      </c>
      <c r="R495" s="1">
        <v>3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2">
        <f>zzzzz[[#This Row],[abstruct_views]]+zzzzz[[#This Row],[full_text_views]]+zzzzz[[#This Row],[link_click_count]]+zzzzz[[#This Row],[link_outs]]</f>
        <v>11</v>
      </c>
      <c r="AI495" s="3" t="str">
        <f>VLOOKUP(zzzzz[[#This Row],[DOI]],[1]!数学期刊_上__springer[[DOI]:[citationsx]],9,FALSE)</f>
        <v>23</v>
      </c>
      <c r="AJ495" s="2">
        <f>VLOOKUP(zzzzz[[#This Row],[DOI]],[1]!数学期刊_上__springer[[DOI]:[citationsx]],10,FALSE)</f>
        <v>1</v>
      </c>
    </row>
    <row r="496" spans="1:36" x14ac:dyDescent="0.25">
      <c r="A496" s="1" t="s">
        <v>1482</v>
      </c>
      <c r="B496" s="1" t="s">
        <v>2992</v>
      </c>
      <c r="C496" s="1" t="s">
        <v>2993</v>
      </c>
      <c r="D496" s="1" t="s">
        <v>2994</v>
      </c>
      <c r="E496" s="1">
        <v>2015</v>
      </c>
      <c r="F496" s="1" t="s">
        <v>1486</v>
      </c>
      <c r="G496" s="1">
        <v>2</v>
      </c>
      <c r="H496" s="1"/>
      <c r="I496" s="1" t="s">
        <v>2995</v>
      </c>
      <c r="J496" s="1" t="s">
        <v>2996</v>
      </c>
      <c r="K496" s="1" t="s">
        <v>36</v>
      </c>
      <c r="L496" s="1" t="s">
        <v>37</v>
      </c>
      <c r="M496" s="1"/>
      <c r="N496" s="1" t="s">
        <v>7571</v>
      </c>
      <c r="O496" s="1" t="s">
        <v>2997</v>
      </c>
      <c r="P496" s="1"/>
      <c r="Q496" s="1">
        <v>12</v>
      </c>
      <c r="R496" s="1">
        <v>3</v>
      </c>
      <c r="S496" s="1">
        <v>0</v>
      </c>
      <c r="T496" s="1">
        <v>1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2">
        <f>zzzzz[[#This Row],[abstruct_views]]+zzzzz[[#This Row],[full_text_views]]+zzzzz[[#This Row],[link_click_count]]+zzzzz[[#This Row],[link_outs]]</f>
        <v>16</v>
      </c>
      <c r="AI496" s="3" t="str">
        <f>VLOOKUP(zzzzz[[#This Row],[DOI]],[1]!数学期刊_上__springer[[DOI]:[citationsx]],9,FALSE)</f>
        <v>25</v>
      </c>
      <c r="AJ496" s="2">
        <f>VLOOKUP(zzzzz[[#This Row],[DOI]],[1]!数学期刊_上__springer[[DOI]:[citationsx]],10,FALSE)</f>
        <v>2</v>
      </c>
    </row>
    <row r="497" spans="1:36" x14ac:dyDescent="0.25">
      <c r="A497" s="1" t="s">
        <v>1482</v>
      </c>
      <c r="B497" s="1" t="s">
        <v>2998</v>
      </c>
      <c r="C497" s="1" t="s">
        <v>2999</v>
      </c>
      <c r="D497" s="1" t="s">
        <v>3000</v>
      </c>
      <c r="E497" s="1">
        <v>2015</v>
      </c>
      <c r="F497" s="1" t="s">
        <v>1486</v>
      </c>
      <c r="G497" s="1">
        <v>1</v>
      </c>
      <c r="H497" s="1"/>
      <c r="I497" s="1" t="s">
        <v>3001</v>
      </c>
      <c r="J497" s="1" t="s">
        <v>3002</v>
      </c>
      <c r="K497" s="1" t="s">
        <v>36</v>
      </c>
      <c r="L497" s="1" t="s">
        <v>37</v>
      </c>
      <c r="M497" s="1"/>
      <c r="N497" s="1" t="s">
        <v>7571</v>
      </c>
      <c r="O497" s="1" t="s">
        <v>3003</v>
      </c>
      <c r="P497" s="1"/>
      <c r="Q497" s="1">
        <v>10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2">
        <f>zzzzz[[#This Row],[abstruct_views]]+zzzzz[[#This Row],[full_text_views]]+zzzzz[[#This Row],[link_click_count]]+zzzzz[[#This Row],[link_outs]]</f>
        <v>11</v>
      </c>
      <c r="AI497" s="3" t="str">
        <f>VLOOKUP(zzzzz[[#This Row],[DOI]],[1]!数学期刊_上__springer[[DOI]:[citationsx]],9,FALSE)</f>
        <v>38</v>
      </c>
      <c r="AJ497" s="2">
        <f>VLOOKUP(zzzzz[[#This Row],[DOI]],[1]!数学期刊_上__springer[[DOI]:[citationsx]],10,FALSE)</f>
        <v>1</v>
      </c>
    </row>
    <row r="498" spans="1:36" x14ac:dyDescent="0.25">
      <c r="A498" s="1" t="s">
        <v>1482</v>
      </c>
      <c r="B498" s="1" t="s">
        <v>3004</v>
      </c>
      <c r="C498" s="1" t="s">
        <v>3005</v>
      </c>
      <c r="D498" s="1" t="s">
        <v>3006</v>
      </c>
      <c r="E498" s="1">
        <v>2015</v>
      </c>
      <c r="F498" s="1" t="s">
        <v>1486</v>
      </c>
      <c r="G498" s="1"/>
      <c r="H498" s="1"/>
      <c r="I498" s="1" t="s">
        <v>3007</v>
      </c>
      <c r="J498" s="1" t="s">
        <v>3008</v>
      </c>
      <c r="K498" s="1" t="s">
        <v>36</v>
      </c>
      <c r="L498" s="1" t="s">
        <v>37</v>
      </c>
      <c r="M498" s="1"/>
      <c r="N498" s="1" t="s">
        <v>7571</v>
      </c>
      <c r="O498" s="1" t="s">
        <v>3009</v>
      </c>
      <c r="P498" s="1"/>
      <c r="Q498" s="1">
        <v>7</v>
      </c>
      <c r="R498" s="1">
        <v>1</v>
      </c>
      <c r="S498" s="1">
        <v>0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2">
        <f>zzzzz[[#This Row],[abstruct_views]]+zzzzz[[#This Row],[full_text_views]]+zzzzz[[#This Row],[link_click_count]]+zzzzz[[#This Row],[link_outs]]</f>
        <v>9</v>
      </c>
      <c r="AI498" s="3" t="str">
        <f>VLOOKUP(zzzzz[[#This Row],[DOI]],[1]!数学期刊_上__springer[[DOI]:[citationsx]],9,FALSE)</f>
        <v>19</v>
      </c>
      <c r="AJ498" s="2">
        <f>VLOOKUP(zzzzz[[#This Row],[DOI]],[1]!数学期刊_上__springer[[DOI]:[citationsx]],10,FALSE)</f>
        <v>0</v>
      </c>
    </row>
    <row r="499" spans="1:36" x14ac:dyDescent="0.25">
      <c r="A499" s="1" t="s">
        <v>1482</v>
      </c>
      <c r="B499" s="1" t="s">
        <v>3010</v>
      </c>
      <c r="C499" s="1" t="s">
        <v>3011</v>
      </c>
      <c r="D499" s="1" t="s">
        <v>3012</v>
      </c>
      <c r="E499" s="1">
        <v>2015</v>
      </c>
      <c r="F499" s="1" t="s">
        <v>1486</v>
      </c>
      <c r="G499" s="1"/>
      <c r="H499" s="1"/>
      <c r="I499" s="1" t="s">
        <v>3013</v>
      </c>
      <c r="J499" s="1" t="s">
        <v>3014</v>
      </c>
      <c r="K499" s="1" t="s">
        <v>36</v>
      </c>
      <c r="L499" s="1" t="s">
        <v>37</v>
      </c>
      <c r="M499" s="1"/>
      <c r="N499" s="1" t="s">
        <v>7571</v>
      </c>
      <c r="O499" s="1" t="s">
        <v>3015</v>
      </c>
      <c r="P499" s="1"/>
      <c r="Q499" s="1">
        <v>5</v>
      </c>
      <c r="R499" s="1">
        <v>1</v>
      </c>
      <c r="S499" s="1">
        <v>0</v>
      </c>
      <c r="T499" s="1">
        <v>0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2">
        <f>zzzzz[[#This Row],[abstruct_views]]+zzzzz[[#This Row],[full_text_views]]+zzzzz[[#This Row],[link_click_count]]+zzzzz[[#This Row],[link_outs]]</f>
        <v>6</v>
      </c>
      <c r="AI499" s="3" t="str">
        <f>VLOOKUP(zzzzz[[#This Row],[DOI]],[1]!数学期刊_上__springer[[DOI]:[citationsx]],9,FALSE)</f>
        <v>21</v>
      </c>
      <c r="AJ499" s="2">
        <f>VLOOKUP(zzzzz[[#This Row],[DOI]],[1]!数学期刊_上__springer[[DOI]:[citationsx]],10,FALSE)</f>
        <v>0</v>
      </c>
    </row>
    <row r="500" spans="1:36" x14ac:dyDescent="0.25">
      <c r="A500" s="1" t="s">
        <v>1482</v>
      </c>
      <c r="B500" s="1" t="s">
        <v>3016</v>
      </c>
      <c r="C500" s="1" t="s">
        <v>3017</v>
      </c>
      <c r="D500" s="1" t="s">
        <v>3018</v>
      </c>
      <c r="E500" s="1">
        <v>2015</v>
      </c>
      <c r="F500" s="1" t="s">
        <v>1486</v>
      </c>
      <c r="G500" s="1">
        <v>2</v>
      </c>
      <c r="H500" s="1"/>
      <c r="I500" s="1" t="s">
        <v>3019</v>
      </c>
      <c r="J500" s="1" t="s">
        <v>3020</v>
      </c>
      <c r="K500" s="1" t="s">
        <v>36</v>
      </c>
      <c r="L500" s="1" t="s">
        <v>37</v>
      </c>
      <c r="M500" s="1"/>
      <c r="N500" s="1" t="s">
        <v>7571</v>
      </c>
      <c r="O500" s="1" t="s">
        <v>3021</v>
      </c>
      <c r="P500" s="1"/>
      <c r="Q500" s="1">
        <v>8</v>
      </c>
      <c r="R500" s="1">
        <v>3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2">
        <f>zzzzz[[#This Row],[abstruct_views]]+zzzzz[[#This Row],[full_text_views]]+zzzzz[[#This Row],[link_click_count]]+zzzzz[[#This Row],[link_outs]]</f>
        <v>11</v>
      </c>
      <c r="AI500" s="3" t="str">
        <f>VLOOKUP(zzzzz[[#This Row],[DOI]],[1]!数学期刊_上__springer[[DOI]:[citationsx]],9,FALSE)</f>
        <v>58</v>
      </c>
      <c r="AJ500" s="2">
        <f>VLOOKUP(zzzzz[[#This Row],[DOI]],[1]!数学期刊_上__springer[[DOI]:[citationsx]],10,FALSE)</f>
        <v>2</v>
      </c>
    </row>
    <row r="501" spans="1:36" x14ac:dyDescent="0.25">
      <c r="A501" s="1" t="s">
        <v>1482</v>
      </c>
      <c r="B501" s="1" t="s">
        <v>3022</v>
      </c>
      <c r="C501" s="1" t="s">
        <v>3023</v>
      </c>
      <c r="D501" s="1" t="s">
        <v>3024</v>
      </c>
      <c r="E501" s="1">
        <v>2015</v>
      </c>
      <c r="F501" s="1" t="s">
        <v>1486</v>
      </c>
      <c r="G501" s="1"/>
      <c r="H501" s="1"/>
      <c r="I501" s="1" t="s">
        <v>3025</v>
      </c>
      <c r="J501" s="1" t="s">
        <v>3026</v>
      </c>
      <c r="K501" s="1" t="s">
        <v>36</v>
      </c>
      <c r="L501" s="1" t="s">
        <v>37</v>
      </c>
      <c r="M501" s="1"/>
      <c r="N501" s="1" t="s">
        <v>7571</v>
      </c>
      <c r="O501" s="1" t="s">
        <v>3027</v>
      </c>
      <c r="P501" s="1"/>
      <c r="Q501" s="1">
        <v>11</v>
      </c>
      <c r="R501" s="1">
        <v>2</v>
      </c>
      <c r="S501" s="1">
        <v>0</v>
      </c>
      <c r="T501" s="1">
        <v>0</v>
      </c>
      <c r="U501" s="1">
        <v>0</v>
      </c>
      <c r="V501" s="1">
        <v>1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2">
        <f>zzzzz[[#This Row],[abstruct_views]]+zzzzz[[#This Row],[full_text_views]]+zzzzz[[#This Row],[link_click_count]]+zzzzz[[#This Row],[link_outs]]</f>
        <v>13</v>
      </c>
      <c r="AI501" s="3" t="str">
        <f>VLOOKUP(zzzzz[[#This Row],[DOI]],[1]!数学期刊_上__springer[[DOI]:[citationsx]],9,FALSE)</f>
        <v>28</v>
      </c>
      <c r="AJ501" s="2">
        <f>VLOOKUP(zzzzz[[#This Row],[DOI]],[1]!数学期刊_上__springer[[DOI]:[citationsx]],10,FALSE)</f>
        <v>0</v>
      </c>
    </row>
    <row r="502" spans="1:36" x14ac:dyDescent="0.25">
      <c r="A502" s="1" t="s">
        <v>1482</v>
      </c>
      <c r="B502" s="1" t="s">
        <v>3028</v>
      </c>
      <c r="C502" s="1" t="s">
        <v>3029</v>
      </c>
      <c r="D502" s="1" t="s">
        <v>3030</v>
      </c>
      <c r="E502" s="1">
        <v>2015</v>
      </c>
      <c r="F502" s="1" t="s">
        <v>1486</v>
      </c>
      <c r="G502" s="1"/>
      <c r="H502" s="1"/>
      <c r="I502" s="1" t="s">
        <v>3031</v>
      </c>
      <c r="J502" s="1" t="s">
        <v>3032</v>
      </c>
      <c r="K502" s="1" t="s">
        <v>36</v>
      </c>
      <c r="L502" s="1" t="s">
        <v>37</v>
      </c>
      <c r="M502" s="1"/>
      <c r="N502" s="1" t="s">
        <v>7571</v>
      </c>
      <c r="O502" s="1" t="s">
        <v>3033</v>
      </c>
      <c r="P502" s="1"/>
      <c r="Q502" s="1">
        <v>4</v>
      </c>
      <c r="R502" s="1">
        <v>1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2">
        <f>zzzzz[[#This Row],[abstruct_views]]+zzzzz[[#This Row],[full_text_views]]+zzzzz[[#This Row],[link_click_count]]+zzzzz[[#This Row],[link_outs]]</f>
        <v>5</v>
      </c>
      <c r="AI502" s="3" t="str">
        <f>VLOOKUP(zzzzz[[#This Row],[DOI]],[1]!数学期刊_上__springer[[DOI]:[citationsx]],9,FALSE)</f>
        <v>21</v>
      </c>
      <c r="AJ502" s="2">
        <f>VLOOKUP(zzzzz[[#This Row],[DOI]],[1]!数学期刊_上__springer[[DOI]:[citationsx]],10,FALSE)</f>
        <v>0</v>
      </c>
    </row>
    <row r="503" spans="1:36" x14ac:dyDescent="0.25">
      <c r="A503" s="1" t="s">
        <v>1482</v>
      </c>
      <c r="B503" s="1" t="s">
        <v>3034</v>
      </c>
      <c r="C503" s="1" t="s">
        <v>3035</v>
      </c>
      <c r="D503" s="1" t="s">
        <v>3036</v>
      </c>
      <c r="E503" s="1">
        <v>2015</v>
      </c>
      <c r="F503" s="1" t="s">
        <v>1486</v>
      </c>
      <c r="G503" s="1">
        <v>4</v>
      </c>
      <c r="H503" s="1"/>
      <c r="I503" s="1" t="s">
        <v>3037</v>
      </c>
      <c r="J503" s="1" t="s">
        <v>3038</v>
      </c>
      <c r="K503" s="1" t="s">
        <v>36</v>
      </c>
      <c r="L503" s="1" t="s">
        <v>37</v>
      </c>
      <c r="M503" s="1"/>
      <c r="N503" s="1" t="s">
        <v>7571</v>
      </c>
      <c r="O503" s="1" t="s">
        <v>3039</v>
      </c>
      <c r="P503" s="1"/>
      <c r="Q503" s="1">
        <v>9</v>
      </c>
      <c r="R503" s="1">
        <v>9</v>
      </c>
      <c r="S503" s="1">
        <v>0</v>
      </c>
      <c r="T503" s="1">
        <v>0</v>
      </c>
      <c r="U503" s="1">
        <v>2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2">
        <f>zzzzz[[#This Row],[abstruct_views]]+zzzzz[[#This Row],[full_text_views]]+zzzzz[[#This Row],[link_click_count]]+zzzzz[[#This Row],[link_outs]]</f>
        <v>18</v>
      </c>
      <c r="AI503" s="3" t="str">
        <f>VLOOKUP(zzzzz[[#This Row],[DOI]],[1]!数学期刊_上__springer[[DOI]:[citationsx]],9,FALSE)</f>
        <v>33</v>
      </c>
      <c r="AJ503" s="2">
        <f>VLOOKUP(zzzzz[[#This Row],[DOI]],[1]!数学期刊_上__springer[[DOI]:[citationsx]],10,FALSE)</f>
        <v>4</v>
      </c>
    </row>
    <row r="504" spans="1:36" x14ac:dyDescent="0.25">
      <c r="A504" s="1" t="s">
        <v>1482</v>
      </c>
      <c r="B504" s="1" t="s">
        <v>3040</v>
      </c>
      <c r="C504" s="1" t="s">
        <v>3041</v>
      </c>
      <c r="D504" s="1" t="s">
        <v>3042</v>
      </c>
      <c r="E504" s="1">
        <v>2015</v>
      </c>
      <c r="F504" s="1" t="s">
        <v>1486</v>
      </c>
      <c r="G504" s="1"/>
      <c r="H504" s="1"/>
      <c r="I504" s="1" t="s">
        <v>3043</v>
      </c>
      <c r="J504" s="1" t="s">
        <v>3044</v>
      </c>
      <c r="K504" s="1" t="s">
        <v>36</v>
      </c>
      <c r="L504" s="1" t="s">
        <v>37</v>
      </c>
      <c r="M504" s="1"/>
      <c r="N504" s="1" t="s">
        <v>7571</v>
      </c>
      <c r="O504" s="1" t="s">
        <v>3045</v>
      </c>
      <c r="P504" s="1"/>
      <c r="Q504" s="1">
        <v>13</v>
      </c>
      <c r="R504" s="1">
        <v>4</v>
      </c>
      <c r="S504" s="1">
        <v>0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2">
        <f>zzzzz[[#This Row],[abstruct_views]]+zzzzz[[#This Row],[full_text_views]]+zzzzz[[#This Row],[link_click_count]]+zzzzz[[#This Row],[link_outs]]</f>
        <v>17</v>
      </c>
      <c r="AI504" s="3" t="str">
        <f>VLOOKUP(zzzzz[[#This Row],[DOI]],[1]!数学期刊_上__springer[[DOI]:[citationsx]],9,FALSE)</f>
        <v>41</v>
      </c>
      <c r="AJ504" s="2">
        <f>VLOOKUP(zzzzz[[#This Row],[DOI]],[1]!数学期刊_上__springer[[DOI]:[citationsx]],10,FALSE)</f>
        <v>0</v>
      </c>
    </row>
    <row r="505" spans="1:36" x14ac:dyDescent="0.25">
      <c r="A505" s="1" t="s">
        <v>1482</v>
      </c>
      <c r="B505" s="1" t="s">
        <v>3046</v>
      </c>
      <c r="C505" s="1" t="s">
        <v>3047</v>
      </c>
      <c r="D505" s="1" t="s">
        <v>3048</v>
      </c>
      <c r="E505" s="1">
        <v>2015</v>
      </c>
      <c r="F505" s="1" t="s">
        <v>1486</v>
      </c>
      <c r="G505" s="1"/>
      <c r="H505" s="1"/>
      <c r="I505" s="1" t="s">
        <v>3049</v>
      </c>
      <c r="J505" s="1" t="s">
        <v>3050</v>
      </c>
      <c r="K505" s="1" t="s">
        <v>36</v>
      </c>
      <c r="L505" s="1" t="s">
        <v>37</v>
      </c>
      <c r="M505" s="1"/>
      <c r="N505" s="1" t="s">
        <v>7571</v>
      </c>
      <c r="O505" s="1" t="s">
        <v>3051</v>
      </c>
      <c r="P505" s="1"/>
      <c r="Q505" s="1">
        <v>15</v>
      </c>
      <c r="R505" s="1">
        <v>4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2">
        <f>zzzzz[[#This Row],[abstruct_views]]+zzzzz[[#This Row],[full_text_views]]+zzzzz[[#This Row],[link_click_count]]+zzzzz[[#This Row],[link_outs]]</f>
        <v>19</v>
      </c>
      <c r="AI505" s="3" t="str">
        <f>VLOOKUP(zzzzz[[#This Row],[DOI]],[1]!数学期刊_上__springer[[DOI]:[citationsx]],9,FALSE)</f>
        <v>16</v>
      </c>
      <c r="AJ505" s="2">
        <f>VLOOKUP(zzzzz[[#This Row],[DOI]],[1]!数学期刊_上__springer[[DOI]:[citationsx]],10,FALSE)</f>
        <v>0</v>
      </c>
    </row>
    <row r="506" spans="1:36" x14ac:dyDescent="0.25">
      <c r="A506" s="1" t="s">
        <v>1482</v>
      </c>
      <c r="B506" s="1" t="s">
        <v>3052</v>
      </c>
      <c r="C506" s="1" t="s">
        <v>3053</v>
      </c>
      <c r="D506" s="1" t="s">
        <v>3054</v>
      </c>
      <c r="E506" s="1">
        <v>2015</v>
      </c>
      <c r="F506" s="1" t="s">
        <v>1486</v>
      </c>
      <c r="G506" s="1"/>
      <c r="H506" s="1"/>
      <c r="I506" s="1" t="s">
        <v>3055</v>
      </c>
      <c r="J506" s="1" t="s">
        <v>3056</v>
      </c>
      <c r="K506" s="1" t="s">
        <v>36</v>
      </c>
      <c r="L506" s="1" t="s">
        <v>37</v>
      </c>
      <c r="M506" s="1"/>
      <c r="N506" s="1" t="s">
        <v>7571</v>
      </c>
      <c r="O506" s="1" t="s">
        <v>3057</v>
      </c>
      <c r="P506" s="1"/>
      <c r="Q506" s="1">
        <v>7</v>
      </c>
      <c r="R506" s="1">
        <v>4</v>
      </c>
      <c r="S506" s="1">
        <v>0</v>
      </c>
      <c r="T506" s="1">
        <v>1</v>
      </c>
      <c r="U506" s="1">
        <v>1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2">
        <f>zzzzz[[#This Row],[abstruct_views]]+zzzzz[[#This Row],[full_text_views]]+zzzzz[[#This Row],[link_click_count]]+zzzzz[[#This Row],[link_outs]]</f>
        <v>12</v>
      </c>
      <c r="AI506" s="3" t="str">
        <f>VLOOKUP(zzzzz[[#This Row],[DOI]],[1]!数学期刊_上__springer[[DOI]:[citationsx]],9,FALSE)</f>
        <v>17</v>
      </c>
      <c r="AJ506" s="2">
        <f>VLOOKUP(zzzzz[[#This Row],[DOI]],[1]!数学期刊_上__springer[[DOI]:[citationsx]],10,FALSE)</f>
        <v>0</v>
      </c>
    </row>
    <row r="507" spans="1:36" x14ac:dyDescent="0.25">
      <c r="A507" s="1" t="s">
        <v>1482</v>
      </c>
      <c r="B507" s="1" t="s">
        <v>3058</v>
      </c>
      <c r="C507" s="1" t="s">
        <v>3059</v>
      </c>
      <c r="D507" s="1" t="s">
        <v>3060</v>
      </c>
      <c r="E507" s="1">
        <v>2015</v>
      </c>
      <c r="F507" s="1" t="s">
        <v>1486</v>
      </c>
      <c r="G507" s="1"/>
      <c r="H507" s="1"/>
      <c r="I507" s="1" t="s">
        <v>3061</v>
      </c>
      <c r="J507" s="1" t="s">
        <v>3062</v>
      </c>
      <c r="K507" s="1" t="s">
        <v>36</v>
      </c>
      <c r="L507" s="1" t="s">
        <v>37</v>
      </c>
      <c r="M507" s="1"/>
      <c r="N507" s="1" t="s">
        <v>7571</v>
      </c>
      <c r="O507" s="1" t="s">
        <v>3063</v>
      </c>
      <c r="P507" s="1"/>
      <c r="Q507" s="1">
        <v>24</v>
      </c>
      <c r="R507" s="1">
        <v>16</v>
      </c>
      <c r="S507" s="1">
        <v>0</v>
      </c>
      <c r="T507" s="1">
        <v>1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2">
        <f>zzzzz[[#This Row],[abstruct_views]]+zzzzz[[#This Row],[full_text_views]]+zzzzz[[#This Row],[link_click_count]]+zzzzz[[#This Row],[link_outs]]</f>
        <v>41</v>
      </c>
      <c r="AI507" s="3" t="str">
        <f>VLOOKUP(zzzzz[[#This Row],[DOI]],[1]!数学期刊_上__springer[[DOI]:[citationsx]],9,FALSE)</f>
        <v>35</v>
      </c>
      <c r="AJ507" s="2">
        <f>VLOOKUP(zzzzz[[#This Row],[DOI]],[1]!数学期刊_上__springer[[DOI]:[citationsx]],10,FALSE)</f>
        <v>0</v>
      </c>
    </row>
    <row r="508" spans="1:36" x14ac:dyDescent="0.25">
      <c r="A508" s="1" t="s">
        <v>1482</v>
      </c>
      <c r="B508" s="1" t="s">
        <v>3064</v>
      </c>
      <c r="C508" s="1" t="s">
        <v>3065</v>
      </c>
      <c r="D508" s="1" t="s">
        <v>3066</v>
      </c>
      <c r="E508" s="1">
        <v>2015</v>
      </c>
      <c r="F508" s="1" t="s">
        <v>1486</v>
      </c>
      <c r="G508" s="1">
        <v>1</v>
      </c>
      <c r="H508" s="1"/>
      <c r="I508" s="1" t="s">
        <v>3067</v>
      </c>
      <c r="J508" s="1" t="s">
        <v>3068</v>
      </c>
      <c r="K508" s="1" t="s">
        <v>36</v>
      </c>
      <c r="L508" s="1" t="s">
        <v>37</v>
      </c>
      <c r="M508" s="1"/>
      <c r="N508" s="1" t="s">
        <v>7571</v>
      </c>
      <c r="O508" s="1" t="s">
        <v>3069</v>
      </c>
      <c r="P508" s="1"/>
      <c r="Q508" s="1">
        <v>16</v>
      </c>
      <c r="R508" s="1">
        <v>4</v>
      </c>
      <c r="S508" s="1">
        <v>0</v>
      </c>
      <c r="T508" s="1">
        <v>1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2">
        <f>zzzzz[[#This Row],[abstruct_views]]+zzzzz[[#This Row],[full_text_views]]+zzzzz[[#This Row],[link_click_count]]+zzzzz[[#This Row],[link_outs]]</f>
        <v>21</v>
      </c>
      <c r="AI508" s="3" t="str">
        <f>VLOOKUP(zzzzz[[#This Row],[DOI]],[1]!数学期刊_上__springer[[DOI]:[citationsx]],9,FALSE)</f>
        <v>32</v>
      </c>
      <c r="AJ508" s="2">
        <f>VLOOKUP(zzzzz[[#This Row],[DOI]],[1]!数学期刊_上__springer[[DOI]:[citationsx]],10,FALSE)</f>
        <v>0</v>
      </c>
    </row>
    <row r="509" spans="1:36" x14ac:dyDescent="0.25">
      <c r="A509" s="1" t="s">
        <v>1482</v>
      </c>
      <c r="B509" s="1" t="s">
        <v>3070</v>
      </c>
      <c r="C509" s="1" t="s">
        <v>3071</v>
      </c>
      <c r="D509" s="1" t="s">
        <v>3072</v>
      </c>
      <c r="E509" s="1">
        <v>2015</v>
      </c>
      <c r="F509" s="1" t="s">
        <v>1486</v>
      </c>
      <c r="G509" s="1">
        <v>3</v>
      </c>
      <c r="H509" s="1"/>
      <c r="I509" s="1" t="s">
        <v>3073</v>
      </c>
      <c r="J509" s="1" t="s">
        <v>3074</v>
      </c>
      <c r="K509" s="1" t="s">
        <v>36</v>
      </c>
      <c r="L509" s="1" t="s">
        <v>37</v>
      </c>
      <c r="M509" s="1"/>
      <c r="N509" s="1" t="s">
        <v>7571</v>
      </c>
      <c r="O509" s="1" t="s">
        <v>3075</v>
      </c>
      <c r="P509" s="1"/>
      <c r="Q509" s="1">
        <v>9</v>
      </c>
      <c r="R509" s="1">
        <v>3</v>
      </c>
      <c r="S509" s="1">
        <v>0</v>
      </c>
      <c r="T509" s="1">
        <v>0</v>
      </c>
      <c r="U509" s="1">
        <v>0</v>
      </c>
      <c r="V509" s="1">
        <v>2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2">
        <f>zzzzz[[#This Row],[abstruct_views]]+zzzzz[[#This Row],[full_text_views]]+zzzzz[[#This Row],[link_click_count]]+zzzzz[[#This Row],[link_outs]]</f>
        <v>12</v>
      </c>
      <c r="AI509" s="3" t="str">
        <f>VLOOKUP(zzzzz[[#This Row],[DOI]],[1]!数学期刊_上__springer[[DOI]:[citationsx]],9,FALSE)</f>
        <v>66</v>
      </c>
      <c r="AJ509" s="2">
        <f>VLOOKUP(zzzzz[[#This Row],[DOI]],[1]!数学期刊_上__springer[[DOI]:[citationsx]],10,FALSE)</f>
        <v>8</v>
      </c>
    </row>
    <row r="510" spans="1:36" x14ac:dyDescent="0.25">
      <c r="A510" s="1" t="s">
        <v>1482</v>
      </c>
      <c r="B510" s="1" t="s">
        <v>3076</v>
      </c>
      <c r="C510" s="1" t="s">
        <v>3077</v>
      </c>
      <c r="D510" s="1" t="s">
        <v>3078</v>
      </c>
      <c r="E510" s="1">
        <v>2015</v>
      </c>
      <c r="F510" s="1" t="s">
        <v>1486</v>
      </c>
      <c r="G510" s="1"/>
      <c r="H510" s="1"/>
      <c r="I510" s="1" t="s">
        <v>3079</v>
      </c>
      <c r="J510" s="1" t="s">
        <v>3080</v>
      </c>
      <c r="K510" s="1" t="s">
        <v>36</v>
      </c>
      <c r="L510" s="1" t="s">
        <v>37</v>
      </c>
      <c r="M510" s="1"/>
      <c r="N510" s="1" t="s">
        <v>7571</v>
      </c>
      <c r="O510" s="1" t="s">
        <v>3081</v>
      </c>
      <c r="P510" s="1"/>
      <c r="Q510" s="1">
        <v>29</v>
      </c>
      <c r="R510" s="1">
        <v>23</v>
      </c>
      <c r="S510" s="1">
        <v>0</v>
      </c>
      <c r="T510" s="1">
        <v>6</v>
      </c>
      <c r="U510" s="1">
        <v>2</v>
      </c>
      <c r="V510" s="1">
        <v>6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2">
        <f>zzzzz[[#This Row],[abstruct_views]]+zzzzz[[#This Row],[full_text_views]]+zzzzz[[#This Row],[link_click_count]]+zzzzz[[#This Row],[link_outs]]</f>
        <v>58</v>
      </c>
      <c r="AI510" s="3" t="str">
        <f>VLOOKUP(zzzzz[[#This Row],[DOI]],[1]!数学期刊_上__springer[[DOI]:[citationsx]],9,FALSE)</f>
        <v>106</v>
      </c>
      <c r="AJ510" s="2">
        <f>VLOOKUP(zzzzz[[#This Row],[DOI]],[1]!数学期刊_上__springer[[DOI]:[citationsx]],10,FALSE)</f>
        <v>0</v>
      </c>
    </row>
    <row r="511" spans="1:36" x14ac:dyDescent="0.25">
      <c r="A511" s="1" t="s">
        <v>1482</v>
      </c>
      <c r="B511" s="1" t="s">
        <v>3082</v>
      </c>
      <c r="C511" s="1" t="s">
        <v>3083</v>
      </c>
      <c r="D511" s="1" t="s">
        <v>3084</v>
      </c>
      <c r="E511" s="1">
        <v>2015</v>
      </c>
      <c r="F511" s="1" t="s">
        <v>1486</v>
      </c>
      <c r="G511" s="1"/>
      <c r="H511" s="1"/>
      <c r="I511" s="1" t="s">
        <v>3085</v>
      </c>
      <c r="J511" s="1" t="s">
        <v>3086</v>
      </c>
      <c r="K511" s="1" t="s">
        <v>36</v>
      </c>
      <c r="L511" s="1" t="s">
        <v>37</v>
      </c>
      <c r="M511" s="1"/>
      <c r="N511" s="1" t="s">
        <v>7571</v>
      </c>
      <c r="O511" s="1" t="s">
        <v>3087</v>
      </c>
      <c r="P511" s="1"/>
      <c r="Q511" s="1">
        <v>7</v>
      </c>
      <c r="R511" s="1">
        <v>3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2">
        <f>zzzzz[[#This Row],[abstruct_views]]+zzzzz[[#This Row],[full_text_views]]+zzzzz[[#This Row],[link_click_count]]+zzzzz[[#This Row],[link_outs]]</f>
        <v>10</v>
      </c>
      <c r="AI511" s="3" t="str">
        <f>VLOOKUP(zzzzz[[#This Row],[DOI]],[1]!数学期刊_上__springer[[DOI]:[citationsx]],9,FALSE)</f>
        <v>37</v>
      </c>
      <c r="AJ511" s="2">
        <f>VLOOKUP(zzzzz[[#This Row],[DOI]],[1]!数学期刊_上__springer[[DOI]:[citationsx]],10,FALSE)</f>
        <v>0</v>
      </c>
    </row>
    <row r="512" spans="1:36" x14ac:dyDescent="0.25">
      <c r="A512" s="1" t="s">
        <v>1482</v>
      </c>
      <c r="B512" s="1" t="s">
        <v>3088</v>
      </c>
      <c r="C512" s="1" t="s">
        <v>3089</v>
      </c>
      <c r="D512" s="1" t="s">
        <v>3090</v>
      </c>
      <c r="E512" s="1">
        <v>2015</v>
      </c>
      <c r="F512" s="1" t="s">
        <v>1486</v>
      </c>
      <c r="G512" s="1"/>
      <c r="H512" s="1"/>
      <c r="I512" s="1" t="s">
        <v>3091</v>
      </c>
      <c r="J512" s="1" t="s">
        <v>3092</v>
      </c>
      <c r="K512" s="1" t="s">
        <v>36</v>
      </c>
      <c r="L512" s="1" t="s">
        <v>37</v>
      </c>
      <c r="M512" s="1"/>
      <c r="N512" s="1" t="s">
        <v>7571</v>
      </c>
      <c r="O512" s="1" t="s">
        <v>3093</v>
      </c>
      <c r="P512" s="1"/>
      <c r="Q512" s="1">
        <v>4</v>
      </c>
      <c r="R512" s="1">
        <v>2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2">
        <f>zzzzz[[#This Row],[abstruct_views]]+zzzzz[[#This Row],[full_text_views]]+zzzzz[[#This Row],[link_click_count]]+zzzzz[[#This Row],[link_outs]]</f>
        <v>6</v>
      </c>
      <c r="AI512" s="3" t="str">
        <f>VLOOKUP(zzzzz[[#This Row],[DOI]],[1]!数学期刊_上__springer[[DOI]:[citationsx]],9,FALSE)</f>
        <v>23</v>
      </c>
      <c r="AJ512" s="2">
        <f>VLOOKUP(zzzzz[[#This Row],[DOI]],[1]!数学期刊_上__springer[[DOI]:[citationsx]],10,FALSE)</f>
        <v>0</v>
      </c>
    </row>
    <row r="513" spans="1:36" x14ac:dyDescent="0.25">
      <c r="A513" s="1" t="s">
        <v>1482</v>
      </c>
      <c r="B513" s="1" t="s">
        <v>2420</v>
      </c>
      <c r="C513" s="1" t="s">
        <v>2421</v>
      </c>
      <c r="D513" s="1" t="s">
        <v>3094</v>
      </c>
      <c r="E513" s="1">
        <v>2015</v>
      </c>
      <c r="F513" s="1" t="s">
        <v>1486</v>
      </c>
      <c r="G513" s="1"/>
      <c r="H513" s="1"/>
      <c r="I513" s="1" t="s">
        <v>3095</v>
      </c>
      <c r="J513" s="1" t="s">
        <v>3096</v>
      </c>
      <c r="K513" s="1" t="s">
        <v>36</v>
      </c>
      <c r="L513" s="1" t="s">
        <v>37</v>
      </c>
      <c r="M513" s="1"/>
      <c r="N513" s="1" t="s">
        <v>7571</v>
      </c>
      <c r="O513" s="1" t="s">
        <v>3097</v>
      </c>
      <c r="P513" s="1"/>
      <c r="Q513" s="1">
        <v>7</v>
      </c>
      <c r="R513" s="1">
        <v>2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2">
        <f>zzzzz[[#This Row],[abstruct_views]]+zzzzz[[#This Row],[full_text_views]]+zzzzz[[#This Row],[link_click_count]]+zzzzz[[#This Row],[link_outs]]</f>
        <v>9</v>
      </c>
      <c r="AI513" s="3" t="str">
        <f>VLOOKUP(zzzzz[[#This Row],[DOI]],[1]!数学期刊_上__springer[[DOI]:[citationsx]],9,FALSE)</f>
        <v>41</v>
      </c>
      <c r="AJ513" s="2">
        <f>VLOOKUP(zzzzz[[#This Row],[DOI]],[1]!数学期刊_上__springer[[DOI]:[citationsx]],10,FALSE)</f>
        <v>0</v>
      </c>
    </row>
    <row r="514" spans="1:36" x14ac:dyDescent="0.25">
      <c r="A514" s="1" t="s">
        <v>1482</v>
      </c>
      <c r="B514" s="1" t="s">
        <v>3098</v>
      </c>
      <c r="C514" s="1" t="s">
        <v>3099</v>
      </c>
      <c r="D514" s="1" t="s">
        <v>3100</v>
      </c>
      <c r="E514" s="1">
        <v>2015</v>
      </c>
      <c r="F514" s="1" t="s">
        <v>1486</v>
      </c>
      <c r="G514" s="1"/>
      <c r="H514" s="1"/>
      <c r="I514" s="1" t="s">
        <v>3101</v>
      </c>
      <c r="J514" s="1" t="s">
        <v>3102</v>
      </c>
      <c r="K514" s="1" t="s">
        <v>36</v>
      </c>
      <c r="L514" s="1" t="s">
        <v>37</v>
      </c>
      <c r="M514" s="1"/>
      <c r="N514" s="1" t="s">
        <v>7571</v>
      </c>
      <c r="O514" s="1" t="s">
        <v>3103</v>
      </c>
      <c r="P514" s="1"/>
      <c r="Q514" s="1">
        <v>10</v>
      </c>
      <c r="R514" s="1">
        <v>2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2">
        <f>zzzzz[[#This Row],[abstruct_views]]+zzzzz[[#This Row],[full_text_views]]+zzzzz[[#This Row],[link_click_count]]+zzzzz[[#This Row],[link_outs]]</f>
        <v>12</v>
      </c>
      <c r="AI514" s="3" t="str">
        <f>VLOOKUP(zzzzz[[#This Row],[DOI]],[1]!数学期刊_上__springer[[DOI]:[citationsx]],9,FALSE)</f>
        <v>21</v>
      </c>
      <c r="AJ514" s="2">
        <f>VLOOKUP(zzzzz[[#This Row],[DOI]],[1]!数学期刊_上__springer[[DOI]:[citationsx]],10,FALSE)</f>
        <v>0</v>
      </c>
    </row>
    <row r="515" spans="1:36" x14ac:dyDescent="0.25">
      <c r="A515" s="1" t="s">
        <v>1482</v>
      </c>
      <c r="B515" s="1" t="s">
        <v>3104</v>
      </c>
      <c r="C515" s="1" t="s">
        <v>3105</v>
      </c>
      <c r="D515" s="1" t="s">
        <v>3106</v>
      </c>
      <c r="E515" s="1">
        <v>2015</v>
      </c>
      <c r="F515" s="1" t="s">
        <v>1486</v>
      </c>
      <c r="G515" s="1">
        <v>2</v>
      </c>
      <c r="H515" s="1"/>
      <c r="I515" s="1" t="s">
        <v>3107</v>
      </c>
      <c r="J515" s="1" t="s">
        <v>3108</v>
      </c>
      <c r="K515" s="1" t="s">
        <v>36</v>
      </c>
      <c r="L515" s="1" t="s">
        <v>37</v>
      </c>
      <c r="M515" s="1"/>
      <c r="N515" s="1" t="s">
        <v>7571</v>
      </c>
      <c r="O515" s="1" t="s">
        <v>3109</v>
      </c>
      <c r="P515" s="1"/>
      <c r="Q515" s="1">
        <v>9</v>
      </c>
      <c r="R515" s="1">
        <v>7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2">
        <f>zzzzz[[#This Row],[abstruct_views]]+zzzzz[[#This Row],[full_text_views]]+zzzzz[[#This Row],[link_click_count]]+zzzzz[[#This Row],[link_outs]]</f>
        <v>16</v>
      </c>
      <c r="AI515" s="3" t="str">
        <f>VLOOKUP(zzzzz[[#This Row],[DOI]],[1]!数学期刊_上__springer[[DOI]:[citationsx]],9,FALSE)</f>
        <v>43</v>
      </c>
      <c r="AJ515" s="2">
        <f>VLOOKUP(zzzzz[[#This Row],[DOI]],[1]!数学期刊_上__springer[[DOI]:[citationsx]],10,FALSE)</f>
        <v>1</v>
      </c>
    </row>
    <row r="516" spans="1:36" x14ac:dyDescent="0.25">
      <c r="A516" s="1" t="s">
        <v>1482</v>
      </c>
      <c r="B516" s="1" t="s">
        <v>2980</v>
      </c>
      <c r="C516" s="1" t="s">
        <v>2981</v>
      </c>
      <c r="D516" s="1" t="s">
        <v>3110</v>
      </c>
      <c r="E516" s="1">
        <v>2015</v>
      </c>
      <c r="F516" s="1" t="s">
        <v>1486</v>
      </c>
      <c r="G516" s="1"/>
      <c r="H516" s="1"/>
      <c r="I516" s="1" t="s">
        <v>3111</v>
      </c>
      <c r="J516" s="1" t="s">
        <v>3112</v>
      </c>
      <c r="K516" s="1" t="s">
        <v>36</v>
      </c>
      <c r="L516" s="1" t="s">
        <v>37</v>
      </c>
      <c r="M516" s="1"/>
      <c r="N516" s="1" t="s">
        <v>7571</v>
      </c>
      <c r="O516" s="1" t="s">
        <v>3113</v>
      </c>
      <c r="P516" s="1"/>
      <c r="Q516" s="1">
        <v>4</v>
      </c>
      <c r="R516" s="1">
        <v>5</v>
      </c>
      <c r="S516" s="1">
        <v>0</v>
      </c>
      <c r="T516" s="1">
        <v>1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2">
        <f>zzzzz[[#This Row],[abstruct_views]]+zzzzz[[#This Row],[full_text_views]]+zzzzz[[#This Row],[link_click_count]]+zzzzz[[#This Row],[link_outs]]</f>
        <v>10</v>
      </c>
      <c r="AI516" s="3" t="str">
        <f>VLOOKUP(zzzzz[[#This Row],[DOI]],[1]!数学期刊_上__springer[[DOI]:[citationsx]],9,FALSE)</f>
        <v>23</v>
      </c>
      <c r="AJ516" s="2">
        <f>VLOOKUP(zzzzz[[#This Row],[DOI]],[1]!数学期刊_上__springer[[DOI]:[citationsx]],10,FALSE)</f>
        <v>0</v>
      </c>
    </row>
    <row r="517" spans="1:36" x14ac:dyDescent="0.25">
      <c r="A517" s="1" t="s">
        <v>1482</v>
      </c>
      <c r="B517" s="1" t="s">
        <v>3114</v>
      </c>
      <c r="C517" s="1" t="s">
        <v>3115</v>
      </c>
      <c r="D517" s="1" t="s">
        <v>3116</v>
      </c>
      <c r="E517" s="1">
        <v>2015</v>
      </c>
      <c r="F517" s="1" t="s">
        <v>1486</v>
      </c>
      <c r="G517" s="1"/>
      <c r="H517" s="1"/>
      <c r="I517" s="1" t="s">
        <v>3117</v>
      </c>
      <c r="J517" s="1" t="s">
        <v>3118</v>
      </c>
      <c r="K517" s="1" t="s">
        <v>36</v>
      </c>
      <c r="L517" s="1" t="s">
        <v>37</v>
      </c>
      <c r="M517" s="1"/>
      <c r="N517" s="1" t="s">
        <v>7571</v>
      </c>
      <c r="O517" s="1" t="s">
        <v>3119</v>
      </c>
      <c r="P517" s="1"/>
      <c r="Q517" s="1">
        <v>8</v>
      </c>
      <c r="R517" s="1">
        <v>2</v>
      </c>
      <c r="S517" s="1">
        <v>0</v>
      </c>
      <c r="T517" s="1">
        <v>0</v>
      </c>
      <c r="U517" s="1">
        <v>1</v>
      </c>
      <c r="V517" s="1">
        <v>1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2">
        <f>zzzzz[[#This Row],[abstruct_views]]+zzzzz[[#This Row],[full_text_views]]+zzzzz[[#This Row],[link_click_count]]+zzzzz[[#This Row],[link_outs]]</f>
        <v>10</v>
      </c>
      <c r="AI517" s="3" t="str">
        <f>VLOOKUP(zzzzz[[#This Row],[DOI]],[1]!数学期刊_上__springer[[DOI]:[citationsx]],9,FALSE)</f>
        <v>40</v>
      </c>
      <c r="AJ517" s="2">
        <f>VLOOKUP(zzzzz[[#This Row],[DOI]],[1]!数学期刊_上__springer[[DOI]:[citationsx]],10,FALSE)</f>
        <v>0</v>
      </c>
    </row>
    <row r="518" spans="1:36" x14ac:dyDescent="0.25">
      <c r="A518" s="1" t="s">
        <v>1482</v>
      </c>
      <c r="B518" s="1" t="s">
        <v>3120</v>
      </c>
      <c r="C518" s="1" t="s">
        <v>3121</v>
      </c>
      <c r="D518" s="1" t="s">
        <v>3122</v>
      </c>
      <c r="E518" s="1">
        <v>2015</v>
      </c>
      <c r="F518" s="1" t="s">
        <v>1486</v>
      </c>
      <c r="G518" s="1"/>
      <c r="H518" s="1"/>
      <c r="I518" s="1" t="s">
        <v>3123</v>
      </c>
      <c r="J518" s="1" t="s">
        <v>3124</v>
      </c>
      <c r="K518" s="1" t="s">
        <v>36</v>
      </c>
      <c r="L518" s="1" t="s">
        <v>37</v>
      </c>
      <c r="M518" s="1"/>
      <c r="N518" s="1" t="s">
        <v>7571</v>
      </c>
      <c r="O518" s="1" t="s">
        <v>3125</v>
      </c>
      <c r="P518" s="1"/>
      <c r="Q518" s="1">
        <v>4</v>
      </c>
      <c r="R518" s="1">
        <v>2</v>
      </c>
      <c r="S518" s="1">
        <v>0</v>
      </c>
      <c r="T518" s="1">
        <v>0</v>
      </c>
      <c r="U518" s="1">
        <v>1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2">
        <f>zzzzz[[#This Row],[abstruct_views]]+zzzzz[[#This Row],[full_text_views]]+zzzzz[[#This Row],[link_click_count]]+zzzzz[[#This Row],[link_outs]]</f>
        <v>6</v>
      </c>
      <c r="AI518" s="3" t="str">
        <f>VLOOKUP(zzzzz[[#This Row],[DOI]],[1]!数学期刊_上__springer[[DOI]:[citationsx]],9,FALSE)</f>
        <v>18</v>
      </c>
      <c r="AJ518" s="2">
        <f>VLOOKUP(zzzzz[[#This Row],[DOI]],[1]!数学期刊_上__springer[[DOI]:[citationsx]],10,FALSE)</f>
        <v>0</v>
      </c>
    </row>
    <row r="519" spans="1:36" x14ac:dyDescent="0.25">
      <c r="A519" s="1" t="s">
        <v>1482</v>
      </c>
      <c r="B519" s="1" t="s">
        <v>3126</v>
      </c>
      <c r="C519" s="1" t="s">
        <v>3127</v>
      </c>
      <c r="D519" s="1" t="s">
        <v>3128</v>
      </c>
      <c r="E519" s="1">
        <v>2015</v>
      </c>
      <c r="F519" s="1" t="s">
        <v>1486</v>
      </c>
      <c r="G519" s="1"/>
      <c r="H519" s="1"/>
      <c r="I519" s="1" t="s">
        <v>3129</v>
      </c>
      <c r="J519" s="1" t="s">
        <v>3130</v>
      </c>
      <c r="K519" s="1" t="s">
        <v>36</v>
      </c>
      <c r="L519" s="1" t="s">
        <v>37</v>
      </c>
      <c r="M519" s="1"/>
      <c r="N519" s="1" t="s">
        <v>7571</v>
      </c>
      <c r="O519" s="1" t="s">
        <v>3131</v>
      </c>
      <c r="P519" s="1"/>
      <c r="Q519" s="1">
        <v>14</v>
      </c>
      <c r="R519" s="1">
        <v>14</v>
      </c>
      <c r="S519" s="1">
        <v>0</v>
      </c>
      <c r="T519" s="1">
        <v>0</v>
      </c>
      <c r="U519" s="1">
        <v>0</v>
      </c>
      <c r="V519" s="1">
        <v>1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2">
        <f>zzzzz[[#This Row],[abstruct_views]]+zzzzz[[#This Row],[full_text_views]]+zzzzz[[#This Row],[link_click_count]]+zzzzz[[#This Row],[link_outs]]</f>
        <v>28</v>
      </c>
      <c r="AI519" s="3" t="str">
        <f>VLOOKUP(zzzzz[[#This Row],[DOI]],[1]!数学期刊_上__springer[[DOI]:[citationsx]],9,FALSE)</f>
        <v>31</v>
      </c>
      <c r="AJ519" s="2">
        <f>VLOOKUP(zzzzz[[#This Row],[DOI]],[1]!数学期刊_上__springer[[DOI]:[citationsx]],10,FALSE)</f>
        <v>0</v>
      </c>
    </row>
    <row r="520" spans="1:36" x14ac:dyDescent="0.25">
      <c r="A520" s="1" t="s">
        <v>1482</v>
      </c>
      <c r="B520" s="1" t="s">
        <v>2420</v>
      </c>
      <c r="C520" s="1" t="s">
        <v>2421</v>
      </c>
      <c r="D520" s="1" t="s">
        <v>3132</v>
      </c>
      <c r="E520" s="1">
        <v>2015</v>
      </c>
      <c r="F520" s="1" t="s">
        <v>1486</v>
      </c>
      <c r="G520" s="1">
        <v>1</v>
      </c>
      <c r="H520" s="1"/>
      <c r="I520" s="1" t="s">
        <v>3133</v>
      </c>
      <c r="J520" s="1" t="s">
        <v>3134</v>
      </c>
      <c r="K520" s="1" t="s">
        <v>36</v>
      </c>
      <c r="L520" s="1" t="s">
        <v>37</v>
      </c>
      <c r="M520" s="1"/>
      <c r="N520" s="1" t="s">
        <v>7571</v>
      </c>
      <c r="O520" s="1" t="s">
        <v>3135</v>
      </c>
      <c r="P520" s="1"/>
      <c r="Q520" s="1">
        <v>9</v>
      </c>
      <c r="R520" s="1">
        <v>7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2">
        <f>zzzzz[[#This Row],[abstruct_views]]+zzzzz[[#This Row],[full_text_views]]+zzzzz[[#This Row],[link_click_count]]+zzzzz[[#This Row],[link_outs]]</f>
        <v>16</v>
      </c>
      <c r="AI520" s="3" t="str">
        <f>VLOOKUP(zzzzz[[#This Row],[DOI]],[1]!数学期刊_上__springer[[DOI]:[citationsx]],9,FALSE)</f>
        <v>126</v>
      </c>
      <c r="AJ520" s="2">
        <f>VLOOKUP(zzzzz[[#This Row],[DOI]],[1]!数学期刊_上__springer[[DOI]:[citationsx]],10,FALSE)</f>
        <v>1</v>
      </c>
    </row>
    <row r="521" spans="1:36" x14ac:dyDescent="0.25">
      <c r="A521" s="1" t="s">
        <v>1482</v>
      </c>
      <c r="B521" s="1" t="s">
        <v>3136</v>
      </c>
      <c r="C521" s="1" t="s">
        <v>3137</v>
      </c>
      <c r="D521" s="1" t="s">
        <v>3138</v>
      </c>
      <c r="E521" s="1">
        <v>2015</v>
      </c>
      <c r="F521" s="1" t="s">
        <v>1486</v>
      </c>
      <c r="G521" s="1">
        <v>2</v>
      </c>
      <c r="H521" s="1"/>
      <c r="I521" s="1" t="s">
        <v>3139</v>
      </c>
      <c r="J521" s="1" t="s">
        <v>3140</v>
      </c>
      <c r="K521" s="1" t="s">
        <v>36</v>
      </c>
      <c r="L521" s="1" t="s">
        <v>37</v>
      </c>
      <c r="M521" s="1"/>
      <c r="N521" s="1" t="s">
        <v>7571</v>
      </c>
      <c r="O521" s="1" t="s">
        <v>3141</v>
      </c>
      <c r="P521" s="1"/>
      <c r="Q521" s="1">
        <v>7</v>
      </c>
      <c r="R521" s="1">
        <v>1</v>
      </c>
      <c r="S521" s="1">
        <v>0</v>
      </c>
      <c r="T521" s="1">
        <v>0</v>
      </c>
      <c r="U521" s="1">
        <v>0</v>
      </c>
      <c r="V521" s="1">
        <v>2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2">
        <f>zzzzz[[#This Row],[abstruct_views]]+zzzzz[[#This Row],[full_text_views]]+zzzzz[[#This Row],[link_click_count]]+zzzzz[[#This Row],[link_outs]]</f>
        <v>8</v>
      </c>
      <c r="AI521" s="3" t="str">
        <f>VLOOKUP(zzzzz[[#This Row],[DOI]],[1]!数学期刊_上__springer[[DOI]:[citationsx]],9,FALSE)</f>
        <v>36</v>
      </c>
      <c r="AJ521" s="2">
        <f>VLOOKUP(zzzzz[[#This Row],[DOI]],[1]!数学期刊_上__springer[[DOI]:[citationsx]],10,FALSE)</f>
        <v>2</v>
      </c>
    </row>
    <row r="522" spans="1:36" x14ac:dyDescent="0.25">
      <c r="A522" s="1" t="s">
        <v>1482</v>
      </c>
      <c r="B522" s="1" t="s">
        <v>3142</v>
      </c>
      <c r="C522" s="1" t="s">
        <v>3143</v>
      </c>
      <c r="D522" s="1" t="s">
        <v>3144</v>
      </c>
      <c r="E522" s="1">
        <v>2015</v>
      </c>
      <c r="F522" s="1" t="s">
        <v>1486</v>
      </c>
      <c r="G522" s="1">
        <v>4</v>
      </c>
      <c r="H522" s="1"/>
      <c r="I522" s="1" t="s">
        <v>3145</v>
      </c>
      <c r="J522" s="1" t="s">
        <v>3146</v>
      </c>
      <c r="K522" s="1" t="s">
        <v>36</v>
      </c>
      <c r="L522" s="1" t="s">
        <v>37</v>
      </c>
      <c r="M522" s="1"/>
      <c r="N522" s="1" t="s">
        <v>7571</v>
      </c>
      <c r="O522" s="1" t="s">
        <v>3147</v>
      </c>
      <c r="P522" s="1"/>
      <c r="Q522" s="1">
        <v>12</v>
      </c>
      <c r="R522" s="1">
        <v>6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2">
        <f>zzzzz[[#This Row],[abstruct_views]]+zzzzz[[#This Row],[full_text_views]]+zzzzz[[#This Row],[link_click_count]]+zzzzz[[#This Row],[link_outs]]</f>
        <v>18</v>
      </c>
      <c r="AI522" s="3" t="str">
        <f>VLOOKUP(zzzzz[[#This Row],[DOI]],[1]!数学期刊_上__springer[[DOI]:[citationsx]],9,FALSE)</f>
        <v>41</v>
      </c>
      <c r="AJ522" s="2">
        <f>VLOOKUP(zzzzz[[#This Row],[DOI]],[1]!数学期刊_上__springer[[DOI]:[citationsx]],10,FALSE)</f>
        <v>4</v>
      </c>
    </row>
    <row r="523" spans="1:36" x14ac:dyDescent="0.25">
      <c r="A523" s="1" t="s">
        <v>1482</v>
      </c>
      <c r="B523" s="1" t="s">
        <v>3148</v>
      </c>
      <c r="C523" s="1" t="s">
        <v>3149</v>
      </c>
      <c r="D523" s="1" t="s">
        <v>3150</v>
      </c>
      <c r="E523" s="1">
        <v>2015</v>
      </c>
      <c r="F523" s="1" t="s">
        <v>1486</v>
      </c>
      <c r="G523" s="1">
        <v>1</v>
      </c>
      <c r="H523" s="1"/>
      <c r="I523" s="1" t="s">
        <v>3151</v>
      </c>
      <c r="J523" s="1" t="s">
        <v>3152</v>
      </c>
      <c r="K523" s="1" t="s">
        <v>36</v>
      </c>
      <c r="L523" s="1" t="s">
        <v>37</v>
      </c>
      <c r="M523" s="1"/>
      <c r="N523" s="1" t="s">
        <v>7571</v>
      </c>
      <c r="O523" s="1" t="s">
        <v>3153</v>
      </c>
      <c r="P523" s="1"/>
      <c r="Q523" s="1">
        <v>4</v>
      </c>
      <c r="R523" s="1">
        <v>6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2">
        <f>zzzzz[[#This Row],[abstruct_views]]+zzzzz[[#This Row],[full_text_views]]+zzzzz[[#This Row],[link_click_count]]+zzzzz[[#This Row],[link_outs]]</f>
        <v>10</v>
      </c>
      <c r="AI523" s="3" t="str">
        <f>VLOOKUP(zzzzz[[#This Row],[DOI]],[1]!数学期刊_上__springer[[DOI]:[citationsx]],9,FALSE)</f>
        <v>38</v>
      </c>
      <c r="AJ523" s="2">
        <f>VLOOKUP(zzzzz[[#This Row],[DOI]],[1]!数学期刊_上__springer[[DOI]:[citationsx]],10,FALSE)</f>
        <v>0</v>
      </c>
    </row>
    <row r="524" spans="1:36" x14ac:dyDescent="0.25">
      <c r="A524" s="1" t="s">
        <v>1482</v>
      </c>
      <c r="B524" s="1" t="s">
        <v>3154</v>
      </c>
      <c r="C524" s="1" t="s">
        <v>3155</v>
      </c>
      <c r="D524" s="1" t="s">
        <v>3156</v>
      </c>
      <c r="E524" s="1">
        <v>2015</v>
      </c>
      <c r="F524" s="1" t="s">
        <v>1486</v>
      </c>
      <c r="G524" s="1">
        <v>2</v>
      </c>
      <c r="H524" s="1"/>
      <c r="I524" s="1" t="s">
        <v>3157</v>
      </c>
      <c r="J524" s="1" t="s">
        <v>3158</v>
      </c>
      <c r="K524" s="1" t="s">
        <v>36</v>
      </c>
      <c r="L524" s="1" t="s">
        <v>37</v>
      </c>
      <c r="M524" s="1"/>
      <c r="N524" s="1" t="s">
        <v>7571</v>
      </c>
      <c r="O524" s="1" t="s">
        <v>3159</v>
      </c>
      <c r="P524" s="1"/>
      <c r="Q524" s="1">
        <v>4</v>
      </c>
      <c r="R524" s="1">
        <v>3</v>
      </c>
      <c r="S524" s="1">
        <v>0</v>
      </c>
      <c r="T524" s="1">
        <v>1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2">
        <f>zzzzz[[#This Row],[abstruct_views]]+zzzzz[[#This Row],[full_text_views]]+zzzzz[[#This Row],[link_click_count]]+zzzzz[[#This Row],[link_outs]]</f>
        <v>8</v>
      </c>
      <c r="AI524" s="3" t="str">
        <f>VLOOKUP(zzzzz[[#This Row],[DOI]],[1]!数学期刊_上__springer[[DOI]:[citationsx]],9,FALSE)</f>
        <v>25</v>
      </c>
      <c r="AJ524" s="2">
        <f>VLOOKUP(zzzzz[[#This Row],[DOI]],[1]!数学期刊_上__springer[[DOI]:[citationsx]],10,FALSE)</f>
        <v>1</v>
      </c>
    </row>
    <row r="525" spans="1:36" x14ac:dyDescent="0.25">
      <c r="A525" s="1" t="s">
        <v>1482</v>
      </c>
      <c r="B525" s="1" t="s">
        <v>3160</v>
      </c>
      <c r="C525" s="1" t="s">
        <v>3161</v>
      </c>
      <c r="D525" s="1" t="s">
        <v>3162</v>
      </c>
      <c r="E525" s="1">
        <v>2015</v>
      </c>
      <c r="F525" s="1" t="s">
        <v>1486</v>
      </c>
      <c r="G525" s="1"/>
      <c r="H525" s="1"/>
      <c r="I525" s="1" t="s">
        <v>3163</v>
      </c>
      <c r="J525" s="1" t="s">
        <v>3164</v>
      </c>
      <c r="K525" s="1" t="s">
        <v>36</v>
      </c>
      <c r="L525" s="1" t="s">
        <v>37</v>
      </c>
      <c r="M525" s="1"/>
      <c r="N525" s="1" t="s">
        <v>7571</v>
      </c>
      <c r="O525" s="1" t="s">
        <v>3165</v>
      </c>
      <c r="P525" s="1"/>
      <c r="Q525" s="1">
        <v>14</v>
      </c>
      <c r="R525" s="1">
        <v>7</v>
      </c>
      <c r="S525" s="1">
        <v>0</v>
      </c>
      <c r="T525" s="1">
        <v>0</v>
      </c>
      <c r="U525" s="1">
        <v>2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2">
        <f>zzzzz[[#This Row],[abstruct_views]]+zzzzz[[#This Row],[full_text_views]]+zzzzz[[#This Row],[link_click_count]]+zzzzz[[#This Row],[link_outs]]</f>
        <v>21</v>
      </c>
      <c r="AI525" s="3" t="str">
        <f>VLOOKUP(zzzzz[[#This Row],[DOI]],[1]!数学期刊_上__springer[[DOI]:[citationsx]],9,FALSE)</f>
        <v>31</v>
      </c>
      <c r="AJ525" s="2">
        <f>VLOOKUP(zzzzz[[#This Row],[DOI]],[1]!数学期刊_上__springer[[DOI]:[citationsx]],10,FALSE)</f>
        <v>0</v>
      </c>
    </row>
    <row r="526" spans="1:36" x14ac:dyDescent="0.25">
      <c r="A526" s="1" t="s">
        <v>1482</v>
      </c>
      <c r="B526" s="1" t="s">
        <v>3166</v>
      </c>
      <c r="C526" s="1" t="s">
        <v>3167</v>
      </c>
      <c r="D526" s="1" t="s">
        <v>3168</v>
      </c>
      <c r="E526" s="1">
        <v>2015</v>
      </c>
      <c r="F526" s="1" t="s">
        <v>1486</v>
      </c>
      <c r="G526" s="1">
        <v>1</v>
      </c>
      <c r="H526" s="1"/>
      <c r="I526" s="1" t="s">
        <v>3169</v>
      </c>
      <c r="J526" s="1" t="s">
        <v>3170</v>
      </c>
      <c r="K526" s="1" t="s">
        <v>36</v>
      </c>
      <c r="L526" s="1" t="s">
        <v>37</v>
      </c>
      <c r="M526" s="1"/>
      <c r="N526" s="1" t="s">
        <v>7571</v>
      </c>
      <c r="O526" s="1" t="s">
        <v>3171</v>
      </c>
      <c r="P526" s="1"/>
      <c r="Q526" s="1">
        <v>5</v>
      </c>
      <c r="R526" s="1">
        <v>2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2">
        <f>zzzzz[[#This Row],[abstruct_views]]+zzzzz[[#This Row],[full_text_views]]+zzzzz[[#This Row],[link_click_count]]+zzzzz[[#This Row],[link_outs]]</f>
        <v>7</v>
      </c>
      <c r="AI526" s="3" t="str">
        <f>VLOOKUP(zzzzz[[#This Row],[DOI]],[1]!数学期刊_上__springer[[DOI]:[citationsx]],9,FALSE)</f>
        <v>35</v>
      </c>
      <c r="AJ526" s="2">
        <f>VLOOKUP(zzzzz[[#This Row],[DOI]],[1]!数学期刊_上__springer[[DOI]:[citationsx]],10,FALSE)</f>
        <v>1</v>
      </c>
    </row>
    <row r="527" spans="1:36" x14ac:dyDescent="0.25">
      <c r="A527" s="1" t="s">
        <v>1482</v>
      </c>
      <c r="B527" s="1" t="s">
        <v>3172</v>
      </c>
      <c r="C527" s="1" t="s">
        <v>3173</v>
      </c>
      <c r="D527" s="1" t="s">
        <v>3174</v>
      </c>
      <c r="E527" s="1">
        <v>2015</v>
      </c>
      <c r="F527" s="1" t="s">
        <v>1486</v>
      </c>
      <c r="G527" s="1">
        <v>1</v>
      </c>
      <c r="H527" s="1"/>
      <c r="I527" s="1" t="s">
        <v>3175</v>
      </c>
      <c r="J527" s="1" t="s">
        <v>3176</v>
      </c>
      <c r="K527" s="1" t="s">
        <v>36</v>
      </c>
      <c r="L527" s="1" t="s">
        <v>37</v>
      </c>
      <c r="M527" s="1"/>
      <c r="N527" s="1" t="s">
        <v>7571</v>
      </c>
      <c r="O527" s="1" t="s">
        <v>3177</v>
      </c>
      <c r="P527" s="1"/>
      <c r="Q527" s="1">
        <v>7</v>
      </c>
      <c r="R527" s="1">
        <v>4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2">
        <f>zzzzz[[#This Row],[abstruct_views]]+zzzzz[[#This Row],[full_text_views]]+zzzzz[[#This Row],[link_click_count]]+zzzzz[[#This Row],[link_outs]]</f>
        <v>11</v>
      </c>
      <c r="AI527" s="3" t="str">
        <f>VLOOKUP(zzzzz[[#This Row],[DOI]],[1]!数学期刊_上__springer[[DOI]:[citationsx]],9,FALSE)</f>
        <v>29</v>
      </c>
      <c r="AJ527" s="2">
        <f>VLOOKUP(zzzzz[[#This Row],[DOI]],[1]!数学期刊_上__springer[[DOI]:[citationsx]],10,FALSE)</f>
        <v>1</v>
      </c>
    </row>
    <row r="528" spans="1:36" x14ac:dyDescent="0.25">
      <c r="A528" s="1" t="s">
        <v>1482</v>
      </c>
      <c r="B528" s="1" t="s">
        <v>3178</v>
      </c>
      <c r="C528" s="1" t="s">
        <v>3179</v>
      </c>
      <c r="D528" s="1" t="s">
        <v>3180</v>
      </c>
      <c r="E528" s="1">
        <v>2015</v>
      </c>
      <c r="F528" s="1" t="s">
        <v>1486</v>
      </c>
      <c r="G528" s="1"/>
      <c r="H528" s="1"/>
      <c r="I528" s="1" t="s">
        <v>3181</v>
      </c>
      <c r="J528" s="1" t="s">
        <v>3182</v>
      </c>
      <c r="K528" s="1" t="s">
        <v>36</v>
      </c>
      <c r="L528" s="1" t="s">
        <v>37</v>
      </c>
      <c r="M528" s="1"/>
      <c r="N528" s="1" t="s">
        <v>7571</v>
      </c>
      <c r="O528" s="1" t="s">
        <v>3183</v>
      </c>
      <c r="P528" s="1"/>
      <c r="Q528" s="1">
        <v>10</v>
      </c>
      <c r="R528" s="1">
        <v>3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2">
        <f>zzzzz[[#This Row],[abstruct_views]]+zzzzz[[#This Row],[full_text_views]]+zzzzz[[#This Row],[link_click_count]]+zzzzz[[#This Row],[link_outs]]</f>
        <v>13</v>
      </c>
      <c r="AI528" s="3" t="str">
        <f>VLOOKUP(zzzzz[[#This Row],[DOI]],[1]!数学期刊_上__springer[[DOI]:[citationsx]],9,FALSE)</f>
        <v>25</v>
      </c>
      <c r="AJ528" s="2">
        <f>VLOOKUP(zzzzz[[#This Row],[DOI]],[1]!数学期刊_上__springer[[DOI]:[citationsx]],10,FALSE)</f>
        <v>0</v>
      </c>
    </row>
    <row r="529" spans="1:36" x14ac:dyDescent="0.25">
      <c r="A529" s="1" t="s">
        <v>1482</v>
      </c>
      <c r="B529" s="1" t="s">
        <v>3184</v>
      </c>
      <c r="C529" s="1" t="s">
        <v>3185</v>
      </c>
      <c r="D529" s="1" t="s">
        <v>3186</v>
      </c>
      <c r="E529" s="1">
        <v>2015</v>
      </c>
      <c r="F529" s="1" t="s">
        <v>1486</v>
      </c>
      <c r="G529" s="1"/>
      <c r="H529" s="1"/>
      <c r="I529" s="1" t="s">
        <v>3187</v>
      </c>
      <c r="J529" s="1" t="s">
        <v>3188</v>
      </c>
      <c r="K529" s="1" t="s">
        <v>36</v>
      </c>
      <c r="L529" s="1" t="s">
        <v>37</v>
      </c>
      <c r="M529" s="1"/>
      <c r="N529" s="1" t="s">
        <v>7571</v>
      </c>
      <c r="O529" s="1" t="s">
        <v>3189</v>
      </c>
      <c r="P529" s="1"/>
      <c r="Q529" s="1">
        <v>5</v>
      </c>
      <c r="R529" s="1">
        <v>4</v>
      </c>
      <c r="S529" s="1">
        <v>0</v>
      </c>
      <c r="T529" s="1">
        <v>1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2">
        <f>zzzzz[[#This Row],[abstruct_views]]+zzzzz[[#This Row],[full_text_views]]+zzzzz[[#This Row],[link_click_count]]+zzzzz[[#This Row],[link_outs]]</f>
        <v>10</v>
      </c>
      <c r="AI529" s="3" t="str">
        <f>VLOOKUP(zzzzz[[#This Row],[DOI]],[1]!数学期刊_上__springer[[DOI]:[citationsx]],9,FALSE)</f>
        <v>26</v>
      </c>
      <c r="AJ529" s="2">
        <f>VLOOKUP(zzzzz[[#This Row],[DOI]],[1]!数学期刊_上__springer[[DOI]:[citationsx]],10,FALSE)</f>
        <v>0</v>
      </c>
    </row>
    <row r="530" spans="1:36" x14ac:dyDescent="0.25">
      <c r="A530" s="1" t="s">
        <v>1482</v>
      </c>
      <c r="B530" s="1" t="s">
        <v>3190</v>
      </c>
      <c r="C530" s="1" t="s">
        <v>3191</v>
      </c>
      <c r="D530" s="1" t="s">
        <v>3192</v>
      </c>
      <c r="E530" s="1">
        <v>2015</v>
      </c>
      <c r="F530" s="1" t="s">
        <v>1486</v>
      </c>
      <c r="G530" s="1"/>
      <c r="H530" s="1"/>
      <c r="I530" s="1" t="s">
        <v>3193</v>
      </c>
      <c r="J530" s="1" t="s">
        <v>3194</v>
      </c>
      <c r="K530" s="1" t="s">
        <v>36</v>
      </c>
      <c r="L530" s="1" t="s">
        <v>37</v>
      </c>
      <c r="M530" s="1"/>
      <c r="N530" s="1" t="s">
        <v>7571</v>
      </c>
      <c r="O530" s="1" t="s">
        <v>3195</v>
      </c>
      <c r="P530" s="1"/>
      <c r="Q530" s="1">
        <v>22</v>
      </c>
      <c r="R530" s="1">
        <v>3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2">
        <f>zzzzz[[#This Row],[abstruct_views]]+zzzzz[[#This Row],[full_text_views]]+zzzzz[[#This Row],[link_click_count]]+zzzzz[[#This Row],[link_outs]]</f>
        <v>25</v>
      </c>
      <c r="AI530" s="3" t="str">
        <f>VLOOKUP(zzzzz[[#This Row],[DOI]],[1]!数学期刊_上__springer[[DOI]:[citationsx]],9,FALSE)</f>
        <v>40</v>
      </c>
      <c r="AJ530" s="2">
        <f>VLOOKUP(zzzzz[[#This Row],[DOI]],[1]!数学期刊_上__springer[[DOI]:[citationsx]],10,FALSE)</f>
        <v>0</v>
      </c>
    </row>
    <row r="531" spans="1:36" x14ac:dyDescent="0.25">
      <c r="A531" s="1" t="s">
        <v>1482</v>
      </c>
      <c r="B531" s="1" t="s">
        <v>3196</v>
      </c>
      <c r="C531" s="1" t="s">
        <v>3197</v>
      </c>
      <c r="D531" s="1" t="s">
        <v>3198</v>
      </c>
      <c r="E531" s="1">
        <v>2015</v>
      </c>
      <c r="F531" s="1" t="s">
        <v>1486</v>
      </c>
      <c r="G531" s="1"/>
      <c r="H531" s="1"/>
      <c r="I531" s="1" t="s">
        <v>3199</v>
      </c>
      <c r="J531" s="1" t="s">
        <v>3200</v>
      </c>
      <c r="K531" s="1" t="s">
        <v>36</v>
      </c>
      <c r="L531" s="1" t="s">
        <v>37</v>
      </c>
      <c r="M531" s="1"/>
      <c r="N531" s="1" t="s">
        <v>7571</v>
      </c>
      <c r="O531" s="1" t="s">
        <v>3201</v>
      </c>
      <c r="P531" s="1"/>
      <c r="Q531" s="1">
        <v>2</v>
      </c>
      <c r="R531" s="1">
        <v>2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2">
        <f>zzzzz[[#This Row],[abstruct_views]]+zzzzz[[#This Row],[full_text_views]]+zzzzz[[#This Row],[link_click_count]]+zzzzz[[#This Row],[link_outs]]</f>
        <v>4</v>
      </c>
      <c r="AI531" s="3" t="str">
        <f>VLOOKUP(zzzzz[[#This Row],[DOI]],[1]!数学期刊_上__springer[[DOI]:[citationsx]],9,FALSE)</f>
        <v>13</v>
      </c>
      <c r="AJ531" s="2">
        <f>VLOOKUP(zzzzz[[#This Row],[DOI]],[1]!数学期刊_上__springer[[DOI]:[citationsx]],10,FALSE)</f>
        <v>0</v>
      </c>
    </row>
    <row r="532" spans="1:36" x14ac:dyDescent="0.25">
      <c r="A532" s="1" t="s">
        <v>1482</v>
      </c>
      <c r="B532" s="1" t="s">
        <v>2404</v>
      </c>
      <c r="C532" s="1" t="s">
        <v>2405</v>
      </c>
      <c r="D532" s="1" t="s">
        <v>3202</v>
      </c>
      <c r="E532" s="1">
        <v>2015</v>
      </c>
      <c r="F532" s="1" t="s">
        <v>1486</v>
      </c>
      <c r="G532" s="1">
        <v>1</v>
      </c>
      <c r="H532" s="1"/>
      <c r="I532" s="1" t="s">
        <v>3203</v>
      </c>
      <c r="J532" s="1" t="s">
        <v>3204</v>
      </c>
      <c r="K532" s="1" t="s">
        <v>36</v>
      </c>
      <c r="L532" s="1" t="s">
        <v>37</v>
      </c>
      <c r="M532" s="1"/>
      <c r="N532" s="1" t="s">
        <v>7571</v>
      </c>
      <c r="O532" s="1" t="s">
        <v>3205</v>
      </c>
      <c r="P532" s="1"/>
      <c r="Q532" s="1">
        <v>14</v>
      </c>
      <c r="R532" s="1">
        <v>1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2">
        <f>zzzzz[[#This Row],[abstruct_views]]+zzzzz[[#This Row],[full_text_views]]+zzzzz[[#This Row],[link_click_count]]+zzzzz[[#This Row],[link_outs]]</f>
        <v>15</v>
      </c>
      <c r="AI532" s="3" t="str">
        <f>VLOOKUP(zzzzz[[#This Row],[DOI]],[1]!数学期刊_上__springer[[DOI]:[citationsx]],9,FALSE)</f>
        <v>29</v>
      </c>
      <c r="AJ532" s="2">
        <f>VLOOKUP(zzzzz[[#This Row],[DOI]],[1]!数学期刊_上__springer[[DOI]:[citationsx]],10,FALSE)</f>
        <v>1</v>
      </c>
    </row>
    <row r="533" spans="1:36" x14ac:dyDescent="0.25">
      <c r="A533" s="1" t="s">
        <v>1482</v>
      </c>
      <c r="B533" s="1" t="s">
        <v>3206</v>
      </c>
      <c r="C533" s="1" t="s">
        <v>3207</v>
      </c>
      <c r="D533" s="1" t="s">
        <v>3208</v>
      </c>
      <c r="E533" s="1">
        <v>2015</v>
      </c>
      <c r="F533" s="1" t="s">
        <v>1486</v>
      </c>
      <c r="G533" s="1">
        <v>1</v>
      </c>
      <c r="H533" s="1"/>
      <c r="I533" s="1" t="s">
        <v>3209</v>
      </c>
      <c r="J533" s="1" t="s">
        <v>3210</v>
      </c>
      <c r="K533" s="1" t="s">
        <v>36</v>
      </c>
      <c r="L533" s="1" t="s">
        <v>37</v>
      </c>
      <c r="M533" s="1"/>
      <c r="N533" s="1" t="s">
        <v>7571</v>
      </c>
      <c r="O533" s="1" t="s">
        <v>3211</v>
      </c>
      <c r="P533" s="1"/>
      <c r="Q533" s="1">
        <v>75</v>
      </c>
      <c r="R533" s="1">
        <v>35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2">
        <f>zzzzz[[#This Row],[abstruct_views]]+zzzzz[[#This Row],[full_text_views]]+zzzzz[[#This Row],[link_click_count]]+zzzzz[[#This Row],[link_outs]]</f>
        <v>110</v>
      </c>
      <c r="AI533" s="3" t="str">
        <f>VLOOKUP(zzzzz[[#This Row],[DOI]],[1]!数学期刊_上__springer[[DOI]:[citationsx]],9,FALSE)</f>
        <v>32</v>
      </c>
      <c r="AJ533" s="2">
        <f>VLOOKUP(zzzzz[[#This Row],[DOI]],[1]!数学期刊_上__springer[[DOI]:[citationsx]],10,FALSE)</f>
        <v>1</v>
      </c>
    </row>
    <row r="534" spans="1:36" x14ac:dyDescent="0.25">
      <c r="A534" s="1" t="s">
        <v>1482</v>
      </c>
      <c r="B534" s="1" t="s">
        <v>3212</v>
      </c>
      <c r="C534" s="1" t="s">
        <v>3213</v>
      </c>
      <c r="D534" s="1" t="s">
        <v>3214</v>
      </c>
      <c r="E534" s="1">
        <v>2015</v>
      </c>
      <c r="F534" s="1" t="s">
        <v>1486</v>
      </c>
      <c r="G534" s="1"/>
      <c r="H534" s="1"/>
      <c r="I534" s="1" t="s">
        <v>3215</v>
      </c>
      <c r="J534" s="1" t="s">
        <v>3216</v>
      </c>
      <c r="K534" s="1" t="s">
        <v>36</v>
      </c>
      <c r="L534" s="1" t="s">
        <v>37</v>
      </c>
      <c r="M534" s="1"/>
      <c r="N534" s="1" t="s">
        <v>7571</v>
      </c>
      <c r="O534" s="1" t="s">
        <v>3217</v>
      </c>
      <c r="P534" s="1"/>
      <c r="Q534" s="1">
        <v>16</v>
      </c>
      <c r="R534" s="1">
        <v>5</v>
      </c>
      <c r="S534" s="1">
        <v>0</v>
      </c>
      <c r="T534" s="1">
        <v>0</v>
      </c>
      <c r="U534" s="1">
        <v>0</v>
      </c>
      <c r="V534" s="1">
        <v>2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2">
        <f>zzzzz[[#This Row],[abstruct_views]]+zzzzz[[#This Row],[full_text_views]]+zzzzz[[#This Row],[link_click_count]]+zzzzz[[#This Row],[link_outs]]</f>
        <v>21</v>
      </c>
      <c r="AI534" s="3" t="str">
        <f>VLOOKUP(zzzzz[[#This Row],[DOI]],[1]!数学期刊_上__springer[[DOI]:[citationsx]],9,FALSE)</f>
        <v>27</v>
      </c>
      <c r="AJ534" s="2">
        <f>VLOOKUP(zzzzz[[#This Row],[DOI]],[1]!数学期刊_上__springer[[DOI]:[citationsx]],10,FALSE)</f>
        <v>0</v>
      </c>
    </row>
    <row r="535" spans="1:36" x14ac:dyDescent="0.25">
      <c r="A535" s="1" t="s">
        <v>1482</v>
      </c>
      <c r="B535" s="1" t="s">
        <v>3218</v>
      </c>
      <c r="C535" s="1" t="s">
        <v>3219</v>
      </c>
      <c r="D535" s="1" t="s">
        <v>3220</v>
      </c>
      <c r="E535" s="1">
        <v>2015</v>
      </c>
      <c r="F535" s="1" t="s">
        <v>1486</v>
      </c>
      <c r="G535" s="1"/>
      <c r="H535" s="1"/>
      <c r="I535" s="1" t="s">
        <v>3221</v>
      </c>
      <c r="J535" s="1" t="s">
        <v>3222</v>
      </c>
      <c r="K535" s="1" t="s">
        <v>36</v>
      </c>
      <c r="L535" s="1" t="s">
        <v>37</v>
      </c>
      <c r="M535" s="1"/>
      <c r="N535" s="1" t="s">
        <v>7571</v>
      </c>
      <c r="O535" s="1" t="s">
        <v>3223</v>
      </c>
      <c r="P535" s="1"/>
      <c r="Q535" s="1">
        <v>20</v>
      </c>
      <c r="R535" s="1">
        <v>1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2">
        <f>zzzzz[[#This Row],[abstruct_views]]+zzzzz[[#This Row],[full_text_views]]+zzzzz[[#This Row],[link_click_count]]+zzzzz[[#This Row],[link_outs]]</f>
        <v>21</v>
      </c>
      <c r="AI535" s="3" t="str">
        <f>VLOOKUP(zzzzz[[#This Row],[DOI]],[1]!数学期刊_上__springer[[DOI]:[citationsx]],9,FALSE)</f>
        <v>25</v>
      </c>
      <c r="AJ535" s="2">
        <f>VLOOKUP(zzzzz[[#This Row],[DOI]],[1]!数学期刊_上__springer[[DOI]:[citationsx]],10,FALSE)</f>
        <v>0</v>
      </c>
    </row>
    <row r="536" spans="1:36" x14ac:dyDescent="0.25">
      <c r="A536" s="1" t="s">
        <v>1482</v>
      </c>
      <c r="B536" s="1" t="s">
        <v>3224</v>
      </c>
      <c r="C536" s="1" t="s">
        <v>3225</v>
      </c>
      <c r="D536" s="1" t="s">
        <v>3226</v>
      </c>
      <c r="E536" s="1">
        <v>2015</v>
      </c>
      <c r="F536" s="1" t="s">
        <v>1486</v>
      </c>
      <c r="G536" s="1">
        <v>5</v>
      </c>
      <c r="H536" s="1"/>
      <c r="I536" s="1" t="s">
        <v>3227</v>
      </c>
      <c r="J536" s="1" t="s">
        <v>3228</v>
      </c>
      <c r="K536" s="1" t="s">
        <v>36</v>
      </c>
      <c r="L536" s="1" t="s">
        <v>37</v>
      </c>
      <c r="M536" s="1"/>
      <c r="N536" s="1" t="s">
        <v>7571</v>
      </c>
      <c r="O536" s="1" t="s">
        <v>3229</v>
      </c>
      <c r="P536" s="1"/>
      <c r="Q536" s="1">
        <v>7</v>
      </c>
      <c r="R536" s="1">
        <v>7</v>
      </c>
      <c r="S536" s="1">
        <v>0</v>
      </c>
      <c r="T536" s="1">
        <v>3</v>
      </c>
      <c r="U536" s="1">
        <v>3</v>
      </c>
      <c r="V536" s="1">
        <v>2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2">
        <f>zzzzz[[#This Row],[abstruct_views]]+zzzzz[[#This Row],[full_text_views]]+zzzzz[[#This Row],[link_click_count]]+zzzzz[[#This Row],[link_outs]]</f>
        <v>17</v>
      </c>
      <c r="AI536" s="3" t="str">
        <f>VLOOKUP(zzzzz[[#This Row],[DOI]],[1]!数学期刊_上__springer[[DOI]:[citationsx]],9,FALSE)</f>
        <v>67</v>
      </c>
      <c r="AJ536" s="2">
        <f>VLOOKUP(zzzzz[[#This Row],[DOI]],[1]!数学期刊_上__springer[[DOI]:[citationsx]],10,FALSE)</f>
        <v>5</v>
      </c>
    </row>
    <row r="537" spans="1:36" x14ac:dyDescent="0.25">
      <c r="A537" s="1" t="s">
        <v>1482</v>
      </c>
      <c r="B537" s="1" t="s">
        <v>3230</v>
      </c>
      <c r="C537" s="1" t="s">
        <v>3231</v>
      </c>
      <c r="D537" s="1" t="s">
        <v>3232</v>
      </c>
      <c r="E537" s="1">
        <v>2015</v>
      </c>
      <c r="F537" s="1" t="s">
        <v>1486</v>
      </c>
      <c r="G537" s="1"/>
      <c r="H537" s="1"/>
      <c r="I537" s="1" t="s">
        <v>3233</v>
      </c>
      <c r="J537" s="1" t="s">
        <v>3234</v>
      </c>
      <c r="K537" s="1" t="s">
        <v>36</v>
      </c>
      <c r="L537" s="1" t="s">
        <v>37</v>
      </c>
      <c r="M537" s="1"/>
      <c r="N537" s="1" t="s">
        <v>7571</v>
      </c>
      <c r="O537" s="1" t="s">
        <v>3235</v>
      </c>
      <c r="P537" s="1"/>
      <c r="Q537" s="1">
        <v>1</v>
      </c>
      <c r="R537" s="1">
        <v>3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2">
        <f>zzzzz[[#This Row],[abstruct_views]]+zzzzz[[#This Row],[full_text_views]]+zzzzz[[#This Row],[link_click_count]]+zzzzz[[#This Row],[link_outs]]</f>
        <v>4</v>
      </c>
      <c r="AI537" s="3" t="str">
        <f>VLOOKUP(zzzzz[[#This Row],[DOI]],[1]!数学期刊_上__springer[[DOI]:[citationsx]],9,FALSE)</f>
        <v>13</v>
      </c>
      <c r="AJ537" s="2">
        <f>VLOOKUP(zzzzz[[#This Row],[DOI]],[1]!数学期刊_上__springer[[DOI]:[citationsx]],10,FALSE)</f>
        <v>0</v>
      </c>
    </row>
    <row r="538" spans="1:36" x14ac:dyDescent="0.25">
      <c r="A538" s="1" t="s">
        <v>1482</v>
      </c>
      <c r="B538" s="1" t="s">
        <v>2022</v>
      </c>
      <c r="C538" s="1" t="s">
        <v>2023</v>
      </c>
      <c r="D538" s="1" t="s">
        <v>3236</v>
      </c>
      <c r="E538" s="1">
        <v>2015</v>
      </c>
      <c r="F538" s="1" t="s">
        <v>1486</v>
      </c>
      <c r="G538" s="1"/>
      <c r="H538" s="1"/>
      <c r="I538" s="1" t="s">
        <v>3237</v>
      </c>
      <c r="J538" s="1" t="s">
        <v>3238</v>
      </c>
      <c r="K538" s="1" t="s">
        <v>36</v>
      </c>
      <c r="L538" s="1" t="s">
        <v>37</v>
      </c>
      <c r="M538" s="1"/>
      <c r="N538" s="1" t="s">
        <v>7571</v>
      </c>
      <c r="O538" s="1" t="s">
        <v>3239</v>
      </c>
      <c r="P538" s="1"/>
      <c r="Q538" s="1">
        <v>6</v>
      </c>
      <c r="R538" s="1">
        <v>3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2">
        <f>zzzzz[[#This Row],[abstruct_views]]+zzzzz[[#This Row],[full_text_views]]+zzzzz[[#This Row],[link_click_count]]+zzzzz[[#This Row],[link_outs]]</f>
        <v>9</v>
      </c>
      <c r="AI538" s="3" t="str">
        <f>VLOOKUP(zzzzz[[#This Row],[DOI]],[1]!数学期刊_上__springer[[DOI]:[citationsx]],9,FALSE)</f>
        <v>19</v>
      </c>
      <c r="AJ538" s="2">
        <f>VLOOKUP(zzzzz[[#This Row],[DOI]],[1]!数学期刊_上__springer[[DOI]:[citationsx]],10,FALSE)</f>
        <v>0</v>
      </c>
    </row>
    <row r="539" spans="1:36" x14ac:dyDescent="0.25">
      <c r="A539" s="1" t="s">
        <v>1482</v>
      </c>
      <c r="B539" s="1" t="s">
        <v>3240</v>
      </c>
      <c r="C539" s="1" t="s">
        <v>3127</v>
      </c>
      <c r="D539" s="1" t="s">
        <v>3241</v>
      </c>
      <c r="E539" s="1">
        <v>2015</v>
      </c>
      <c r="F539" s="1" t="s">
        <v>1486</v>
      </c>
      <c r="G539" s="1"/>
      <c r="H539" s="1"/>
      <c r="I539" s="1" t="s">
        <v>3242</v>
      </c>
      <c r="J539" s="1" t="s">
        <v>3243</v>
      </c>
      <c r="K539" s="1" t="s">
        <v>36</v>
      </c>
      <c r="L539" s="1" t="s">
        <v>37</v>
      </c>
      <c r="M539" s="1"/>
      <c r="N539" s="1" t="s">
        <v>7571</v>
      </c>
      <c r="O539" s="1" t="s">
        <v>3244</v>
      </c>
      <c r="P539" s="1"/>
      <c r="Q539" s="1">
        <v>5</v>
      </c>
      <c r="R539" s="1">
        <v>4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2">
        <f>zzzzz[[#This Row],[abstruct_views]]+zzzzz[[#This Row],[full_text_views]]+zzzzz[[#This Row],[link_click_count]]+zzzzz[[#This Row],[link_outs]]</f>
        <v>9</v>
      </c>
      <c r="AI539" s="3" t="str">
        <f>VLOOKUP(zzzzz[[#This Row],[DOI]],[1]!数学期刊_上__springer[[DOI]:[citationsx]],9,FALSE)</f>
        <v>37</v>
      </c>
      <c r="AJ539" s="2">
        <f>VLOOKUP(zzzzz[[#This Row],[DOI]],[1]!数学期刊_上__springer[[DOI]:[citationsx]],10,FALSE)</f>
        <v>0</v>
      </c>
    </row>
    <row r="540" spans="1:36" x14ac:dyDescent="0.25">
      <c r="A540" s="1" t="s">
        <v>1482</v>
      </c>
      <c r="B540" s="1" t="s">
        <v>3245</v>
      </c>
      <c r="C540" s="1" t="s">
        <v>3246</v>
      </c>
      <c r="D540" s="1" t="s">
        <v>3247</v>
      </c>
      <c r="E540" s="1">
        <v>2015</v>
      </c>
      <c r="F540" s="1" t="s">
        <v>1486</v>
      </c>
      <c r="G540" s="1">
        <v>4</v>
      </c>
      <c r="H540" s="1"/>
      <c r="I540" s="1" t="s">
        <v>3248</v>
      </c>
      <c r="J540" s="1" t="s">
        <v>3249</v>
      </c>
      <c r="K540" s="1" t="s">
        <v>36</v>
      </c>
      <c r="L540" s="1" t="s">
        <v>37</v>
      </c>
      <c r="M540" s="1"/>
      <c r="N540" s="1" t="s">
        <v>7571</v>
      </c>
      <c r="O540" s="1" t="s">
        <v>3250</v>
      </c>
      <c r="P540" s="1"/>
      <c r="Q540" s="1">
        <v>8</v>
      </c>
      <c r="R540" s="1">
        <v>7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2">
        <f>zzzzz[[#This Row],[abstruct_views]]+zzzzz[[#This Row],[full_text_views]]+zzzzz[[#This Row],[link_click_count]]+zzzzz[[#This Row],[link_outs]]</f>
        <v>15</v>
      </c>
      <c r="AI540" s="3" t="str">
        <f>VLOOKUP(zzzzz[[#This Row],[DOI]],[1]!数学期刊_上__springer[[DOI]:[citationsx]],9,FALSE)</f>
        <v>23</v>
      </c>
      <c r="AJ540" s="2">
        <f>VLOOKUP(zzzzz[[#This Row],[DOI]],[1]!数学期刊_上__springer[[DOI]:[citationsx]],10,FALSE)</f>
        <v>2</v>
      </c>
    </row>
    <row r="541" spans="1:36" x14ac:dyDescent="0.25">
      <c r="A541" s="1" t="s">
        <v>1482</v>
      </c>
      <c r="B541" s="1" t="s">
        <v>3251</v>
      </c>
      <c r="C541" s="1" t="s">
        <v>3252</v>
      </c>
      <c r="D541" s="1" t="s">
        <v>3253</v>
      </c>
      <c r="E541" s="1">
        <v>2015</v>
      </c>
      <c r="F541" s="1" t="s">
        <v>1486</v>
      </c>
      <c r="G541" s="1">
        <v>1</v>
      </c>
      <c r="H541" s="1"/>
      <c r="I541" s="1" t="s">
        <v>3254</v>
      </c>
      <c r="J541" s="1" t="s">
        <v>3255</v>
      </c>
      <c r="K541" s="1" t="s">
        <v>36</v>
      </c>
      <c r="L541" s="1" t="s">
        <v>37</v>
      </c>
      <c r="M541" s="1"/>
      <c r="N541" s="1" t="s">
        <v>7571</v>
      </c>
      <c r="O541" s="1" t="s">
        <v>3256</v>
      </c>
      <c r="P541" s="1"/>
      <c r="Q541" s="1">
        <v>16</v>
      </c>
      <c r="R541" s="1">
        <v>26</v>
      </c>
      <c r="S541" s="1">
        <v>0</v>
      </c>
      <c r="T541" s="1">
        <v>1</v>
      </c>
      <c r="U541" s="1">
        <v>0</v>
      </c>
      <c r="V541" s="1">
        <v>4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2">
        <f>zzzzz[[#This Row],[abstruct_views]]+zzzzz[[#This Row],[full_text_views]]+zzzzz[[#This Row],[link_click_count]]+zzzzz[[#This Row],[link_outs]]</f>
        <v>43</v>
      </c>
      <c r="AI541" s="3" t="str">
        <f>VLOOKUP(zzzzz[[#This Row],[DOI]],[1]!数学期刊_上__springer[[DOI]:[citationsx]],9,FALSE)</f>
        <v>37</v>
      </c>
      <c r="AJ541" s="2">
        <f>VLOOKUP(zzzzz[[#This Row],[DOI]],[1]!数学期刊_上__springer[[DOI]:[citationsx]],10,FALSE)</f>
        <v>1</v>
      </c>
    </row>
    <row r="542" spans="1:36" x14ac:dyDescent="0.25">
      <c r="A542" s="1" t="s">
        <v>1482</v>
      </c>
      <c r="B542" s="1" t="s">
        <v>3257</v>
      </c>
      <c r="C542" s="1" t="s">
        <v>3258</v>
      </c>
      <c r="D542" s="1" t="s">
        <v>3259</v>
      </c>
      <c r="E542" s="1">
        <v>2015</v>
      </c>
      <c r="F542" s="1" t="s">
        <v>1486</v>
      </c>
      <c r="G542" s="1">
        <v>1</v>
      </c>
      <c r="H542" s="1"/>
      <c r="I542" s="1" t="s">
        <v>3260</v>
      </c>
      <c r="J542" s="1" t="s">
        <v>3261</v>
      </c>
      <c r="K542" s="1" t="s">
        <v>36</v>
      </c>
      <c r="L542" s="1" t="s">
        <v>37</v>
      </c>
      <c r="M542" s="1"/>
      <c r="N542" s="1" t="s">
        <v>7571</v>
      </c>
      <c r="O542" s="1" t="s">
        <v>3262</v>
      </c>
      <c r="P542" s="1"/>
      <c r="Q542" s="1">
        <v>37</v>
      </c>
      <c r="R542" s="1">
        <v>3</v>
      </c>
      <c r="S542" s="1">
        <v>0</v>
      </c>
      <c r="T542" s="1">
        <v>0</v>
      </c>
      <c r="U542" s="1">
        <v>0</v>
      </c>
      <c r="V542" s="1">
        <v>1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2">
        <f>zzzzz[[#This Row],[abstruct_views]]+zzzzz[[#This Row],[full_text_views]]+zzzzz[[#This Row],[link_click_count]]+zzzzz[[#This Row],[link_outs]]</f>
        <v>40</v>
      </c>
      <c r="AI542" s="3" t="str">
        <f>VLOOKUP(zzzzz[[#This Row],[DOI]],[1]!数学期刊_上__springer[[DOI]:[citationsx]],9,FALSE)</f>
        <v>24</v>
      </c>
      <c r="AJ542" s="2">
        <f>VLOOKUP(zzzzz[[#This Row],[DOI]],[1]!数学期刊_上__springer[[DOI]:[citationsx]],10,FALSE)</f>
        <v>0</v>
      </c>
    </row>
    <row r="543" spans="1:36" x14ac:dyDescent="0.25">
      <c r="A543" s="1" t="s">
        <v>1482</v>
      </c>
      <c r="B543" s="1" t="s">
        <v>3263</v>
      </c>
      <c r="C543" s="1" t="s">
        <v>3264</v>
      </c>
      <c r="D543" s="1" t="s">
        <v>3265</v>
      </c>
      <c r="E543" s="1">
        <v>2015</v>
      </c>
      <c r="F543" s="1" t="s">
        <v>1486</v>
      </c>
      <c r="G543" s="1"/>
      <c r="H543" s="1"/>
      <c r="I543" s="1" t="s">
        <v>3266</v>
      </c>
      <c r="J543" s="1" t="s">
        <v>3267</v>
      </c>
      <c r="K543" s="1" t="s">
        <v>36</v>
      </c>
      <c r="L543" s="1" t="s">
        <v>37</v>
      </c>
      <c r="M543" s="1"/>
      <c r="N543" s="1" t="s">
        <v>7571</v>
      </c>
      <c r="O543" s="1" t="s">
        <v>3268</v>
      </c>
      <c r="P543" s="1"/>
      <c r="Q543" s="1">
        <v>10</v>
      </c>
      <c r="R543" s="1">
        <v>6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2">
        <f>zzzzz[[#This Row],[abstruct_views]]+zzzzz[[#This Row],[full_text_views]]+zzzzz[[#This Row],[link_click_count]]+zzzzz[[#This Row],[link_outs]]</f>
        <v>16</v>
      </c>
      <c r="AI543" s="3" t="str">
        <f>VLOOKUP(zzzzz[[#This Row],[DOI]],[1]!数学期刊_上__springer[[DOI]:[citationsx]],9,FALSE)</f>
        <v>25</v>
      </c>
      <c r="AJ543" s="2">
        <f>VLOOKUP(zzzzz[[#This Row],[DOI]],[1]!数学期刊_上__springer[[DOI]:[citationsx]],10,FALSE)</f>
        <v>0</v>
      </c>
    </row>
    <row r="544" spans="1:36" x14ac:dyDescent="0.25">
      <c r="A544" s="1" t="s">
        <v>1482</v>
      </c>
      <c r="B544" s="1" t="s">
        <v>3269</v>
      </c>
      <c r="C544" s="1" t="s">
        <v>3270</v>
      </c>
      <c r="D544" s="1" t="s">
        <v>3271</v>
      </c>
      <c r="E544" s="1">
        <v>2015</v>
      </c>
      <c r="F544" s="1" t="s">
        <v>1486</v>
      </c>
      <c r="G544" s="1"/>
      <c r="H544" s="1"/>
      <c r="I544" s="1" t="s">
        <v>3272</v>
      </c>
      <c r="J544" s="1" t="s">
        <v>3273</v>
      </c>
      <c r="K544" s="1" t="s">
        <v>36</v>
      </c>
      <c r="L544" s="1" t="s">
        <v>37</v>
      </c>
      <c r="M544" s="1"/>
      <c r="N544" s="1" t="s">
        <v>7571</v>
      </c>
      <c r="O544" s="1" t="s">
        <v>3274</v>
      </c>
      <c r="P544" s="1"/>
      <c r="Q544" s="1">
        <v>3</v>
      </c>
      <c r="R544" s="1">
        <v>3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2">
        <f>zzzzz[[#This Row],[abstruct_views]]+zzzzz[[#This Row],[full_text_views]]+zzzzz[[#This Row],[link_click_count]]+zzzzz[[#This Row],[link_outs]]</f>
        <v>6</v>
      </c>
      <c r="AI544" s="3" t="str">
        <f>VLOOKUP(zzzzz[[#This Row],[DOI]],[1]!数学期刊_上__springer[[DOI]:[citationsx]],9,FALSE)</f>
        <v>46</v>
      </c>
      <c r="AJ544" s="2">
        <f>VLOOKUP(zzzzz[[#This Row],[DOI]],[1]!数学期刊_上__springer[[DOI]:[citationsx]],10,FALSE)</f>
        <v>0</v>
      </c>
    </row>
    <row r="545" spans="1:36" x14ac:dyDescent="0.25">
      <c r="A545" s="1" t="s">
        <v>1482</v>
      </c>
      <c r="B545" s="1" t="s">
        <v>1610</v>
      </c>
      <c r="C545" s="1" t="s">
        <v>1611</v>
      </c>
      <c r="D545" s="1" t="s">
        <v>3275</v>
      </c>
      <c r="E545" s="1">
        <v>2015</v>
      </c>
      <c r="F545" s="1" t="s">
        <v>1486</v>
      </c>
      <c r="G545" s="1"/>
      <c r="H545" s="1"/>
      <c r="I545" s="1" t="s">
        <v>3276</v>
      </c>
      <c r="J545" s="1" t="s">
        <v>3277</v>
      </c>
      <c r="K545" s="1" t="s">
        <v>36</v>
      </c>
      <c r="L545" s="1" t="s">
        <v>37</v>
      </c>
      <c r="M545" s="1"/>
      <c r="N545" s="1" t="s">
        <v>7571</v>
      </c>
      <c r="O545" s="1" t="s">
        <v>3278</v>
      </c>
      <c r="P545" s="1"/>
      <c r="Q545" s="1">
        <v>3</v>
      </c>
      <c r="R545" s="1">
        <v>3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2">
        <f>zzzzz[[#This Row],[abstruct_views]]+zzzzz[[#This Row],[full_text_views]]+zzzzz[[#This Row],[link_click_count]]+zzzzz[[#This Row],[link_outs]]</f>
        <v>6</v>
      </c>
      <c r="AI545" s="3" t="str">
        <f>VLOOKUP(zzzzz[[#This Row],[DOI]],[1]!数学期刊_上__springer[[DOI]:[citationsx]],9,FALSE)</f>
        <v>24</v>
      </c>
      <c r="AJ545" s="2">
        <f>VLOOKUP(zzzzz[[#This Row],[DOI]],[1]!数学期刊_上__springer[[DOI]:[citationsx]],10,FALSE)</f>
        <v>0</v>
      </c>
    </row>
    <row r="546" spans="1:36" x14ac:dyDescent="0.25">
      <c r="A546" s="1" t="s">
        <v>1482</v>
      </c>
      <c r="B546" s="1" t="s">
        <v>3279</v>
      </c>
      <c r="C546" s="1" t="s">
        <v>3280</v>
      </c>
      <c r="D546" s="1" t="s">
        <v>3281</v>
      </c>
      <c r="E546" s="1">
        <v>2015</v>
      </c>
      <c r="F546" s="1" t="s">
        <v>1486</v>
      </c>
      <c r="G546" s="1">
        <v>1</v>
      </c>
      <c r="H546" s="1"/>
      <c r="I546" s="1" t="s">
        <v>3282</v>
      </c>
      <c r="J546" s="1" t="s">
        <v>3283</v>
      </c>
      <c r="K546" s="1" t="s">
        <v>36</v>
      </c>
      <c r="L546" s="1" t="s">
        <v>37</v>
      </c>
      <c r="M546" s="1"/>
      <c r="N546" s="1" t="s">
        <v>7571</v>
      </c>
      <c r="O546" s="1" t="s">
        <v>3284</v>
      </c>
      <c r="P546" s="1"/>
      <c r="Q546" s="1">
        <v>4</v>
      </c>
      <c r="R546" s="1">
        <v>2</v>
      </c>
      <c r="S546" s="1">
        <v>0</v>
      </c>
      <c r="T546" s="1">
        <v>1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2">
        <f>zzzzz[[#This Row],[abstruct_views]]+zzzzz[[#This Row],[full_text_views]]+zzzzz[[#This Row],[link_click_count]]+zzzzz[[#This Row],[link_outs]]</f>
        <v>7</v>
      </c>
      <c r="AI546" s="3" t="str">
        <f>VLOOKUP(zzzzz[[#This Row],[DOI]],[1]!数学期刊_上__springer[[DOI]:[citationsx]],9,FALSE)</f>
        <v>24</v>
      </c>
      <c r="AJ546" s="2">
        <f>VLOOKUP(zzzzz[[#This Row],[DOI]],[1]!数学期刊_上__springer[[DOI]:[citationsx]],10,FALSE)</f>
        <v>1</v>
      </c>
    </row>
    <row r="547" spans="1:36" x14ac:dyDescent="0.25">
      <c r="A547" s="1" t="s">
        <v>1482</v>
      </c>
      <c r="B547" s="1" t="s">
        <v>3285</v>
      </c>
      <c r="C547" s="1" t="s">
        <v>3286</v>
      </c>
      <c r="D547" s="1" t="s">
        <v>3287</v>
      </c>
      <c r="E547" s="1">
        <v>2015</v>
      </c>
      <c r="F547" s="1" t="s">
        <v>1486</v>
      </c>
      <c r="G547" s="1"/>
      <c r="H547" s="1"/>
      <c r="I547" s="1" t="s">
        <v>3288</v>
      </c>
      <c r="J547" s="1" t="s">
        <v>3289</v>
      </c>
      <c r="K547" s="1" t="s">
        <v>36</v>
      </c>
      <c r="L547" s="1" t="s">
        <v>37</v>
      </c>
      <c r="M547" s="1"/>
      <c r="N547" s="1" t="s">
        <v>7571</v>
      </c>
      <c r="O547" s="1" t="s">
        <v>3290</v>
      </c>
      <c r="P547" s="1"/>
      <c r="Q547" s="1">
        <v>23</v>
      </c>
      <c r="R547" s="1">
        <v>8</v>
      </c>
      <c r="S547" s="1">
        <v>0</v>
      </c>
      <c r="T547" s="1">
        <v>0</v>
      </c>
      <c r="U547" s="1">
        <v>0</v>
      </c>
      <c r="V547" s="1">
        <v>1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2">
        <f>zzzzz[[#This Row],[abstruct_views]]+zzzzz[[#This Row],[full_text_views]]+zzzzz[[#This Row],[link_click_count]]+zzzzz[[#This Row],[link_outs]]</f>
        <v>31</v>
      </c>
      <c r="AI547" s="3" t="str">
        <f>VLOOKUP(zzzzz[[#This Row],[DOI]],[1]!数学期刊_上__springer[[DOI]:[citationsx]],9,FALSE)</f>
        <v>33</v>
      </c>
      <c r="AJ547" s="2">
        <f>VLOOKUP(zzzzz[[#This Row],[DOI]],[1]!数学期刊_上__springer[[DOI]:[citationsx]],10,FALSE)</f>
        <v>0</v>
      </c>
    </row>
    <row r="548" spans="1:36" x14ac:dyDescent="0.25">
      <c r="A548" s="1" t="s">
        <v>1482</v>
      </c>
      <c r="B548" s="1" t="s">
        <v>3291</v>
      </c>
      <c r="C548" s="1" t="s">
        <v>3292</v>
      </c>
      <c r="D548" s="1" t="s">
        <v>3293</v>
      </c>
      <c r="E548" s="1">
        <v>2015</v>
      </c>
      <c r="F548" s="1" t="s">
        <v>1486</v>
      </c>
      <c r="G548" s="1">
        <v>1</v>
      </c>
      <c r="H548" s="1"/>
      <c r="I548" s="1" t="s">
        <v>3294</v>
      </c>
      <c r="J548" s="1" t="s">
        <v>3295</v>
      </c>
      <c r="K548" s="1" t="s">
        <v>36</v>
      </c>
      <c r="L548" s="1" t="s">
        <v>37</v>
      </c>
      <c r="M548" s="1"/>
      <c r="N548" s="1" t="s">
        <v>7571</v>
      </c>
      <c r="O548" s="1" t="s">
        <v>3296</v>
      </c>
      <c r="P548" s="1"/>
      <c r="Q548" s="1">
        <v>8</v>
      </c>
      <c r="R548" s="1">
        <v>1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2">
        <f>zzzzz[[#This Row],[abstruct_views]]+zzzzz[[#This Row],[full_text_views]]+zzzzz[[#This Row],[link_click_count]]+zzzzz[[#This Row],[link_outs]]</f>
        <v>9</v>
      </c>
      <c r="AI548" s="3" t="str">
        <f>VLOOKUP(zzzzz[[#This Row],[DOI]],[1]!数学期刊_上__springer[[DOI]:[citationsx]],9,FALSE)</f>
        <v>60</v>
      </c>
      <c r="AJ548" s="2">
        <f>VLOOKUP(zzzzz[[#This Row],[DOI]],[1]!数学期刊_上__springer[[DOI]:[citationsx]],10,FALSE)</f>
        <v>1</v>
      </c>
    </row>
    <row r="549" spans="1:36" x14ac:dyDescent="0.25">
      <c r="A549" s="1" t="s">
        <v>1482</v>
      </c>
      <c r="B549" s="1" t="s">
        <v>3297</v>
      </c>
      <c r="C549" s="1" t="s">
        <v>3298</v>
      </c>
      <c r="D549" s="1" t="s">
        <v>3299</v>
      </c>
      <c r="E549" s="1">
        <v>2015</v>
      </c>
      <c r="F549" s="1" t="s">
        <v>1486</v>
      </c>
      <c r="G549" s="1"/>
      <c r="H549" s="1"/>
      <c r="I549" s="1" t="s">
        <v>3300</v>
      </c>
      <c r="J549" s="1" t="s">
        <v>3301</v>
      </c>
      <c r="K549" s="1" t="s">
        <v>36</v>
      </c>
      <c r="L549" s="1" t="s">
        <v>37</v>
      </c>
      <c r="M549" s="1"/>
      <c r="N549" s="1" t="s">
        <v>7571</v>
      </c>
      <c r="O549" s="1" t="s">
        <v>3302</v>
      </c>
      <c r="P549" s="1"/>
      <c r="Q549" s="1">
        <v>6</v>
      </c>
      <c r="R549" s="1">
        <v>5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2">
        <f>zzzzz[[#This Row],[abstruct_views]]+zzzzz[[#This Row],[full_text_views]]+zzzzz[[#This Row],[link_click_count]]+zzzzz[[#This Row],[link_outs]]</f>
        <v>11</v>
      </c>
      <c r="AI549" s="3" t="str">
        <f>VLOOKUP(zzzzz[[#This Row],[DOI]],[1]!数学期刊_上__springer[[DOI]:[citationsx]],9,FALSE)</f>
        <v>30</v>
      </c>
      <c r="AJ549" s="2">
        <f>VLOOKUP(zzzzz[[#This Row],[DOI]],[1]!数学期刊_上__springer[[DOI]:[citationsx]],10,FALSE)</f>
        <v>0</v>
      </c>
    </row>
    <row r="550" spans="1:36" x14ac:dyDescent="0.25">
      <c r="A550" s="1" t="s">
        <v>1482</v>
      </c>
      <c r="B550" s="1" t="s">
        <v>3303</v>
      </c>
      <c r="C550" s="1" t="s">
        <v>3304</v>
      </c>
      <c r="D550" s="1" t="s">
        <v>3305</v>
      </c>
      <c r="E550" s="1">
        <v>2015</v>
      </c>
      <c r="F550" s="1" t="s">
        <v>1486</v>
      </c>
      <c r="G550" s="1"/>
      <c r="H550" s="1"/>
      <c r="I550" s="1" t="s">
        <v>3306</v>
      </c>
      <c r="J550" s="1" t="s">
        <v>3307</v>
      </c>
      <c r="K550" s="1" t="s">
        <v>36</v>
      </c>
      <c r="L550" s="1" t="s">
        <v>37</v>
      </c>
      <c r="M550" s="1"/>
      <c r="N550" s="1" t="s">
        <v>7571</v>
      </c>
      <c r="O550" s="1" t="s">
        <v>3308</v>
      </c>
      <c r="P550" s="1"/>
      <c r="Q550" s="1">
        <v>6</v>
      </c>
      <c r="R550" s="1">
        <v>5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2">
        <f>zzzzz[[#This Row],[abstruct_views]]+zzzzz[[#This Row],[full_text_views]]+zzzzz[[#This Row],[link_click_count]]+zzzzz[[#This Row],[link_outs]]</f>
        <v>11</v>
      </c>
      <c r="AI550" s="3" t="str">
        <f>VLOOKUP(zzzzz[[#This Row],[DOI]],[1]!数学期刊_上__springer[[DOI]:[citationsx]],9,FALSE)</f>
        <v>36</v>
      </c>
      <c r="AJ550" s="2">
        <f>VLOOKUP(zzzzz[[#This Row],[DOI]],[1]!数学期刊_上__springer[[DOI]:[citationsx]],10,FALSE)</f>
        <v>0</v>
      </c>
    </row>
    <row r="551" spans="1:36" x14ac:dyDescent="0.25">
      <c r="A551" s="1" t="s">
        <v>1482</v>
      </c>
      <c r="B551" s="1" t="s">
        <v>3309</v>
      </c>
      <c r="C551" s="1" t="s">
        <v>3310</v>
      </c>
      <c r="D551" s="1" t="s">
        <v>3311</v>
      </c>
      <c r="E551" s="1">
        <v>2015</v>
      </c>
      <c r="F551" s="1" t="s">
        <v>1486</v>
      </c>
      <c r="G551" s="1"/>
      <c r="H551" s="1"/>
      <c r="I551" s="1" t="s">
        <v>3312</v>
      </c>
      <c r="J551" s="1" t="s">
        <v>3313</v>
      </c>
      <c r="K551" s="1" t="s">
        <v>36</v>
      </c>
      <c r="L551" s="1" t="s">
        <v>37</v>
      </c>
      <c r="M551" s="1"/>
      <c r="N551" s="1" t="s">
        <v>7571</v>
      </c>
      <c r="O551" s="1" t="s">
        <v>3314</v>
      </c>
      <c r="P551" s="1"/>
      <c r="Q551" s="1">
        <v>1</v>
      </c>
      <c r="R551" s="1">
        <v>4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2">
        <f>zzzzz[[#This Row],[abstruct_views]]+zzzzz[[#This Row],[full_text_views]]+zzzzz[[#This Row],[link_click_count]]+zzzzz[[#This Row],[link_outs]]</f>
        <v>5</v>
      </c>
      <c r="AI551" s="3" t="str">
        <f>VLOOKUP(zzzzz[[#This Row],[DOI]],[1]!数学期刊_上__springer[[DOI]:[citationsx]],9,FALSE)</f>
        <v>20</v>
      </c>
      <c r="AJ551" s="2">
        <f>VLOOKUP(zzzzz[[#This Row],[DOI]],[1]!数学期刊_上__springer[[DOI]:[citationsx]],10,FALSE)</f>
        <v>0</v>
      </c>
    </row>
    <row r="552" spans="1:36" x14ac:dyDescent="0.25">
      <c r="A552" s="1" t="s">
        <v>1482</v>
      </c>
      <c r="B552" s="1" t="s">
        <v>3315</v>
      </c>
      <c r="C552" s="1" t="s">
        <v>3316</v>
      </c>
      <c r="D552" s="1" t="s">
        <v>3317</v>
      </c>
      <c r="E552" s="1">
        <v>2015</v>
      </c>
      <c r="F552" s="1" t="s">
        <v>1486</v>
      </c>
      <c r="G552" s="1"/>
      <c r="H552" s="1"/>
      <c r="I552" s="1" t="s">
        <v>3318</v>
      </c>
      <c r="J552" s="1" t="s">
        <v>3319</v>
      </c>
      <c r="K552" s="1" t="s">
        <v>36</v>
      </c>
      <c r="L552" s="1" t="s">
        <v>37</v>
      </c>
      <c r="M552" s="1"/>
      <c r="N552" s="1" t="s">
        <v>7571</v>
      </c>
      <c r="O552" s="1" t="s">
        <v>3320</v>
      </c>
      <c r="P552" s="1"/>
      <c r="Q552" s="1">
        <v>5</v>
      </c>
      <c r="R552" s="1">
        <v>3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2">
        <f>zzzzz[[#This Row],[abstruct_views]]+zzzzz[[#This Row],[full_text_views]]+zzzzz[[#This Row],[link_click_count]]+zzzzz[[#This Row],[link_outs]]</f>
        <v>8</v>
      </c>
      <c r="AI552" s="3" t="str">
        <f>VLOOKUP(zzzzz[[#This Row],[DOI]],[1]!数学期刊_上__springer[[DOI]:[citationsx]],9,FALSE)</f>
        <v>36</v>
      </c>
      <c r="AJ552" s="2">
        <f>VLOOKUP(zzzzz[[#This Row],[DOI]],[1]!数学期刊_上__springer[[DOI]:[citationsx]],10,FALSE)</f>
        <v>0</v>
      </c>
    </row>
    <row r="553" spans="1:36" x14ac:dyDescent="0.25">
      <c r="A553" s="1" t="s">
        <v>1482</v>
      </c>
      <c r="B553" s="1" t="s">
        <v>3321</v>
      </c>
      <c r="C553" s="1" t="s">
        <v>3322</v>
      </c>
      <c r="D553" s="1" t="s">
        <v>3323</v>
      </c>
      <c r="E553" s="1">
        <v>2015</v>
      </c>
      <c r="F553" s="1" t="s">
        <v>1486</v>
      </c>
      <c r="G553" s="1">
        <v>2</v>
      </c>
      <c r="H553" s="1"/>
      <c r="I553" s="1" t="s">
        <v>3324</v>
      </c>
      <c r="J553" s="1" t="s">
        <v>3325</v>
      </c>
      <c r="K553" s="1" t="s">
        <v>36</v>
      </c>
      <c r="L553" s="1" t="s">
        <v>37</v>
      </c>
      <c r="M553" s="1"/>
      <c r="N553" s="1" t="s">
        <v>7571</v>
      </c>
      <c r="O553" s="1" t="s">
        <v>3326</v>
      </c>
      <c r="P553" s="1"/>
      <c r="Q553" s="1">
        <v>2</v>
      </c>
      <c r="R553" s="1">
        <v>5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2">
        <f>zzzzz[[#This Row],[abstruct_views]]+zzzzz[[#This Row],[full_text_views]]+zzzzz[[#This Row],[link_click_count]]+zzzzz[[#This Row],[link_outs]]</f>
        <v>7</v>
      </c>
      <c r="AI553" s="3" t="str">
        <f>VLOOKUP(zzzzz[[#This Row],[DOI]],[1]!数学期刊_上__springer[[DOI]:[citationsx]],9,FALSE)</f>
        <v>46</v>
      </c>
      <c r="AJ553" s="2">
        <f>VLOOKUP(zzzzz[[#This Row],[DOI]],[1]!数学期刊_上__springer[[DOI]:[citationsx]],10,FALSE)</f>
        <v>1</v>
      </c>
    </row>
    <row r="554" spans="1:36" x14ac:dyDescent="0.25">
      <c r="A554" s="1" t="s">
        <v>1482</v>
      </c>
      <c r="B554" s="1" t="s">
        <v>3327</v>
      </c>
      <c r="C554" s="1" t="s">
        <v>3328</v>
      </c>
      <c r="D554" s="1" t="s">
        <v>3329</v>
      </c>
      <c r="E554" s="1">
        <v>2015</v>
      </c>
      <c r="F554" s="1" t="s">
        <v>1486</v>
      </c>
      <c r="G554" s="1">
        <v>1</v>
      </c>
      <c r="H554" s="1"/>
      <c r="I554" s="1" t="s">
        <v>3330</v>
      </c>
      <c r="J554" s="1" t="s">
        <v>3331</v>
      </c>
      <c r="K554" s="1" t="s">
        <v>36</v>
      </c>
      <c r="L554" s="1" t="s">
        <v>37</v>
      </c>
      <c r="M554" s="1"/>
      <c r="N554" s="1" t="s">
        <v>7571</v>
      </c>
      <c r="O554" s="1" t="s">
        <v>3332</v>
      </c>
      <c r="P554" s="1"/>
      <c r="Q554" s="1">
        <v>7</v>
      </c>
      <c r="R554" s="1">
        <v>6</v>
      </c>
      <c r="S554" s="1">
        <v>0</v>
      </c>
      <c r="T554" s="1">
        <v>0</v>
      </c>
      <c r="U554" s="1">
        <v>0</v>
      </c>
      <c r="V554" s="1">
        <v>1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2">
        <f>zzzzz[[#This Row],[abstruct_views]]+zzzzz[[#This Row],[full_text_views]]+zzzzz[[#This Row],[link_click_count]]+zzzzz[[#This Row],[link_outs]]</f>
        <v>13</v>
      </c>
      <c r="AI554" s="3" t="str">
        <f>VLOOKUP(zzzzz[[#This Row],[DOI]],[1]!数学期刊_上__springer[[DOI]:[citationsx]],9,FALSE)</f>
        <v>51</v>
      </c>
      <c r="AJ554" s="2">
        <f>VLOOKUP(zzzzz[[#This Row],[DOI]],[1]!数学期刊_上__springer[[DOI]:[citationsx]],10,FALSE)</f>
        <v>1</v>
      </c>
    </row>
    <row r="555" spans="1:36" x14ac:dyDescent="0.25">
      <c r="A555" s="1" t="s">
        <v>1482</v>
      </c>
      <c r="B555" s="1" t="s">
        <v>3333</v>
      </c>
      <c r="C555" s="1" t="s">
        <v>3334</v>
      </c>
      <c r="D555" s="1" t="s">
        <v>3335</v>
      </c>
      <c r="E555" s="1">
        <v>2015</v>
      </c>
      <c r="F555" s="1" t="s">
        <v>1486</v>
      </c>
      <c r="G555" s="1"/>
      <c r="H555" s="1"/>
      <c r="I555" s="1" t="s">
        <v>3336</v>
      </c>
      <c r="J555" s="1" t="s">
        <v>3337</v>
      </c>
      <c r="K555" s="1" t="s">
        <v>36</v>
      </c>
      <c r="L555" s="1" t="s">
        <v>37</v>
      </c>
      <c r="M555" s="1"/>
      <c r="N555" s="1" t="s">
        <v>7571</v>
      </c>
      <c r="O555" s="1" t="s">
        <v>3338</v>
      </c>
      <c r="P555" s="1"/>
      <c r="Q555" s="1">
        <v>11</v>
      </c>
      <c r="R555" s="1">
        <v>2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2">
        <f>zzzzz[[#This Row],[abstruct_views]]+zzzzz[[#This Row],[full_text_views]]+zzzzz[[#This Row],[link_click_count]]+zzzzz[[#This Row],[link_outs]]</f>
        <v>13</v>
      </c>
      <c r="AI555" s="3" t="str">
        <f>VLOOKUP(zzzzz[[#This Row],[DOI]],[1]!数学期刊_上__springer[[DOI]:[citationsx]],9,FALSE)</f>
        <v>35</v>
      </c>
      <c r="AJ555" s="2">
        <f>VLOOKUP(zzzzz[[#This Row],[DOI]],[1]!数学期刊_上__springer[[DOI]:[citationsx]],10,FALSE)</f>
        <v>0</v>
      </c>
    </row>
    <row r="556" spans="1:36" x14ac:dyDescent="0.25">
      <c r="A556" s="1" t="s">
        <v>1482</v>
      </c>
      <c r="B556" s="1" t="s">
        <v>3339</v>
      </c>
      <c r="C556" s="1" t="s">
        <v>3340</v>
      </c>
      <c r="D556" s="1" t="s">
        <v>3341</v>
      </c>
      <c r="E556" s="1">
        <v>2015</v>
      </c>
      <c r="F556" s="1" t="s">
        <v>1486</v>
      </c>
      <c r="G556" s="1"/>
      <c r="H556" s="1"/>
      <c r="I556" s="1" t="s">
        <v>3342</v>
      </c>
      <c r="J556" s="1" t="s">
        <v>3343</v>
      </c>
      <c r="K556" s="1" t="s">
        <v>36</v>
      </c>
      <c r="L556" s="1" t="s">
        <v>37</v>
      </c>
      <c r="M556" s="1"/>
      <c r="N556" s="1" t="s">
        <v>7571</v>
      </c>
      <c r="O556" s="1" t="s">
        <v>3344</v>
      </c>
      <c r="P556" s="1"/>
      <c r="Q556" s="1">
        <v>7</v>
      </c>
      <c r="R556" s="1">
        <v>3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2">
        <f>zzzzz[[#This Row],[abstruct_views]]+zzzzz[[#This Row],[full_text_views]]+zzzzz[[#This Row],[link_click_count]]+zzzzz[[#This Row],[link_outs]]</f>
        <v>10</v>
      </c>
      <c r="AI556" s="3" t="str">
        <f>VLOOKUP(zzzzz[[#This Row],[DOI]],[1]!数学期刊_上__springer[[DOI]:[citationsx]],9,FALSE)</f>
        <v>23</v>
      </c>
      <c r="AJ556" s="2">
        <f>VLOOKUP(zzzzz[[#This Row],[DOI]],[1]!数学期刊_上__springer[[DOI]:[citationsx]],10,FALSE)</f>
        <v>0</v>
      </c>
    </row>
    <row r="557" spans="1:36" x14ac:dyDescent="0.25">
      <c r="A557" s="1" t="s">
        <v>1482</v>
      </c>
      <c r="B557" s="1" t="s">
        <v>3345</v>
      </c>
      <c r="C557" s="1" t="s">
        <v>3346</v>
      </c>
      <c r="D557" s="1" t="s">
        <v>3347</v>
      </c>
      <c r="E557" s="1">
        <v>2015</v>
      </c>
      <c r="F557" s="1" t="s">
        <v>1486</v>
      </c>
      <c r="G557" s="1">
        <v>1</v>
      </c>
      <c r="H557" s="1"/>
      <c r="I557" s="1" t="s">
        <v>3348</v>
      </c>
      <c r="J557" s="1" t="s">
        <v>3349</v>
      </c>
      <c r="K557" s="1" t="s">
        <v>36</v>
      </c>
      <c r="L557" s="1" t="s">
        <v>37</v>
      </c>
      <c r="M557" s="1"/>
      <c r="N557" s="1" t="s">
        <v>7571</v>
      </c>
      <c r="O557" s="1" t="s">
        <v>3350</v>
      </c>
      <c r="P557" s="1"/>
      <c r="Q557" s="1">
        <v>12</v>
      </c>
      <c r="R557" s="1">
        <v>3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2">
        <f>zzzzz[[#This Row],[abstruct_views]]+zzzzz[[#This Row],[full_text_views]]+zzzzz[[#This Row],[link_click_count]]+zzzzz[[#This Row],[link_outs]]</f>
        <v>15</v>
      </c>
      <c r="AI557" s="3" t="str">
        <f>VLOOKUP(zzzzz[[#This Row],[DOI]],[1]!数学期刊_上__springer[[DOI]:[citationsx]],9,FALSE)</f>
        <v>24</v>
      </c>
      <c r="AJ557" s="2">
        <f>VLOOKUP(zzzzz[[#This Row],[DOI]],[1]!数学期刊_上__springer[[DOI]:[citationsx]],10,FALSE)</f>
        <v>1</v>
      </c>
    </row>
    <row r="558" spans="1:36" x14ac:dyDescent="0.25">
      <c r="A558" s="1" t="s">
        <v>1482</v>
      </c>
      <c r="B558" s="1" t="s">
        <v>3351</v>
      </c>
      <c r="C558" s="1" t="s">
        <v>3352</v>
      </c>
      <c r="D558" s="1" t="s">
        <v>3353</v>
      </c>
      <c r="E558" s="1">
        <v>2015</v>
      </c>
      <c r="F558" s="1" t="s">
        <v>1486</v>
      </c>
      <c r="G558" s="1"/>
      <c r="H558" s="1"/>
      <c r="I558" s="1" t="s">
        <v>3354</v>
      </c>
      <c r="J558" s="1" t="s">
        <v>3355</v>
      </c>
      <c r="K558" s="1" t="s">
        <v>36</v>
      </c>
      <c r="L558" s="1" t="s">
        <v>37</v>
      </c>
      <c r="M558" s="1"/>
      <c r="N558" s="1" t="s">
        <v>7571</v>
      </c>
      <c r="O558" s="1" t="s">
        <v>3356</v>
      </c>
      <c r="P558" s="1"/>
      <c r="Q558" s="1">
        <v>5</v>
      </c>
      <c r="R558" s="1">
        <v>3</v>
      </c>
      <c r="S558" s="1">
        <v>0</v>
      </c>
      <c r="T558" s="1">
        <v>0</v>
      </c>
      <c r="U558" s="1">
        <v>0</v>
      </c>
      <c r="V558" s="1">
        <v>2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2">
        <f>zzzzz[[#This Row],[abstruct_views]]+zzzzz[[#This Row],[full_text_views]]+zzzzz[[#This Row],[link_click_count]]+zzzzz[[#This Row],[link_outs]]</f>
        <v>8</v>
      </c>
      <c r="AI558" s="3" t="str">
        <f>VLOOKUP(zzzzz[[#This Row],[DOI]],[1]!数学期刊_上__springer[[DOI]:[citationsx]],9,FALSE)</f>
        <v>57</v>
      </c>
      <c r="AJ558" s="2">
        <f>VLOOKUP(zzzzz[[#This Row],[DOI]],[1]!数学期刊_上__springer[[DOI]:[citationsx]],10,FALSE)</f>
        <v>0</v>
      </c>
    </row>
    <row r="559" spans="1:36" x14ac:dyDescent="0.25">
      <c r="A559" s="1" t="s">
        <v>1482</v>
      </c>
      <c r="B559" s="1" t="s">
        <v>3357</v>
      </c>
      <c r="C559" s="1" t="s">
        <v>3358</v>
      </c>
      <c r="D559" s="1" t="s">
        <v>3359</v>
      </c>
      <c r="E559" s="1">
        <v>2015</v>
      </c>
      <c r="F559" s="1" t="s">
        <v>1486</v>
      </c>
      <c r="G559" s="1"/>
      <c r="H559" s="1"/>
      <c r="I559" s="1" t="s">
        <v>3360</v>
      </c>
      <c r="J559" s="1" t="s">
        <v>3361</v>
      </c>
      <c r="K559" s="1" t="s">
        <v>36</v>
      </c>
      <c r="L559" s="1" t="s">
        <v>37</v>
      </c>
      <c r="M559" s="1"/>
      <c r="N559" s="1" t="s">
        <v>7571</v>
      </c>
      <c r="O559" s="1" t="s">
        <v>3362</v>
      </c>
      <c r="P559" s="1"/>
      <c r="Q559" s="1">
        <v>34</v>
      </c>
      <c r="R559" s="1">
        <v>29</v>
      </c>
      <c r="S559" s="1">
        <v>0</v>
      </c>
      <c r="T559" s="1">
        <v>0</v>
      </c>
      <c r="U559" s="1">
        <v>5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2">
        <f>zzzzz[[#This Row],[abstruct_views]]+zzzzz[[#This Row],[full_text_views]]+zzzzz[[#This Row],[link_click_count]]+zzzzz[[#This Row],[link_outs]]</f>
        <v>63</v>
      </c>
      <c r="AI559" s="3" t="str">
        <f>VLOOKUP(zzzzz[[#This Row],[DOI]],[1]!数学期刊_上__springer[[DOI]:[citationsx]],9,FALSE)</f>
        <v>29</v>
      </c>
      <c r="AJ559" s="2">
        <f>VLOOKUP(zzzzz[[#This Row],[DOI]],[1]!数学期刊_上__springer[[DOI]:[citationsx]],10,FALSE)</f>
        <v>0</v>
      </c>
    </row>
    <row r="560" spans="1:36" x14ac:dyDescent="0.25">
      <c r="A560" s="1" t="s">
        <v>1482</v>
      </c>
      <c r="B560" s="1" t="s">
        <v>3363</v>
      </c>
      <c r="C560" s="1" t="s">
        <v>3364</v>
      </c>
      <c r="D560" s="1" t="s">
        <v>3365</v>
      </c>
      <c r="E560" s="1">
        <v>2015</v>
      </c>
      <c r="F560" s="1" t="s">
        <v>1486</v>
      </c>
      <c r="G560" s="1">
        <v>3</v>
      </c>
      <c r="H560" s="1"/>
      <c r="I560" s="1" t="s">
        <v>3366</v>
      </c>
      <c r="J560" s="1" t="s">
        <v>3367</v>
      </c>
      <c r="K560" s="1" t="s">
        <v>36</v>
      </c>
      <c r="L560" s="1" t="s">
        <v>37</v>
      </c>
      <c r="M560" s="1"/>
      <c r="N560" s="1" t="s">
        <v>7571</v>
      </c>
      <c r="O560" s="1" t="s">
        <v>3368</v>
      </c>
      <c r="P560" s="1"/>
      <c r="Q560" s="1">
        <v>17</v>
      </c>
      <c r="R560" s="1">
        <v>10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2">
        <f>zzzzz[[#This Row],[abstruct_views]]+zzzzz[[#This Row],[full_text_views]]+zzzzz[[#This Row],[link_click_count]]+zzzzz[[#This Row],[link_outs]]</f>
        <v>27</v>
      </c>
      <c r="AI560" s="3" t="str">
        <f>VLOOKUP(zzzzz[[#This Row],[DOI]],[1]!数学期刊_上__springer[[DOI]:[citationsx]],9,FALSE)</f>
        <v>42</v>
      </c>
      <c r="AJ560" s="2">
        <f>VLOOKUP(zzzzz[[#This Row],[DOI]],[1]!数学期刊_上__springer[[DOI]:[citationsx]],10,FALSE)</f>
        <v>1</v>
      </c>
    </row>
    <row r="561" spans="1:36" x14ac:dyDescent="0.25">
      <c r="A561" s="1" t="s">
        <v>1482</v>
      </c>
      <c r="B561" s="1" t="s">
        <v>3369</v>
      </c>
      <c r="C561" s="1" t="s">
        <v>3370</v>
      </c>
      <c r="D561" s="1" t="s">
        <v>3371</v>
      </c>
      <c r="E561" s="1">
        <v>2015</v>
      </c>
      <c r="F561" s="1" t="s">
        <v>1486</v>
      </c>
      <c r="G561" s="1">
        <v>1</v>
      </c>
      <c r="H561" s="1"/>
      <c r="I561" s="1" t="s">
        <v>3372</v>
      </c>
      <c r="J561" s="1" t="s">
        <v>3373</v>
      </c>
      <c r="K561" s="1" t="s">
        <v>36</v>
      </c>
      <c r="L561" s="1" t="s">
        <v>37</v>
      </c>
      <c r="M561" s="1"/>
      <c r="N561" s="1" t="s">
        <v>7571</v>
      </c>
      <c r="O561" s="1" t="s">
        <v>3374</v>
      </c>
      <c r="P561" s="1"/>
      <c r="Q561" s="1">
        <v>5</v>
      </c>
      <c r="R561" s="1">
        <v>9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2">
        <f>zzzzz[[#This Row],[abstruct_views]]+zzzzz[[#This Row],[full_text_views]]+zzzzz[[#This Row],[link_click_count]]+zzzzz[[#This Row],[link_outs]]</f>
        <v>14</v>
      </c>
      <c r="AI561" s="3" t="str">
        <f>VLOOKUP(zzzzz[[#This Row],[DOI]],[1]!数学期刊_上__springer[[DOI]:[citationsx]],9,FALSE)</f>
        <v>39</v>
      </c>
      <c r="AJ561" s="2">
        <f>VLOOKUP(zzzzz[[#This Row],[DOI]],[1]!数学期刊_上__springer[[DOI]:[citationsx]],10,FALSE)</f>
        <v>1</v>
      </c>
    </row>
    <row r="562" spans="1:36" x14ac:dyDescent="0.25">
      <c r="A562" s="1" t="s">
        <v>1482</v>
      </c>
      <c r="B562" s="1" t="s">
        <v>3375</v>
      </c>
      <c r="C562" s="1" t="s">
        <v>3376</v>
      </c>
      <c r="D562" s="1" t="s">
        <v>3377</v>
      </c>
      <c r="E562" s="1">
        <v>2015</v>
      </c>
      <c r="F562" s="1" t="s">
        <v>1486</v>
      </c>
      <c r="G562" s="1">
        <v>8</v>
      </c>
      <c r="H562" s="1"/>
      <c r="I562" s="1" t="s">
        <v>3378</v>
      </c>
      <c r="J562" s="1" t="s">
        <v>3379</v>
      </c>
      <c r="K562" s="1" t="s">
        <v>36</v>
      </c>
      <c r="L562" s="1" t="s">
        <v>37</v>
      </c>
      <c r="M562" s="1"/>
      <c r="N562" s="1" t="s">
        <v>7571</v>
      </c>
      <c r="O562" s="1" t="s">
        <v>3380</v>
      </c>
      <c r="P562" s="1"/>
      <c r="Q562" s="1">
        <v>12</v>
      </c>
      <c r="R562" s="1">
        <v>9</v>
      </c>
      <c r="S562" s="1">
        <v>0</v>
      </c>
      <c r="T562" s="1">
        <v>1</v>
      </c>
      <c r="U562" s="1">
        <v>0</v>
      </c>
      <c r="V562" s="1">
        <v>1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2">
        <f>zzzzz[[#This Row],[abstruct_views]]+zzzzz[[#This Row],[full_text_views]]+zzzzz[[#This Row],[link_click_count]]+zzzzz[[#This Row],[link_outs]]</f>
        <v>22</v>
      </c>
      <c r="AI562" s="3" t="str">
        <f>VLOOKUP(zzzzz[[#This Row],[DOI]],[1]!数学期刊_上__springer[[DOI]:[citationsx]],9,FALSE)</f>
        <v>79</v>
      </c>
      <c r="AJ562" s="2">
        <f>VLOOKUP(zzzzz[[#This Row],[DOI]],[1]!数学期刊_上__springer[[DOI]:[citationsx]],10,FALSE)</f>
        <v>9</v>
      </c>
    </row>
    <row r="563" spans="1:36" x14ac:dyDescent="0.25">
      <c r="A563" s="1" t="s">
        <v>1482</v>
      </c>
      <c r="B563" s="1" t="s">
        <v>3381</v>
      </c>
      <c r="C563" s="1" t="s">
        <v>3382</v>
      </c>
      <c r="D563" s="1" t="s">
        <v>3383</v>
      </c>
      <c r="E563" s="1">
        <v>2015</v>
      </c>
      <c r="F563" s="1" t="s">
        <v>1486</v>
      </c>
      <c r="G563" s="1"/>
      <c r="H563" s="1"/>
      <c r="I563" s="1" t="s">
        <v>3384</v>
      </c>
      <c r="J563" s="1" t="s">
        <v>3385</v>
      </c>
      <c r="K563" s="1" t="s">
        <v>36</v>
      </c>
      <c r="L563" s="1" t="s">
        <v>37</v>
      </c>
      <c r="M563" s="1"/>
      <c r="N563" s="1" t="s">
        <v>7571</v>
      </c>
      <c r="O563" s="1" t="s">
        <v>3386</v>
      </c>
      <c r="P563" s="1"/>
      <c r="Q563" s="1">
        <v>2</v>
      </c>
      <c r="R563" s="1">
        <v>2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2">
        <f>zzzzz[[#This Row],[abstruct_views]]+zzzzz[[#This Row],[full_text_views]]+zzzzz[[#This Row],[link_click_count]]+zzzzz[[#This Row],[link_outs]]</f>
        <v>4</v>
      </c>
      <c r="AI563" s="3" t="str">
        <f>VLOOKUP(zzzzz[[#This Row],[DOI]],[1]!数学期刊_上__springer[[DOI]:[citationsx]],9,FALSE)</f>
        <v>29</v>
      </c>
      <c r="AJ563" s="2">
        <f>VLOOKUP(zzzzz[[#This Row],[DOI]],[1]!数学期刊_上__springer[[DOI]:[citationsx]],10,FALSE)</f>
        <v>0</v>
      </c>
    </row>
    <row r="564" spans="1:36" x14ac:dyDescent="0.25">
      <c r="A564" s="1" t="s">
        <v>1482</v>
      </c>
      <c r="B564" s="1" t="s">
        <v>3387</v>
      </c>
      <c r="C564" s="1" t="s">
        <v>3388</v>
      </c>
      <c r="D564" s="1" t="s">
        <v>3389</v>
      </c>
      <c r="E564" s="1">
        <v>2015</v>
      </c>
      <c r="F564" s="1" t="s">
        <v>1486</v>
      </c>
      <c r="G564" s="1"/>
      <c r="H564" s="1"/>
      <c r="I564" s="1" t="s">
        <v>3390</v>
      </c>
      <c r="J564" s="1" t="s">
        <v>3391</v>
      </c>
      <c r="K564" s="1" t="s">
        <v>36</v>
      </c>
      <c r="L564" s="1" t="s">
        <v>37</v>
      </c>
      <c r="M564" s="1"/>
      <c r="N564" s="1" t="s">
        <v>7571</v>
      </c>
      <c r="O564" s="1" t="s">
        <v>3392</v>
      </c>
      <c r="P564" s="1"/>
      <c r="Q564" s="1">
        <v>15</v>
      </c>
      <c r="R564" s="1">
        <v>6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2">
        <f>zzzzz[[#This Row],[abstruct_views]]+zzzzz[[#This Row],[full_text_views]]+zzzzz[[#This Row],[link_click_count]]+zzzzz[[#This Row],[link_outs]]</f>
        <v>21</v>
      </c>
      <c r="AI564" s="3" t="str">
        <f>VLOOKUP(zzzzz[[#This Row],[DOI]],[1]!数学期刊_上__springer[[DOI]:[citationsx]],9,FALSE)</f>
        <v>34</v>
      </c>
      <c r="AJ564" s="2">
        <f>VLOOKUP(zzzzz[[#This Row],[DOI]],[1]!数学期刊_上__springer[[DOI]:[citationsx]],10,FALSE)</f>
        <v>0</v>
      </c>
    </row>
    <row r="565" spans="1:36" x14ac:dyDescent="0.25">
      <c r="A565" s="1" t="s">
        <v>1482</v>
      </c>
      <c r="B565" s="1" t="s">
        <v>3393</v>
      </c>
      <c r="C565" s="1" t="s">
        <v>3394</v>
      </c>
      <c r="D565" s="1" t="s">
        <v>3395</v>
      </c>
      <c r="E565" s="1">
        <v>2015</v>
      </c>
      <c r="F565" s="1" t="s">
        <v>1486</v>
      </c>
      <c r="G565" s="1">
        <v>2</v>
      </c>
      <c r="H565" s="1"/>
      <c r="I565" s="1" t="s">
        <v>3396</v>
      </c>
      <c r="J565" s="1" t="s">
        <v>3397</v>
      </c>
      <c r="K565" s="1" t="s">
        <v>36</v>
      </c>
      <c r="L565" s="1" t="s">
        <v>37</v>
      </c>
      <c r="M565" s="1"/>
      <c r="N565" s="1" t="s">
        <v>7571</v>
      </c>
      <c r="O565" s="1" t="s">
        <v>3398</v>
      </c>
      <c r="P565" s="1"/>
      <c r="Q565" s="1">
        <v>7</v>
      </c>
      <c r="R565" s="1">
        <v>4</v>
      </c>
      <c r="S565" s="1">
        <v>0</v>
      </c>
      <c r="T565" s="1">
        <v>1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2">
        <f>zzzzz[[#This Row],[abstruct_views]]+zzzzz[[#This Row],[full_text_views]]+zzzzz[[#This Row],[link_click_count]]+zzzzz[[#This Row],[link_outs]]</f>
        <v>12</v>
      </c>
      <c r="AI565" s="3" t="str">
        <f>VLOOKUP(zzzzz[[#This Row],[DOI]],[1]!数学期刊_上__springer[[DOI]:[citationsx]],9,FALSE)</f>
        <v>29</v>
      </c>
      <c r="AJ565" s="2">
        <f>VLOOKUP(zzzzz[[#This Row],[DOI]],[1]!数学期刊_上__springer[[DOI]:[citationsx]],10,FALSE)</f>
        <v>1</v>
      </c>
    </row>
    <row r="566" spans="1:36" x14ac:dyDescent="0.25">
      <c r="A566" s="1" t="s">
        <v>1482</v>
      </c>
      <c r="B566" s="1" t="s">
        <v>3399</v>
      </c>
      <c r="C566" s="1" t="s">
        <v>3400</v>
      </c>
      <c r="D566" s="1" t="s">
        <v>3401</v>
      </c>
      <c r="E566" s="1">
        <v>2015</v>
      </c>
      <c r="F566" s="1" t="s">
        <v>1486</v>
      </c>
      <c r="G566" s="1"/>
      <c r="H566" s="1"/>
      <c r="I566" s="1" t="s">
        <v>3402</v>
      </c>
      <c r="J566" s="1" t="s">
        <v>3403</v>
      </c>
      <c r="K566" s="1" t="s">
        <v>36</v>
      </c>
      <c r="L566" s="1" t="s">
        <v>37</v>
      </c>
      <c r="M566" s="1"/>
      <c r="N566" s="1" t="s">
        <v>7571</v>
      </c>
      <c r="O566" s="1" t="s">
        <v>3404</v>
      </c>
      <c r="P566" s="1"/>
      <c r="Q566" s="1">
        <v>3</v>
      </c>
      <c r="R566" s="1">
        <v>2</v>
      </c>
      <c r="S566" s="1">
        <v>0</v>
      </c>
      <c r="T566" s="1">
        <v>0</v>
      </c>
      <c r="U566" s="1">
        <v>0</v>
      </c>
      <c r="V566" s="1">
        <v>1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2">
        <f>zzzzz[[#This Row],[abstruct_views]]+zzzzz[[#This Row],[full_text_views]]+zzzzz[[#This Row],[link_click_count]]+zzzzz[[#This Row],[link_outs]]</f>
        <v>5</v>
      </c>
      <c r="AI566" s="3" t="str">
        <f>VLOOKUP(zzzzz[[#This Row],[DOI]],[1]!数学期刊_上__springer[[DOI]:[citationsx]],9,FALSE)</f>
        <v>45</v>
      </c>
      <c r="AJ566" s="2">
        <f>VLOOKUP(zzzzz[[#This Row],[DOI]],[1]!数学期刊_上__springer[[DOI]:[citationsx]],10,FALSE)</f>
        <v>0</v>
      </c>
    </row>
    <row r="567" spans="1:36" x14ac:dyDescent="0.25">
      <c r="A567" s="1" t="s">
        <v>1482</v>
      </c>
      <c r="B567" s="1" t="s">
        <v>3405</v>
      </c>
      <c r="C567" s="1" t="s">
        <v>3406</v>
      </c>
      <c r="D567" s="1" t="s">
        <v>3407</v>
      </c>
      <c r="E567" s="1">
        <v>2015</v>
      </c>
      <c r="F567" s="1" t="s">
        <v>1486</v>
      </c>
      <c r="G567" s="1">
        <v>4</v>
      </c>
      <c r="H567" s="1"/>
      <c r="I567" s="1" t="s">
        <v>3408</v>
      </c>
      <c r="J567" s="1" t="s">
        <v>3409</v>
      </c>
      <c r="K567" s="1" t="s">
        <v>3410</v>
      </c>
      <c r="L567" s="1" t="s">
        <v>37</v>
      </c>
      <c r="M567" s="1"/>
      <c r="N567" s="1" t="s">
        <v>7571</v>
      </c>
      <c r="O567" s="1" t="s">
        <v>3411</v>
      </c>
      <c r="P567" s="1"/>
      <c r="Q567" s="1">
        <v>16</v>
      </c>
      <c r="R567" s="1">
        <v>10</v>
      </c>
      <c r="S567" s="1">
        <v>0</v>
      </c>
      <c r="T567" s="1">
        <v>1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2">
        <f>zzzzz[[#This Row],[abstruct_views]]+zzzzz[[#This Row],[full_text_views]]+zzzzz[[#This Row],[link_click_count]]+zzzzz[[#This Row],[link_outs]]</f>
        <v>27</v>
      </c>
      <c r="AI567" s="3" t="str">
        <f>VLOOKUP(zzzzz[[#This Row],[DOI]],[1]!数学期刊_上__springer[[DOI]:[citationsx]],9,FALSE)</f>
        <v>32</v>
      </c>
      <c r="AJ567" s="2">
        <f>VLOOKUP(zzzzz[[#This Row],[DOI]],[1]!数学期刊_上__springer[[DOI]:[citationsx]],10,FALSE)</f>
        <v>2</v>
      </c>
    </row>
    <row r="568" spans="1:36" x14ac:dyDescent="0.25">
      <c r="A568" s="1" t="s">
        <v>1482</v>
      </c>
      <c r="B568" s="1" t="s">
        <v>3412</v>
      </c>
      <c r="C568" s="1" t="s">
        <v>3413</v>
      </c>
      <c r="D568" s="1" t="s">
        <v>3414</v>
      </c>
      <c r="E568" s="1">
        <v>2015</v>
      </c>
      <c r="F568" s="1" t="s">
        <v>1486</v>
      </c>
      <c r="G568" s="1">
        <v>1</v>
      </c>
      <c r="H568" s="1"/>
      <c r="I568" s="1" t="s">
        <v>3415</v>
      </c>
      <c r="J568" s="1" t="s">
        <v>3416</v>
      </c>
      <c r="K568" s="1" t="s">
        <v>36</v>
      </c>
      <c r="L568" s="1" t="s">
        <v>37</v>
      </c>
      <c r="M568" s="1"/>
      <c r="N568" s="1" t="s">
        <v>7571</v>
      </c>
      <c r="O568" s="1" t="s">
        <v>3417</v>
      </c>
      <c r="P568" s="1"/>
      <c r="Q568" s="1">
        <v>9</v>
      </c>
      <c r="R568" s="1">
        <v>4</v>
      </c>
      <c r="S568" s="1">
        <v>0</v>
      </c>
      <c r="T568" s="1">
        <v>0</v>
      </c>
      <c r="U568" s="1">
        <v>1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2">
        <f>zzzzz[[#This Row],[abstruct_views]]+zzzzz[[#This Row],[full_text_views]]+zzzzz[[#This Row],[link_click_count]]+zzzzz[[#This Row],[link_outs]]</f>
        <v>13</v>
      </c>
      <c r="AI568" s="3">
        <f>VLOOKUP(zzzzz[[#This Row],[DOI]],[1]!数学期刊_上__springer[[DOI]:[citationsx]],9,FALSE)</f>
        <v>0</v>
      </c>
      <c r="AJ568" s="2">
        <f>VLOOKUP(zzzzz[[#This Row],[DOI]],[1]!数学期刊_上__springer[[DOI]:[citationsx]],10,FALSE)</f>
        <v>0</v>
      </c>
    </row>
    <row r="569" spans="1:36" x14ac:dyDescent="0.25">
      <c r="A569" s="1" t="s">
        <v>1482</v>
      </c>
      <c r="B569" s="1" t="s">
        <v>1842</v>
      </c>
      <c r="C569" s="1" t="s">
        <v>1843</v>
      </c>
      <c r="D569" s="1" t="s">
        <v>3418</v>
      </c>
      <c r="E569" s="1">
        <v>2015</v>
      </c>
      <c r="F569" s="1" t="s">
        <v>1486</v>
      </c>
      <c r="G569" s="1">
        <v>1</v>
      </c>
      <c r="H569" s="1"/>
      <c r="I569" s="1" t="s">
        <v>3419</v>
      </c>
      <c r="J569" s="1" t="s">
        <v>3420</v>
      </c>
      <c r="K569" s="1" t="s">
        <v>36</v>
      </c>
      <c r="L569" s="1" t="s">
        <v>37</v>
      </c>
      <c r="M569" s="1"/>
      <c r="N569" s="1" t="s">
        <v>7571</v>
      </c>
      <c r="O569" s="1" t="s">
        <v>3421</v>
      </c>
      <c r="P569" s="1"/>
      <c r="Q569" s="1">
        <v>5</v>
      </c>
      <c r="R569" s="1">
        <v>7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2">
        <f>zzzzz[[#This Row],[abstruct_views]]+zzzzz[[#This Row],[full_text_views]]+zzzzz[[#This Row],[link_click_count]]+zzzzz[[#This Row],[link_outs]]</f>
        <v>12</v>
      </c>
      <c r="AI569" s="3" t="str">
        <f>VLOOKUP(zzzzz[[#This Row],[DOI]],[1]!数学期刊_上__springer[[DOI]:[citationsx]],9,FALSE)</f>
        <v>41</v>
      </c>
      <c r="AJ569" s="2">
        <f>VLOOKUP(zzzzz[[#This Row],[DOI]],[1]!数学期刊_上__springer[[DOI]:[citationsx]],10,FALSE)</f>
        <v>1</v>
      </c>
    </row>
    <row r="570" spans="1:36" x14ac:dyDescent="0.25">
      <c r="A570" s="1" t="s">
        <v>1482</v>
      </c>
      <c r="B570" s="1" t="s">
        <v>3422</v>
      </c>
      <c r="C570" s="1" t="s">
        <v>3423</v>
      </c>
      <c r="D570" s="1" t="s">
        <v>3424</v>
      </c>
      <c r="E570" s="1">
        <v>2015</v>
      </c>
      <c r="F570" s="1" t="s">
        <v>1486</v>
      </c>
      <c r="G570" s="1"/>
      <c r="H570" s="1"/>
      <c r="I570" s="1" t="s">
        <v>3425</v>
      </c>
      <c r="J570" s="1" t="s">
        <v>3426</v>
      </c>
      <c r="K570" s="1" t="s">
        <v>36</v>
      </c>
      <c r="L570" s="1" t="s">
        <v>37</v>
      </c>
      <c r="M570" s="1"/>
      <c r="N570" s="1" t="s">
        <v>7571</v>
      </c>
      <c r="O570" s="1" t="s">
        <v>3427</v>
      </c>
      <c r="P570" s="1"/>
      <c r="Q570" s="1">
        <v>4</v>
      </c>
      <c r="R570" s="1">
        <v>3</v>
      </c>
      <c r="S570" s="1">
        <v>0</v>
      </c>
      <c r="T570" s="1">
        <v>1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2">
        <f>zzzzz[[#This Row],[abstruct_views]]+zzzzz[[#This Row],[full_text_views]]+zzzzz[[#This Row],[link_click_count]]+zzzzz[[#This Row],[link_outs]]</f>
        <v>8</v>
      </c>
      <c r="AI570" s="3" t="str">
        <f>VLOOKUP(zzzzz[[#This Row],[DOI]],[1]!数学期刊_上__springer[[DOI]:[citationsx]],9,FALSE)</f>
        <v>32</v>
      </c>
      <c r="AJ570" s="2">
        <f>VLOOKUP(zzzzz[[#This Row],[DOI]],[1]!数学期刊_上__springer[[DOI]:[citationsx]],10,FALSE)</f>
        <v>0</v>
      </c>
    </row>
    <row r="571" spans="1:36" x14ac:dyDescent="0.25">
      <c r="A571" s="1" t="s">
        <v>1482</v>
      </c>
      <c r="B571" s="1" t="s">
        <v>3428</v>
      </c>
      <c r="C571" s="1" t="s">
        <v>3429</v>
      </c>
      <c r="D571" s="1" t="s">
        <v>3430</v>
      </c>
      <c r="E571" s="1">
        <v>2015</v>
      </c>
      <c r="F571" s="1" t="s">
        <v>1486</v>
      </c>
      <c r="G571" s="1">
        <v>3</v>
      </c>
      <c r="H571" s="1"/>
      <c r="I571" s="1" t="s">
        <v>3431</v>
      </c>
      <c r="J571" s="1" t="s">
        <v>3432</v>
      </c>
      <c r="K571" s="1" t="s">
        <v>36</v>
      </c>
      <c r="L571" s="1" t="s">
        <v>37</v>
      </c>
      <c r="M571" s="1"/>
      <c r="N571" s="1" t="s">
        <v>7571</v>
      </c>
      <c r="O571" s="1" t="s">
        <v>3433</v>
      </c>
      <c r="P571" s="1"/>
      <c r="Q571" s="1">
        <v>43</v>
      </c>
      <c r="R571" s="1">
        <v>24</v>
      </c>
      <c r="S571" s="1">
        <v>0</v>
      </c>
      <c r="T571" s="1">
        <v>5</v>
      </c>
      <c r="U571" s="1">
        <v>3</v>
      </c>
      <c r="V571" s="1">
        <v>2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2">
        <f>zzzzz[[#This Row],[abstruct_views]]+zzzzz[[#This Row],[full_text_views]]+zzzzz[[#This Row],[link_click_count]]+zzzzz[[#This Row],[link_outs]]</f>
        <v>72</v>
      </c>
      <c r="AI571" s="3" t="str">
        <f>VLOOKUP(zzzzz[[#This Row],[DOI]],[1]!数学期刊_上__springer[[DOI]:[citationsx]],9,FALSE)</f>
        <v>41</v>
      </c>
      <c r="AJ571" s="2">
        <f>VLOOKUP(zzzzz[[#This Row],[DOI]],[1]!数学期刊_上__springer[[DOI]:[citationsx]],10,FALSE)</f>
        <v>1</v>
      </c>
    </row>
    <row r="572" spans="1:36" x14ac:dyDescent="0.25">
      <c r="A572" s="1" t="s">
        <v>1482</v>
      </c>
      <c r="B572" s="1" t="s">
        <v>3434</v>
      </c>
      <c r="C572" s="1" t="s">
        <v>3435</v>
      </c>
      <c r="D572" s="1" t="s">
        <v>3436</v>
      </c>
      <c r="E572" s="1">
        <v>2015</v>
      </c>
      <c r="F572" s="1" t="s">
        <v>1486</v>
      </c>
      <c r="G572" s="1"/>
      <c r="H572" s="1"/>
      <c r="I572" s="1" t="s">
        <v>3437</v>
      </c>
      <c r="J572" s="1" t="s">
        <v>3438</v>
      </c>
      <c r="K572" s="1" t="s">
        <v>36</v>
      </c>
      <c r="L572" s="1" t="s">
        <v>37</v>
      </c>
      <c r="M572" s="1"/>
      <c r="N572" s="1" t="s">
        <v>7571</v>
      </c>
      <c r="O572" s="1" t="s">
        <v>3439</v>
      </c>
      <c r="P572" s="1"/>
      <c r="Q572" s="1">
        <v>4</v>
      </c>
      <c r="R572" s="1">
        <v>8</v>
      </c>
      <c r="S572" s="1">
        <v>0</v>
      </c>
      <c r="T572" s="1">
        <v>1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2">
        <f>zzzzz[[#This Row],[abstruct_views]]+zzzzz[[#This Row],[full_text_views]]+zzzzz[[#This Row],[link_click_count]]+zzzzz[[#This Row],[link_outs]]</f>
        <v>13</v>
      </c>
      <c r="AI572" s="3" t="str">
        <f>VLOOKUP(zzzzz[[#This Row],[DOI]],[1]!数学期刊_上__springer[[DOI]:[citationsx]],9,FALSE)</f>
        <v>29</v>
      </c>
      <c r="AJ572" s="2">
        <f>VLOOKUP(zzzzz[[#This Row],[DOI]],[1]!数学期刊_上__springer[[DOI]:[citationsx]],10,FALSE)</f>
        <v>0</v>
      </c>
    </row>
    <row r="573" spans="1:36" x14ac:dyDescent="0.25">
      <c r="A573" s="1" t="s">
        <v>1482</v>
      </c>
      <c r="B573" s="1" t="s">
        <v>3440</v>
      </c>
      <c r="C573" s="1" t="s">
        <v>3441</v>
      </c>
      <c r="D573" s="1" t="s">
        <v>3442</v>
      </c>
      <c r="E573" s="1">
        <v>2015</v>
      </c>
      <c r="F573" s="1" t="s">
        <v>1486</v>
      </c>
      <c r="G573" s="1"/>
      <c r="H573" s="1"/>
      <c r="I573" s="1" t="s">
        <v>3443</v>
      </c>
      <c r="J573" s="1" t="s">
        <v>3444</v>
      </c>
      <c r="K573" s="1" t="s">
        <v>36</v>
      </c>
      <c r="L573" s="1" t="s">
        <v>37</v>
      </c>
      <c r="M573" s="1"/>
      <c r="N573" s="1" t="s">
        <v>7571</v>
      </c>
      <c r="O573" s="1" t="s">
        <v>3445</v>
      </c>
      <c r="P573" s="1"/>
      <c r="Q573" s="1">
        <v>6</v>
      </c>
      <c r="R573" s="1">
        <v>6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2">
        <f>zzzzz[[#This Row],[abstruct_views]]+zzzzz[[#This Row],[full_text_views]]+zzzzz[[#This Row],[link_click_count]]+zzzzz[[#This Row],[link_outs]]</f>
        <v>12</v>
      </c>
      <c r="AI573" s="3">
        <f>VLOOKUP(zzzzz[[#This Row],[DOI]],[1]!数学期刊_上__springer[[DOI]:[citationsx]],9,FALSE)</f>
        <v>0</v>
      </c>
      <c r="AJ573" s="2">
        <f>VLOOKUP(zzzzz[[#This Row],[DOI]],[1]!数学期刊_上__springer[[DOI]:[citationsx]],10,FALSE)</f>
        <v>0</v>
      </c>
    </row>
    <row r="574" spans="1:36" x14ac:dyDescent="0.25">
      <c r="A574" s="1" t="s">
        <v>1482</v>
      </c>
      <c r="B574" s="1" t="s">
        <v>3446</v>
      </c>
      <c r="C574" s="1" t="s">
        <v>3447</v>
      </c>
      <c r="D574" s="1" t="s">
        <v>3448</v>
      </c>
      <c r="E574" s="1">
        <v>2015</v>
      </c>
      <c r="F574" s="1" t="s">
        <v>1486</v>
      </c>
      <c r="G574" s="1">
        <v>1</v>
      </c>
      <c r="H574" s="1"/>
      <c r="I574" s="1" t="s">
        <v>3449</v>
      </c>
      <c r="J574" s="1" t="s">
        <v>3450</v>
      </c>
      <c r="K574" s="1" t="s">
        <v>36</v>
      </c>
      <c r="L574" s="1" t="s">
        <v>37</v>
      </c>
      <c r="M574" s="1"/>
      <c r="N574" s="1" t="s">
        <v>7571</v>
      </c>
      <c r="O574" s="1" t="s">
        <v>3451</v>
      </c>
      <c r="P574" s="1"/>
      <c r="Q574" s="1">
        <v>1</v>
      </c>
      <c r="R574" s="1">
        <v>7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2">
        <f>zzzzz[[#This Row],[abstruct_views]]+zzzzz[[#This Row],[full_text_views]]+zzzzz[[#This Row],[link_click_count]]+zzzzz[[#This Row],[link_outs]]</f>
        <v>8</v>
      </c>
      <c r="AI574" s="3" t="str">
        <f>VLOOKUP(zzzzz[[#This Row],[DOI]],[1]!数学期刊_上__springer[[DOI]:[citationsx]],9,FALSE)</f>
        <v>21</v>
      </c>
      <c r="AJ574" s="2">
        <f>VLOOKUP(zzzzz[[#This Row],[DOI]],[1]!数学期刊_上__springer[[DOI]:[citationsx]],10,FALSE)</f>
        <v>1</v>
      </c>
    </row>
    <row r="575" spans="1:36" x14ac:dyDescent="0.25">
      <c r="A575" s="1" t="s">
        <v>1482</v>
      </c>
      <c r="B575" s="1" t="s">
        <v>1950</v>
      </c>
      <c r="C575" s="1" t="s">
        <v>1951</v>
      </c>
      <c r="D575" s="1" t="s">
        <v>3452</v>
      </c>
      <c r="E575" s="1">
        <v>2015</v>
      </c>
      <c r="F575" s="1" t="s">
        <v>1486</v>
      </c>
      <c r="G575" s="1">
        <v>3</v>
      </c>
      <c r="H575" s="1"/>
      <c r="I575" s="1" t="s">
        <v>3453</v>
      </c>
      <c r="J575" s="1" t="s">
        <v>3454</v>
      </c>
      <c r="K575" s="1" t="s">
        <v>36</v>
      </c>
      <c r="L575" s="1" t="s">
        <v>37</v>
      </c>
      <c r="M575" s="1"/>
      <c r="N575" s="1" t="s">
        <v>7571</v>
      </c>
      <c r="O575" s="1" t="s">
        <v>3455</v>
      </c>
      <c r="P575" s="1"/>
      <c r="Q575" s="1">
        <v>4</v>
      </c>
      <c r="R575" s="1">
        <v>10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2">
        <f>zzzzz[[#This Row],[abstruct_views]]+zzzzz[[#This Row],[full_text_views]]+zzzzz[[#This Row],[link_click_count]]+zzzzz[[#This Row],[link_outs]]</f>
        <v>14</v>
      </c>
      <c r="AI575" s="3" t="str">
        <f>VLOOKUP(zzzzz[[#This Row],[DOI]],[1]!数学期刊_上__springer[[DOI]:[citationsx]],9,FALSE)</f>
        <v>29</v>
      </c>
      <c r="AJ575" s="2">
        <f>VLOOKUP(zzzzz[[#This Row],[DOI]],[1]!数学期刊_上__springer[[DOI]:[citationsx]],10,FALSE)</f>
        <v>1</v>
      </c>
    </row>
    <row r="576" spans="1:36" x14ac:dyDescent="0.25">
      <c r="A576" s="1" t="s">
        <v>1482</v>
      </c>
      <c r="B576" s="1" t="s">
        <v>1836</v>
      </c>
      <c r="C576" s="1" t="s">
        <v>1837</v>
      </c>
      <c r="D576" s="1" t="s">
        <v>3456</v>
      </c>
      <c r="E576" s="1">
        <v>2015</v>
      </c>
      <c r="F576" s="1" t="s">
        <v>1486</v>
      </c>
      <c r="G576" s="1">
        <v>1</v>
      </c>
      <c r="H576" s="1"/>
      <c r="I576" s="1" t="s">
        <v>3457</v>
      </c>
      <c r="J576" s="1" t="s">
        <v>3458</v>
      </c>
      <c r="K576" s="1" t="s">
        <v>36</v>
      </c>
      <c r="L576" s="1" t="s">
        <v>37</v>
      </c>
      <c r="M576" s="1"/>
      <c r="N576" s="1" t="s">
        <v>7571</v>
      </c>
      <c r="O576" s="1" t="s">
        <v>3459</v>
      </c>
      <c r="P576" s="1"/>
      <c r="Q576" s="1">
        <v>2</v>
      </c>
      <c r="R576" s="1">
        <v>2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2">
        <f>zzzzz[[#This Row],[abstruct_views]]+zzzzz[[#This Row],[full_text_views]]+zzzzz[[#This Row],[link_click_count]]+zzzzz[[#This Row],[link_outs]]</f>
        <v>4</v>
      </c>
      <c r="AI576" s="3" t="str">
        <f>VLOOKUP(zzzzz[[#This Row],[DOI]],[1]!数学期刊_上__springer[[DOI]:[citationsx]],9,FALSE)</f>
        <v>41</v>
      </c>
      <c r="AJ576" s="2">
        <f>VLOOKUP(zzzzz[[#This Row],[DOI]],[1]!数学期刊_上__springer[[DOI]:[citationsx]],10,FALSE)</f>
        <v>1</v>
      </c>
    </row>
    <row r="577" spans="1:36" x14ac:dyDescent="0.25">
      <c r="A577" s="1" t="s">
        <v>1482</v>
      </c>
      <c r="B577" s="1" t="s">
        <v>1776</v>
      </c>
      <c r="C577" s="1" t="s">
        <v>1777</v>
      </c>
      <c r="D577" s="1" t="s">
        <v>3460</v>
      </c>
      <c r="E577" s="1">
        <v>2015</v>
      </c>
      <c r="F577" s="1" t="s">
        <v>1486</v>
      </c>
      <c r="G577" s="1"/>
      <c r="H577" s="1"/>
      <c r="I577" s="1" t="s">
        <v>3461</v>
      </c>
      <c r="J577" s="1" t="s">
        <v>3462</v>
      </c>
      <c r="K577" s="1" t="s">
        <v>36</v>
      </c>
      <c r="L577" s="1" t="s">
        <v>37</v>
      </c>
      <c r="M577" s="1"/>
      <c r="N577" s="1" t="s">
        <v>7571</v>
      </c>
      <c r="O577" s="1" t="s">
        <v>3463</v>
      </c>
      <c r="P577" s="1"/>
      <c r="Q577" s="1">
        <v>4</v>
      </c>
      <c r="R577" s="1">
        <v>8</v>
      </c>
      <c r="S577" s="1">
        <v>0</v>
      </c>
      <c r="T577" s="1">
        <v>0</v>
      </c>
      <c r="U577" s="1">
        <v>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2">
        <f>zzzzz[[#This Row],[abstruct_views]]+zzzzz[[#This Row],[full_text_views]]+zzzzz[[#This Row],[link_click_count]]+zzzzz[[#This Row],[link_outs]]</f>
        <v>12</v>
      </c>
      <c r="AI577" s="3" t="str">
        <f>VLOOKUP(zzzzz[[#This Row],[DOI]],[1]!数学期刊_上__springer[[DOI]:[citationsx]],9,FALSE)</f>
        <v>23</v>
      </c>
      <c r="AJ577" s="2">
        <f>VLOOKUP(zzzzz[[#This Row],[DOI]],[1]!数学期刊_上__springer[[DOI]:[citationsx]],10,FALSE)</f>
        <v>0</v>
      </c>
    </row>
    <row r="578" spans="1:36" x14ac:dyDescent="0.25">
      <c r="A578" s="1" t="s">
        <v>1482</v>
      </c>
      <c r="B578" s="1" t="s">
        <v>3464</v>
      </c>
      <c r="C578" s="1" t="s">
        <v>3465</v>
      </c>
      <c r="D578" s="1" t="s">
        <v>3466</v>
      </c>
      <c r="E578" s="1">
        <v>2015</v>
      </c>
      <c r="F578" s="1" t="s">
        <v>1486</v>
      </c>
      <c r="G578" s="1">
        <v>2</v>
      </c>
      <c r="H578" s="1"/>
      <c r="I578" s="1" t="s">
        <v>3467</v>
      </c>
      <c r="J578" s="1" t="s">
        <v>3468</v>
      </c>
      <c r="K578" s="1" t="s">
        <v>36</v>
      </c>
      <c r="L578" s="1" t="s">
        <v>37</v>
      </c>
      <c r="M578" s="1"/>
      <c r="N578" s="1" t="s">
        <v>7571</v>
      </c>
      <c r="O578" s="1" t="s">
        <v>3469</v>
      </c>
      <c r="P578" s="1"/>
      <c r="Q578" s="1">
        <v>2</v>
      </c>
      <c r="R578" s="1">
        <v>10</v>
      </c>
      <c r="S578" s="1">
        <v>0</v>
      </c>
      <c r="T578" s="1">
        <v>0</v>
      </c>
      <c r="U578" s="1">
        <v>0</v>
      </c>
      <c r="V578" s="1">
        <v>2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2">
        <f>zzzzz[[#This Row],[abstruct_views]]+zzzzz[[#This Row],[full_text_views]]+zzzzz[[#This Row],[link_click_count]]+zzzzz[[#This Row],[link_outs]]</f>
        <v>12</v>
      </c>
      <c r="AI578" s="3" t="str">
        <f>VLOOKUP(zzzzz[[#This Row],[DOI]],[1]!数学期刊_上__springer[[DOI]:[citationsx]],9,FALSE)</f>
        <v>24</v>
      </c>
      <c r="AJ578" s="2">
        <f>VLOOKUP(zzzzz[[#This Row],[DOI]],[1]!数学期刊_上__springer[[DOI]:[citationsx]],10,FALSE)</f>
        <v>1</v>
      </c>
    </row>
    <row r="579" spans="1:36" x14ac:dyDescent="0.25">
      <c r="A579" s="1" t="s">
        <v>1482</v>
      </c>
      <c r="B579" s="1" t="s">
        <v>3393</v>
      </c>
      <c r="C579" s="1" t="s">
        <v>3394</v>
      </c>
      <c r="D579" s="1" t="s">
        <v>3470</v>
      </c>
      <c r="E579" s="1">
        <v>2015</v>
      </c>
      <c r="F579" s="1" t="s">
        <v>1486</v>
      </c>
      <c r="G579" s="1">
        <v>2</v>
      </c>
      <c r="H579" s="1"/>
      <c r="I579" s="1" t="s">
        <v>3471</v>
      </c>
      <c r="J579" s="1" t="s">
        <v>3472</v>
      </c>
      <c r="K579" s="1" t="s">
        <v>36</v>
      </c>
      <c r="L579" s="1" t="s">
        <v>37</v>
      </c>
      <c r="M579" s="1"/>
      <c r="N579" s="1" t="s">
        <v>7571</v>
      </c>
      <c r="O579" s="1" t="s">
        <v>3473</v>
      </c>
      <c r="P579" s="1"/>
      <c r="Q579" s="1">
        <v>9</v>
      </c>
      <c r="R579" s="1">
        <v>10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2">
        <f>zzzzz[[#This Row],[abstruct_views]]+zzzzz[[#This Row],[full_text_views]]+zzzzz[[#This Row],[link_click_count]]+zzzzz[[#This Row],[link_outs]]</f>
        <v>19</v>
      </c>
      <c r="AI579" s="3" t="str">
        <f>VLOOKUP(zzzzz[[#This Row],[DOI]],[1]!数学期刊_上__springer[[DOI]:[citationsx]],9,FALSE)</f>
        <v>34</v>
      </c>
      <c r="AJ579" s="2">
        <f>VLOOKUP(zzzzz[[#This Row],[DOI]],[1]!数学期刊_上__springer[[DOI]:[citationsx]],10,FALSE)</f>
        <v>1</v>
      </c>
    </row>
    <row r="580" spans="1:36" x14ac:dyDescent="0.25">
      <c r="A580" s="1" t="s">
        <v>1482</v>
      </c>
      <c r="B580" s="1" t="s">
        <v>3474</v>
      </c>
      <c r="C580" s="1" t="s">
        <v>3475</v>
      </c>
      <c r="D580" s="1" t="s">
        <v>3476</v>
      </c>
      <c r="E580" s="1">
        <v>2015</v>
      </c>
      <c r="F580" s="1" t="s">
        <v>1486</v>
      </c>
      <c r="G580" s="1"/>
      <c r="H580" s="1"/>
      <c r="I580" s="1" t="s">
        <v>3477</v>
      </c>
      <c r="J580" s="1" t="s">
        <v>3478</v>
      </c>
      <c r="K580" s="1" t="s">
        <v>36</v>
      </c>
      <c r="L580" s="1" t="s">
        <v>37</v>
      </c>
      <c r="M580" s="1"/>
      <c r="N580" s="1" t="s">
        <v>7571</v>
      </c>
      <c r="O580" s="1" t="s">
        <v>3479</v>
      </c>
      <c r="P580" s="1"/>
      <c r="Q580" s="1">
        <v>8</v>
      </c>
      <c r="R580" s="1">
        <v>10</v>
      </c>
      <c r="S580" s="1">
        <v>0</v>
      </c>
      <c r="T580" s="1">
        <v>0</v>
      </c>
      <c r="U580" s="1">
        <v>2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2">
        <f>zzzzz[[#This Row],[abstruct_views]]+zzzzz[[#This Row],[full_text_views]]+zzzzz[[#This Row],[link_click_count]]+zzzzz[[#This Row],[link_outs]]</f>
        <v>18</v>
      </c>
      <c r="AI580" s="3" t="str">
        <f>VLOOKUP(zzzzz[[#This Row],[DOI]],[1]!数学期刊_上__springer[[DOI]:[citationsx]],9,FALSE)</f>
        <v>23</v>
      </c>
      <c r="AJ580" s="2">
        <f>VLOOKUP(zzzzz[[#This Row],[DOI]],[1]!数学期刊_上__springer[[DOI]:[citationsx]],10,FALSE)</f>
        <v>0</v>
      </c>
    </row>
    <row r="581" spans="1:36" x14ac:dyDescent="0.25">
      <c r="A581" s="1" t="s">
        <v>1482</v>
      </c>
      <c r="B581" s="1" t="s">
        <v>2644</v>
      </c>
      <c r="C581" s="1" t="s">
        <v>3480</v>
      </c>
      <c r="D581" s="1" t="s">
        <v>3481</v>
      </c>
      <c r="E581" s="1">
        <v>2015</v>
      </c>
      <c r="F581" s="1" t="s">
        <v>1486</v>
      </c>
      <c r="G581" s="1">
        <v>2</v>
      </c>
      <c r="H581" s="1"/>
      <c r="I581" s="1" t="s">
        <v>3482</v>
      </c>
      <c r="J581" s="1" t="s">
        <v>3483</v>
      </c>
      <c r="K581" s="1" t="s">
        <v>36</v>
      </c>
      <c r="L581" s="1" t="s">
        <v>37</v>
      </c>
      <c r="M581" s="1"/>
      <c r="N581" s="1" t="s">
        <v>7571</v>
      </c>
      <c r="O581" s="1" t="s">
        <v>3484</v>
      </c>
      <c r="P581" s="1"/>
      <c r="Q581" s="1">
        <v>4</v>
      </c>
      <c r="R581" s="1">
        <v>10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2">
        <f>zzzzz[[#This Row],[abstruct_views]]+zzzzz[[#This Row],[full_text_views]]+zzzzz[[#This Row],[link_click_count]]+zzzzz[[#This Row],[link_outs]]</f>
        <v>14</v>
      </c>
      <c r="AI581" s="3" t="str">
        <f>VLOOKUP(zzzzz[[#This Row],[DOI]],[1]!数学期刊_上__springer[[DOI]:[citationsx]],9,FALSE)</f>
        <v>58</v>
      </c>
      <c r="AJ581" s="2">
        <f>VLOOKUP(zzzzz[[#This Row],[DOI]],[1]!数学期刊_上__springer[[DOI]:[citationsx]],10,FALSE)</f>
        <v>1</v>
      </c>
    </row>
    <row r="582" spans="1:36" x14ac:dyDescent="0.25">
      <c r="A582" s="1" t="s">
        <v>1482</v>
      </c>
      <c r="B582" s="1" t="s">
        <v>3485</v>
      </c>
      <c r="C582" s="1" t="s">
        <v>3486</v>
      </c>
      <c r="D582" s="1" t="s">
        <v>3487</v>
      </c>
      <c r="E582" s="1">
        <v>2015</v>
      </c>
      <c r="F582" s="1" t="s">
        <v>1486</v>
      </c>
      <c r="G582" s="1"/>
      <c r="H582" s="1"/>
      <c r="I582" s="1" t="s">
        <v>3488</v>
      </c>
      <c r="J582" s="1" t="s">
        <v>3489</v>
      </c>
      <c r="K582" s="1" t="s">
        <v>36</v>
      </c>
      <c r="L582" s="1" t="s">
        <v>37</v>
      </c>
      <c r="M582" s="1"/>
      <c r="N582" s="1" t="s">
        <v>7571</v>
      </c>
      <c r="O582" s="1" t="s">
        <v>3490</v>
      </c>
      <c r="P582" s="1"/>
      <c r="Q582" s="1">
        <v>6</v>
      </c>
      <c r="R582" s="1">
        <v>13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2">
        <f>zzzzz[[#This Row],[abstruct_views]]+zzzzz[[#This Row],[full_text_views]]+zzzzz[[#This Row],[link_click_count]]+zzzzz[[#This Row],[link_outs]]</f>
        <v>19</v>
      </c>
      <c r="AI582" s="3" t="str">
        <f>VLOOKUP(zzzzz[[#This Row],[DOI]],[1]!数学期刊_上__springer[[DOI]:[citationsx]],9,FALSE)</f>
        <v>25</v>
      </c>
      <c r="AJ582" s="2">
        <f>VLOOKUP(zzzzz[[#This Row],[DOI]],[1]!数学期刊_上__springer[[DOI]:[citationsx]],10,FALSE)</f>
        <v>0</v>
      </c>
    </row>
    <row r="583" spans="1:36" x14ac:dyDescent="0.25">
      <c r="A583" s="1" t="s">
        <v>1482</v>
      </c>
      <c r="B583" s="1" t="s">
        <v>3393</v>
      </c>
      <c r="C583" s="1" t="s">
        <v>3394</v>
      </c>
      <c r="D583" s="1" t="s">
        <v>3491</v>
      </c>
      <c r="E583" s="1">
        <v>2015</v>
      </c>
      <c r="F583" s="1" t="s">
        <v>1486</v>
      </c>
      <c r="G583" s="1">
        <v>2</v>
      </c>
      <c r="H583" s="1"/>
      <c r="I583" s="1" t="s">
        <v>3492</v>
      </c>
      <c r="J583" s="1" t="s">
        <v>3493</v>
      </c>
      <c r="K583" s="1" t="s">
        <v>36</v>
      </c>
      <c r="L583" s="1" t="s">
        <v>37</v>
      </c>
      <c r="M583" s="1"/>
      <c r="N583" s="1" t="s">
        <v>7571</v>
      </c>
      <c r="O583" s="1" t="s">
        <v>3494</v>
      </c>
      <c r="P583" s="1"/>
      <c r="Q583" s="1">
        <v>32</v>
      </c>
      <c r="R583" s="1">
        <v>4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2">
        <f>zzzzz[[#This Row],[abstruct_views]]+zzzzz[[#This Row],[full_text_views]]+zzzzz[[#This Row],[link_click_count]]+zzzzz[[#This Row],[link_outs]]</f>
        <v>36</v>
      </c>
      <c r="AI583" s="3" t="str">
        <f>VLOOKUP(zzzzz[[#This Row],[DOI]],[1]!数学期刊_上__springer[[DOI]:[citationsx]],9,FALSE)</f>
        <v>32</v>
      </c>
      <c r="AJ583" s="2">
        <f>VLOOKUP(zzzzz[[#This Row],[DOI]],[1]!数学期刊_上__springer[[DOI]:[citationsx]],10,FALSE)</f>
        <v>1</v>
      </c>
    </row>
    <row r="584" spans="1:36" x14ac:dyDescent="0.25">
      <c r="A584" s="1" t="s">
        <v>1482</v>
      </c>
      <c r="B584" s="1" t="s">
        <v>3495</v>
      </c>
      <c r="C584" s="1" t="s">
        <v>3496</v>
      </c>
      <c r="D584" s="1" t="s">
        <v>3497</v>
      </c>
      <c r="E584" s="1">
        <v>2015</v>
      </c>
      <c r="F584" s="1" t="s">
        <v>1486</v>
      </c>
      <c r="G584" s="1">
        <v>1</v>
      </c>
      <c r="H584" s="1"/>
      <c r="I584" s="1" t="s">
        <v>3498</v>
      </c>
      <c r="J584" s="1" t="s">
        <v>3499</v>
      </c>
      <c r="K584" s="1" t="s">
        <v>36</v>
      </c>
      <c r="L584" s="1" t="s">
        <v>37</v>
      </c>
      <c r="M584" s="1"/>
      <c r="N584" s="1" t="s">
        <v>7571</v>
      </c>
      <c r="O584" s="1" t="s">
        <v>3500</v>
      </c>
      <c r="P584" s="1">
        <v>2421157</v>
      </c>
      <c r="Q584" s="1">
        <v>4</v>
      </c>
      <c r="R584" s="1">
        <v>5</v>
      </c>
      <c r="S584" s="1">
        <v>1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2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2">
        <f>zzzzz[[#This Row],[abstruct_views]]+zzzzz[[#This Row],[full_text_views]]+zzzzz[[#This Row],[link_click_count]]+zzzzz[[#This Row],[link_outs]]</f>
        <v>10</v>
      </c>
      <c r="AI584" s="3" t="str">
        <f>VLOOKUP(zzzzz[[#This Row],[DOI]],[1]!数学期刊_上__springer[[DOI]:[citationsx]],9,FALSE)</f>
        <v>47</v>
      </c>
      <c r="AJ584" s="2">
        <f>VLOOKUP(zzzzz[[#This Row],[DOI]],[1]!数学期刊_上__springer[[DOI]:[citationsx]],10,FALSE)</f>
        <v>1</v>
      </c>
    </row>
    <row r="585" spans="1:36" x14ac:dyDescent="0.25">
      <c r="A585" s="1" t="s">
        <v>1482</v>
      </c>
      <c r="B585" s="1" t="s">
        <v>3501</v>
      </c>
      <c r="C585" s="1" t="s">
        <v>3502</v>
      </c>
      <c r="D585" s="1" t="s">
        <v>3503</v>
      </c>
      <c r="E585" s="1">
        <v>2015</v>
      </c>
      <c r="F585" s="1" t="s">
        <v>1486</v>
      </c>
      <c r="G585" s="1">
        <v>3</v>
      </c>
      <c r="H585" s="1"/>
      <c r="I585" s="1" t="s">
        <v>3504</v>
      </c>
      <c r="J585" s="1" t="s">
        <v>3505</v>
      </c>
      <c r="K585" s="1" t="s">
        <v>36</v>
      </c>
      <c r="L585" s="1" t="s">
        <v>37</v>
      </c>
      <c r="M585" s="1"/>
      <c r="N585" s="1" t="s">
        <v>7571</v>
      </c>
      <c r="O585" s="1" t="s">
        <v>3506</v>
      </c>
      <c r="P585" s="1"/>
      <c r="Q585" s="1">
        <v>9</v>
      </c>
      <c r="R585" s="1">
        <v>11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2">
        <f>zzzzz[[#This Row],[abstruct_views]]+zzzzz[[#This Row],[full_text_views]]+zzzzz[[#This Row],[link_click_count]]+zzzzz[[#This Row],[link_outs]]</f>
        <v>20</v>
      </c>
      <c r="AI585" s="3" t="str">
        <f>VLOOKUP(zzzzz[[#This Row],[DOI]],[1]!数学期刊_上__springer[[DOI]:[citationsx]],9,FALSE)</f>
        <v>74</v>
      </c>
      <c r="AJ585" s="2">
        <f>VLOOKUP(zzzzz[[#This Row],[DOI]],[1]!数学期刊_上__springer[[DOI]:[citationsx]],10,FALSE)</f>
        <v>1</v>
      </c>
    </row>
    <row r="586" spans="1:36" x14ac:dyDescent="0.25">
      <c r="A586" s="1" t="s">
        <v>1482</v>
      </c>
      <c r="B586" s="1" t="s">
        <v>3507</v>
      </c>
      <c r="C586" s="1" t="s">
        <v>3508</v>
      </c>
      <c r="D586" s="1" t="s">
        <v>3509</v>
      </c>
      <c r="E586" s="1">
        <v>2015</v>
      </c>
      <c r="F586" s="1" t="s">
        <v>1486</v>
      </c>
      <c r="G586" s="1">
        <v>1</v>
      </c>
      <c r="H586" s="1"/>
      <c r="I586" s="1" t="s">
        <v>3510</v>
      </c>
      <c r="J586" s="1" t="s">
        <v>3511</v>
      </c>
      <c r="K586" s="1" t="s">
        <v>36</v>
      </c>
      <c r="L586" s="1" t="s">
        <v>37</v>
      </c>
      <c r="M586" s="1"/>
      <c r="N586" s="1" t="s">
        <v>7571</v>
      </c>
      <c r="O586" s="1" t="s">
        <v>3512</v>
      </c>
      <c r="P586" s="1">
        <v>11817734</v>
      </c>
      <c r="Q586" s="1">
        <v>3</v>
      </c>
      <c r="R586" s="1">
        <v>4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2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2">
        <f>zzzzz[[#This Row],[abstruct_views]]+zzzzz[[#This Row],[full_text_views]]+zzzzz[[#This Row],[link_click_count]]+zzzzz[[#This Row],[link_outs]]</f>
        <v>7</v>
      </c>
      <c r="AI586" s="3" t="str">
        <f>VLOOKUP(zzzzz[[#This Row],[DOI]],[1]!数学期刊_上__springer[[DOI]:[citationsx]],9,FALSE)</f>
        <v>47</v>
      </c>
      <c r="AJ586" s="2">
        <f>VLOOKUP(zzzzz[[#This Row],[DOI]],[1]!数学期刊_上__springer[[DOI]:[citationsx]],10,FALSE)</f>
        <v>0</v>
      </c>
    </row>
    <row r="587" spans="1:36" x14ac:dyDescent="0.25">
      <c r="A587" s="1" t="s">
        <v>1482</v>
      </c>
      <c r="B587" s="1" t="s">
        <v>3513</v>
      </c>
      <c r="C587" s="1" t="s">
        <v>3514</v>
      </c>
      <c r="D587" s="1" t="s">
        <v>3515</v>
      </c>
      <c r="E587" s="1">
        <v>2015</v>
      </c>
      <c r="F587" s="1" t="s">
        <v>1486</v>
      </c>
      <c r="G587" s="1"/>
      <c r="H587" s="1"/>
      <c r="I587" s="1" t="s">
        <v>3516</v>
      </c>
      <c r="J587" s="1" t="s">
        <v>3517</v>
      </c>
      <c r="K587" s="1" t="s">
        <v>36</v>
      </c>
      <c r="L587" s="1" t="s">
        <v>37</v>
      </c>
      <c r="M587" s="1"/>
      <c r="N587" s="1" t="s">
        <v>7571</v>
      </c>
      <c r="O587" s="1" t="s">
        <v>3518</v>
      </c>
      <c r="P587" s="1"/>
      <c r="Q587" s="1">
        <v>10</v>
      </c>
      <c r="R587" s="1">
        <v>9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2">
        <f>zzzzz[[#This Row],[abstruct_views]]+zzzzz[[#This Row],[full_text_views]]+zzzzz[[#This Row],[link_click_count]]+zzzzz[[#This Row],[link_outs]]</f>
        <v>19</v>
      </c>
      <c r="AI587" s="3" t="str">
        <f>VLOOKUP(zzzzz[[#This Row],[DOI]],[1]!数学期刊_上__springer[[DOI]:[citationsx]],9,FALSE)</f>
        <v>26</v>
      </c>
      <c r="AJ587" s="2">
        <f>VLOOKUP(zzzzz[[#This Row],[DOI]],[1]!数学期刊_上__springer[[DOI]:[citationsx]],10,FALSE)</f>
        <v>0</v>
      </c>
    </row>
    <row r="588" spans="1:36" x14ac:dyDescent="0.25">
      <c r="A588" s="1" t="s">
        <v>1482</v>
      </c>
      <c r="B588" s="1" t="s">
        <v>3519</v>
      </c>
      <c r="C588" s="1" t="s">
        <v>3520</v>
      </c>
      <c r="D588" s="1" t="s">
        <v>3521</v>
      </c>
      <c r="E588" s="1">
        <v>2015</v>
      </c>
      <c r="F588" s="1" t="s">
        <v>1486</v>
      </c>
      <c r="G588" s="1"/>
      <c r="H588" s="1"/>
      <c r="I588" s="1" t="s">
        <v>3522</v>
      </c>
      <c r="J588" s="1" t="s">
        <v>3523</v>
      </c>
      <c r="K588" s="1" t="s">
        <v>36</v>
      </c>
      <c r="L588" s="1" t="s">
        <v>37</v>
      </c>
      <c r="M588" s="1"/>
      <c r="N588" s="1" t="s">
        <v>7571</v>
      </c>
      <c r="O588" s="1" t="s">
        <v>3524</v>
      </c>
      <c r="P588" s="1"/>
      <c r="Q588" s="1">
        <v>17</v>
      </c>
      <c r="R588" s="1">
        <v>11</v>
      </c>
      <c r="S588" s="1">
        <v>0</v>
      </c>
      <c r="T588" s="1">
        <v>0</v>
      </c>
      <c r="U588" s="1">
        <v>3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2">
        <f>zzzzz[[#This Row],[abstruct_views]]+zzzzz[[#This Row],[full_text_views]]+zzzzz[[#This Row],[link_click_count]]+zzzzz[[#This Row],[link_outs]]</f>
        <v>28</v>
      </c>
      <c r="AI588" s="3" t="str">
        <f>VLOOKUP(zzzzz[[#This Row],[DOI]],[1]!数学期刊_上__springer[[DOI]:[citationsx]],9,FALSE)</f>
        <v>19</v>
      </c>
      <c r="AJ588" s="2">
        <f>VLOOKUP(zzzzz[[#This Row],[DOI]],[1]!数学期刊_上__springer[[DOI]:[citationsx]],10,FALSE)</f>
        <v>0</v>
      </c>
    </row>
    <row r="589" spans="1:36" x14ac:dyDescent="0.25">
      <c r="A589" s="1" t="s">
        <v>1482</v>
      </c>
      <c r="B589" s="1" t="s">
        <v>3525</v>
      </c>
      <c r="C589" s="1" t="s">
        <v>3526</v>
      </c>
      <c r="D589" s="1" t="s">
        <v>3527</v>
      </c>
      <c r="E589" s="1">
        <v>2015</v>
      </c>
      <c r="F589" s="1" t="s">
        <v>1486</v>
      </c>
      <c r="G589" s="1">
        <v>5</v>
      </c>
      <c r="H589" s="1"/>
      <c r="I589" s="1" t="s">
        <v>3528</v>
      </c>
      <c r="J589" s="1" t="s">
        <v>3529</v>
      </c>
      <c r="K589" s="1" t="s">
        <v>36</v>
      </c>
      <c r="L589" s="1" t="s">
        <v>37</v>
      </c>
      <c r="M589" s="1"/>
      <c r="N589" s="1" t="s">
        <v>7571</v>
      </c>
      <c r="O589" s="1" t="s">
        <v>3530</v>
      </c>
      <c r="P589" s="1"/>
      <c r="Q589" s="1">
        <v>39</v>
      </c>
      <c r="R589" s="1">
        <v>16</v>
      </c>
      <c r="S589" s="1">
        <v>0</v>
      </c>
      <c r="T589" s="1">
        <v>0</v>
      </c>
      <c r="U589" s="1">
        <v>2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2">
        <f>zzzzz[[#This Row],[abstruct_views]]+zzzzz[[#This Row],[full_text_views]]+zzzzz[[#This Row],[link_click_count]]+zzzzz[[#This Row],[link_outs]]</f>
        <v>55</v>
      </c>
      <c r="AI589" s="3" t="str">
        <f>VLOOKUP(zzzzz[[#This Row],[DOI]],[1]!数学期刊_上__springer[[DOI]:[citationsx]],9,FALSE)</f>
        <v>20</v>
      </c>
      <c r="AJ589" s="2">
        <f>VLOOKUP(zzzzz[[#This Row],[DOI]],[1]!数学期刊_上__springer[[DOI]:[citationsx]],10,FALSE)</f>
        <v>3</v>
      </c>
    </row>
    <row r="590" spans="1:36" x14ac:dyDescent="0.25">
      <c r="A590" s="1" t="s">
        <v>1482</v>
      </c>
      <c r="B590" s="1" t="s">
        <v>3531</v>
      </c>
      <c r="C590" s="1" t="s">
        <v>3532</v>
      </c>
      <c r="D590" s="1" t="s">
        <v>3533</v>
      </c>
      <c r="E590" s="1">
        <v>2015</v>
      </c>
      <c r="F590" s="1" t="s">
        <v>1486</v>
      </c>
      <c r="G590" s="1"/>
      <c r="H590" s="1"/>
      <c r="I590" s="1" t="s">
        <v>3534</v>
      </c>
      <c r="J590" s="1" t="s">
        <v>3535</v>
      </c>
      <c r="K590" s="1" t="s">
        <v>36</v>
      </c>
      <c r="L590" s="1" t="s">
        <v>37</v>
      </c>
      <c r="M590" s="1"/>
      <c r="N590" s="1" t="s">
        <v>7571</v>
      </c>
      <c r="O590" s="1" t="s">
        <v>3536</v>
      </c>
      <c r="P590" s="1"/>
      <c r="Q590" s="1">
        <v>21</v>
      </c>
      <c r="R590" s="1">
        <v>16</v>
      </c>
      <c r="S590" s="1">
        <v>0</v>
      </c>
      <c r="T590" s="1">
        <v>2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2">
        <f>zzzzz[[#This Row],[abstruct_views]]+zzzzz[[#This Row],[full_text_views]]+zzzzz[[#This Row],[link_click_count]]+zzzzz[[#This Row],[link_outs]]</f>
        <v>39</v>
      </c>
      <c r="AI590" s="3" t="str">
        <f>VLOOKUP(zzzzz[[#This Row],[DOI]],[1]!数学期刊_上__springer[[DOI]:[citationsx]],9,FALSE)</f>
        <v>30</v>
      </c>
      <c r="AJ590" s="2">
        <f>VLOOKUP(zzzzz[[#This Row],[DOI]],[1]!数学期刊_上__springer[[DOI]:[citationsx]],10,FALSE)</f>
        <v>0</v>
      </c>
    </row>
    <row r="591" spans="1:36" x14ac:dyDescent="0.25">
      <c r="A591" s="1" t="s">
        <v>1482</v>
      </c>
      <c r="B591" s="1" t="s">
        <v>3537</v>
      </c>
      <c r="C591" s="1" t="s">
        <v>3538</v>
      </c>
      <c r="D591" s="1" t="s">
        <v>3539</v>
      </c>
      <c r="E591" s="1">
        <v>2015</v>
      </c>
      <c r="F591" s="1" t="s">
        <v>1486</v>
      </c>
      <c r="G591" s="1"/>
      <c r="H591" s="1"/>
      <c r="I591" s="1" t="s">
        <v>3540</v>
      </c>
      <c r="J591" s="1" t="s">
        <v>3541</v>
      </c>
      <c r="K591" s="1" t="s">
        <v>36</v>
      </c>
      <c r="L591" s="1" t="s">
        <v>37</v>
      </c>
      <c r="M591" s="1"/>
      <c r="N591" s="1" t="s">
        <v>7571</v>
      </c>
      <c r="O591" s="1" t="s">
        <v>3542</v>
      </c>
      <c r="P591" s="1"/>
      <c r="Q591" s="1">
        <v>23</v>
      </c>
      <c r="R591" s="1">
        <v>7</v>
      </c>
      <c r="S591" s="1">
        <v>0</v>
      </c>
      <c r="T591" s="1">
        <v>1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2">
        <f>zzzzz[[#This Row],[abstruct_views]]+zzzzz[[#This Row],[full_text_views]]+zzzzz[[#This Row],[link_click_count]]+zzzzz[[#This Row],[link_outs]]</f>
        <v>31</v>
      </c>
      <c r="AI591" s="3" t="str">
        <f>VLOOKUP(zzzzz[[#This Row],[DOI]],[1]!数学期刊_上__springer[[DOI]:[citationsx]],9,FALSE)</f>
        <v>19</v>
      </c>
      <c r="AJ591" s="2">
        <f>VLOOKUP(zzzzz[[#This Row],[DOI]],[1]!数学期刊_上__springer[[DOI]:[citationsx]],10,FALSE)</f>
        <v>0</v>
      </c>
    </row>
    <row r="592" spans="1:36" x14ac:dyDescent="0.25">
      <c r="A592" s="1" t="s">
        <v>1482</v>
      </c>
      <c r="B592" s="1" t="s">
        <v>3543</v>
      </c>
      <c r="C592" s="1" t="s">
        <v>3544</v>
      </c>
      <c r="D592" s="1" t="s">
        <v>3545</v>
      </c>
      <c r="E592" s="1">
        <v>2015</v>
      </c>
      <c r="F592" s="1" t="s">
        <v>1486</v>
      </c>
      <c r="G592" s="1"/>
      <c r="H592" s="1"/>
      <c r="I592" s="1" t="s">
        <v>3546</v>
      </c>
      <c r="J592" s="1" t="s">
        <v>3547</v>
      </c>
      <c r="K592" s="1" t="s">
        <v>36</v>
      </c>
      <c r="L592" s="1" t="s">
        <v>37</v>
      </c>
      <c r="M592" s="1"/>
      <c r="N592" s="1" t="s">
        <v>7571</v>
      </c>
      <c r="O592" s="1" t="s">
        <v>3548</v>
      </c>
      <c r="P592" s="1"/>
      <c r="Q592" s="1">
        <v>25</v>
      </c>
      <c r="R592" s="1">
        <v>23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2">
        <f>zzzzz[[#This Row],[abstruct_views]]+zzzzz[[#This Row],[full_text_views]]+zzzzz[[#This Row],[link_click_count]]+zzzzz[[#This Row],[link_outs]]</f>
        <v>48</v>
      </c>
      <c r="AI592" s="3" t="str">
        <f>VLOOKUP(zzzzz[[#This Row],[DOI]],[1]!数学期刊_上__springer[[DOI]:[citationsx]],9,FALSE)</f>
        <v>38</v>
      </c>
      <c r="AJ592" s="2">
        <f>VLOOKUP(zzzzz[[#This Row],[DOI]],[1]!数学期刊_上__springer[[DOI]:[citationsx]],10,FALSE)</f>
        <v>0</v>
      </c>
    </row>
    <row r="593" spans="1:36" x14ac:dyDescent="0.25">
      <c r="A593" s="1" t="s">
        <v>1482</v>
      </c>
      <c r="B593" s="1" t="s">
        <v>3549</v>
      </c>
      <c r="C593" s="1" t="s">
        <v>3550</v>
      </c>
      <c r="D593" s="1" t="s">
        <v>3551</v>
      </c>
      <c r="E593" s="1">
        <v>2015</v>
      </c>
      <c r="F593" s="1" t="s">
        <v>1486</v>
      </c>
      <c r="G593" s="1">
        <v>2</v>
      </c>
      <c r="H593" s="1"/>
      <c r="I593" s="1" t="s">
        <v>3552</v>
      </c>
      <c r="J593" s="1" t="s">
        <v>3553</v>
      </c>
      <c r="K593" s="1" t="s">
        <v>36</v>
      </c>
      <c r="L593" s="1" t="s">
        <v>37</v>
      </c>
      <c r="M593" s="1"/>
      <c r="N593" s="1" t="s">
        <v>7571</v>
      </c>
      <c r="O593" s="1" t="s">
        <v>3554</v>
      </c>
      <c r="P593" s="1"/>
      <c r="Q593" s="1">
        <v>11</v>
      </c>
      <c r="R593" s="1">
        <v>10</v>
      </c>
      <c r="S593" s="1">
        <v>0</v>
      </c>
      <c r="T593" s="1">
        <v>1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2">
        <f>zzzzz[[#This Row],[abstruct_views]]+zzzzz[[#This Row],[full_text_views]]+zzzzz[[#This Row],[link_click_count]]+zzzzz[[#This Row],[link_outs]]</f>
        <v>22</v>
      </c>
      <c r="AI593" s="3" t="str">
        <f>VLOOKUP(zzzzz[[#This Row],[DOI]],[1]!数学期刊_上__springer[[DOI]:[citationsx]],9,FALSE)</f>
        <v>31</v>
      </c>
      <c r="AJ593" s="2">
        <f>VLOOKUP(zzzzz[[#This Row],[DOI]],[1]!数学期刊_上__springer[[DOI]:[citationsx]],10,FALSE)</f>
        <v>2</v>
      </c>
    </row>
    <row r="594" spans="1:36" x14ac:dyDescent="0.25">
      <c r="A594" s="1" t="s">
        <v>1482</v>
      </c>
      <c r="B594" s="1" t="s">
        <v>328</v>
      </c>
      <c r="C594" s="1" t="s">
        <v>329</v>
      </c>
      <c r="D594" s="1" t="s">
        <v>3555</v>
      </c>
      <c r="E594" s="1">
        <v>2015</v>
      </c>
      <c r="F594" s="1" t="s">
        <v>1486</v>
      </c>
      <c r="G594" s="1"/>
      <c r="H594" s="1"/>
      <c r="I594" s="1" t="s">
        <v>3556</v>
      </c>
      <c r="J594" s="1" t="s">
        <v>3557</v>
      </c>
      <c r="K594" s="1" t="s">
        <v>777</v>
      </c>
      <c r="L594" s="1" t="s">
        <v>37</v>
      </c>
      <c r="M594" s="1" t="s">
        <v>334</v>
      </c>
      <c r="N594" s="1" t="s">
        <v>7571</v>
      </c>
      <c r="O594" s="1" t="s">
        <v>3558</v>
      </c>
      <c r="P594" s="1"/>
      <c r="Q594" s="1">
        <v>3</v>
      </c>
      <c r="R594" s="1">
        <v>3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2">
        <f>zzzzz[[#This Row],[abstruct_views]]+zzzzz[[#This Row],[full_text_views]]+zzzzz[[#This Row],[link_click_count]]+zzzzz[[#This Row],[link_outs]]</f>
        <v>6</v>
      </c>
      <c r="AI594" s="3" t="str">
        <f>VLOOKUP(zzzzz[[#This Row],[DOI]],[1]!数学期刊_上__springer[[DOI]:[citationsx]],9,FALSE)</f>
        <v>154</v>
      </c>
      <c r="AJ594" s="2">
        <f>VLOOKUP(zzzzz[[#This Row],[DOI]],[1]!数学期刊_上__springer[[DOI]:[citationsx]],10,FALSE)</f>
        <v>0</v>
      </c>
    </row>
    <row r="595" spans="1:36" x14ac:dyDescent="0.25">
      <c r="A595" s="1" t="s">
        <v>1482</v>
      </c>
      <c r="B595" s="1" t="s">
        <v>3559</v>
      </c>
      <c r="C595" s="1" t="s">
        <v>3560</v>
      </c>
      <c r="D595" s="1" t="s">
        <v>3561</v>
      </c>
      <c r="E595" s="1">
        <v>2015</v>
      </c>
      <c r="F595" s="1" t="s">
        <v>1486</v>
      </c>
      <c r="G595" s="1"/>
      <c r="H595" s="1"/>
      <c r="I595" s="1" t="s">
        <v>3562</v>
      </c>
      <c r="J595" s="1" t="s">
        <v>3563</v>
      </c>
      <c r="K595" s="1" t="s">
        <v>36</v>
      </c>
      <c r="L595" s="1" t="s">
        <v>37</v>
      </c>
      <c r="M595" s="1"/>
      <c r="N595" s="1" t="s">
        <v>7571</v>
      </c>
      <c r="O595" s="1" t="s">
        <v>3564</v>
      </c>
      <c r="P595" s="1"/>
      <c r="Q595" s="1">
        <v>37</v>
      </c>
      <c r="R595" s="1">
        <v>35</v>
      </c>
      <c r="S595" s="1">
        <v>0</v>
      </c>
      <c r="T595" s="1">
        <v>1</v>
      </c>
      <c r="U595" s="1">
        <v>0</v>
      </c>
      <c r="V595" s="1">
        <v>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2">
        <f>zzzzz[[#This Row],[abstruct_views]]+zzzzz[[#This Row],[full_text_views]]+zzzzz[[#This Row],[link_click_count]]+zzzzz[[#This Row],[link_outs]]</f>
        <v>73</v>
      </c>
      <c r="AI595" s="3" t="str">
        <f>VLOOKUP(zzzzz[[#This Row],[DOI]],[1]!数学期刊_上__springer[[DOI]:[citationsx]],9,FALSE)</f>
        <v>39</v>
      </c>
      <c r="AJ595" s="2">
        <f>VLOOKUP(zzzzz[[#This Row],[DOI]],[1]!数学期刊_上__springer[[DOI]:[citationsx]],10,FALSE)</f>
        <v>0</v>
      </c>
    </row>
    <row r="596" spans="1:36" x14ac:dyDescent="0.25">
      <c r="A596" s="1" t="s">
        <v>1482</v>
      </c>
      <c r="B596" s="1" t="s">
        <v>3565</v>
      </c>
      <c r="C596" s="1" t="s">
        <v>3566</v>
      </c>
      <c r="D596" s="1" t="s">
        <v>3567</v>
      </c>
      <c r="E596" s="1">
        <v>2015</v>
      </c>
      <c r="F596" s="1" t="s">
        <v>1486</v>
      </c>
      <c r="G596" s="1">
        <v>1</v>
      </c>
      <c r="H596" s="1"/>
      <c r="I596" s="1" t="s">
        <v>3568</v>
      </c>
      <c r="J596" s="1" t="s">
        <v>3569</v>
      </c>
      <c r="K596" s="1" t="s">
        <v>36</v>
      </c>
      <c r="L596" s="1" t="s">
        <v>37</v>
      </c>
      <c r="M596" s="1"/>
      <c r="N596" s="1" t="s">
        <v>7571</v>
      </c>
      <c r="O596" s="1" t="s">
        <v>3570</v>
      </c>
      <c r="P596" s="1"/>
      <c r="Q596" s="1">
        <v>5</v>
      </c>
      <c r="R596" s="1">
        <v>7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2">
        <f>zzzzz[[#This Row],[abstruct_views]]+zzzzz[[#This Row],[full_text_views]]+zzzzz[[#This Row],[link_click_count]]+zzzzz[[#This Row],[link_outs]]</f>
        <v>12</v>
      </c>
      <c r="AI596" s="3" t="str">
        <f>VLOOKUP(zzzzz[[#This Row],[DOI]],[1]!数学期刊_上__springer[[DOI]:[citationsx]],9,FALSE)</f>
        <v>17</v>
      </c>
      <c r="AJ596" s="2">
        <f>VLOOKUP(zzzzz[[#This Row],[DOI]],[1]!数学期刊_上__springer[[DOI]:[citationsx]],10,FALSE)</f>
        <v>1</v>
      </c>
    </row>
    <row r="597" spans="1:36" x14ac:dyDescent="0.25">
      <c r="A597" s="1" t="s">
        <v>1482</v>
      </c>
      <c r="B597" s="1" t="s">
        <v>3571</v>
      </c>
      <c r="C597" s="1" t="s">
        <v>3572</v>
      </c>
      <c r="D597" s="1" t="s">
        <v>3573</v>
      </c>
      <c r="E597" s="1">
        <v>2015</v>
      </c>
      <c r="F597" s="1" t="s">
        <v>1486</v>
      </c>
      <c r="G597" s="1"/>
      <c r="H597" s="1"/>
      <c r="I597" s="1" t="s">
        <v>3574</v>
      </c>
      <c r="J597" s="1" t="s">
        <v>3575</v>
      </c>
      <c r="K597" s="1" t="s">
        <v>36</v>
      </c>
      <c r="L597" s="1" t="s">
        <v>37</v>
      </c>
      <c r="M597" s="1"/>
      <c r="N597" s="1" t="s">
        <v>7571</v>
      </c>
      <c r="O597" s="1" t="s">
        <v>3576</v>
      </c>
      <c r="P597" s="1"/>
      <c r="Q597" s="1">
        <v>21</v>
      </c>
      <c r="R597" s="1">
        <v>14</v>
      </c>
      <c r="S597" s="1">
        <v>0</v>
      </c>
      <c r="T597" s="1">
        <v>0</v>
      </c>
      <c r="U597" s="1">
        <v>2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2">
        <f>zzzzz[[#This Row],[abstruct_views]]+zzzzz[[#This Row],[full_text_views]]+zzzzz[[#This Row],[link_click_count]]+zzzzz[[#This Row],[link_outs]]</f>
        <v>35</v>
      </c>
      <c r="AI597" s="3" t="str">
        <f>VLOOKUP(zzzzz[[#This Row],[DOI]],[1]!数学期刊_上__springer[[DOI]:[citationsx]],9,FALSE)</f>
        <v>27</v>
      </c>
      <c r="AJ597" s="2">
        <f>VLOOKUP(zzzzz[[#This Row],[DOI]],[1]!数学期刊_上__springer[[DOI]:[citationsx]],10,FALSE)</f>
        <v>0</v>
      </c>
    </row>
    <row r="598" spans="1:36" x14ac:dyDescent="0.25">
      <c r="A598" s="1" t="s">
        <v>1482</v>
      </c>
      <c r="B598" s="1" t="s">
        <v>3577</v>
      </c>
      <c r="C598" s="1" t="s">
        <v>3578</v>
      </c>
      <c r="D598" s="1" t="s">
        <v>3579</v>
      </c>
      <c r="E598" s="1">
        <v>2015</v>
      </c>
      <c r="F598" s="1" t="s">
        <v>1486</v>
      </c>
      <c r="G598" s="1">
        <v>2</v>
      </c>
      <c r="H598" s="1"/>
      <c r="I598" s="1" t="s">
        <v>3580</v>
      </c>
      <c r="J598" s="1" t="s">
        <v>3581</v>
      </c>
      <c r="K598" s="1" t="s">
        <v>36</v>
      </c>
      <c r="L598" s="1" t="s">
        <v>37</v>
      </c>
      <c r="M598" s="1"/>
      <c r="N598" s="1" t="s">
        <v>7571</v>
      </c>
      <c r="O598" s="1" t="s">
        <v>3582</v>
      </c>
      <c r="P598" s="1"/>
      <c r="Q598" s="1">
        <v>17</v>
      </c>
      <c r="R598" s="1">
        <v>20</v>
      </c>
      <c r="S598" s="1">
        <v>0</v>
      </c>
      <c r="T598" s="1">
        <v>0</v>
      </c>
      <c r="U598" s="1">
        <v>2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2">
        <f>zzzzz[[#This Row],[abstruct_views]]+zzzzz[[#This Row],[full_text_views]]+zzzzz[[#This Row],[link_click_count]]+zzzzz[[#This Row],[link_outs]]</f>
        <v>37</v>
      </c>
      <c r="AI598" s="3" t="str">
        <f>VLOOKUP(zzzzz[[#This Row],[DOI]],[1]!数学期刊_上__springer[[DOI]:[citationsx]],9,FALSE)</f>
        <v>68</v>
      </c>
      <c r="AJ598" s="2">
        <f>VLOOKUP(zzzzz[[#This Row],[DOI]],[1]!数学期刊_上__springer[[DOI]:[citationsx]],10,FALSE)</f>
        <v>1</v>
      </c>
    </row>
    <row r="599" spans="1:36" x14ac:dyDescent="0.25">
      <c r="A599" s="1" t="s">
        <v>1482</v>
      </c>
      <c r="B599" s="1" t="s">
        <v>3583</v>
      </c>
      <c r="C599" s="1" t="s">
        <v>3584</v>
      </c>
      <c r="D599" s="1" t="s">
        <v>3585</v>
      </c>
      <c r="E599" s="1">
        <v>2015</v>
      </c>
      <c r="F599" s="1" t="s">
        <v>1486</v>
      </c>
      <c r="G599" s="1">
        <v>1</v>
      </c>
      <c r="H599" s="1"/>
      <c r="I599" s="1" t="s">
        <v>3586</v>
      </c>
      <c r="J599" s="1" t="s">
        <v>3587</v>
      </c>
      <c r="K599" s="1" t="s">
        <v>36</v>
      </c>
      <c r="L599" s="1" t="s">
        <v>37</v>
      </c>
      <c r="M599" s="1"/>
      <c r="N599" s="1" t="s">
        <v>7571</v>
      </c>
      <c r="O599" s="1" t="s">
        <v>3588</v>
      </c>
      <c r="P599" s="1"/>
      <c r="Q599" s="1">
        <v>7</v>
      </c>
      <c r="R599" s="1">
        <v>3</v>
      </c>
      <c r="S599" s="1">
        <v>0</v>
      </c>
      <c r="T599" s="1">
        <v>4</v>
      </c>
      <c r="U599" s="1">
        <v>0</v>
      </c>
      <c r="V599" s="1">
        <v>1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2">
        <f>zzzzz[[#This Row],[abstruct_views]]+zzzzz[[#This Row],[full_text_views]]+zzzzz[[#This Row],[link_click_count]]+zzzzz[[#This Row],[link_outs]]</f>
        <v>14</v>
      </c>
      <c r="AI599" s="3" t="str">
        <f>VLOOKUP(zzzzz[[#This Row],[DOI]],[1]!数学期刊_上__springer[[DOI]:[citationsx]],9,FALSE)</f>
        <v>53</v>
      </c>
      <c r="AJ599" s="2">
        <f>VLOOKUP(zzzzz[[#This Row],[DOI]],[1]!数学期刊_上__springer[[DOI]:[citationsx]],10,FALSE)</f>
        <v>1</v>
      </c>
    </row>
    <row r="600" spans="1:36" x14ac:dyDescent="0.25">
      <c r="A600" s="1" t="s">
        <v>1482</v>
      </c>
      <c r="B600" s="1" t="s">
        <v>3589</v>
      </c>
      <c r="C600" s="1" t="s">
        <v>3590</v>
      </c>
      <c r="D600" s="1" t="s">
        <v>3591</v>
      </c>
      <c r="E600" s="1">
        <v>2015</v>
      </c>
      <c r="F600" s="1" t="s">
        <v>1486</v>
      </c>
      <c r="G600" s="1"/>
      <c r="H600" s="1"/>
      <c r="I600" s="1" t="s">
        <v>3592</v>
      </c>
      <c r="J600" s="1" t="s">
        <v>3593</v>
      </c>
      <c r="K600" s="1" t="s">
        <v>36</v>
      </c>
      <c r="L600" s="1" t="s">
        <v>37</v>
      </c>
      <c r="M600" s="1"/>
      <c r="N600" s="1" t="s">
        <v>7571</v>
      </c>
      <c r="O600" s="1" t="s">
        <v>3594</v>
      </c>
      <c r="P600" s="1"/>
      <c r="Q600" s="1">
        <v>15</v>
      </c>
      <c r="R600" s="1">
        <v>15</v>
      </c>
      <c r="S600" s="1">
        <v>0</v>
      </c>
      <c r="T600" s="1">
        <v>1</v>
      </c>
      <c r="U600" s="1">
        <v>1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2">
        <f>zzzzz[[#This Row],[abstruct_views]]+zzzzz[[#This Row],[full_text_views]]+zzzzz[[#This Row],[link_click_count]]+zzzzz[[#This Row],[link_outs]]</f>
        <v>31</v>
      </c>
      <c r="AI600" s="3" t="str">
        <f>VLOOKUP(zzzzz[[#This Row],[DOI]],[1]!数学期刊_上__springer[[DOI]:[citationsx]],9,FALSE)</f>
        <v>27</v>
      </c>
      <c r="AJ600" s="2">
        <f>VLOOKUP(zzzzz[[#This Row],[DOI]],[1]!数学期刊_上__springer[[DOI]:[citationsx]],10,FALSE)</f>
        <v>0</v>
      </c>
    </row>
    <row r="601" spans="1:36" x14ac:dyDescent="0.25">
      <c r="A601" s="1" t="s">
        <v>1482</v>
      </c>
      <c r="B601" s="1" t="s">
        <v>3595</v>
      </c>
      <c r="C601" s="1" t="s">
        <v>3596</v>
      </c>
      <c r="D601" s="1" t="s">
        <v>3597</v>
      </c>
      <c r="E601" s="1">
        <v>2015</v>
      </c>
      <c r="F601" s="1" t="s">
        <v>1486</v>
      </c>
      <c r="G601" s="1"/>
      <c r="H601" s="1"/>
      <c r="I601" s="1" t="s">
        <v>3598</v>
      </c>
      <c r="J601" s="1" t="s">
        <v>3599</v>
      </c>
      <c r="K601" s="1" t="s">
        <v>36</v>
      </c>
      <c r="L601" s="1" t="s">
        <v>37</v>
      </c>
      <c r="M601" s="1"/>
      <c r="N601" s="1" t="s">
        <v>7571</v>
      </c>
      <c r="O601" s="1" t="s">
        <v>3600</v>
      </c>
      <c r="P601" s="1"/>
      <c r="Q601" s="1">
        <v>9</v>
      </c>
      <c r="R601" s="1">
        <v>9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2">
        <f>zzzzz[[#This Row],[abstruct_views]]+zzzzz[[#This Row],[full_text_views]]+zzzzz[[#This Row],[link_click_count]]+zzzzz[[#This Row],[link_outs]]</f>
        <v>18</v>
      </c>
      <c r="AI601" s="3" t="str">
        <f>VLOOKUP(zzzzz[[#This Row],[DOI]],[1]!数学期刊_上__springer[[DOI]:[citationsx]],9,FALSE)</f>
        <v>38</v>
      </c>
      <c r="AJ601" s="2">
        <f>VLOOKUP(zzzzz[[#This Row],[DOI]],[1]!数学期刊_上__springer[[DOI]:[citationsx]],10,FALSE)</f>
        <v>0</v>
      </c>
    </row>
    <row r="602" spans="1:36" x14ac:dyDescent="0.25">
      <c r="A602" s="1" t="s">
        <v>1482</v>
      </c>
      <c r="B602" s="1" t="s">
        <v>3601</v>
      </c>
      <c r="C602" s="1" t="s">
        <v>3602</v>
      </c>
      <c r="D602" s="1" t="s">
        <v>3603</v>
      </c>
      <c r="E602" s="1">
        <v>2015</v>
      </c>
      <c r="F602" s="1" t="s">
        <v>1486</v>
      </c>
      <c r="G602" s="1"/>
      <c r="H602" s="1"/>
      <c r="I602" s="1" t="s">
        <v>3604</v>
      </c>
      <c r="J602" s="1" t="s">
        <v>3605</v>
      </c>
      <c r="K602" s="1" t="s">
        <v>36</v>
      </c>
      <c r="L602" s="1" t="s">
        <v>37</v>
      </c>
      <c r="M602" s="1"/>
      <c r="N602" s="1" t="s">
        <v>7571</v>
      </c>
      <c r="O602" s="1" t="s">
        <v>3606</v>
      </c>
      <c r="P602" s="1"/>
      <c r="Q602" s="1">
        <v>4</v>
      </c>
      <c r="R602" s="1">
        <v>2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2">
        <f>zzzzz[[#This Row],[abstruct_views]]+zzzzz[[#This Row],[full_text_views]]+zzzzz[[#This Row],[link_click_count]]+zzzzz[[#This Row],[link_outs]]</f>
        <v>6</v>
      </c>
      <c r="AI602" s="3" t="str">
        <f>VLOOKUP(zzzzz[[#This Row],[DOI]],[1]!数学期刊_上__springer[[DOI]:[citationsx]],9,FALSE)</f>
        <v>29</v>
      </c>
      <c r="AJ602" s="2">
        <f>VLOOKUP(zzzzz[[#This Row],[DOI]],[1]!数学期刊_上__springer[[DOI]:[citationsx]],10,FALSE)</f>
        <v>0</v>
      </c>
    </row>
    <row r="603" spans="1:36" x14ac:dyDescent="0.25">
      <c r="A603" s="1" t="s">
        <v>1482</v>
      </c>
      <c r="B603" s="1" t="s">
        <v>3607</v>
      </c>
      <c r="C603" s="1" t="s">
        <v>3608</v>
      </c>
      <c r="D603" s="1" t="s">
        <v>3609</v>
      </c>
      <c r="E603" s="1">
        <v>2015</v>
      </c>
      <c r="F603" s="1" t="s">
        <v>1486</v>
      </c>
      <c r="G603" s="1"/>
      <c r="H603" s="1"/>
      <c r="I603" s="1" t="s">
        <v>3610</v>
      </c>
      <c r="J603" s="1" t="s">
        <v>3611</v>
      </c>
      <c r="K603" s="1" t="s">
        <v>36</v>
      </c>
      <c r="L603" s="1" t="s">
        <v>37</v>
      </c>
      <c r="M603" s="1"/>
      <c r="N603" s="1" t="s">
        <v>7571</v>
      </c>
      <c r="O603" s="1" t="s">
        <v>3612</v>
      </c>
      <c r="P603" s="1"/>
      <c r="Q603" s="1">
        <v>4</v>
      </c>
      <c r="R603" s="1">
        <v>4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2">
        <f>zzzzz[[#This Row],[abstruct_views]]+zzzzz[[#This Row],[full_text_views]]+zzzzz[[#This Row],[link_click_count]]+zzzzz[[#This Row],[link_outs]]</f>
        <v>8</v>
      </c>
      <c r="AI603" s="3" t="str">
        <f>VLOOKUP(zzzzz[[#This Row],[DOI]],[1]!数学期刊_上__springer[[DOI]:[citationsx]],9,FALSE)</f>
        <v>26</v>
      </c>
      <c r="AJ603" s="2">
        <f>VLOOKUP(zzzzz[[#This Row],[DOI]],[1]!数学期刊_上__springer[[DOI]:[citationsx]],10,FALSE)</f>
        <v>0</v>
      </c>
    </row>
    <row r="604" spans="1:36" x14ac:dyDescent="0.25">
      <c r="A604" s="1" t="s">
        <v>1482</v>
      </c>
      <c r="B604" s="1" t="s">
        <v>3613</v>
      </c>
      <c r="C604" s="1" t="s">
        <v>3614</v>
      </c>
      <c r="D604" s="1" t="s">
        <v>3615</v>
      </c>
      <c r="E604" s="1">
        <v>2015</v>
      </c>
      <c r="F604" s="1" t="s">
        <v>1486</v>
      </c>
      <c r="G604" s="1"/>
      <c r="H604" s="1"/>
      <c r="I604" s="1" t="s">
        <v>3616</v>
      </c>
      <c r="J604" s="1" t="s">
        <v>3617</v>
      </c>
      <c r="K604" s="1" t="s">
        <v>36</v>
      </c>
      <c r="L604" s="1" t="s">
        <v>37</v>
      </c>
      <c r="M604" s="1"/>
      <c r="N604" s="1" t="s">
        <v>7571</v>
      </c>
      <c r="O604" s="1" t="s">
        <v>3618</v>
      </c>
      <c r="P604" s="1"/>
      <c r="Q604" s="1">
        <v>2</v>
      </c>
      <c r="R604" s="1">
        <v>2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2">
        <f>zzzzz[[#This Row],[abstruct_views]]+zzzzz[[#This Row],[full_text_views]]+zzzzz[[#This Row],[link_click_count]]+zzzzz[[#This Row],[link_outs]]</f>
        <v>4</v>
      </c>
      <c r="AI604" s="3" t="str">
        <f>VLOOKUP(zzzzz[[#This Row],[DOI]],[1]!数学期刊_上__springer[[DOI]:[citationsx]],9,FALSE)</f>
        <v>33</v>
      </c>
      <c r="AJ604" s="2">
        <f>VLOOKUP(zzzzz[[#This Row],[DOI]],[1]!数学期刊_上__springer[[DOI]:[citationsx]],10,FALSE)</f>
        <v>0</v>
      </c>
    </row>
    <row r="605" spans="1:36" x14ac:dyDescent="0.25">
      <c r="A605" s="1" t="s">
        <v>1482</v>
      </c>
      <c r="B605" s="1" t="s">
        <v>3619</v>
      </c>
      <c r="C605" s="1" t="s">
        <v>3620</v>
      </c>
      <c r="D605" s="1" t="s">
        <v>3621</v>
      </c>
      <c r="E605" s="1">
        <v>2015</v>
      </c>
      <c r="F605" s="1" t="s">
        <v>1486</v>
      </c>
      <c r="G605" s="1"/>
      <c r="H605" s="1"/>
      <c r="I605" s="1" t="s">
        <v>3622</v>
      </c>
      <c r="J605" s="1" t="s">
        <v>3623</v>
      </c>
      <c r="K605" s="1" t="s">
        <v>36</v>
      </c>
      <c r="L605" s="1" t="s">
        <v>37</v>
      </c>
      <c r="M605" s="1"/>
      <c r="N605" s="1" t="s">
        <v>7571</v>
      </c>
      <c r="O605" s="1" t="s">
        <v>3624</v>
      </c>
      <c r="P605" s="1"/>
      <c r="Q605" s="1">
        <v>6</v>
      </c>
      <c r="R605" s="1">
        <v>2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2">
        <f>zzzzz[[#This Row],[abstruct_views]]+zzzzz[[#This Row],[full_text_views]]+zzzzz[[#This Row],[link_click_count]]+zzzzz[[#This Row],[link_outs]]</f>
        <v>8</v>
      </c>
      <c r="AI605" s="3" t="str">
        <f>VLOOKUP(zzzzz[[#This Row],[DOI]],[1]!数学期刊_上__springer[[DOI]:[citationsx]],9,FALSE)</f>
        <v>31</v>
      </c>
      <c r="AJ605" s="2">
        <f>VLOOKUP(zzzzz[[#This Row],[DOI]],[1]!数学期刊_上__springer[[DOI]:[citationsx]],10,FALSE)</f>
        <v>0</v>
      </c>
    </row>
    <row r="606" spans="1:36" x14ac:dyDescent="0.25">
      <c r="A606" s="1" t="s">
        <v>1482</v>
      </c>
      <c r="B606" s="1" t="s">
        <v>3625</v>
      </c>
      <c r="C606" s="1" t="s">
        <v>3626</v>
      </c>
      <c r="D606" s="1" t="s">
        <v>3627</v>
      </c>
      <c r="E606" s="1">
        <v>2015</v>
      </c>
      <c r="F606" s="1" t="s">
        <v>1486</v>
      </c>
      <c r="G606" s="1">
        <v>2</v>
      </c>
      <c r="H606" s="1"/>
      <c r="I606" s="1" t="s">
        <v>3628</v>
      </c>
      <c r="J606" s="1" t="s">
        <v>3629</v>
      </c>
      <c r="K606" s="1" t="s">
        <v>36</v>
      </c>
      <c r="L606" s="1" t="s">
        <v>37</v>
      </c>
      <c r="M606" s="1"/>
      <c r="N606" s="1" t="s">
        <v>7571</v>
      </c>
      <c r="O606" s="1" t="s">
        <v>3630</v>
      </c>
      <c r="P606" s="1"/>
      <c r="Q606" s="1">
        <v>9</v>
      </c>
      <c r="R606" s="1">
        <v>7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2">
        <f>zzzzz[[#This Row],[abstruct_views]]+zzzzz[[#This Row],[full_text_views]]+zzzzz[[#This Row],[link_click_count]]+zzzzz[[#This Row],[link_outs]]</f>
        <v>16</v>
      </c>
      <c r="AI606" s="3" t="str">
        <f>VLOOKUP(zzzzz[[#This Row],[DOI]],[1]!数学期刊_上__springer[[DOI]:[citationsx]],9,FALSE)</f>
        <v>49</v>
      </c>
      <c r="AJ606" s="2">
        <f>VLOOKUP(zzzzz[[#This Row],[DOI]],[1]!数学期刊_上__springer[[DOI]:[citationsx]],10,FALSE)</f>
        <v>2</v>
      </c>
    </row>
    <row r="607" spans="1:36" x14ac:dyDescent="0.25">
      <c r="A607" s="1" t="s">
        <v>1482</v>
      </c>
      <c r="B607" s="1" t="s">
        <v>3631</v>
      </c>
      <c r="C607" s="1" t="s">
        <v>3632</v>
      </c>
      <c r="D607" s="1" t="s">
        <v>3633</v>
      </c>
      <c r="E607" s="1">
        <v>2015</v>
      </c>
      <c r="F607" s="1" t="s">
        <v>1486</v>
      </c>
      <c r="G607" s="1">
        <v>1</v>
      </c>
      <c r="H607" s="1"/>
      <c r="I607" s="1" t="s">
        <v>3634</v>
      </c>
      <c r="J607" s="1" t="s">
        <v>3635</v>
      </c>
      <c r="K607" s="1" t="s">
        <v>36</v>
      </c>
      <c r="L607" s="1" t="s">
        <v>37</v>
      </c>
      <c r="M607" s="1"/>
      <c r="N607" s="1" t="s">
        <v>7571</v>
      </c>
      <c r="O607" s="1" t="s">
        <v>3636</v>
      </c>
      <c r="P607" s="1"/>
      <c r="Q607" s="1">
        <v>3</v>
      </c>
      <c r="R607" s="1">
        <v>2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2">
        <f>zzzzz[[#This Row],[abstruct_views]]+zzzzz[[#This Row],[full_text_views]]+zzzzz[[#This Row],[link_click_count]]+zzzzz[[#This Row],[link_outs]]</f>
        <v>5</v>
      </c>
      <c r="AI607" s="3" t="str">
        <f>VLOOKUP(zzzzz[[#This Row],[DOI]],[1]!数学期刊_上__springer[[DOI]:[citationsx]],9,FALSE)</f>
        <v>33</v>
      </c>
      <c r="AJ607" s="2">
        <f>VLOOKUP(zzzzz[[#This Row],[DOI]],[1]!数学期刊_上__springer[[DOI]:[citationsx]],10,FALSE)</f>
        <v>0</v>
      </c>
    </row>
    <row r="608" spans="1:36" x14ac:dyDescent="0.25">
      <c r="A608" s="1" t="s">
        <v>1482</v>
      </c>
      <c r="B608" s="1" t="s">
        <v>2644</v>
      </c>
      <c r="C608" s="1" t="s">
        <v>3480</v>
      </c>
      <c r="D608" s="1" t="s">
        <v>3637</v>
      </c>
      <c r="E608" s="1">
        <v>2015</v>
      </c>
      <c r="F608" s="1" t="s">
        <v>1486</v>
      </c>
      <c r="G608" s="1"/>
      <c r="H608" s="1"/>
      <c r="I608" s="1" t="s">
        <v>3638</v>
      </c>
      <c r="J608" s="1" t="s">
        <v>3639</v>
      </c>
      <c r="K608" s="1" t="s">
        <v>36</v>
      </c>
      <c r="L608" s="1" t="s">
        <v>37</v>
      </c>
      <c r="M608" s="1"/>
      <c r="N608" s="1" t="s">
        <v>7571</v>
      </c>
      <c r="O608" s="1" t="s">
        <v>3640</v>
      </c>
      <c r="P608" s="1"/>
      <c r="Q608" s="1">
        <v>3</v>
      </c>
      <c r="R608" s="1">
        <v>5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2">
        <f>zzzzz[[#This Row],[abstruct_views]]+zzzzz[[#This Row],[full_text_views]]+zzzzz[[#This Row],[link_click_count]]+zzzzz[[#This Row],[link_outs]]</f>
        <v>8</v>
      </c>
      <c r="AI608" s="3" t="str">
        <f>VLOOKUP(zzzzz[[#This Row],[DOI]],[1]!数学期刊_上__springer[[DOI]:[citationsx]],9,FALSE)</f>
        <v>25</v>
      </c>
      <c r="AJ608" s="2">
        <f>VLOOKUP(zzzzz[[#This Row],[DOI]],[1]!数学期刊_上__springer[[DOI]:[citationsx]],10,FALSE)</f>
        <v>0</v>
      </c>
    </row>
    <row r="609" spans="1:36" x14ac:dyDescent="0.25">
      <c r="A609" s="1" t="s">
        <v>1482</v>
      </c>
      <c r="B609" s="1" t="s">
        <v>3641</v>
      </c>
      <c r="C609" s="1" t="s">
        <v>3642</v>
      </c>
      <c r="D609" s="1" t="s">
        <v>3643</v>
      </c>
      <c r="E609" s="1">
        <v>2015</v>
      </c>
      <c r="F609" s="1" t="s">
        <v>1486</v>
      </c>
      <c r="G609" s="1">
        <v>12</v>
      </c>
      <c r="H609" s="1"/>
      <c r="I609" s="1" t="s">
        <v>3644</v>
      </c>
      <c r="J609" s="1" t="s">
        <v>3645</v>
      </c>
      <c r="K609" s="1" t="s">
        <v>36</v>
      </c>
      <c r="L609" s="1" t="s">
        <v>37</v>
      </c>
      <c r="M609" s="1"/>
      <c r="N609" s="1" t="s">
        <v>7571</v>
      </c>
      <c r="O609" s="1" t="s">
        <v>3646</v>
      </c>
      <c r="P609" s="1"/>
      <c r="Q609" s="1">
        <v>6</v>
      </c>
      <c r="R609" s="1">
        <v>2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2">
        <f>zzzzz[[#This Row],[abstruct_views]]+zzzzz[[#This Row],[full_text_views]]+zzzzz[[#This Row],[link_click_count]]+zzzzz[[#This Row],[link_outs]]</f>
        <v>8</v>
      </c>
      <c r="AI609" s="3" t="str">
        <f>VLOOKUP(zzzzz[[#This Row],[DOI]],[1]!数学期刊_上__springer[[DOI]:[citationsx]],9,FALSE)</f>
        <v>39</v>
      </c>
      <c r="AJ609" s="2">
        <f>VLOOKUP(zzzzz[[#This Row],[DOI]],[1]!数学期刊_上__springer[[DOI]:[citationsx]],10,FALSE)</f>
        <v>6</v>
      </c>
    </row>
    <row r="610" spans="1:36" x14ac:dyDescent="0.25">
      <c r="A610" s="1" t="s">
        <v>1482</v>
      </c>
      <c r="B610" s="1" t="s">
        <v>3647</v>
      </c>
      <c r="C610" s="1" t="s">
        <v>3648</v>
      </c>
      <c r="D610" s="1" t="s">
        <v>3649</v>
      </c>
      <c r="E610" s="1">
        <v>2015</v>
      </c>
      <c r="F610" s="1" t="s">
        <v>1486</v>
      </c>
      <c r="G610" s="1"/>
      <c r="H610" s="1"/>
      <c r="I610" s="1" t="s">
        <v>3650</v>
      </c>
      <c r="J610" s="1" t="s">
        <v>3651</v>
      </c>
      <c r="K610" s="1" t="s">
        <v>36</v>
      </c>
      <c r="L610" s="1" t="s">
        <v>37</v>
      </c>
      <c r="M610" s="1"/>
      <c r="N610" s="1" t="s">
        <v>7571</v>
      </c>
      <c r="O610" s="1" t="s">
        <v>3652</v>
      </c>
      <c r="P610" s="1"/>
      <c r="Q610" s="1">
        <v>17</v>
      </c>
      <c r="R610" s="1">
        <v>18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2">
        <f>zzzzz[[#This Row],[abstruct_views]]+zzzzz[[#This Row],[full_text_views]]+zzzzz[[#This Row],[link_click_count]]+zzzzz[[#This Row],[link_outs]]</f>
        <v>35</v>
      </c>
      <c r="AI610" s="3" t="str">
        <f>VLOOKUP(zzzzz[[#This Row],[DOI]],[1]!数学期刊_上__springer[[DOI]:[citationsx]],9,FALSE)</f>
        <v>60</v>
      </c>
      <c r="AJ610" s="2">
        <f>VLOOKUP(zzzzz[[#This Row],[DOI]],[1]!数学期刊_上__springer[[DOI]:[citationsx]],10,FALSE)</f>
        <v>0</v>
      </c>
    </row>
    <row r="611" spans="1:36" x14ac:dyDescent="0.25">
      <c r="A611" s="1" t="s">
        <v>1482</v>
      </c>
      <c r="B611" s="1" t="s">
        <v>3653</v>
      </c>
      <c r="C611" s="1" t="s">
        <v>3654</v>
      </c>
      <c r="D611" s="1" t="s">
        <v>3655</v>
      </c>
      <c r="E611" s="1">
        <v>2015</v>
      </c>
      <c r="F611" s="1" t="s">
        <v>1486</v>
      </c>
      <c r="G611" s="1">
        <v>1</v>
      </c>
      <c r="H611" s="1"/>
      <c r="I611" s="1" t="s">
        <v>3656</v>
      </c>
      <c r="J611" s="1" t="s">
        <v>3657</v>
      </c>
      <c r="K611" s="1" t="s">
        <v>36</v>
      </c>
      <c r="L611" s="1" t="s">
        <v>37</v>
      </c>
      <c r="M611" s="1"/>
      <c r="N611" s="1" t="s">
        <v>7571</v>
      </c>
      <c r="O611" s="1" t="s">
        <v>3658</v>
      </c>
      <c r="P611" s="1"/>
      <c r="Q611" s="1">
        <v>4</v>
      </c>
      <c r="R611" s="1">
        <v>3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2">
        <f>zzzzz[[#This Row],[abstruct_views]]+zzzzz[[#This Row],[full_text_views]]+zzzzz[[#This Row],[link_click_count]]+zzzzz[[#This Row],[link_outs]]</f>
        <v>7</v>
      </c>
      <c r="AI611" s="3" t="str">
        <f>VLOOKUP(zzzzz[[#This Row],[DOI]],[1]!数学期刊_上__springer[[DOI]:[citationsx]],9,FALSE)</f>
        <v>27</v>
      </c>
      <c r="AJ611" s="2">
        <f>VLOOKUP(zzzzz[[#This Row],[DOI]],[1]!数学期刊_上__springer[[DOI]:[citationsx]],10,FALSE)</f>
        <v>1</v>
      </c>
    </row>
    <row r="612" spans="1:36" x14ac:dyDescent="0.25">
      <c r="A612" s="1" t="s">
        <v>1482</v>
      </c>
      <c r="B612" s="1" t="s">
        <v>3659</v>
      </c>
      <c r="C612" s="1" t="s">
        <v>3660</v>
      </c>
      <c r="D612" s="1" t="s">
        <v>3661</v>
      </c>
      <c r="E612" s="1">
        <v>2015</v>
      </c>
      <c r="F612" s="1" t="s">
        <v>1486</v>
      </c>
      <c r="G612" s="1">
        <v>1</v>
      </c>
      <c r="H612" s="1"/>
      <c r="I612" s="1" t="s">
        <v>3662</v>
      </c>
      <c r="J612" s="1" t="s">
        <v>3663</v>
      </c>
      <c r="K612" s="1" t="s">
        <v>36</v>
      </c>
      <c r="L612" s="1" t="s">
        <v>37</v>
      </c>
      <c r="M612" s="1"/>
      <c r="N612" s="1" t="s">
        <v>7571</v>
      </c>
      <c r="O612" s="1" t="s">
        <v>3664</v>
      </c>
      <c r="P612" s="1"/>
      <c r="Q612" s="1">
        <v>16</v>
      </c>
      <c r="R612" s="1">
        <v>14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2">
        <f>zzzzz[[#This Row],[abstruct_views]]+zzzzz[[#This Row],[full_text_views]]+zzzzz[[#This Row],[link_click_count]]+zzzzz[[#This Row],[link_outs]]</f>
        <v>30</v>
      </c>
      <c r="AI612" s="3" t="str">
        <f>VLOOKUP(zzzzz[[#This Row],[DOI]],[1]!数学期刊_上__springer[[DOI]:[citationsx]],9,FALSE)</f>
        <v>85</v>
      </c>
      <c r="AJ612" s="2">
        <f>VLOOKUP(zzzzz[[#This Row],[DOI]],[1]!数学期刊_上__springer[[DOI]:[citationsx]],10,FALSE)</f>
        <v>1</v>
      </c>
    </row>
    <row r="613" spans="1:36" x14ac:dyDescent="0.25">
      <c r="A613" s="1" t="s">
        <v>1482</v>
      </c>
      <c r="B613" s="1" t="s">
        <v>3665</v>
      </c>
      <c r="C613" s="1" t="s">
        <v>3666</v>
      </c>
      <c r="D613" s="1" t="s">
        <v>3667</v>
      </c>
      <c r="E613" s="1">
        <v>2015</v>
      </c>
      <c r="F613" s="1" t="s">
        <v>1486</v>
      </c>
      <c r="G613" s="1"/>
      <c r="H613" s="1"/>
      <c r="I613" s="1" t="s">
        <v>3668</v>
      </c>
      <c r="J613" s="1" t="s">
        <v>3669</v>
      </c>
      <c r="K613" s="1" t="s">
        <v>36</v>
      </c>
      <c r="L613" s="1" t="s">
        <v>37</v>
      </c>
      <c r="M613" s="1"/>
      <c r="N613" s="1" t="s">
        <v>7571</v>
      </c>
      <c r="O613" s="1" t="s">
        <v>3670</v>
      </c>
      <c r="P613" s="1"/>
      <c r="Q613" s="1">
        <v>9</v>
      </c>
      <c r="R613" s="1">
        <v>29</v>
      </c>
      <c r="S613" s="1">
        <v>0</v>
      </c>
      <c r="T613" s="1">
        <v>1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2">
        <f>zzzzz[[#This Row],[abstruct_views]]+zzzzz[[#This Row],[full_text_views]]+zzzzz[[#This Row],[link_click_count]]+zzzzz[[#This Row],[link_outs]]</f>
        <v>39</v>
      </c>
      <c r="AI613" s="3" t="str">
        <f>VLOOKUP(zzzzz[[#This Row],[DOI]],[1]!数学期刊_上__springer[[DOI]:[citationsx]],9,FALSE)</f>
        <v>48</v>
      </c>
      <c r="AJ613" s="2">
        <f>VLOOKUP(zzzzz[[#This Row],[DOI]],[1]!数学期刊_上__springer[[DOI]:[citationsx]],10,FALSE)</f>
        <v>0</v>
      </c>
    </row>
    <row r="614" spans="1:36" x14ac:dyDescent="0.25">
      <c r="A614" s="1" t="s">
        <v>1482</v>
      </c>
      <c r="B614" s="1" t="s">
        <v>3671</v>
      </c>
      <c r="C614" s="1" t="s">
        <v>3672</v>
      </c>
      <c r="D614" s="1" t="s">
        <v>3673</v>
      </c>
      <c r="E614" s="1">
        <v>2015</v>
      </c>
      <c r="F614" s="1" t="s">
        <v>1486</v>
      </c>
      <c r="G614" s="1">
        <v>6</v>
      </c>
      <c r="H614" s="1"/>
      <c r="I614" s="1" t="s">
        <v>3674</v>
      </c>
      <c r="J614" s="1" t="s">
        <v>3675</v>
      </c>
      <c r="K614" s="1" t="s">
        <v>36</v>
      </c>
      <c r="L614" s="1" t="s">
        <v>37</v>
      </c>
      <c r="M614" s="1"/>
      <c r="N614" s="1" t="s">
        <v>7571</v>
      </c>
      <c r="O614" s="1" t="s">
        <v>3676</v>
      </c>
      <c r="P614" s="1"/>
      <c r="Q614" s="1">
        <v>9</v>
      </c>
      <c r="R614" s="1">
        <v>5</v>
      </c>
      <c r="S614" s="1">
        <v>0</v>
      </c>
      <c r="T614" s="1">
        <v>1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2">
        <f>zzzzz[[#This Row],[abstruct_views]]+zzzzz[[#This Row],[full_text_views]]+zzzzz[[#This Row],[link_click_count]]+zzzzz[[#This Row],[link_outs]]</f>
        <v>15</v>
      </c>
      <c r="AI614" s="3" t="str">
        <f>VLOOKUP(zzzzz[[#This Row],[DOI]],[1]!数学期刊_上__springer[[DOI]:[citationsx]],9,FALSE)</f>
        <v>52</v>
      </c>
      <c r="AJ614" s="2">
        <f>VLOOKUP(zzzzz[[#This Row],[DOI]],[1]!数学期刊_上__springer[[DOI]:[citationsx]],10,FALSE)</f>
        <v>3</v>
      </c>
    </row>
    <row r="615" spans="1:36" x14ac:dyDescent="0.25">
      <c r="A615" s="1" t="s">
        <v>1482</v>
      </c>
      <c r="B615" s="1" t="s">
        <v>3677</v>
      </c>
      <c r="C615" s="1" t="s">
        <v>3678</v>
      </c>
      <c r="D615" s="1" t="s">
        <v>3679</v>
      </c>
      <c r="E615" s="1">
        <v>2015</v>
      </c>
      <c r="F615" s="1" t="s">
        <v>1486</v>
      </c>
      <c r="G615" s="1">
        <v>4</v>
      </c>
      <c r="H615" s="1"/>
      <c r="I615" s="1" t="s">
        <v>3680</v>
      </c>
      <c r="J615" s="1" t="s">
        <v>3681</v>
      </c>
      <c r="K615" s="1" t="s">
        <v>36</v>
      </c>
      <c r="L615" s="1" t="s">
        <v>37</v>
      </c>
      <c r="M615" s="1"/>
      <c r="N615" s="1" t="s">
        <v>7571</v>
      </c>
      <c r="O615" s="1" t="s">
        <v>3682</v>
      </c>
      <c r="P615" s="1"/>
      <c r="Q615" s="1">
        <v>4</v>
      </c>
      <c r="R615" s="1">
        <v>5</v>
      </c>
      <c r="S615" s="1">
        <v>0</v>
      </c>
      <c r="T615" s="1">
        <v>0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2">
        <f>zzzzz[[#This Row],[abstruct_views]]+zzzzz[[#This Row],[full_text_views]]+zzzzz[[#This Row],[link_click_count]]+zzzzz[[#This Row],[link_outs]]</f>
        <v>9</v>
      </c>
      <c r="AI615" s="3" t="str">
        <f>VLOOKUP(zzzzz[[#This Row],[DOI]],[1]!数学期刊_上__springer[[DOI]:[citationsx]],9,FALSE)</f>
        <v>20</v>
      </c>
      <c r="AJ615" s="2">
        <f>VLOOKUP(zzzzz[[#This Row],[DOI]],[1]!数学期刊_上__springer[[DOI]:[citationsx]],10,FALSE)</f>
        <v>5</v>
      </c>
    </row>
    <row r="616" spans="1:36" x14ac:dyDescent="0.25">
      <c r="A616" s="1" t="s">
        <v>1482</v>
      </c>
      <c r="B616" s="1" t="s">
        <v>3683</v>
      </c>
      <c r="C616" s="1" t="s">
        <v>3684</v>
      </c>
      <c r="D616" s="1" t="s">
        <v>3685</v>
      </c>
      <c r="E616" s="1">
        <v>2015</v>
      </c>
      <c r="F616" s="1" t="s">
        <v>1486</v>
      </c>
      <c r="G616" s="1"/>
      <c r="H616" s="1"/>
      <c r="I616" s="1" t="s">
        <v>3686</v>
      </c>
      <c r="J616" s="1" t="s">
        <v>3687</v>
      </c>
      <c r="K616" s="1" t="s">
        <v>36</v>
      </c>
      <c r="L616" s="1" t="s">
        <v>37</v>
      </c>
      <c r="M616" s="1"/>
      <c r="N616" s="1" t="s">
        <v>7571</v>
      </c>
      <c r="O616" s="1" t="s">
        <v>3688</v>
      </c>
      <c r="P616" s="1"/>
      <c r="Q616" s="1">
        <v>18</v>
      </c>
      <c r="R616" s="1">
        <v>7</v>
      </c>
      <c r="S616" s="1">
        <v>0</v>
      </c>
      <c r="T616" s="1">
        <v>0</v>
      </c>
      <c r="U616" s="1">
        <v>1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2">
        <f>zzzzz[[#This Row],[abstruct_views]]+zzzzz[[#This Row],[full_text_views]]+zzzzz[[#This Row],[link_click_count]]+zzzzz[[#This Row],[link_outs]]</f>
        <v>25</v>
      </c>
      <c r="AI616" s="3" t="str">
        <f>VLOOKUP(zzzzz[[#This Row],[DOI]],[1]!数学期刊_上__springer[[DOI]:[citationsx]],9,FALSE)</f>
        <v>51</v>
      </c>
      <c r="AJ616" s="2">
        <f>VLOOKUP(zzzzz[[#This Row],[DOI]],[1]!数学期刊_上__springer[[DOI]:[citationsx]],10,FALSE)</f>
        <v>0</v>
      </c>
    </row>
    <row r="617" spans="1:36" x14ac:dyDescent="0.25">
      <c r="A617" s="1" t="s">
        <v>1482</v>
      </c>
      <c r="B617" s="1" t="s">
        <v>3689</v>
      </c>
      <c r="C617" s="1" t="s">
        <v>3690</v>
      </c>
      <c r="D617" s="1" t="s">
        <v>3691</v>
      </c>
      <c r="E617" s="1">
        <v>2015</v>
      </c>
      <c r="F617" s="1" t="s">
        <v>1486</v>
      </c>
      <c r="G617" s="1"/>
      <c r="H617" s="1"/>
      <c r="I617" s="1" t="s">
        <v>3692</v>
      </c>
      <c r="J617" s="1" t="s">
        <v>3693</v>
      </c>
      <c r="K617" s="1" t="s">
        <v>36</v>
      </c>
      <c r="L617" s="1" t="s">
        <v>37</v>
      </c>
      <c r="M617" s="1"/>
      <c r="N617" s="1" t="s">
        <v>7571</v>
      </c>
      <c r="O617" s="1" t="s">
        <v>3694</v>
      </c>
      <c r="P617" s="1"/>
      <c r="Q617" s="1">
        <v>3</v>
      </c>
      <c r="R617" s="1">
        <v>3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2">
        <f>zzzzz[[#This Row],[abstruct_views]]+zzzzz[[#This Row],[full_text_views]]+zzzzz[[#This Row],[link_click_count]]+zzzzz[[#This Row],[link_outs]]</f>
        <v>6</v>
      </c>
      <c r="AI617" s="3" t="str">
        <f>VLOOKUP(zzzzz[[#This Row],[DOI]],[1]!数学期刊_上__springer[[DOI]:[citationsx]],9,FALSE)</f>
        <v>25</v>
      </c>
      <c r="AJ617" s="2">
        <f>VLOOKUP(zzzzz[[#This Row],[DOI]],[1]!数学期刊_上__springer[[DOI]:[citationsx]],10,FALSE)</f>
        <v>0</v>
      </c>
    </row>
    <row r="618" spans="1:36" x14ac:dyDescent="0.25">
      <c r="A618" s="1" t="s">
        <v>1482</v>
      </c>
      <c r="B618" s="1" t="s">
        <v>3695</v>
      </c>
      <c r="C618" s="1" t="s">
        <v>3696</v>
      </c>
      <c r="D618" s="1" t="s">
        <v>3697</v>
      </c>
      <c r="E618" s="1">
        <v>2015</v>
      </c>
      <c r="F618" s="1" t="s">
        <v>1486</v>
      </c>
      <c r="G618" s="1"/>
      <c r="H618" s="1"/>
      <c r="I618" s="1" t="s">
        <v>3698</v>
      </c>
      <c r="J618" s="1" t="s">
        <v>3699</v>
      </c>
      <c r="K618" s="1" t="s">
        <v>36</v>
      </c>
      <c r="L618" s="1" t="s">
        <v>37</v>
      </c>
      <c r="M618" s="1"/>
      <c r="N618" s="1" t="s">
        <v>7571</v>
      </c>
      <c r="O618" s="1" t="s">
        <v>3700</v>
      </c>
      <c r="P618" s="1"/>
      <c r="Q618" s="1">
        <v>4</v>
      </c>
      <c r="R618" s="1">
        <v>2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2">
        <f>zzzzz[[#This Row],[abstruct_views]]+zzzzz[[#This Row],[full_text_views]]+zzzzz[[#This Row],[link_click_count]]+zzzzz[[#This Row],[link_outs]]</f>
        <v>6</v>
      </c>
      <c r="AI618" s="3" t="str">
        <f>VLOOKUP(zzzzz[[#This Row],[DOI]],[1]!数学期刊_上__springer[[DOI]:[citationsx]],9,FALSE)</f>
        <v>27</v>
      </c>
      <c r="AJ618" s="2">
        <f>VLOOKUP(zzzzz[[#This Row],[DOI]],[1]!数学期刊_上__springer[[DOI]:[citationsx]],10,FALSE)</f>
        <v>0</v>
      </c>
    </row>
    <row r="619" spans="1:36" x14ac:dyDescent="0.25">
      <c r="A619" s="1" t="s">
        <v>1482</v>
      </c>
      <c r="B619" s="1" t="s">
        <v>3701</v>
      </c>
      <c r="C619" s="1" t="s">
        <v>3702</v>
      </c>
      <c r="D619" s="1" t="s">
        <v>3703</v>
      </c>
      <c r="E619" s="1">
        <v>2015</v>
      </c>
      <c r="F619" s="1" t="s">
        <v>1486</v>
      </c>
      <c r="G619" s="1"/>
      <c r="H619" s="1"/>
      <c r="I619" s="1" t="s">
        <v>3704</v>
      </c>
      <c r="J619" s="1" t="s">
        <v>3705</v>
      </c>
      <c r="K619" s="1" t="s">
        <v>36</v>
      </c>
      <c r="L619" s="1" t="s">
        <v>37</v>
      </c>
      <c r="M619" s="1"/>
      <c r="N619" s="1" t="s">
        <v>7571</v>
      </c>
      <c r="O619" s="1" t="s">
        <v>3706</v>
      </c>
      <c r="P619" s="1"/>
      <c r="Q619" s="1">
        <v>12</v>
      </c>
      <c r="R619" s="1">
        <v>5</v>
      </c>
      <c r="S619" s="1">
        <v>0</v>
      </c>
      <c r="T619" s="1">
        <v>1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2">
        <f>zzzzz[[#This Row],[abstruct_views]]+zzzzz[[#This Row],[full_text_views]]+zzzzz[[#This Row],[link_click_count]]+zzzzz[[#This Row],[link_outs]]</f>
        <v>18</v>
      </c>
      <c r="AI619" s="3" t="str">
        <f>VLOOKUP(zzzzz[[#This Row],[DOI]],[1]!数学期刊_上__springer[[DOI]:[citationsx]],9,FALSE)</f>
        <v>28</v>
      </c>
      <c r="AJ619" s="2">
        <f>VLOOKUP(zzzzz[[#This Row],[DOI]],[1]!数学期刊_上__springer[[DOI]:[citationsx]],10,FALSE)</f>
        <v>0</v>
      </c>
    </row>
    <row r="620" spans="1:36" x14ac:dyDescent="0.25">
      <c r="A620" s="1" t="s">
        <v>1482</v>
      </c>
      <c r="B620" s="1" t="s">
        <v>3665</v>
      </c>
      <c r="C620" s="1" t="s">
        <v>3666</v>
      </c>
      <c r="D620" s="1" t="s">
        <v>3707</v>
      </c>
      <c r="E620" s="1">
        <v>2015</v>
      </c>
      <c r="F620" s="1" t="s">
        <v>1486</v>
      </c>
      <c r="G620" s="1"/>
      <c r="H620" s="1"/>
      <c r="I620" s="1" t="s">
        <v>3708</v>
      </c>
      <c r="J620" s="1" t="s">
        <v>3709</v>
      </c>
      <c r="K620" s="1" t="s">
        <v>36</v>
      </c>
      <c r="L620" s="1" t="s">
        <v>37</v>
      </c>
      <c r="M620" s="1"/>
      <c r="N620" s="1" t="s">
        <v>7571</v>
      </c>
      <c r="O620" s="1" t="s">
        <v>3710</v>
      </c>
      <c r="P620" s="1"/>
      <c r="Q620" s="1">
        <v>14</v>
      </c>
      <c r="R620" s="1">
        <v>6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2">
        <f>zzzzz[[#This Row],[abstruct_views]]+zzzzz[[#This Row],[full_text_views]]+zzzzz[[#This Row],[link_click_count]]+zzzzz[[#This Row],[link_outs]]</f>
        <v>20</v>
      </c>
      <c r="AI620" s="3" t="str">
        <f>VLOOKUP(zzzzz[[#This Row],[DOI]],[1]!数学期刊_上__springer[[DOI]:[citationsx]],9,FALSE)</f>
        <v>60</v>
      </c>
      <c r="AJ620" s="2">
        <f>VLOOKUP(zzzzz[[#This Row],[DOI]],[1]!数学期刊_上__springer[[DOI]:[citationsx]],10,FALSE)</f>
        <v>0</v>
      </c>
    </row>
    <row r="621" spans="1:36" x14ac:dyDescent="0.25">
      <c r="A621" s="1" t="s">
        <v>1482</v>
      </c>
      <c r="B621" s="1" t="s">
        <v>3711</v>
      </c>
      <c r="C621" s="1" t="s">
        <v>3712</v>
      </c>
      <c r="D621" s="1" t="s">
        <v>3713</v>
      </c>
      <c r="E621" s="1">
        <v>2015</v>
      </c>
      <c r="F621" s="1" t="s">
        <v>1486</v>
      </c>
      <c r="G621" s="1"/>
      <c r="H621" s="1"/>
      <c r="I621" s="1" t="s">
        <v>3714</v>
      </c>
      <c r="J621" s="1" t="s">
        <v>3715</v>
      </c>
      <c r="K621" s="1" t="s">
        <v>36</v>
      </c>
      <c r="L621" s="1" t="s">
        <v>37</v>
      </c>
      <c r="M621" s="1"/>
      <c r="N621" s="1" t="s">
        <v>7571</v>
      </c>
      <c r="O621" s="1" t="s">
        <v>3716</v>
      </c>
      <c r="P621" s="1"/>
      <c r="Q621" s="1">
        <v>8</v>
      </c>
      <c r="R621" s="1">
        <v>2</v>
      </c>
      <c r="S621" s="1">
        <v>0</v>
      </c>
      <c r="T621" s="1">
        <v>0</v>
      </c>
      <c r="U621" s="1">
        <v>0</v>
      </c>
      <c r="V621" s="1">
        <v>1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2">
        <f>zzzzz[[#This Row],[abstruct_views]]+zzzzz[[#This Row],[full_text_views]]+zzzzz[[#This Row],[link_click_count]]+zzzzz[[#This Row],[link_outs]]</f>
        <v>10</v>
      </c>
      <c r="AI621" s="3" t="str">
        <f>VLOOKUP(zzzzz[[#This Row],[DOI]],[1]!数学期刊_上__springer[[DOI]:[citationsx]],9,FALSE)</f>
        <v>41</v>
      </c>
      <c r="AJ621" s="2">
        <f>VLOOKUP(zzzzz[[#This Row],[DOI]],[1]!数学期刊_上__springer[[DOI]:[citationsx]],10,FALSE)</f>
        <v>0</v>
      </c>
    </row>
    <row r="622" spans="1:36" x14ac:dyDescent="0.25">
      <c r="A622" s="1" t="s">
        <v>1482</v>
      </c>
      <c r="B622" s="1" t="s">
        <v>3717</v>
      </c>
      <c r="C622" s="1" t="s">
        <v>3718</v>
      </c>
      <c r="D622" s="1" t="s">
        <v>3719</v>
      </c>
      <c r="E622" s="1">
        <v>2015</v>
      </c>
      <c r="F622" s="1" t="s">
        <v>1486</v>
      </c>
      <c r="G622" s="1">
        <v>2</v>
      </c>
      <c r="H622" s="1"/>
      <c r="I622" s="1" t="s">
        <v>3720</v>
      </c>
      <c r="J622" s="1" t="s">
        <v>3721</v>
      </c>
      <c r="K622" s="1" t="s">
        <v>36</v>
      </c>
      <c r="L622" s="1" t="s">
        <v>37</v>
      </c>
      <c r="M622" s="1"/>
      <c r="N622" s="1" t="s">
        <v>7571</v>
      </c>
      <c r="O622" s="1" t="s">
        <v>3722</v>
      </c>
      <c r="P622" s="1"/>
      <c r="Q622" s="1">
        <v>19</v>
      </c>
      <c r="R622" s="1">
        <v>16</v>
      </c>
      <c r="S622" s="1">
        <v>0</v>
      </c>
      <c r="T622" s="1">
        <v>3</v>
      </c>
      <c r="U622" s="1">
        <v>0</v>
      </c>
      <c r="V622" s="1">
        <v>4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2">
        <f>zzzzz[[#This Row],[abstruct_views]]+zzzzz[[#This Row],[full_text_views]]+zzzzz[[#This Row],[link_click_count]]+zzzzz[[#This Row],[link_outs]]</f>
        <v>38</v>
      </c>
      <c r="AI622" s="3" t="str">
        <f>VLOOKUP(zzzzz[[#This Row],[DOI]],[1]!数学期刊_上__springer[[DOI]:[citationsx]],9,FALSE)</f>
        <v>109</v>
      </c>
      <c r="AJ622" s="2">
        <f>VLOOKUP(zzzzz[[#This Row],[DOI]],[1]!数学期刊_上__springer[[DOI]:[citationsx]],10,FALSE)</f>
        <v>5</v>
      </c>
    </row>
    <row r="623" spans="1:36" x14ac:dyDescent="0.25">
      <c r="A623" s="1" t="s">
        <v>1482</v>
      </c>
      <c r="B623" s="1" t="s">
        <v>3723</v>
      </c>
      <c r="C623" s="1" t="s">
        <v>3724</v>
      </c>
      <c r="D623" s="1" t="s">
        <v>3725</v>
      </c>
      <c r="E623" s="1">
        <v>2015</v>
      </c>
      <c r="F623" s="1" t="s">
        <v>1486</v>
      </c>
      <c r="G623" s="1">
        <v>4</v>
      </c>
      <c r="H623" s="1"/>
      <c r="I623" s="1" t="s">
        <v>3726</v>
      </c>
      <c r="J623" s="1" t="s">
        <v>3727</v>
      </c>
      <c r="K623" s="1" t="s">
        <v>36</v>
      </c>
      <c r="L623" s="1" t="s">
        <v>37</v>
      </c>
      <c r="M623" s="1"/>
      <c r="N623" s="1" t="s">
        <v>7571</v>
      </c>
      <c r="O623" s="1" t="s">
        <v>3728</v>
      </c>
      <c r="P623" s="1"/>
      <c r="Q623" s="1">
        <v>14</v>
      </c>
      <c r="R623" s="1">
        <v>7</v>
      </c>
      <c r="S623" s="1">
        <v>0</v>
      </c>
      <c r="T623" s="1">
        <v>0</v>
      </c>
      <c r="U623" s="1">
        <v>2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2">
        <f>zzzzz[[#This Row],[abstruct_views]]+zzzzz[[#This Row],[full_text_views]]+zzzzz[[#This Row],[link_click_count]]+zzzzz[[#This Row],[link_outs]]</f>
        <v>21</v>
      </c>
      <c r="AI623" s="3" t="str">
        <f>VLOOKUP(zzzzz[[#This Row],[DOI]],[1]!数学期刊_上__springer[[DOI]:[citationsx]],9,FALSE)</f>
        <v>23</v>
      </c>
      <c r="AJ623" s="2">
        <f>VLOOKUP(zzzzz[[#This Row],[DOI]],[1]!数学期刊_上__springer[[DOI]:[citationsx]],10,FALSE)</f>
        <v>3</v>
      </c>
    </row>
    <row r="624" spans="1:36" x14ac:dyDescent="0.25">
      <c r="A624" s="1" t="s">
        <v>1482</v>
      </c>
      <c r="B624" s="1" t="s">
        <v>3729</v>
      </c>
      <c r="C624" s="1" t="s">
        <v>3730</v>
      </c>
      <c r="D624" s="1" t="s">
        <v>3731</v>
      </c>
      <c r="E624" s="1">
        <v>2015</v>
      </c>
      <c r="F624" s="1" t="s">
        <v>1486</v>
      </c>
      <c r="G624" s="1"/>
      <c r="H624" s="1"/>
      <c r="I624" s="1" t="s">
        <v>3732</v>
      </c>
      <c r="J624" s="1" t="s">
        <v>3733</v>
      </c>
      <c r="K624" s="1" t="s">
        <v>36</v>
      </c>
      <c r="L624" s="1" t="s">
        <v>37</v>
      </c>
      <c r="M624" s="1"/>
      <c r="N624" s="1" t="s">
        <v>7571</v>
      </c>
      <c r="O624" s="1" t="s">
        <v>3734</v>
      </c>
      <c r="P624" s="1"/>
      <c r="Q624" s="1">
        <v>3</v>
      </c>
      <c r="R624" s="1">
        <v>1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2">
        <f>zzzzz[[#This Row],[abstruct_views]]+zzzzz[[#This Row],[full_text_views]]+zzzzz[[#This Row],[link_click_count]]+zzzzz[[#This Row],[link_outs]]</f>
        <v>4</v>
      </c>
      <c r="AI624" s="3" t="str">
        <f>VLOOKUP(zzzzz[[#This Row],[DOI]],[1]!数学期刊_上__springer[[DOI]:[citationsx]],9,FALSE)</f>
        <v>16</v>
      </c>
      <c r="AJ624" s="2">
        <f>VLOOKUP(zzzzz[[#This Row],[DOI]],[1]!数学期刊_上__springer[[DOI]:[citationsx]],10,FALSE)</f>
        <v>0</v>
      </c>
    </row>
    <row r="625" spans="1:36" x14ac:dyDescent="0.25">
      <c r="A625" s="1" t="s">
        <v>1482</v>
      </c>
      <c r="B625" s="1" t="s">
        <v>3735</v>
      </c>
      <c r="C625" s="1" t="s">
        <v>3736</v>
      </c>
      <c r="D625" s="1" t="s">
        <v>3737</v>
      </c>
      <c r="E625" s="1">
        <v>2015</v>
      </c>
      <c r="F625" s="1" t="s">
        <v>1486</v>
      </c>
      <c r="G625" s="1"/>
      <c r="H625" s="1"/>
      <c r="I625" s="1" t="s">
        <v>3738</v>
      </c>
      <c r="J625" s="1" t="s">
        <v>3739</v>
      </c>
      <c r="K625" s="1" t="s">
        <v>36</v>
      </c>
      <c r="L625" s="1" t="s">
        <v>37</v>
      </c>
      <c r="M625" s="1"/>
      <c r="N625" s="1" t="s">
        <v>7571</v>
      </c>
      <c r="O625" s="1" t="s">
        <v>3740</v>
      </c>
      <c r="P625" s="1"/>
      <c r="Q625" s="1">
        <v>7</v>
      </c>
      <c r="R625" s="1">
        <v>6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2">
        <f>zzzzz[[#This Row],[abstruct_views]]+zzzzz[[#This Row],[full_text_views]]+zzzzz[[#This Row],[link_click_count]]+zzzzz[[#This Row],[link_outs]]</f>
        <v>13</v>
      </c>
      <c r="AI625" s="3" t="str">
        <f>VLOOKUP(zzzzz[[#This Row],[DOI]],[1]!数学期刊_上__springer[[DOI]:[citationsx]],9,FALSE)</f>
        <v>22</v>
      </c>
      <c r="AJ625" s="2">
        <f>VLOOKUP(zzzzz[[#This Row],[DOI]],[1]!数学期刊_上__springer[[DOI]:[citationsx]],10,FALSE)</f>
        <v>0</v>
      </c>
    </row>
    <row r="626" spans="1:36" x14ac:dyDescent="0.25">
      <c r="A626" s="1" t="s">
        <v>1482</v>
      </c>
      <c r="B626" s="1" t="s">
        <v>3741</v>
      </c>
      <c r="C626" s="1" t="s">
        <v>3742</v>
      </c>
      <c r="D626" s="1" t="s">
        <v>3743</v>
      </c>
      <c r="E626" s="1">
        <v>2015</v>
      </c>
      <c r="F626" s="1" t="s">
        <v>1486</v>
      </c>
      <c r="G626" s="1"/>
      <c r="H626" s="1"/>
      <c r="I626" s="1" t="s">
        <v>3744</v>
      </c>
      <c r="J626" s="1" t="s">
        <v>3745</v>
      </c>
      <c r="K626" s="1" t="s">
        <v>36</v>
      </c>
      <c r="L626" s="1" t="s">
        <v>37</v>
      </c>
      <c r="M626" s="1"/>
      <c r="N626" s="1" t="s">
        <v>7571</v>
      </c>
      <c r="O626" s="1" t="s">
        <v>3746</v>
      </c>
      <c r="P626" s="1"/>
      <c r="Q626" s="1">
        <v>3</v>
      </c>
      <c r="R626" s="1">
        <v>3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2">
        <f>zzzzz[[#This Row],[abstruct_views]]+zzzzz[[#This Row],[full_text_views]]+zzzzz[[#This Row],[link_click_count]]+zzzzz[[#This Row],[link_outs]]</f>
        <v>6</v>
      </c>
      <c r="AI626" s="3" t="str">
        <f>VLOOKUP(zzzzz[[#This Row],[DOI]],[1]!数学期刊_上__springer[[DOI]:[citationsx]],9,FALSE)</f>
        <v>45</v>
      </c>
      <c r="AJ626" s="2">
        <f>VLOOKUP(zzzzz[[#This Row],[DOI]],[1]!数学期刊_上__springer[[DOI]:[citationsx]],10,FALSE)</f>
        <v>0</v>
      </c>
    </row>
    <row r="627" spans="1:36" x14ac:dyDescent="0.25">
      <c r="A627" s="1" t="s">
        <v>1482</v>
      </c>
      <c r="B627" s="1" t="s">
        <v>3747</v>
      </c>
      <c r="C627" s="1" t="s">
        <v>3748</v>
      </c>
      <c r="D627" s="1" t="s">
        <v>3749</v>
      </c>
      <c r="E627" s="1">
        <v>2015</v>
      </c>
      <c r="F627" s="1" t="s">
        <v>1486</v>
      </c>
      <c r="G627" s="1">
        <v>1</v>
      </c>
      <c r="H627" s="1"/>
      <c r="I627" s="1" t="s">
        <v>3750</v>
      </c>
      <c r="J627" s="1" t="s">
        <v>3751</v>
      </c>
      <c r="K627" s="1" t="s">
        <v>36</v>
      </c>
      <c r="L627" s="1" t="s">
        <v>37</v>
      </c>
      <c r="M627" s="1"/>
      <c r="N627" s="1" t="s">
        <v>7571</v>
      </c>
      <c r="O627" s="1" t="s">
        <v>3752</v>
      </c>
      <c r="P627" s="1"/>
      <c r="Q627" s="1">
        <v>6</v>
      </c>
      <c r="R627" s="1">
        <v>5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2">
        <f>zzzzz[[#This Row],[abstruct_views]]+zzzzz[[#This Row],[full_text_views]]+zzzzz[[#This Row],[link_click_count]]+zzzzz[[#This Row],[link_outs]]</f>
        <v>11</v>
      </c>
      <c r="AI627" s="3" t="str">
        <f>VLOOKUP(zzzzz[[#This Row],[DOI]],[1]!数学期刊_上__springer[[DOI]:[citationsx]],9,FALSE)</f>
        <v>24</v>
      </c>
      <c r="AJ627" s="2">
        <f>VLOOKUP(zzzzz[[#This Row],[DOI]],[1]!数学期刊_上__springer[[DOI]:[citationsx]],10,FALSE)</f>
        <v>4</v>
      </c>
    </row>
    <row r="628" spans="1:36" x14ac:dyDescent="0.25">
      <c r="A628" s="1" t="s">
        <v>1482</v>
      </c>
      <c r="B628" s="1" t="s">
        <v>3753</v>
      </c>
      <c r="C628" s="1" t="s">
        <v>3754</v>
      </c>
      <c r="D628" s="1" t="s">
        <v>3755</v>
      </c>
      <c r="E628" s="1">
        <v>2015</v>
      </c>
      <c r="F628" s="1" t="s">
        <v>1486</v>
      </c>
      <c r="G628" s="1">
        <v>5</v>
      </c>
      <c r="H628" s="1"/>
      <c r="I628" s="1" t="s">
        <v>3756</v>
      </c>
      <c r="J628" s="1" t="s">
        <v>3757</v>
      </c>
      <c r="K628" s="1" t="s">
        <v>36</v>
      </c>
      <c r="L628" s="1" t="s">
        <v>37</v>
      </c>
      <c r="M628" s="1"/>
      <c r="N628" s="1" t="s">
        <v>7571</v>
      </c>
      <c r="O628" s="1" t="s">
        <v>3758</v>
      </c>
      <c r="P628" s="1"/>
      <c r="Q628" s="1">
        <v>7</v>
      </c>
      <c r="R628" s="1">
        <v>7</v>
      </c>
      <c r="S628" s="1">
        <v>0</v>
      </c>
      <c r="T628" s="1">
        <v>0</v>
      </c>
      <c r="U628" s="1">
        <v>0</v>
      </c>
      <c r="V628" s="1">
        <v>1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2">
        <f>zzzzz[[#This Row],[abstruct_views]]+zzzzz[[#This Row],[full_text_views]]+zzzzz[[#This Row],[link_click_count]]+zzzzz[[#This Row],[link_outs]]</f>
        <v>14</v>
      </c>
      <c r="AI628" s="3" t="str">
        <f>VLOOKUP(zzzzz[[#This Row],[DOI]],[1]!数学期刊_上__springer[[DOI]:[citationsx]],9,FALSE)</f>
        <v>134</v>
      </c>
      <c r="AJ628" s="2">
        <f>VLOOKUP(zzzzz[[#This Row],[DOI]],[1]!数学期刊_上__springer[[DOI]:[citationsx]],10,FALSE)</f>
        <v>4</v>
      </c>
    </row>
    <row r="629" spans="1:36" x14ac:dyDescent="0.25">
      <c r="A629" s="1" t="s">
        <v>1482</v>
      </c>
      <c r="B629" s="1" t="s">
        <v>3759</v>
      </c>
      <c r="C629" s="1" t="s">
        <v>3760</v>
      </c>
      <c r="D629" s="1" t="s">
        <v>3761</v>
      </c>
      <c r="E629" s="1">
        <v>2015</v>
      </c>
      <c r="F629" s="1" t="s">
        <v>1486</v>
      </c>
      <c r="G629" s="1">
        <v>1</v>
      </c>
      <c r="H629" s="1"/>
      <c r="I629" s="1" t="s">
        <v>3762</v>
      </c>
      <c r="J629" s="1" t="s">
        <v>3763</v>
      </c>
      <c r="K629" s="1" t="s">
        <v>36</v>
      </c>
      <c r="L629" s="1" t="s">
        <v>37</v>
      </c>
      <c r="M629" s="1"/>
      <c r="N629" s="1" t="s">
        <v>7571</v>
      </c>
      <c r="O629" s="1" t="s">
        <v>3764</v>
      </c>
      <c r="P629" s="1"/>
      <c r="Q629" s="1">
        <v>13</v>
      </c>
      <c r="R629" s="1">
        <v>20</v>
      </c>
      <c r="S629" s="1">
        <v>0</v>
      </c>
      <c r="T629" s="1">
        <v>1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2">
        <f>zzzzz[[#This Row],[abstruct_views]]+zzzzz[[#This Row],[full_text_views]]+zzzzz[[#This Row],[link_click_count]]+zzzzz[[#This Row],[link_outs]]</f>
        <v>34</v>
      </c>
      <c r="AI629" s="3" t="str">
        <f>VLOOKUP(zzzzz[[#This Row],[DOI]],[1]!数学期刊_上__springer[[DOI]:[citationsx]],9,FALSE)</f>
        <v>57</v>
      </c>
      <c r="AJ629" s="2">
        <f>VLOOKUP(zzzzz[[#This Row],[DOI]],[1]!数学期刊_上__springer[[DOI]:[citationsx]],10,FALSE)</f>
        <v>0</v>
      </c>
    </row>
    <row r="630" spans="1:36" x14ac:dyDescent="0.25">
      <c r="A630" s="1" t="s">
        <v>1482</v>
      </c>
      <c r="B630" s="1" t="s">
        <v>3765</v>
      </c>
      <c r="C630" s="1" t="s">
        <v>3766</v>
      </c>
      <c r="D630" s="1" t="s">
        <v>3767</v>
      </c>
      <c r="E630" s="1">
        <v>2015</v>
      </c>
      <c r="F630" s="1" t="s">
        <v>1486</v>
      </c>
      <c r="G630" s="1">
        <v>5</v>
      </c>
      <c r="H630" s="1"/>
      <c r="I630" s="1" t="s">
        <v>3768</v>
      </c>
      <c r="J630" s="1" t="s">
        <v>3769</v>
      </c>
      <c r="K630" s="1" t="s">
        <v>36</v>
      </c>
      <c r="L630" s="1" t="s">
        <v>37</v>
      </c>
      <c r="M630" s="1"/>
      <c r="N630" s="1" t="s">
        <v>7571</v>
      </c>
      <c r="O630" s="1" t="s">
        <v>3770</v>
      </c>
      <c r="P630" s="1"/>
      <c r="Q630" s="1">
        <v>18</v>
      </c>
      <c r="R630" s="1">
        <v>8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2">
        <f>zzzzz[[#This Row],[abstruct_views]]+zzzzz[[#This Row],[full_text_views]]+zzzzz[[#This Row],[link_click_count]]+zzzzz[[#This Row],[link_outs]]</f>
        <v>26</v>
      </c>
      <c r="AI630" s="3" t="str">
        <f>VLOOKUP(zzzzz[[#This Row],[DOI]],[1]!数学期刊_上__springer[[DOI]:[citationsx]],9,FALSE)</f>
        <v>40</v>
      </c>
      <c r="AJ630" s="2">
        <f>VLOOKUP(zzzzz[[#This Row],[DOI]],[1]!数学期刊_上__springer[[DOI]:[citationsx]],10,FALSE)</f>
        <v>2</v>
      </c>
    </row>
    <row r="631" spans="1:36" x14ac:dyDescent="0.25">
      <c r="A631" s="1" t="s">
        <v>1482</v>
      </c>
      <c r="B631" s="1" t="s">
        <v>3771</v>
      </c>
      <c r="C631" s="1" t="s">
        <v>3772</v>
      </c>
      <c r="D631" s="1" t="s">
        <v>3773</v>
      </c>
      <c r="E631" s="1">
        <v>2015</v>
      </c>
      <c r="F631" s="1" t="s">
        <v>1486</v>
      </c>
      <c r="G631" s="1"/>
      <c r="H631" s="1"/>
      <c r="I631" s="1" t="s">
        <v>3774</v>
      </c>
      <c r="J631" s="1" t="s">
        <v>3775</v>
      </c>
      <c r="K631" s="1" t="s">
        <v>36</v>
      </c>
      <c r="L631" s="1" t="s">
        <v>37</v>
      </c>
      <c r="M631" s="1"/>
      <c r="N631" s="1" t="s">
        <v>7571</v>
      </c>
      <c r="O631" s="1" t="s">
        <v>3776</v>
      </c>
      <c r="P631" s="1"/>
      <c r="Q631" s="1">
        <v>9</v>
      </c>
      <c r="R631" s="1">
        <v>1</v>
      </c>
      <c r="S631" s="1">
        <v>0</v>
      </c>
      <c r="T631" s="1">
        <v>0</v>
      </c>
      <c r="U631" s="1">
        <v>0</v>
      </c>
      <c r="V631" s="1">
        <v>1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2">
        <f>zzzzz[[#This Row],[abstruct_views]]+zzzzz[[#This Row],[full_text_views]]+zzzzz[[#This Row],[link_click_count]]+zzzzz[[#This Row],[link_outs]]</f>
        <v>10</v>
      </c>
      <c r="AI631" s="3" t="str">
        <f>VLOOKUP(zzzzz[[#This Row],[DOI]],[1]!数学期刊_上__springer[[DOI]:[citationsx]],9,FALSE)</f>
        <v>18</v>
      </c>
      <c r="AJ631" s="2">
        <f>VLOOKUP(zzzzz[[#This Row],[DOI]],[1]!数学期刊_上__springer[[DOI]:[citationsx]],10,FALSE)</f>
        <v>0</v>
      </c>
    </row>
    <row r="632" spans="1:36" x14ac:dyDescent="0.25">
      <c r="A632" s="1" t="s">
        <v>1482</v>
      </c>
      <c r="B632" s="1" t="s">
        <v>3777</v>
      </c>
      <c r="C632" s="1" t="s">
        <v>3778</v>
      </c>
      <c r="D632" s="1" t="s">
        <v>3779</v>
      </c>
      <c r="E632" s="1">
        <v>2015</v>
      </c>
      <c r="F632" s="1" t="s">
        <v>1486</v>
      </c>
      <c r="G632" s="1"/>
      <c r="H632" s="1"/>
      <c r="I632" s="1" t="s">
        <v>3780</v>
      </c>
      <c r="J632" s="1" t="s">
        <v>3781</v>
      </c>
      <c r="K632" s="1" t="s">
        <v>36</v>
      </c>
      <c r="L632" s="1" t="s">
        <v>37</v>
      </c>
      <c r="M632" s="1"/>
      <c r="N632" s="1" t="s">
        <v>7571</v>
      </c>
      <c r="O632" s="1" t="s">
        <v>3782</v>
      </c>
      <c r="P632" s="1"/>
      <c r="Q632" s="1">
        <v>2</v>
      </c>
      <c r="R632" s="1">
        <v>1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2">
        <f>zzzzz[[#This Row],[abstruct_views]]+zzzzz[[#This Row],[full_text_views]]+zzzzz[[#This Row],[link_click_count]]+zzzzz[[#This Row],[link_outs]]</f>
        <v>3</v>
      </c>
      <c r="AI632" s="3" t="str">
        <f>VLOOKUP(zzzzz[[#This Row],[DOI]],[1]!数学期刊_上__springer[[DOI]:[citationsx]],9,FALSE)</f>
        <v>28</v>
      </c>
      <c r="AJ632" s="2">
        <f>VLOOKUP(zzzzz[[#This Row],[DOI]],[1]!数学期刊_上__springer[[DOI]:[citationsx]],10,FALSE)</f>
        <v>0</v>
      </c>
    </row>
    <row r="633" spans="1:36" x14ac:dyDescent="0.25">
      <c r="A633" s="1" t="s">
        <v>1482</v>
      </c>
      <c r="B633" s="1" t="s">
        <v>3783</v>
      </c>
      <c r="C633" s="1" t="s">
        <v>3784</v>
      </c>
      <c r="D633" s="1" t="s">
        <v>3785</v>
      </c>
      <c r="E633" s="1">
        <v>2015</v>
      </c>
      <c r="F633" s="1" t="s">
        <v>1486</v>
      </c>
      <c r="G633" s="1"/>
      <c r="H633" s="1"/>
      <c r="I633" s="1" t="s">
        <v>3786</v>
      </c>
      <c r="J633" s="1" t="s">
        <v>3787</v>
      </c>
      <c r="K633" s="1" t="s">
        <v>36</v>
      </c>
      <c r="L633" s="1" t="s">
        <v>37</v>
      </c>
      <c r="M633" s="1"/>
      <c r="N633" s="1" t="s">
        <v>7571</v>
      </c>
      <c r="O633" s="1" t="s">
        <v>3788</v>
      </c>
      <c r="P633" s="1"/>
      <c r="Q633" s="1">
        <v>11</v>
      </c>
      <c r="R633" s="1">
        <v>2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2">
        <f>zzzzz[[#This Row],[abstruct_views]]+zzzzz[[#This Row],[full_text_views]]+zzzzz[[#This Row],[link_click_count]]+zzzzz[[#This Row],[link_outs]]</f>
        <v>13</v>
      </c>
      <c r="AI633" s="3" t="str">
        <f>VLOOKUP(zzzzz[[#This Row],[DOI]],[1]!数学期刊_上__springer[[DOI]:[citationsx]],9,FALSE)</f>
        <v>35</v>
      </c>
      <c r="AJ633" s="2">
        <f>VLOOKUP(zzzzz[[#This Row],[DOI]],[1]!数学期刊_上__springer[[DOI]:[citationsx]],10,FALSE)</f>
        <v>0</v>
      </c>
    </row>
    <row r="634" spans="1:36" x14ac:dyDescent="0.25">
      <c r="A634" s="1" t="s">
        <v>1482</v>
      </c>
      <c r="B634" s="1" t="s">
        <v>3789</v>
      </c>
      <c r="C634" s="1" t="s">
        <v>3790</v>
      </c>
      <c r="D634" s="1" t="s">
        <v>3791</v>
      </c>
      <c r="E634" s="1">
        <v>2015</v>
      </c>
      <c r="F634" s="1" t="s">
        <v>1486</v>
      </c>
      <c r="G634" s="1"/>
      <c r="H634" s="1"/>
      <c r="I634" s="1" t="s">
        <v>3792</v>
      </c>
      <c r="J634" s="1" t="s">
        <v>3793</v>
      </c>
      <c r="K634" s="1" t="s">
        <v>36</v>
      </c>
      <c r="L634" s="1" t="s">
        <v>37</v>
      </c>
      <c r="M634" s="1"/>
      <c r="N634" s="1" t="s">
        <v>7571</v>
      </c>
      <c r="O634" s="1" t="s">
        <v>3794</v>
      </c>
      <c r="P634" s="1"/>
      <c r="Q634" s="1">
        <v>2</v>
      </c>
      <c r="R634" s="1">
        <v>4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2">
        <f>zzzzz[[#This Row],[abstruct_views]]+zzzzz[[#This Row],[full_text_views]]+zzzzz[[#This Row],[link_click_count]]+zzzzz[[#This Row],[link_outs]]</f>
        <v>6</v>
      </c>
      <c r="AI634" s="3" t="str">
        <f>VLOOKUP(zzzzz[[#This Row],[DOI]],[1]!数学期刊_上__springer[[DOI]:[citationsx]],9,FALSE)</f>
        <v>31</v>
      </c>
      <c r="AJ634" s="2">
        <f>VLOOKUP(zzzzz[[#This Row],[DOI]],[1]!数学期刊_上__springer[[DOI]:[citationsx]],10,FALSE)</f>
        <v>0</v>
      </c>
    </row>
    <row r="635" spans="1:36" x14ac:dyDescent="0.25">
      <c r="A635" s="1" t="s">
        <v>1482</v>
      </c>
      <c r="B635" s="1" t="s">
        <v>3795</v>
      </c>
      <c r="C635" s="1" t="s">
        <v>3796</v>
      </c>
      <c r="D635" s="1" t="s">
        <v>3797</v>
      </c>
      <c r="E635" s="1">
        <v>2015</v>
      </c>
      <c r="F635" s="1" t="s">
        <v>1486</v>
      </c>
      <c r="G635" s="1"/>
      <c r="H635" s="1"/>
      <c r="I635" s="1" t="s">
        <v>3798</v>
      </c>
      <c r="J635" s="1" t="s">
        <v>3799</v>
      </c>
      <c r="K635" s="1" t="s">
        <v>36</v>
      </c>
      <c r="L635" s="1" t="s">
        <v>37</v>
      </c>
      <c r="M635" s="1"/>
      <c r="N635" s="1" t="s">
        <v>7571</v>
      </c>
      <c r="O635" s="1" t="s">
        <v>3800</v>
      </c>
      <c r="P635" s="1"/>
      <c r="Q635" s="1">
        <v>7</v>
      </c>
      <c r="R635" s="1">
        <v>1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2">
        <f>zzzzz[[#This Row],[abstruct_views]]+zzzzz[[#This Row],[full_text_views]]+zzzzz[[#This Row],[link_click_count]]+zzzzz[[#This Row],[link_outs]]</f>
        <v>8</v>
      </c>
      <c r="AI635" s="3" t="str">
        <f>VLOOKUP(zzzzz[[#This Row],[DOI]],[1]!数学期刊_上__springer[[DOI]:[citationsx]],9,FALSE)</f>
        <v>21</v>
      </c>
      <c r="AJ635" s="2">
        <f>VLOOKUP(zzzzz[[#This Row],[DOI]],[1]!数学期刊_上__springer[[DOI]:[citationsx]],10,FALSE)</f>
        <v>0</v>
      </c>
    </row>
    <row r="636" spans="1:36" x14ac:dyDescent="0.25">
      <c r="A636" s="1" t="s">
        <v>1482</v>
      </c>
      <c r="B636" s="1" t="s">
        <v>3801</v>
      </c>
      <c r="C636" s="1" t="s">
        <v>3802</v>
      </c>
      <c r="D636" s="1" t="s">
        <v>3803</v>
      </c>
      <c r="E636" s="1">
        <v>2015</v>
      </c>
      <c r="F636" s="1" t="s">
        <v>1486</v>
      </c>
      <c r="G636" s="1">
        <v>2</v>
      </c>
      <c r="H636" s="1"/>
      <c r="I636" s="1" t="s">
        <v>3804</v>
      </c>
      <c r="J636" s="1" t="s">
        <v>3805</v>
      </c>
      <c r="K636" s="1" t="s">
        <v>36</v>
      </c>
      <c r="L636" s="1" t="s">
        <v>37</v>
      </c>
      <c r="M636" s="1"/>
      <c r="N636" s="1" t="s">
        <v>7571</v>
      </c>
      <c r="O636" s="1" t="s">
        <v>3806</v>
      </c>
      <c r="P636" s="1"/>
      <c r="Q636" s="1">
        <v>8</v>
      </c>
      <c r="R636" s="1">
        <v>9</v>
      </c>
      <c r="S636" s="1">
        <v>0</v>
      </c>
      <c r="T636" s="1">
        <v>0</v>
      </c>
      <c r="U636" s="1">
        <v>2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2">
        <f>zzzzz[[#This Row],[abstruct_views]]+zzzzz[[#This Row],[full_text_views]]+zzzzz[[#This Row],[link_click_count]]+zzzzz[[#This Row],[link_outs]]</f>
        <v>17</v>
      </c>
      <c r="AI636" s="3" t="str">
        <f>VLOOKUP(zzzzz[[#This Row],[DOI]],[1]!数学期刊_上__springer[[DOI]:[citationsx]],9,FALSE)</f>
        <v>26</v>
      </c>
      <c r="AJ636" s="2">
        <f>VLOOKUP(zzzzz[[#This Row],[DOI]],[1]!数学期刊_上__springer[[DOI]:[citationsx]],10,FALSE)</f>
        <v>1</v>
      </c>
    </row>
    <row r="637" spans="1:36" x14ac:dyDescent="0.25">
      <c r="A637" s="1" t="s">
        <v>1482</v>
      </c>
      <c r="B637" s="1" t="s">
        <v>3807</v>
      </c>
      <c r="C637" s="1" t="s">
        <v>3808</v>
      </c>
      <c r="D637" s="1" t="s">
        <v>3809</v>
      </c>
      <c r="E637" s="1">
        <v>2015</v>
      </c>
      <c r="F637" s="1" t="s">
        <v>1486</v>
      </c>
      <c r="G637" s="1"/>
      <c r="H637" s="1"/>
      <c r="I637" s="1" t="s">
        <v>3810</v>
      </c>
      <c r="J637" s="1" t="s">
        <v>3811</v>
      </c>
      <c r="K637" s="1" t="s">
        <v>36</v>
      </c>
      <c r="L637" s="1" t="s">
        <v>37</v>
      </c>
      <c r="M637" s="1"/>
      <c r="N637" s="1" t="s">
        <v>7571</v>
      </c>
      <c r="O637" s="1" t="s">
        <v>3812</v>
      </c>
      <c r="P637" s="1"/>
      <c r="Q637" s="1">
        <v>2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2">
        <f>zzzzz[[#This Row],[abstruct_views]]+zzzzz[[#This Row],[full_text_views]]+zzzzz[[#This Row],[link_click_count]]+zzzzz[[#This Row],[link_outs]]</f>
        <v>4</v>
      </c>
      <c r="AI637" s="3" t="str">
        <f>VLOOKUP(zzzzz[[#This Row],[DOI]],[1]!数学期刊_上__springer[[DOI]:[citationsx]],9,FALSE)</f>
        <v>19</v>
      </c>
      <c r="AJ637" s="2">
        <f>VLOOKUP(zzzzz[[#This Row],[DOI]],[1]!数学期刊_上__springer[[DOI]:[citationsx]],10,FALSE)</f>
        <v>0</v>
      </c>
    </row>
    <row r="638" spans="1:36" x14ac:dyDescent="0.25">
      <c r="A638" s="1" t="s">
        <v>1482</v>
      </c>
      <c r="B638" s="1" t="s">
        <v>3813</v>
      </c>
      <c r="C638" s="1" t="s">
        <v>3814</v>
      </c>
      <c r="D638" s="1" t="s">
        <v>3815</v>
      </c>
      <c r="E638" s="1">
        <v>2015</v>
      </c>
      <c r="F638" s="1" t="s">
        <v>1486</v>
      </c>
      <c r="G638" s="1">
        <v>1</v>
      </c>
      <c r="H638" s="1"/>
      <c r="I638" s="1" t="s">
        <v>3816</v>
      </c>
      <c r="J638" s="1" t="s">
        <v>3817</v>
      </c>
      <c r="K638" s="1" t="s">
        <v>36</v>
      </c>
      <c r="L638" s="1" t="s">
        <v>37</v>
      </c>
      <c r="M638" s="1"/>
      <c r="N638" s="1" t="s">
        <v>7571</v>
      </c>
      <c r="O638" s="1" t="s">
        <v>3818</v>
      </c>
      <c r="P638" s="1"/>
      <c r="Q638" s="1">
        <v>30</v>
      </c>
      <c r="R638" s="1">
        <v>36</v>
      </c>
      <c r="S638" s="1">
        <v>0</v>
      </c>
      <c r="T638" s="1">
        <v>0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2">
        <f>zzzzz[[#This Row],[abstruct_views]]+zzzzz[[#This Row],[full_text_views]]+zzzzz[[#This Row],[link_click_count]]+zzzzz[[#This Row],[link_outs]]</f>
        <v>66</v>
      </c>
      <c r="AI638" s="3" t="str">
        <f>VLOOKUP(zzzzz[[#This Row],[DOI]],[1]!数学期刊_上__springer[[DOI]:[citationsx]],9,FALSE)</f>
        <v>65</v>
      </c>
      <c r="AJ638" s="2">
        <f>VLOOKUP(zzzzz[[#This Row],[DOI]],[1]!数学期刊_上__springer[[DOI]:[citationsx]],10,FALSE)</f>
        <v>1</v>
      </c>
    </row>
    <row r="639" spans="1:36" x14ac:dyDescent="0.25">
      <c r="A639" s="1" t="s">
        <v>1482</v>
      </c>
      <c r="B639" s="1" t="s">
        <v>3819</v>
      </c>
      <c r="C639" s="1" t="s">
        <v>3820</v>
      </c>
      <c r="D639" s="1" t="s">
        <v>3821</v>
      </c>
      <c r="E639" s="1">
        <v>2015</v>
      </c>
      <c r="F639" s="1" t="s">
        <v>1486</v>
      </c>
      <c r="G639" s="1">
        <v>6</v>
      </c>
      <c r="H639" s="1"/>
      <c r="I639" s="1" t="s">
        <v>3822</v>
      </c>
      <c r="J639" s="1" t="s">
        <v>3823</v>
      </c>
      <c r="K639" s="1" t="s">
        <v>36</v>
      </c>
      <c r="L639" s="1" t="s">
        <v>37</v>
      </c>
      <c r="M639" s="1"/>
      <c r="N639" s="1" t="s">
        <v>7571</v>
      </c>
      <c r="O639" s="1" t="s">
        <v>3824</v>
      </c>
      <c r="P639" s="1"/>
      <c r="Q639" s="1">
        <v>15</v>
      </c>
      <c r="R639" s="1">
        <v>6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2">
        <f>zzzzz[[#This Row],[abstruct_views]]+zzzzz[[#This Row],[full_text_views]]+zzzzz[[#This Row],[link_click_count]]+zzzzz[[#This Row],[link_outs]]</f>
        <v>21</v>
      </c>
      <c r="AI639" s="3" t="str">
        <f>VLOOKUP(zzzzz[[#This Row],[DOI]],[1]!数学期刊_上__springer[[DOI]:[citationsx]],9,FALSE)</f>
        <v>94</v>
      </c>
      <c r="AJ639" s="2">
        <f>VLOOKUP(zzzzz[[#This Row],[DOI]],[1]!数学期刊_上__springer[[DOI]:[citationsx]],10,FALSE)</f>
        <v>4</v>
      </c>
    </row>
    <row r="640" spans="1:36" x14ac:dyDescent="0.25">
      <c r="A640" s="1" t="s">
        <v>1482</v>
      </c>
      <c r="B640" s="1" t="s">
        <v>3825</v>
      </c>
      <c r="C640" s="1" t="s">
        <v>3826</v>
      </c>
      <c r="D640" s="1" t="s">
        <v>3827</v>
      </c>
      <c r="E640" s="1">
        <v>2015</v>
      </c>
      <c r="F640" s="1" t="s">
        <v>1486</v>
      </c>
      <c r="G640" s="1">
        <v>1</v>
      </c>
      <c r="H640" s="1"/>
      <c r="I640" s="1" t="s">
        <v>3828</v>
      </c>
      <c r="J640" s="1" t="s">
        <v>3829</v>
      </c>
      <c r="K640" s="1" t="s">
        <v>36</v>
      </c>
      <c r="L640" s="1" t="s">
        <v>37</v>
      </c>
      <c r="M640" s="1"/>
      <c r="N640" s="1" t="s">
        <v>7571</v>
      </c>
      <c r="O640" s="1" t="s">
        <v>3830</v>
      </c>
      <c r="P640" s="1"/>
      <c r="Q640" s="1">
        <v>6</v>
      </c>
      <c r="R640" s="1">
        <v>1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2">
        <f>zzzzz[[#This Row],[abstruct_views]]+zzzzz[[#This Row],[full_text_views]]+zzzzz[[#This Row],[link_click_count]]+zzzzz[[#This Row],[link_outs]]</f>
        <v>7</v>
      </c>
      <c r="AI640" s="3" t="str">
        <f>VLOOKUP(zzzzz[[#This Row],[DOI]],[1]!数学期刊_上__springer[[DOI]:[citationsx]],9,FALSE)</f>
        <v>29</v>
      </c>
      <c r="AJ640" s="2">
        <f>VLOOKUP(zzzzz[[#This Row],[DOI]],[1]!数学期刊_上__springer[[DOI]:[citationsx]],10,FALSE)</f>
        <v>0</v>
      </c>
    </row>
    <row r="641" spans="1:36" x14ac:dyDescent="0.25">
      <c r="A641" s="1" t="s">
        <v>1482</v>
      </c>
      <c r="B641" s="1" t="s">
        <v>3831</v>
      </c>
      <c r="C641" s="1" t="s">
        <v>3832</v>
      </c>
      <c r="D641" s="1" t="s">
        <v>3833</v>
      </c>
      <c r="E641" s="1">
        <v>2015</v>
      </c>
      <c r="F641" s="1" t="s">
        <v>1486</v>
      </c>
      <c r="G641" s="1">
        <v>3</v>
      </c>
      <c r="H641" s="1"/>
      <c r="I641" s="1" t="s">
        <v>3834</v>
      </c>
      <c r="J641" s="1" t="s">
        <v>3835</v>
      </c>
      <c r="K641" s="1" t="s">
        <v>36</v>
      </c>
      <c r="L641" s="1" t="s">
        <v>37</v>
      </c>
      <c r="M641" s="1"/>
      <c r="N641" s="1" t="s">
        <v>7571</v>
      </c>
      <c r="O641" s="1" t="s">
        <v>3836</v>
      </c>
      <c r="P641" s="1"/>
      <c r="Q641" s="1">
        <v>3</v>
      </c>
      <c r="R641" s="1">
        <v>4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2">
        <f>zzzzz[[#This Row],[abstruct_views]]+zzzzz[[#This Row],[full_text_views]]+zzzzz[[#This Row],[link_click_count]]+zzzzz[[#This Row],[link_outs]]</f>
        <v>7</v>
      </c>
      <c r="AI641" s="3" t="str">
        <f>VLOOKUP(zzzzz[[#This Row],[DOI]],[1]!数学期刊_上__springer[[DOI]:[citationsx]],9,FALSE)</f>
        <v>49</v>
      </c>
      <c r="AJ641" s="2">
        <f>VLOOKUP(zzzzz[[#This Row],[DOI]],[1]!数学期刊_上__springer[[DOI]:[citationsx]],10,FALSE)</f>
        <v>3</v>
      </c>
    </row>
    <row r="642" spans="1:36" x14ac:dyDescent="0.25">
      <c r="A642" s="1" t="s">
        <v>1482</v>
      </c>
      <c r="B642" s="1" t="s">
        <v>3837</v>
      </c>
      <c r="C642" s="1" t="s">
        <v>3838</v>
      </c>
      <c r="D642" s="1" t="s">
        <v>3839</v>
      </c>
      <c r="E642" s="1">
        <v>2015</v>
      </c>
      <c r="F642" s="1" t="s">
        <v>1486</v>
      </c>
      <c r="G642" s="1">
        <v>2</v>
      </c>
      <c r="H642" s="1"/>
      <c r="I642" s="1" t="s">
        <v>3840</v>
      </c>
      <c r="J642" s="1" t="s">
        <v>3841</v>
      </c>
      <c r="K642" s="1" t="s">
        <v>36</v>
      </c>
      <c r="L642" s="1" t="s">
        <v>37</v>
      </c>
      <c r="M642" s="1"/>
      <c r="N642" s="1" t="s">
        <v>7571</v>
      </c>
      <c r="O642" s="1" t="s">
        <v>3842</v>
      </c>
      <c r="P642" s="1"/>
      <c r="Q642" s="1">
        <v>9</v>
      </c>
      <c r="R642" s="1">
        <v>10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2">
        <f>zzzzz[[#This Row],[abstruct_views]]+zzzzz[[#This Row],[full_text_views]]+zzzzz[[#This Row],[link_click_count]]+zzzzz[[#This Row],[link_outs]]</f>
        <v>19</v>
      </c>
      <c r="AI642" s="3" t="str">
        <f>VLOOKUP(zzzzz[[#This Row],[DOI]],[1]!数学期刊_上__springer[[DOI]:[citationsx]],9,FALSE)</f>
        <v>27</v>
      </c>
      <c r="AJ642" s="2">
        <f>VLOOKUP(zzzzz[[#This Row],[DOI]],[1]!数学期刊_上__springer[[DOI]:[citationsx]],10,FALSE)</f>
        <v>3</v>
      </c>
    </row>
    <row r="643" spans="1:36" x14ac:dyDescent="0.25">
      <c r="A643" s="1" t="s">
        <v>1482</v>
      </c>
      <c r="B643" s="1" t="s">
        <v>3843</v>
      </c>
      <c r="C643" s="1" t="s">
        <v>3844</v>
      </c>
      <c r="D643" s="1" t="s">
        <v>3845</v>
      </c>
      <c r="E643" s="1">
        <v>2015</v>
      </c>
      <c r="F643" s="1" t="s">
        <v>1486</v>
      </c>
      <c r="G643" s="1"/>
      <c r="H643" s="1"/>
      <c r="I643" s="1" t="s">
        <v>3846</v>
      </c>
      <c r="J643" s="1" t="s">
        <v>3847</v>
      </c>
      <c r="K643" s="1" t="s">
        <v>36</v>
      </c>
      <c r="L643" s="1" t="s">
        <v>37</v>
      </c>
      <c r="M643" s="1"/>
      <c r="N643" s="1" t="s">
        <v>7571</v>
      </c>
      <c r="O643" s="1" t="s">
        <v>3848</v>
      </c>
      <c r="P643" s="1"/>
      <c r="Q643" s="1">
        <v>2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2">
        <f>zzzzz[[#This Row],[abstruct_views]]+zzzzz[[#This Row],[full_text_views]]+zzzzz[[#This Row],[link_click_count]]+zzzzz[[#This Row],[link_outs]]</f>
        <v>3</v>
      </c>
      <c r="AI643" s="3" t="str">
        <f>VLOOKUP(zzzzz[[#This Row],[DOI]],[1]!数学期刊_上__springer[[DOI]:[citationsx]],9,FALSE)</f>
        <v>22</v>
      </c>
      <c r="AJ643" s="2">
        <f>VLOOKUP(zzzzz[[#This Row],[DOI]],[1]!数学期刊_上__springer[[DOI]:[citationsx]],10,FALSE)</f>
        <v>0</v>
      </c>
    </row>
    <row r="644" spans="1:36" x14ac:dyDescent="0.25">
      <c r="A644" s="1" t="s">
        <v>1482</v>
      </c>
      <c r="B644" s="1" t="s">
        <v>3387</v>
      </c>
      <c r="C644" s="1" t="s">
        <v>3388</v>
      </c>
      <c r="D644" s="1" t="s">
        <v>3849</v>
      </c>
      <c r="E644" s="1">
        <v>2015</v>
      </c>
      <c r="F644" s="1" t="s">
        <v>1486</v>
      </c>
      <c r="G644" s="1"/>
      <c r="H644" s="1"/>
      <c r="I644" s="1" t="s">
        <v>3850</v>
      </c>
      <c r="J644" s="1" t="s">
        <v>3851</v>
      </c>
      <c r="K644" s="1" t="s">
        <v>36</v>
      </c>
      <c r="L644" s="1" t="s">
        <v>37</v>
      </c>
      <c r="M644" s="1"/>
      <c r="N644" s="1" t="s">
        <v>7571</v>
      </c>
      <c r="O644" s="1" t="s">
        <v>3852</v>
      </c>
      <c r="P644" s="1"/>
      <c r="Q644" s="1">
        <v>9</v>
      </c>
      <c r="R644" s="1">
        <v>3</v>
      </c>
      <c r="S644" s="1">
        <v>0</v>
      </c>
      <c r="T644" s="1">
        <v>0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2">
        <f>zzzzz[[#This Row],[abstruct_views]]+zzzzz[[#This Row],[full_text_views]]+zzzzz[[#This Row],[link_click_count]]+zzzzz[[#This Row],[link_outs]]</f>
        <v>12</v>
      </c>
      <c r="AI644" s="3" t="str">
        <f>VLOOKUP(zzzzz[[#This Row],[DOI]],[1]!数学期刊_上__springer[[DOI]:[citationsx]],9,FALSE)</f>
        <v>25</v>
      </c>
      <c r="AJ644" s="2">
        <f>VLOOKUP(zzzzz[[#This Row],[DOI]],[1]!数学期刊_上__springer[[DOI]:[citationsx]],10,FALSE)</f>
        <v>0</v>
      </c>
    </row>
    <row r="645" spans="1:36" x14ac:dyDescent="0.25">
      <c r="A645" s="1" t="s">
        <v>1482</v>
      </c>
      <c r="B645" s="1" t="s">
        <v>3853</v>
      </c>
      <c r="C645" s="1" t="s">
        <v>3854</v>
      </c>
      <c r="D645" s="1" t="s">
        <v>3855</v>
      </c>
      <c r="E645" s="1">
        <v>2015</v>
      </c>
      <c r="F645" s="1" t="s">
        <v>1486</v>
      </c>
      <c r="G645" s="1"/>
      <c r="H645" s="1"/>
      <c r="I645" s="1" t="s">
        <v>3856</v>
      </c>
      <c r="J645" s="1" t="s">
        <v>3857</v>
      </c>
      <c r="K645" s="1" t="s">
        <v>36</v>
      </c>
      <c r="L645" s="1" t="s">
        <v>37</v>
      </c>
      <c r="M645" s="1"/>
      <c r="N645" s="1" t="s">
        <v>7571</v>
      </c>
      <c r="O645" s="1" t="s">
        <v>3858</v>
      </c>
      <c r="P645" s="1"/>
      <c r="Q645" s="1">
        <v>5</v>
      </c>
      <c r="R645" s="1">
        <v>2</v>
      </c>
      <c r="S645" s="1">
        <v>0</v>
      </c>
      <c r="T645" s="1">
        <v>0</v>
      </c>
      <c r="U645" s="1">
        <v>0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2">
        <f>zzzzz[[#This Row],[abstruct_views]]+zzzzz[[#This Row],[full_text_views]]+zzzzz[[#This Row],[link_click_count]]+zzzzz[[#This Row],[link_outs]]</f>
        <v>7</v>
      </c>
      <c r="AI645" s="3" t="str">
        <f>VLOOKUP(zzzzz[[#This Row],[DOI]],[1]!数学期刊_上__springer[[DOI]:[citationsx]],9,FALSE)</f>
        <v>34</v>
      </c>
      <c r="AJ645" s="2">
        <f>VLOOKUP(zzzzz[[#This Row],[DOI]],[1]!数学期刊_上__springer[[DOI]:[citationsx]],10,FALSE)</f>
        <v>0</v>
      </c>
    </row>
    <row r="646" spans="1:36" x14ac:dyDescent="0.25">
      <c r="A646" s="1" t="s">
        <v>1482</v>
      </c>
      <c r="B646" s="1" t="s">
        <v>3859</v>
      </c>
      <c r="C646" s="1" t="s">
        <v>3860</v>
      </c>
      <c r="D646" s="1" t="s">
        <v>3861</v>
      </c>
      <c r="E646" s="1">
        <v>2015</v>
      </c>
      <c r="F646" s="1" t="s">
        <v>1486</v>
      </c>
      <c r="G646" s="1"/>
      <c r="H646" s="1"/>
      <c r="I646" s="1" t="s">
        <v>3862</v>
      </c>
      <c r="J646" s="1" t="s">
        <v>3863</v>
      </c>
      <c r="K646" s="1" t="s">
        <v>36</v>
      </c>
      <c r="L646" s="1" t="s">
        <v>37</v>
      </c>
      <c r="M646" s="1"/>
      <c r="N646" s="1" t="s">
        <v>7571</v>
      </c>
      <c r="O646" s="1" t="s">
        <v>3864</v>
      </c>
      <c r="P646" s="1"/>
      <c r="Q646" s="1">
        <v>11</v>
      </c>
      <c r="R646" s="1">
        <v>7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2">
        <f>zzzzz[[#This Row],[abstruct_views]]+zzzzz[[#This Row],[full_text_views]]+zzzzz[[#This Row],[link_click_count]]+zzzzz[[#This Row],[link_outs]]</f>
        <v>18</v>
      </c>
      <c r="AI646" s="3" t="str">
        <f>VLOOKUP(zzzzz[[#This Row],[DOI]],[1]!数学期刊_上__springer[[DOI]:[citationsx]],9,FALSE)</f>
        <v>28</v>
      </c>
      <c r="AJ646" s="2">
        <f>VLOOKUP(zzzzz[[#This Row],[DOI]],[1]!数学期刊_上__springer[[DOI]:[citationsx]],10,FALSE)</f>
        <v>0</v>
      </c>
    </row>
    <row r="647" spans="1:36" x14ac:dyDescent="0.25">
      <c r="A647" s="1" t="s">
        <v>1482</v>
      </c>
      <c r="B647" s="1" t="s">
        <v>3865</v>
      </c>
      <c r="C647" s="1" t="s">
        <v>3866</v>
      </c>
      <c r="D647" s="1" t="s">
        <v>3867</v>
      </c>
      <c r="E647" s="1">
        <v>2015</v>
      </c>
      <c r="F647" s="1" t="s">
        <v>1486</v>
      </c>
      <c r="G647" s="1">
        <v>3</v>
      </c>
      <c r="H647" s="1"/>
      <c r="I647" s="1" t="s">
        <v>3868</v>
      </c>
      <c r="J647" s="1" t="s">
        <v>3869</v>
      </c>
      <c r="K647" s="1" t="s">
        <v>36</v>
      </c>
      <c r="L647" s="1" t="s">
        <v>37</v>
      </c>
      <c r="M647" s="1"/>
      <c r="N647" s="1" t="s">
        <v>7571</v>
      </c>
      <c r="O647" s="1" t="s">
        <v>3870</v>
      </c>
      <c r="P647" s="1"/>
      <c r="Q647" s="1">
        <v>7</v>
      </c>
      <c r="R647" s="1">
        <v>4</v>
      </c>
      <c r="S647" s="1">
        <v>0</v>
      </c>
      <c r="T647" s="1">
        <v>1</v>
      </c>
      <c r="U647" s="1">
        <v>0</v>
      </c>
      <c r="V647" s="1">
        <v>2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2">
        <f>zzzzz[[#This Row],[abstruct_views]]+zzzzz[[#This Row],[full_text_views]]+zzzzz[[#This Row],[link_click_count]]+zzzzz[[#This Row],[link_outs]]</f>
        <v>12</v>
      </c>
      <c r="AI647" s="3" t="str">
        <f>VLOOKUP(zzzzz[[#This Row],[DOI]],[1]!数学期刊_上__springer[[DOI]:[citationsx]],9,FALSE)</f>
        <v>126</v>
      </c>
      <c r="AJ647" s="2">
        <f>VLOOKUP(zzzzz[[#This Row],[DOI]],[1]!数学期刊_上__springer[[DOI]:[citationsx]],10,FALSE)</f>
        <v>1</v>
      </c>
    </row>
    <row r="648" spans="1:36" x14ac:dyDescent="0.25">
      <c r="A648" s="1" t="s">
        <v>1482</v>
      </c>
      <c r="B648" s="1" t="s">
        <v>3625</v>
      </c>
      <c r="C648" s="1" t="s">
        <v>3626</v>
      </c>
      <c r="D648" s="1" t="s">
        <v>3871</v>
      </c>
      <c r="E648" s="1">
        <v>2015</v>
      </c>
      <c r="F648" s="1" t="s">
        <v>1486</v>
      </c>
      <c r="G648" s="1">
        <v>8</v>
      </c>
      <c r="H648" s="1"/>
      <c r="I648" s="1" t="s">
        <v>3872</v>
      </c>
      <c r="J648" s="1" t="s">
        <v>3873</v>
      </c>
      <c r="K648" s="1" t="s">
        <v>36</v>
      </c>
      <c r="L648" s="1" t="s">
        <v>37</v>
      </c>
      <c r="M648" s="1"/>
      <c r="N648" s="1" t="s">
        <v>7571</v>
      </c>
      <c r="O648" s="1" t="s">
        <v>3874</v>
      </c>
      <c r="P648" s="1"/>
      <c r="Q648" s="1">
        <v>11</v>
      </c>
      <c r="R648" s="1">
        <v>4</v>
      </c>
      <c r="S648" s="1">
        <v>0</v>
      </c>
      <c r="T648" s="1">
        <v>0</v>
      </c>
      <c r="U648" s="1">
        <v>0</v>
      </c>
      <c r="V648" s="1">
        <v>1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2">
        <f>zzzzz[[#This Row],[abstruct_views]]+zzzzz[[#This Row],[full_text_views]]+zzzzz[[#This Row],[link_click_count]]+zzzzz[[#This Row],[link_outs]]</f>
        <v>15</v>
      </c>
      <c r="AI648" s="3" t="str">
        <f>VLOOKUP(zzzzz[[#This Row],[DOI]],[1]!数学期刊_上__springer[[DOI]:[citationsx]],9,FALSE)</f>
        <v>52</v>
      </c>
      <c r="AJ648" s="2">
        <f>VLOOKUP(zzzzz[[#This Row],[DOI]],[1]!数学期刊_上__springer[[DOI]:[citationsx]],10,FALSE)</f>
        <v>8</v>
      </c>
    </row>
    <row r="649" spans="1:36" x14ac:dyDescent="0.25">
      <c r="A649" s="1" t="s">
        <v>1482</v>
      </c>
      <c r="B649" s="1" t="s">
        <v>3875</v>
      </c>
      <c r="C649" s="1" t="s">
        <v>3876</v>
      </c>
      <c r="D649" s="1" t="s">
        <v>3877</v>
      </c>
      <c r="E649" s="1">
        <v>2015</v>
      </c>
      <c r="F649" s="1" t="s">
        <v>1486</v>
      </c>
      <c r="G649" s="1"/>
      <c r="H649" s="1"/>
      <c r="I649" s="1" t="s">
        <v>3878</v>
      </c>
      <c r="J649" s="1" t="s">
        <v>3879</v>
      </c>
      <c r="K649" s="1" t="s">
        <v>36</v>
      </c>
      <c r="L649" s="1" t="s">
        <v>37</v>
      </c>
      <c r="M649" s="1"/>
      <c r="N649" s="1" t="s">
        <v>7571</v>
      </c>
      <c r="O649" s="1" t="s">
        <v>3880</v>
      </c>
      <c r="P649" s="1"/>
      <c r="Q649" s="1">
        <v>2</v>
      </c>
      <c r="R649" s="1">
        <v>12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2">
        <f>zzzzz[[#This Row],[abstruct_views]]+zzzzz[[#This Row],[full_text_views]]+zzzzz[[#This Row],[link_click_count]]+zzzzz[[#This Row],[link_outs]]</f>
        <v>14</v>
      </c>
      <c r="AI649" s="3" t="str">
        <f>VLOOKUP(zzzzz[[#This Row],[DOI]],[1]!数学期刊_上__springer[[DOI]:[citationsx]],9,FALSE)</f>
        <v>41</v>
      </c>
      <c r="AJ649" s="2">
        <f>VLOOKUP(zzzzz[[#This Row],[DOI]],[1]!数学期刊_上__springer[[DOI]:[citationsx]],10,FALSE)</f>
        <v>0</v>
      </c>
    </row>
    <row r="650" spans="1:36" x14ac:dyDescent="0.25">
      <c r="A650" s="1" t="s">
        <v>1482</v>
      </c>
      <c r="B650" s="1" t="s">
        <v>3625</v>
      </c>
      <c r="C650" s="1" t="s">
        <v>3626</v>
      </c>
      <c r="D650" s="1" t="s">
        <v>3881</v>
      </c>
      <c r="E650" s="1">
        <v>2015</v>
      </c>
      <c r="F650" s="1" t="s">
        <v>1486</v>
      </c>
      <c r="G650" s="1">
        <v>2</v>
      </c>
      <c r="H650" s="1"/>
      <c r="I650" s="1" t="s">
        <v>3882</v>
      </c>
      <c r="J650" s="1" t="s">
        <v>3883</v>
      </c>
      <c r="K650" s="1" t="s">
        <v>36</v>
      </c>
      <c r="L650" s="1" t="s">
        <v>37</v>
      </c>
      <c r="M650" s="1"/>
      <c r="N650" s="1" t="s">
        <v>7571</v>
      </c>
      <c r="O650" s="1" t="s">
        <v>3884</v>
      </c>
      <c r="P650" s="1"/>
      <c r="Q650" s="1">
        <v>13</v>
      </c>
      <c r="R650" s="1">
        <v>4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2">
        <f>zzzzz[[#This Row],[abstruct_views]]+zzzzz[[#This Row],[full_text_views]]+zzzzz[[#This Row],[link_click_count]]+zzzzz[[#This Row],[link_outs]]</f>
        <v>17</v>
      </c>
      <c r="AI650" s="3" t="str">
        <f>VLOOKUP(zzzzz[[#This Row],[DOI]],[1]!数学期刊_上__springer[[DOI]:[citationsx]],9,FALSE)</f>
        <v>32</v>
      </c>
      <c r="AJ650" s="2">
        <f>VLOOKUP(zzzzz[[#This Row],[DOI]],[1]!数学期刊_上__springer[[DOI]:[citationsx]],10,FALSE)</f>
        <v>2</v>
      </c>
    </row>
    <row r="651" spans="1:36" x14ac:dyDescent="0.25">
      <c r="A651" s="1" t="s">
        <v>1482</v>
      </c>
      <c r="B651" s="1" t="s">
        <v>3885</v>
      </c>
      <c r="C651" s="1" t="s">
        <v>3886</v>
      </c>
      <c r="D651" s="1" t="s">
        <v>3887</v>
      </c>
      <c r="E651" s="1">
        <v>2015</v>
      </c>
      <c r="F651" s="1" t="s">
        <v>1486</v>
      </c>
      <c r="G651" s="1">
        <v>2</v>
      </c>
      <c r="H651" s="1"/>
      <c r="I651" s="1" t="s">
        <v>3888</v>
      </c>
      <c r="J651" s="1" t="s">
        <v>3889</v>
      </c>
      <c r="K651" s="1" t="s">
        <v>36</v>
      </c>
      <c r="L651" s="1" t="s">
        <v>37</v>
      </c>
      <c r="M651" s="1"/>
      <c r="N651" s="1" t="s">
        <v>7571</v>
      </c>
      <c r="O651" s="1" t="s">
        <v>3890</v>
      </c>
      <c r="P651" s="1"/>
      <c r="Q651" s="1">
        <v>3</v>
      </c>
      <c r="R651" s="1">
        <v>1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2">
        <f>zzzzz[[#This Row],[abstruct_views]]+zzzzz[[#This Row],[full_text_views]]+zzzzz[[#This Row],[link_click_count]]+zzzzz[[#This Row],[link_outs]]</f>
        <v>4</v>
      </c>
      <c r="AI651" s="3" t="str">
        <f>VLOOKUP(zzzzz[[#This Row],[DOI]],[1]!数学期刊_上__springer[[DOI]:[citationsx]],9,FALSE)</f>
        <v>35</v>
      </c>
      <c r="AJ651" s="2">
        <f>VLOOKUP(zzzzz[[#This Row],[DOI]],[1]!数学期刊_上__springer[[DOI]:[citationsx]],10,FALSE)</f>
        <v>2</v>
      </c>
    </row>
    <row r="652" spans="1:36" x14ac:dyDescent="0.25">
      <c r="A652" s="1" t="s">
        <v>1482</v>
      </c>
      <c r="B652" s="1" t="s">
        <v>3641</v>
      </c>
      <c r="C652" s="1" t="s">
        <v>3642</v>
      </c>
      <c r="D652" s="1" t="s">
        <v>3891</v>
      </c>
      <c r="E652" s="1">
        <v>2015</v>
      </c>
      <c r="F652" s="1" t="s">
        <v>1486</v>
      </c>
      <c r="G652" s="1"/>
      <c r="H652" s="1"/>
      <c r="I652" s="1" t="s">
        <v>3892</v>
      </c>
      <c r="J652" s="1" t="s">
        <v>3893</v>
      </c>
      <c r="K652" s="1" t="s">
        <v>36</v>
      </c>
      <c r="L652" s="1" t="s">
        <v>37</v>
      </c>
      <c r="M652" s="1"/>
      <c r="N652" s="1" t="s">
        <v>7571</v>
      </c>
      <c r="O652" s="1" t="s">
        <v>3894</v>
      </c>
      <c r="P652" s="1"/>
      <c r="Q652" s="1">
        <v>6</v>
      </c>
      <c r="R652" s="1">
        <v>1</v>
      </c>
      <c r="S652" s="1">
        <v>0</v>
      </c>
      <c r="T652" s="1">
        <v>0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2">
        <f>zzzzz[[#This Row],[abstruct_views]]+zzzzz[[#This Row],[full_text_views]]+zzzzz[[#This Row],[link_click_count]]+zzzzz[[#This Row],[link_outs]]</f>
        <v>7</v>
      </c>
      <c r="AI652" s="3" t="str">
        <f>VLOOKUP(zzzzz[[#This Row],[DOI]],[1]!数学期刊_上__springer[[DOI]:[citationsx]],9,FALSE)</f>
        <v>24</v>
      </c>
      <c r="AJ652" s="2">
        <f>VLOOKUP(zzzzz[[#This Row],[DOI]],[1]!数学期刊_上__springer[[DOI]:[citationsx]],10,FALSE)</f>
        <v>0</v>
      </c>
    </row>
    <row r="653" spans="1:36" x14ac:dyDescent="0.25">
      <c r="A653" s="1" t="s">
        <v>1482</v>
      </c>
      <c r="B653" s="1" t="s">
        <v>3895</v>
      </c>
      <c r="C653" s="1" t="s">
        <v>3896</v>
      </c>
      <c r="D653" s="1" t="s">
        <v>3897</v>
      </c>
      <c r="E653" s="1">
        <v>2015</v>
      </c>
      <c r="F653" s="1" t="s">
        <v>1486</v>
      </c>
      <c r="G653" s="1"/>
      <c r="H653" s="1"/>
      <c r="I653" s="1" t="s">
        <v>3898</v>
      </c>
      <c r="J653" s="1" t="s">
        <v>3899</v>
      </c>
      <c r="K653" s="1" t="s">
        <v>36</v>
      </c>
      <c r="L653" s="1" t="s">
        <v>37</v>
      </c>
      <c r="M653" s="1"/>
      <c r="N653" s="1" t="s">
        <v>7571</v>
      </c>
      <c r="O653" s="1" t="s">
        <v>3900</v>
      </c>
      <c r="P653" s="1"/>
      <c r="Q653" s="1">
        <v>10</v>
      </c>
      <c r="R653" s="1">
        <v>1</v>
      </c>
      <c r="S653" s="1">
        <v>0</v>
      </c>
      <c r="T653" s="1">
        <v>1</v>
      </c>
      <c r="U653" s="1">
        <v>0</v>
      </c>
      <c r="V653" s="1">
        <v>2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2">
        <f>zzzzz[[#This Row],[abstruct_views]]+zzzzz[[#This Row],[full_text_views]]+zzzzz[[#This Row],[link_click_count]]+zzzzz[[#This Row],[link_outs]]</f>
        <v>12</v>
      </c>
      <c r="AI653" s="3" t="str">
        <f>VLOOKUP(zzzzz[[#This Row],[DOI]],[1]!数学期刊_上__springer[[DOI]:[citationsx]],9,FALSE)</f>
        <v>24</v>
      </c>
      <c r="AJ653" s="2">
        <f>VLOOKUP(zzzzz[[#This Row],[DOI]],[1]!数学期刊_上__springer[[DOI]:[citationsx]],10,FALSE)</f>
        <v>0</v>
      </c>
    </row>
    <row r="654" spans="1:36" x14ac:dyDescent="0.25">
      <c r="A654" s="1" t="s">
        <v>1482</v>
      </c>
      <c r="B654" s="1" t="s">
        <v>3901</v>
      </c>
      <c r="C654" s="1" t="s">
        <v>3902</v>
      </c>
      <c r="D654" s="1" t="s">
        <v>3903</v>
      </c>
      <c r="E654" s="1">
        <v>2015</v>
      </c>
      <c r="F654" s="1" t="s">
        <v>1486</v>
      </c>
      <c r="G654" s="1"/>
      <c r="H654" s="1"/>
      <c r="I654" s="1" t="s">
        <v>3904</v>
      </c>
      <c r="J654" s="1" t="s">
        <v>3905</v>
      </c>
      <c r="K654" s="1" t="s">
        <v>36</v>
      </c>
      <c r="L654" s="1" t="s">
        <v>37</v>
      </c>
      <c r="M654" s="1"/>
      <c r="N654" s="1" t="s">
        <v>7571</v>
      </c>
      <c r="O654" s="1" t="s">
        <v>3906</v>
      </c>
      <c r="P654" s="1"/>
      <c r="Q654" s="1">
        <v>3</v>
      </c>
      <c r="R654" s="1">
        <v>1</v>
      </c>
      <c r="S654" s="1">
        <v>0</v>
      </c>
      <c r="T654" s="1">
        <v>0</v>
      </c>
      <c r="U654" s="1">
        <v>0</v>
      </c>
      <c r="V654" s="1">
        <v>2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2">
        <f>zzzzz[[#This Row],[abstruct_views]]+zzzzz[[#This Row],[full_text_views]]+zzzzz[[#This Row],[link_click_count]]+zzzzz[[#This Row],[link_outs]]</f>
        <v>4</v>
      </c>
      <c r="AI654" s="3" t="str">
        <f>VLOOKUP(zzzzz[[#This Row],[DOI]],[1]!数学期刊_上__springer[[DOI]:[citationsx]],9,FALSE)</f>
        <v>38</v>
      </c>
      <c r="AJ654" s="2">
        <f>VLOOKUP(zzzzz[[#This Row],[DOI]],[1]!数学期刊_上__springer[[DOI]:[citationsx]],10,FALSE)</f>
        <v>0</v>
      </c>
    </row>
    <row r="655" spans="1:36" x14ac:dyDescent="0.25">
      <c r="A655" s="1" t="s">
        <v>1482</v>
      </c>
      <c r="B655" s="1" t="s">
        <v>3375</v>
      </c>
      <c r="C655" s="1" t="s">
        <v>3376</v>
      </c>
      <c r="D655" s="1" t="s">
        <v>3907</v>
      </c>
      <c r="E655" s="1">
        <v>2015</v>
      </c>
      <c r="F655" s="1" t="s">
        <v>1486</v>
      </c>
      <c r="G655" s="1">
        <v>1</v>
      </c>
      <c r="H655" s="1"/>
      <c r="I655" s="1" t="s">
        <v>3908</v>
      </c>
      <c r="J655" s="1" t="s">
        <v>3909</v>
      </c>
      <c r="K655" s="1" t="s">
        <v>36</v>
      </c>
      <c r="L655" s="1" t="s">
        <v>37</v>
      </c>
      <c r="M655" s="1"/>
      <c r="N655" s="1" t="s">
        <v>7571</v>
      </c>
      <c r="O655" s="1" t="s">
        <v>3910</v>
      </c>
      <c r="P655" s="1"/>
      <c r="Q655" s="1">
        <v>7</v>
      </c>
      <c r="R655" s="1">
        <v>3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2">
        <f>zzzzz[[#This Row],[abstruct_views]]+zzzzz[[#This Row],[full_text_views]]+zzzzz[[#This Row],[link_click_count]]+zzzzz[[#This Row],[link_outs]]</f>
        <v>10</v>
      </c>
      <c r="AI655" s="3" t="str">
        <f>VLOOKUP(zzzzz[[#This Row],[DOI]],[1]!数学期刊_上__springer[[DOI]:[citationsx]],9,FALSE)</f>
        <v>44</v>
      </c>
      <c r="AJ655" s="2">
        <f>VLOOKUP(zzzzz[[#This Row],[DOI]],[1]!数学期刊_上__springer[[DOI]:[citationsx]],10,FALSE)</f>
        <v>1</v>
      </c>
    </row>
    <row r="656" spans="1:36" x14ac:dyDescent="0.25">
      <c r="A656" s="1" t="s">
        <v>1482</v>
      </c>
      <c r="B656" s="1" t="s">
        <v>3911</v>
      </c>
      <c r="C656" s="1" t="s">
        <v>3912</v>
      </c>
      <c r="D656" s="1" t="s">
        <v>3913</v>
      </c>
      <c r="E656" s="1">
        <v>2015</v>
      </c>
      <c r="F656" s="1" t="s">
        <v>1486</v>
      </c>
      <c r="G656" s="1"/>
      <c r="H656" s="1"/>
      <c r="I656" s="1" t="s">
        <v>3914</v>
      </c>
      <c r="J656" s="1" t="s">
        <v>3915</v>
      </c>
      <c r="K656" s="1" t="s">
        <v>36</v>
      </c>
      <c r="L656" s="1" t="s">
        <v>37</v>
      </c>
      <c r="M656" s="1"/>
      <c r="N656" s="1" t="s">
        <v>7571</v>
      </c>
      <c r="O656" s="1" t="s">
        <v>3916</v>
      </c>
      <c r="P656" s="1"/>
      <c r="Q656" s="1">
        <v>22</v>
      </c>
      <c r="R656" s="1">
        <v>3</v>
      </c>
      <c r="S656" s="1">
        <v>0</v>
      </c>
      <c r="T656" s="1">
        <v>0</v>
      </c>
      <c r="U656" s="1">
        <v>0</v>
      </c>
      <c r="V656" s="1">
        <v>2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2">
        <f>zzzzz[[#This Row],[abstruct_views]]+zzzzz[[#This Row],[full_text_views]]+zzzzz[[#This Row],[link_click_count]]+zzzzz[[#This Row],[link_outs]]</f>
        <v>25</v>
      </c>
      <c r="AI656" s="3" t="str">
        <f>VLOOKUP(zzzzz[[#This Row],[DOI]],[1]!数学期刊_上__springer[[DOI]:[citationsx]],9,FALSE)</f>
        <v>84</v>
      </c>
      <c r="AJ656" s="2">
        <f>VLOOKUP(zzzzz[[#This Row],[DOI]],[1]!数学期刊_上__springer[[DOI]:[citationsx]],10,FALSE)</f>
        <v>0</v>
      </c>
    </row>
    <row r="657" spans="1:36" x14ac:dyDescent="0.25">
      <c r="A657" s="1" t="s">
        <v>1482</v>
      </c>
      <c r="B657" s="1" t="s">
        <v>3917</v>
      </c>
      <c r="C657" s="1" t="s">
        <v>3918</v>
      </c>
      <c r="D657" s="1" t="s">
        <v>3919</v>
      </c>
      <c r="E657" s="1">
        <v>2015</v>
      </c>
      <c r="F657" s="1" t="s">
        <v>1486</v>
      </c>
      <c r="G657" s="1"/>
      <c r="H657" s="1"/>
      <c r="I657" s="1" t="s">
        <v>3920</v>
      </c>
      <c r="J657" s="1" t="s">
        <v>3921</v>
      </c>
      <c r="K657" s="1" t="s">
        <v>36</v>
      </c>
      <c r="L657" s="1" t="s">
        <v>37</v>
      </c>
      <c r="M657" s="1"/>
      <c r="N657" s="1" t="s">
        <v>7571</v>
      </c>
      <c r="O657" s="1" t="s">
        <v>3922</v>
      </c>
      <c r="P657" s="1"/>
      <c r="Q657" s="1">
        <v>11</v>
      </c>
      <c r="R657" s="1">
        <v>9</v>
      </c>
      <c r="S657" s="1">
        <v>0</v>
      </c>
      <c r="T657" s="1">
        <v>0</v>
      </c>
      <c r="U657" s="1">
        <v>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2">
        <f>zzzzz[[#This Row],[abstruct_views]]+zzzzz[[#This Row],[full_text_views]]+zzzzz[[#This Row],[link_click_count]]+zzzzz[[#This Row],[link_outs]]</f>
        <v>20</v>
      </c>
      <c r="AI657" s="3" t="str">
        <f>VLOOKUP(zzzzz[[#This Row],[DOI]],[1]!数学期刊_上__springer[[DOI]:[citationsx]],9,FALSE)</f>
        <v>25</v>
      </c>
      <c r="AJ657" s="2">
        <f>VLOOKUP(zzzzz[[#This Row],[DOI]],[1]!数学期刊_上__springer[[DOI]:[citationsx]],10,FALSE)</f>
        <v>0</v>
      </c>
    </row>
    <row r="658" spans="1:36" x14ac:dyDescent="0.25">
      <c r="A658" s="1" t="s">
        <v>1482</v>
      </c>
      <c r="B658" s="1" t="s">
        <v>3923</v>
      </c>
      <c r="C658" s="1" t="s">
        <v>3924</v>
      </c>
      <c r="D658" s="1" t="s">
        <v>3925</v>
      </c>
      <c r="E658" s="1">
        <v>2015</v>
      </c>
      <c r="F658" s="1" t="s">
        <v>1486</v>
      </c>
      <c r="G658" s="1">
        <v>2</v>
      </c>
      <c r="H658" s="1"/>
      <c r="I658" s="1" t="s">
        <v>3926</v>
      </c>
      <c r="J658" s="1" t="s">
        <v>3927</v>
      </c>
      <c r="K658" s="1" t="s">
        <v>36</v>
      </c>
      <c r="L658" s="1" t="s">
        <v>37</v>
      </c>
      <c r="M658" s="1"/>
      <c r="N658" s="1" t="s">
        <v>7571</v>
      </c>
      <c r="O658" s="1" t="s">
        <v>3928</v>
      </c>
      <c r="P658" s="1"/>
      <c r="Q658" s="1">
        <v>5</v>
      </c>
      <c r="R658" s="1">
        <v>1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2">
        <f>zzzzz[[#This Row],[abstruct_views]]+zzzzz[[#This Row],[full_text_views]]+zzzzz[[#This Row],[link_click_count]]+zzzzz[[#This Row],[link_outs]]</f>
        <v>6</v>
      </c>
      <c r="AI658" s="3" t="str">
        <f>VLOOKUP(zzzzz[[#This Row],[DOI]],[1]!数学期刊_上__springer[[DOI]:[citationsx]],9,FALSE)</f>
        <v>25</v>
      </c>
      <c r="AJ658" s="2">
        <f>VLOOKUP(zzzzz[[#This Row],[DOI]],[1]!数学期刊_上__springer[[DOI]:[citationsx]],10,FALSE)</f>
        <v>1</v>
      </c>
    </row>
    <row r="659" spans="1:36" x14ac:dyDescent="0.25">
      <c r="A659" s="1" t="s">
        <v>1482</v>
      </c>
      <c r="B659" s="1" t="s">
        <v>3929</v>
      </c>
      <c r="C659" s="1" t="s">
        <v>3930</v>
      </c>
      <c r="D659" s="1" t="s">
        <v>3931</v>
      </c>
      <c r="E659" s="1">
        <v>2015</v>
      </c>
      <c r="F659" s="1" t="s">
        <v>1486</v>
      </c>
      <c r="G659" s="1"/>
      <c r="H659" s="1"/>
      <c r="I659" s="1" t="s">
        <v>3932</v>
      </c>
      <c r="J659" s="1" t="s">
        <v>3933</v>
      </c>
      <c r="K659" s="1" t="s">
        <v>36</v>
      </c>
      <c r="L659" s="1" t="s">
        <v>37</v>
      </c>
      <c r="M659" s="1"/>
      <c r="N659" s="1" t="s">
        <v>7571</v>
      </c>
      <c r="O659" s="1" t="s">
        <v>3934</v>
      </c>
      <c r="P659" s="1"/>
      <c r="Q659" s="1">
        <v>8</v>
      </c>
      <c r="R659" s="1">
        <v>7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2">
        <f>zzzzz[[#This Row],[abstruct_views]]+zzzzz[[#This Row],[full_text_views]]+zzzzz[[#This Row],[link_click_count]]+zzzzz[[#This Row],[link_outs]]</f>
        <v>15</v>
      </c>
      <c r="AI659" s="3" t="str">
        <f>VLOOKUP(zzzzz[[#This Row],[DOI]],[1]!数学期刊_上__springer[[DOI]:[citationsx]],9,FALSE)</f>
        <v>38</v>
      </c>
      <c r="AJ659" s="2">
        <f>VLOOKUP(zzzzz[[#This Row],[DOI]],[1]!数学期刊_上__springer[[DOI]:[citationsx]],10,FALSE)</f>
        <v>0</v>
      </c>
    </row>
    <row r="660" spans="1:36" x14ac:dyDescent="0.25">
      <c r="A660" s="1" t="s">
        <v>1482</v>
      </c>
      <c r="B660" s="1" t="s">
        <v>3935</v>
      </c>
      <c r="C660" s="1" t="s">
        <v>3936</v>
      </c>
      <c r="D660" s="1" t="s">
        <v>3937</v>
      </c>
      <c r="E660" s="1">
        <v>2015</v>
      </c>
      <c r="F660" s="1" t="s">
        <v>1486</v>
      </c>
      <c r="G660" s="1"/>
      <c r="H660" s="1"/>
      <c r="I660" s="1" t="s">
        <v>3938</v>
      </c>
      <c r="J660" s="1" t="s">
        <v>3939</v>
      </c>
      <c r="K660" s="1" t="s">
        <v>36</v>
      </c>
      <c r="L660" s="1" t="s">
        <v>37</v>
      </c>
      <c r="M660" s="1"/>
      <c r="N660" s="1" t="s">
        <v>7571</v>
      </c>
      <c r="O660" s="1" t="s">
        <v>3940</v>
      </c>
      <c r="P660" s="1"/>
      <c r="Q660" s="1">
        <v>4</v>
      </c>
      <c r="R660" s="1">
        <v>13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2">
        <f>zzzzz[[#This Row],[abstruct_views]]+zzzzz[[#This Row],[full_text_views]]+zzzzz[[#This Row],[link_click_count]]+zzzzz[[#This Row],[link_outs]]</f>
        <v>17</v>
      </c>
      <c r="AI660" s="3" t="str">
        <f>VLOOKUP(zzzzz[[#This Row],[DOI]],[1]!数学期刊_上__springer[[DOI]:[citationsx]],9,FALSE)</f>
        <v>35</v>
      </c>
      <c r="AJ660" s="2">
        <f>VLOOKUP(zzzzz[[#This Row],[DOI]],[1]!数学期刊_上__springer[[DOI]:[citationsx]],10,FALSE)</f>
        <v>1</v>
      </c>
    </row>
    <row r="661" spans="1:36" x14ac:dyDescent="0.25">
      <c r="A661" s="1" t="s">
        <v>1482</v>
      </c>
      <c r="B661" s="1" t="s">
        <v>3723</v>
      </c>
      <c r="C661" s="1" t="s">
        <v>3724</v>
      </c>
      <c r="D661" s="1" t="s">
        <v>3941</v>
      </c>
      <c r="E661" s="1">
        <v>2015</v>
      </c>
      <c r="F661" s="1" t="s">
        <v>1486</v>
      </c>
      <c r="G661" s="1">
        <v>3</v>
      </c>
      <c r="H661" s="1"/>
      <c r="I661" s="1" t="s">
        <v>3942</v>
      </c>
      <c r="J661" s="1" t="s">
        <v>3943</v>
      </c>
      <c r="K661" s="1" t="s">
        <v>36</v>
      </c>
      <c r="L661" s="1" t="s">
        <v>37</v>
      </c>
      <c r="M661" s="1"/>
      <c r="N661" s="1" t="s">
        <v>7571</v>
      </c>
      <c r="O661" s="1" t="s">
        <v>3944</v>
      </c>
      <c r="P661" s="1"/>
      <c r="Q661" s="1">
        <v>21</v>
      </c>
      <c r="R661" s="1">
        <v>11</v>
      </c>
      <c r="S661" s="1">
        <v>0</v>
      </c>
      <c r="T661" s="1">
        <v>0</v>
      </c>
      <c r="U661" s="1">
        <v>2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2">
        <f>zzzzz[[#This Row],[abstruct_views]]+zzzzz[[#This Row],[full_text_views]]+zzzzz[[#This Row],[link_click_count]]+zzzzz[[#This Row],[link_outs]]</f>
        <v>32</v>
      </c>
      <c r="AI661" s="3" t="str">
        <f>VLOOKUP(zzzzz[[#This Row],[DOI]],[1]!数学期刊_上__springer[[DOI]:[citationsx]],9,FALSE)</f>
        <v>30</v>
      </c>
      <c r="AJ661" s="2">
        <f>VLOOKUP(zzzzz[[#This Row],[DOI]],[1]!数学期刊_上__springer[[DOI]:[citationsx]],10,FALSE)</f>
        <v>2</v>
      </c>
    </row>
    <row r="662" spans="1:36" x14ac:dyDescent="0.25">
      <c r="A662" s="1" t="s">
        <v>1482</v>
      </c>
      <c r="B662" s="1" t="s">
        <v>1776</v>
      </c>
      <c r="C662" s="1" t="s">
        <v>1777</v>
      </c>
      <c r="D662" s="1" t="s">
        <v>3945</v>
      </c>
      <c r="E662" s="1">
        <v>2015</v>
      </c>
      <c r="F662" s="1" t="s">
        <v>1486</v>
      </c>
      <c r="G662" s="1"/>
      <c r="H662" s="1"/>
      <c r="I662" s="1" t="s">
        <v>3946</v>
      </c>
      <c r="J662" s="1" t="s">
        <v>3947</v>
      </c>
      <c r="K662" s="1" t="s">
        <v>36</v>
      </c>
      <c r="L662" s="1" t="s">
        <v>37</v>
      </c>
      <c r="M662" s="1"/>
      <c r="N662" s="1" t="s">
        <v>7571</v>
      </c>
      <c r="O662" s="1" t="s">
        <v>3948</v>
      </c>
      <c r="P662" s="1"/>
      <c r="Q662" s="1">
        <v>7</v>
      </c>
      <c r="R662" s="1">
        <v>5</v>
      </c>
      <c r="S662" s="1">
        <v>0</v>
      </c>
      <c r="T662" s="1">
        <v>1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2">
        <f>zzzzz[[#This Row],[abstruct_views]]+zzzzz[[#This Row],[full_text_views]]+zzzzz[[#This Row],[link_click_count]]+zzzzz[[#This Row],[link_outs]]</f>
        <v>13</v>
      </c>
      <c r="AI662" s="3" t="str">
        <f>VLOOKUP(zzzzz[[#This Row],[DOI]],[1]!数学期刊_上__springer[[DOI]:[citationsx]],9,FALSE)</f>
        <v>15</v>
      </c>
      <c r="AJ662" s="2">
        <f>VLOOKUP(zzzzz[[#This Row],[DOI]],[1]!数学期刊_上__springer[[DOI]:[citationsx]],10,FALSE)</f>
        <v>0</v>
      </c>
    </row>
    <row r="663" spans="1:36" x14ac:dyDescent="0.25">
      <c r="A663" s="1" t="s">
        <v>1482</v>
      </c>
      <c r="B663" s="1" t="s">
        <v>3949</v>
      </c>
      <c r="C663" s="1" t="s">
        <v>3950</v>
      </c>
      <c r="D663" s="1" t="s">
        <v>3951</v>
      </c>
      <c r="E663" s="1">
        <v>2015</v>
      </c>
      <c r="F663" s="1" t="s">
        <v>1486</v>
      </c>
      <c r="G663" s="1">
        <v>2</v>
      </c>
      <c r="H663" s="1"/>
      <c r="I663" s="1" t="s">
        <v>3952</v>
      </c>
      <c r="J663" s="1" t="s">
        <v>3953</v>
      </c>
      <c r="K663" s="1" t="s">
        <v>36</v>
      </c>
      <c r="L663" s="1" t="s">
        <v>37</v>
      </c>
      <c r="M663" s="1"/>
      <c r="N663" s="1" t="s">
        <v>7571</v>
      </c>
      <c r="O663" s="1" t="s">
        <v>3954</v>
      </c>
      <c r="P663" s="1"/>
      <c r="Q663" s="1">
        <v>5</v>
      </c>
      <c r="R663" s="1">
        <v>7</v>
      </c>
      <c r="S663" s="1">
        <v>0</v>
      </c>
      <c r="T663" s="1">
        <v>4</v>
      </c>
      <c r="U663" s="1">
        <v>0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2">
        <f>zzzzz[[#This Row],[abstruct_views]]+zzzzz[[#This Row],[full_text_views]]+zzzzz[[#This Row],[link_click_count]]+zzzzz[[#This Row],[link_outs]]</f>
        <v>16</v>
      </c>
      <c r="AI663" s="3" t="str">
        <f>VLOOKUP(zzzzz[[#This Row],[DOI]],[1]!数学期刊_上__springer[[DOI]:[citationsx]],9,FALSE)</f>
        <v>50</v>
      </c>
      <c r="AJ663" s="2">
        <f>VLOOKUP(zzzzz[[#This Row],[DOI]],[1]!数学期刊_上__springer[[DOI]:[citationsx]],10,FALSE)</f>
        <v>0</v>
      </c>
    </row>
    <row r="664" spans="1:36" x14ac:dyDescent="0.25">
      <c r="A664" s="1" t="s">
        <v>1482</v>
      </c>
      <c r="B664" s="1" t="s">
        <v>3955</v>
      </c>
      <c r="C664" s="1" t="s">
        <v>3956</v>
      </c>
      <c r="D664" s="1" t="s">
        <v>3957</v>
      </c>
      <c r="E664" s="1">
        <v>2015</v>
      </c>
      <c r="F664" s="1" t="s">
        <v>1486</v>
      </c>
      <c r="G664" s="1">
        <v>9</v>
      </c>
      <c r="H664" s="1"/>
      <c r="I664" s="1" t="s">
        <v>3958</v>
      </c>
      <c r="J664" s="1" t="s">
        <v>3959</v>
      </c>
      <c r="K664" s="1" t="s">
        <v>36</v>
      </c>
      <c r="L664" s="1" t="s">
        <v>37</v>
      </c>
      <c r="M664" s="1"/>
      <c r="N664" s="1" t="s">
        <v>7571</v>
      </c>
      <c r="O664" s="1" t="s">
        <v>3960</v>
      </c>
      <c r="P664" s="1"/>
      <c r="Q664" s="1">
        <v>4</v>
      </c>
      <c r="R664" s="1">
        <v>6</v>
      </c>
      <c r="S664" s="1">
        <v>0</v>
      </c>
      <c r="T664" s="1">
        <v>0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2">
        <f>zzzzz[[#This Row],[abstruct_views]]+zzzzz[[#This Row],[full_text_views]]+zzzzz[[#This Row],[link_click_count]]+zzzzz[[#This Row],[link_outs]]</f>
        <v>10</v>
      </c>
      <c r="AI664" s="3" t="str">
        <f>VLOOKUP(zzzzz[[#This Row],[DOI]],[1]!数学期刊_上__springer[[DOI]:[citationsx]],9,FALSE)</f>
        <v>29</v>
      </c>
      <c r="AJ664" s="2">
        <f>VLOOKUP(zzzzz[[#This Row],[DOI]],[1]!数学期刊_上__springer[[DOI]:[citationsx]],10,FALSE)</f>
        <v>2</v>
      </c>
    </row>
    <row r="665" spans="1:36" x14ac:dyDescent="0.25">
      <c r="A665" s="1" t="s">
        <v>1482</v>
      </c>
      <c r="B665" s="1" t="s">
        <v>2572</v>
      </c>
      <c r="C665" s="1" t="s">
        <v>2573</v>
      </c>
      <c r="D665" s="1" t="s">
        <v>3961</v>
      </c>
      <c r="E665" s="1">
        <v>2015</v>
      </c>
      <c r="F665" s="1" t="s">
        <v>1486</v>
      </c>
      <c r="G665" s="1"/>
      <c r="H665" s="1"/>
      <c r="I665" s="1" t="s">
        <v>3962</v>
      </c>
      <c r="J665" s="1" t="s">
        <v>3963</v>
      </c>
      <c r="K665" s="1" t="s">
        <v>36</v>
      </c>
      <c r="L665" s="1" t="s">
        <v>37</v>
      </c>
      <c r="M665" s="1"/>
      <c r="N665" s="1" t="s">
        <v>7571</v>
      </c>
      <c r="O665" s="1" t="s">
        <v>3964</v>
      </c>
      <c r="P665" s="1"/>
      <c r="Q665" s="1">
        <v>22</v>
      </c>
      <c r="R665" s="1">
        <v>6</v>
      </c>
      <c r="S665" s="1">
        <v>0</v>
      </c>
      <c r="T665" s="1">
        <v>0</v>
      </c>
      <c r="U665" s="1">
        <v>0</v>
      </c>
      <c r="V665" s="1">
        <v>1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2">
        <f>zzzzz[[#This Row],[abstruct_views]]+zzzzz[[#This Row],[full_text_views]]+zzzzz[[#This Row],[link_click_count]]+zzzzz[[#This Row],[link_outs]]</f>
        <v>28</v>
      </c>
      <c r="AI665" s="3" t="str">
        <f>VLOOKUP(zzzzz[[#This Row],[DOI]],[1]!数学期刊_上__springer[[DOI]:[citationsx]],9,FALSE)</f>
        <v>37</v>
      </c>
      <c r="AJ665" s="2">
        <f>VLOOKUP(zzzzz[[#This Row],[DOI]],[1]!数学期刊_上__springer[[DOI]:[citationsx]],10,FALSE)</f>
        <v>0</v>
      </c>
    </row>
    <row r="666" spans="1:36" x14ac:dyDescent="0.25">
      <c r="A666" s="1" t="s">
        <v>1482</v>
      </c>
      <c r="B666" s="1" t="s">
        <v>3965</v>
      </c>
      <c r="C666" s="1" t="s">
        <v>3966</v>
      </c>
      <c r="D666" s="1" t="s">
        <v>3967</v>
      </c>
      <c r="E666" s="1">
        <v>2015</v>
      </c>
      <c r="F666" s="1" t="s">
        <v>1486</v>
      </c>
      <c r="G666" s="1"/>
      <c r="H666" s="1"/>
      <c r="I666" s="1" t="s">
        <v>3968</v>
      </c>
      <c r="J666" s="1" t="s">
        <v>3969</v>
      </c>
      <c r="K666" s="1" t="s">
        <v>36</v>
      </c>
      <c r="L666" s="1" t="s">
        <v>37</v>
      </c>
      <c r="M666" s="1"/>
      <c r="N666" s="1" t="s">
        <v>7571</v>
      </c>
      <c r="O666" s="1" t="s">
        <v>3970</v>
      </c>
      <c r="P666" s="1"/>
      <c r="Q666" s="1">
        <v>4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2">
        <f>zzzzz[[#This Row],[abstruct_views]]+zzzzz[[#This Row],[full_text_views]]+zzzzz[[#This Row],[link_click_count]]+zzzzz[[#This Row],[link_outs]]</f>
        <v>4</v>
      </c>
      <c r="AI666" s="3" t="str">
        <f>VLOOKUP(zzzzz[[#This Row],[DOI]],[1]!数学期刊_上__springer[[DOI]:[citationsx]],9,FALSE)</f>
        <v>23</v>
      </c>
      <c r="AJ666" s="2">
        <f>VLOOKUP(zzzzz[[#This Row],[DOI]],[1]!数学期刊_上__springer[[DOI]:[citationsx]],10,FALSE)</f>
        <v>2</v>
      </c>
    </row>
    <row r="667" spans="1:36" x14ac:dyDescent="0.25">
      <c r="A667" s="1" t="s">
        <v>1482</v>
      </c>
      <c r="B667" s="1" t="s">
        <v>3971</v>
      </c>
      <c r="C667" s="1" t="s">
        <v>3972</v>
      </c>
      <c r="D667" s="1" t="s">
        <v>3973</v>
      </c>
      <c r="E667" s="1">
        <v>2015</v>
      </c>
      <c r="F667" s="1" t="s">
        <v>1486</v>
      </c>
      <c r="G667" s="1">
        <v>6</v>
      </c>
      <c r="H667" s="1"/>
      <c r="I667" s="1" t="s">
        <v>3974</v>
      </c>
      <c r="J667" s="1" t="s">
        <v>3975</v>
      </c>
      <c r="K667" s="1" t="s">
        <v>36</v>
      </c>
      <c r="L667" s="1" t="s">
        <v>37</v>
      </c>
      <c r="M667" s="1"/>
      <c r="N667" s="1" t="s">
        <v>7571</v>
      </c>
      <c r="O667" s="1" t="s">
        <v>3976</v>
      </c>
      <c r="P667" s="1"/>
      <c r="Q667" s="1">
        <v>6</v>
      </c>
      <c r="R667" s="1">
        <v>3</v>
      </c>
      <c r="S667" s="1">
        <v>0</v>
      </c>
      <c r="T667" s="1">
        <v>1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2">
        <f>zzzzz[[#This Row],[abstruct_views]]+zzzzz[[#This Row],[full_text_views]]+zzzzz[[#This Row],[link_click_count]]+zzzzz[[#This Row],[link_outs]]</f>
        <v>10</v>
      </c>
      <c r="AI667" s="3" t="str">
        <f>VLOOKUP(zzzzz[[#This Row],[DOI]],[1]!数学期刊_上__springer[[DOI]:[citationsx]],9,FALSE)</f>
        <v>28</v>
      </c>
      <c r="AJ667" s="2">
        <f>VLOOKUP(zzzzz[[#This Row],[DOI]],[1]!数学期刊_上__springer[[DOI]:[citationsx]],10,FALSE)</f>
        <v>5</v>
      </c>
    </row>
    <row r="668" spans="1:36" x14ac:dyDescent="0.25">
      <c r="A668" s="1" t="s">
        <v>1482</v>
      </c>
      <c r="B668" s="1" t="s">
        <v>3977</v>
      </c>
      <c r="C668" s="1" t="s">
        <v>3978</v>
      </c>
      <c r="D668" s="1" t="s">
        <v>3979</v>
      </c>
      <c r="E668" s="1">
        <v>2015</v>
      </c>
      <c r="F668" s="1" t="s">
        <v>1486</v>
      </c>
      <c r="G668" s="1">
        <v>1</v>
      </c>
      <c r="H668" s="1"/>
      <c r="I668" s="1" t="s">
        <v>3980</v>
      </c>
      <c r="J668" s="1" t="s">
        <v>3981</v>
      </c>
      <c r="K668" s="1" t="s">
        <v>36</v>
      </c>
      <c r="L668" s="1" t="s">
        <v>37</v>
      </c>
      <c r="M668" s="1"/>
      <c r="N668" s="1" t="s">
        <v>7571</v>
      </c>
      <c r="O668" s="1" t="s">
        <v>3982</v>
      </c>
      <c r="P668" s="1"/>
      <c r="Q668" s="1">
        <v>6</v>
      </c>
      <c r="R668" s="1">
        <v>2</v>
      </c>
      <c r="S668" s="1">
        <v>0</v>
      </c>
      <c r="T668" s="1">
        <v>1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2">
        <f>zzzzz[[#This Row],[abstruct_views]]+zzzzz[[#This Row],[full_text_views]]+zzzzz[[#This Row],[link_click_count]]+zzzzz[[#This Row],[link_outs]]</f>
        <v>9</v>
      </c>
      <c r="AI668" s="3" t="str">
        <f>VLOOKUP(zzzzz[[#This Row],[DOI]],[1]!数学期刊_上__springer[[DOI]:[citationsx]],9,FALSE)</f>
        <v>44</v>
      </c>
      <c r="AJ668" s="2">
        <f>VLOOKUP(zzzzz[[#This Row],[DOI]],[1]!数学期刊_上__springer[[DOI]:[citationsx]],10,FALSE)</f>
        <v>0</v>
      </c>
    </row>
    <row r="669" spans="1:36" x14ac:dyDescent="0.25">
      <c r="A669" s="1" t="s">
        <v>1482</v>
      </c>
      <c r="B669" s="1" t="s">
        <v>1950</v>
      </c>
      <c r="C669" s="1" t="s">
        <v>1951</v>
      </c>
      <c r="D669" s="1" t="s">
        <v>3983</v>
      </c>
      <c r="E669" s="1">
        <v>2015</v>
      </c>
      <c r="F669" s="1" t="s">
        <v>1486</v>
      </c>
      <c r="G669" s="1">
        <v>9</v>
      </c>
      <c r="H669" s="1"/>
      <c r="I669" s="1" t="s">
        <v>3984</v>
      </c>
      <c r="J669" s="1" t="s">
        <v>3985</v>
      </c>
      <c r="K669" s="1" t="s">
        <v>36</v>
      </c>
      <c r="L669" s="1" t="s">
        <v>37</v>
      </c>
      <c r="M669" s="1"/>
      <c r="N669" s="1" t="s">
        <v>7571</v>
      </c>
      <c r="O669" s="1" t="s">
        <v>3986</v>
      </c>
      <c r="P669" s="1"/>
      <c r="Q669" s="1">
        <v>11</v>
      </c>
      <c r="R669" s="1">
        <v>11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2">
        <f>zzzzz[[#This Row],[abstruct_views]]+zzzzz[[#This Row],[full_text_views]]+zzzzz[[#This Row],[link_click_count]]+zzzzz[[#This Row],[link_outs]]</f>
        <v>22</v>
      </c>
      <c r="AI669" s="3" t="str">
        <f>VLOOKUP(zzzzz[[#This Row],[DOI]],[1]!数学期刊_上__springer[[DOI]:[citationsx]],9,FALSE)</f>
        <v>42</v>
      </c>
      <c r="AJ669" s="2">
        <f>VLOOKUP(zzzzz[[#This Row],[DOI]],[1]!数学期刊_上__springer[[DOI]:[citationsx]],10,FALSE)</f>
        <v>8</v>
      </c>
    </row>
    <row r="670" spans="1:36" x14ac:dyDescent="0.25">
      <c r="A670" s="1" t="s">
        <v>1482</v>
      </c>
      <c r="B670" s="1" t="s">
        <v>3987</v>
      </c>
      <c r="C670" s="1" t="s">
        <v>3988</v>
      </c>
      <c r="D670" s="1" t="s">
        <v>3989</v>
      </c>
      <c r="E670" s="1">
        <v>2015</v>
      </c>
      <c r="F670" s="1" t="s">
        <v>1486</v>
      </c>
      <c r="G670" s="1"/>
      <c r="H670" s="1"/>
      <c r="I670" s="1" t="s">
        <v>3990</v>
      </c>
      <c r="J670" s="1" t="s">
        <v>3991</v>
      </c>
      <c r="K670" s="1" t="s">
        <v>36</v>
      </c>
      <c r="L670" s="1" t="s">
        <v>37</v>
      </c>
      <c r="M670" s="1"/>
      <c r="N670" s="1" t="s">
        <v>7571</v>
      </c>
      <c r="O670" s="1" t="s">
        <v>3992</v>
      </c>
      <c r="P670" s="1"/>
      <c r="Q670" s="1">
        <v>39</v>
      </c>
      <c r="R670" s="1">
        <v>13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2">
        <f>zzzzz[[#This Row],[abstruct_views]]+zzzzz[[#This Row],[full_text_views]]+zzzzz[[#This Row],[link_click_count]]+zzzzz[[#This Row],[link_outs]]</f>
        <v>52</v>
      </c>
      <c r="AI670" s="3" t="str">
        <f>VLOOKUP(zzzzz[[#This Row],[DOI]],[1]!数学期刊_上__springer[[DOI]:[citationsx]],9,FALSE)</f>
        <v>36</v>
      </c>
      <c r="AJ670" s="2">
        <f>VLOOKUP(zzzzz[[#This Row],[DOI]],[1]!数学期刊_上__springer[[DOI]:[citationsx]],10,FALSE)</f>
        <v>0</v>
      </c>
    </row>
    <row r="671" spans="1:36" x14ac:dyDescent="0.25">
      <c r="A671" s="1" t="s">
        <v>1482</v>
      </c>
      <c r="B671" s="1" t="s">
        <v>3993</v>
      </c>
      <c r="C671" s="1" t="s">
        <v>3994</v>
      </c>
      <c r="D671" s="1" t="s">
        <v>3995</v>
      </c>
      <c r="E671" s="1">
        <v>2015</v>
      </c>
      <c r="F671" s="1" t="s">
        <v>1486</v>
      </c>
      <c r="G671" s="1">
        <v>13</v>
      </c>
      <c r="H671" s="1"/>
      <c r="I671" s="1" t="s">
        <v>3996</v>
      </c>
      <c r="J671" s="1" t="s">
        <v>3997</v>
      </c>
      <c r="K671" s="1" t="s">
        <v>36</v>
      </c>
      <c r="L671" s="1" t="s">
        <v>37</v>
      </c>
      <c r="M671" s="1"/>
      <c r="N671" s="1" t="s">
        <v>7571</v>
      </c>
      <c r="O671" s="1" t="s">
        <v>3998</v>
      </c>
      <c r="P671" s="1"/>
      <c r="Q671" s="1">
        <v>17</v>
      </c>
      <c r="R671" s="1">
        <v>4</v>
      </c>
      <c r="S671" s="1">
        <v>0</v>
      </c>
      <c r="T671" s="1">
        <v>1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2">
        <f>zzzzz[[#This Row],[abstruct_views]]+zzzzz[[#This Row],[full_text_views]]+zzzzz[[#This Row],[link_click_count]]+zzzzz[[#This Row],[link_outs]]</f>
        <v>22</v>
      </c>
      <c r="AI671" s="3" t="str">
        <f>VLOOKUP(zzzzz[[#This Row],[DOI]],[1]!数学期刊_上__springer[[DOI]:[citationsx]],9,FALSE)</f>
        <v>46</v>
      </c>
      <c r="AJ671" s="2">
        <f>VLOOKUP(zzzzz[[#This Row],[DOI]],[1]!数学期刊_上__springer[[DOI]:[citationsx]],10,FALSE)</f>
        <v>10</v>
      </c>
    </row>
    <row r="672" spans="1:36" x14ac:dyDescent="0.25">
      <c r="A672" s="1" t="s">
        <v>1482</v>
      </c>
      <c r="B672" s="1" t="s">
        <v>3999</v>
      </c>
      <c r="C672" s="1" t="s">
        <v>4000</v>
      </c>
      <c r="D672" s="1" t="s">
        <v>4001</v>
      </c>
      <c r="E672" s="1">
        <v>2015</v>
      </c>
      <c r="F672" s="1" t="s">
        <v>1486</v>
      </c>
      <c r="G672" s="1"/>
      <c r="H672" s="1"/>
      <c r="I672" s="1" t="s">
        <v>4002</v>
      </c>
      <c r="J672" s="1" t="s">
        <v>4003</v>
      </c>
      <c r="K672" s="1" t="s">
        <v>36</v>
      </c>
      <c r="L672" s="1" t="s">
        <v>37</v>
      </c>
      <c r="M672" s="1"/>
      <c r="N672" s="1" t="s">
        <v>7571</v>
      </c>
      <c r="O672" s="1" t="s">
        <v>4004</v>
      </c>
      <c r="P672" s="1"/>
      <c r="Q672" s="1">
        <v>6</v>
      </c>
      <c r="R672" s="1">
        <v>2</v>
      </c>
      <c r="S672" s="1">
        <v>0</v>
      </c>
      <c r="T672" s="1">
        <v>1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2">
        <f>zzzzz[[#This Row],[abstruct_views]]+zzzzz[[#This Row],[full_text_views]]+zzzzz[[#This Row],[link_click_count]]+zzzzz[[#This Row],[link_outs]]</f>
        <v>9</v>
      </c>
      <c r="AI672" s="3" t="str">
        <f>VLOOKUP(zzzzz[[#This Row],[DOI]],[1]!数学期刊_上__springer[[DOI]:[citationsx]],9,FALSE)</f>
        <v>27</v>
      </c>
      <c r="AJ672" s="2">
        <f>VLOOKUP(zzzzz[[#This Row],[DOI]],[1]!数学期刊_上__springer[[DOI]:[citationsx]],10,FALSE)</f>
        <v>0</v>
      </c>
    </row>
    <row r="673" spans="1:36" x14ac:dyDescent="0.25">
      <c r="A673" s="1" t="s">
        <v>1482</v>
      </c>
      <c r="B673" s="1" t="s">
        <v>4005</v>
      </c>
      <c r="C673" s="1" t="s">
        <v>4006</v>
      </c>
      <c r="D673" s="1" t="s">
        <v>4007</v>
      </c>
      <c r="E673" s="1">
        <v>2015</v>
      </c>
      <c r="F673" s="1" t="s">
        <v>1486</v>
      </c>
      <c r="G673" s="1"/>
      <c r="H673" s="1"/>
      <c r="I673" s="1" t="s">
        <v>4008</v>
      </c>
      <c r="J673" s="1" t="s">
        <v>4009</v>
      </c>
      <c r="K673" s="1" t="s">
        <v>36</v>
      </c>
      <c r="L673" s="1" t="s">
        <v>37</v>
      </c>
      <c r="M673" s="1"/>
      <c r="N673" s="1" t="s">
        <v>7571</v>
      </c>
      <c r="O673" s="1" t="s">
        <v>4010</v>
      </c>
      <c r="P673" s="1"/>
      <c r="Q673" s="1">
        <v>15</v>
      </c>
      <c r="R673" s="1">
        <v>10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2">
        <f>zzzzz[[#This Row],[abstruct_views]]+zzzzz[[#This Row],[full_text_views]]+zzzzz[[#This Row],[link_click_count]]+zzzzz[[#This Row],[link_outs]]</f>
        <v>25</v>
      </c>
      <c r="AI673" s="3" t="str">
        <f>VLOOKUP(zzzzz[[#This Row],[DOI]],[1]!数学期刊_上__springer[[DOI]:[citationsx]],9,FALSE)</f>
        <v>41</v>
      </c>
      <c r="AJ673" s="2">
        <f>VLOOKUP(zzzzz[[#This Row],[DOI]],[1]!数学期刊_上__springer[[DOI]:[citationsx]],10,FALSE)</f>
        <v>0</v>
      </c>
    </row>
    <row r="674" spans="1:36" x14ac:dyDescent="0.25">
      <c r="A674" s="1" t="s">
        <v>1482</v>
      </c>
      <c r="B674" s="1" t="s">
        <v>4011</v>
      </c>
      <c r="C674" s="1" t="s">
        <v>4012</v>
      </c>
      <c r="D674" s="1" t="s">
        <v>4013</v>
      </c>
      <c r="E674" s="1">
        <v>2015</v>
      </c>
      <c r="F674" s="1" t="s">
        <v>1486</v>
      </c>
      <c r="G674" s="1"/>
      <c r="H674" s="1"/>
      <c r="I674" s="1" t="s">
        <v>4014</v>
      </c>
      <c r="J674" s="1" t="s">
        <v>4015</v>
      </c>
      <c r="K674" s="1" t="s">
        <v>36</v>
      </c>
      <c r="L674" s="1" t="s">
        <v>37</v>
      </c>
      <c r="M674" s="1"/>
      <c r="N674" s="1" t="s">
        <v>7571</v>
      </c>
      <c r="O674" s="1" t="s">
        <v>4016</v>
      </c>
      <c r="P674" s="1"/>
      <c r="Q674" s="1">
        <v>15</v>
      </c>
      <c r="R674" s="1">
        <v>6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2">
        <f>zzzzz[[#This Row],[abstruct_views]]+zzzzz[[#This Row],[full_text_views]]+zzzzz[[#This Row],[link_click_count]]+zzzzz[[#This Row],[link_outs]]</f>
        <v>21</v>
      </c>
      <c r="AI674" s="3" t="str">
        <f>VLOOKUP(zzzzz[[#This Row],[DOI]],[1]!数学期刊_上__springer[[DOI]:[citationsx]],9,FALSE)</f>
        <v>40</v>
      </c>
      <c r="AJ674" s="2">
        <f>VLOOKUP(zzzzz[[#This Row],[DOI]],[1]!数学期刊_上__springer[[DOI]:[citationsx]],10,FALSE)</f>
        <v>0</v>
      </c>
    </row>
    <row r="675" spans="1:36" x14ac:dyDescent="0.25">
      <c r="A675" s="1" t="s">
        <v>1482</v>
      </c>
      <c r="B675" s="1" t="s">
        <v>4017</v>
      </c>
      <c r="C675" s="1" t="s">
        <v>4018</v>
      </c>
      <c r="D675" s="1" t="s">
        <v>4019</v>
      </c>
      <c r="E675" s="1">
        <v>2015</v>
      </c>
      <c r="F675" s="1" t="s">
        <v>1486</v>
      </c>
      <c r="G675" s="1"/>
      <c r="H675" s="1"/>
      <c r="I675" s="1" t="s">
        <v>4020</v>
      </c>
      <c r="J675" s="1" t="s">
        <v>4021</v>
      </c>
      <c r="K675" s="1" t="s">
        <v>36</v>
      </c>
      <c r="L675" s="1" t="s">
        <v>37</v>
      </c>
      <c r="M675" s="1"/>
      <c r="N675" s="1" t="s">
        <v>7571</v>
      </c>
      <c r="O675" s="1" t="s">
        <v>4022</v>
      </c>
      <c r="P675" s="1"/>
      <c r="Q675" s="1">
        <v>7</v>
      </c>
      <c r="R675" s="1">
        <v>11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2">
        <f>zzzzz[[#This Row],[abstruct_views]]+zzzzz[[#This Row],[full_text_views]]+zzzzz[[#This Row],[link_click_count]]+zzzzz[[#This Row],[link_outs]]</f>
        <v>18</v>
      </c>
      <c r="AI675" s="3" t="str">
        <f>VLOOKUP(zzzzz[[#This Row],[DOI]],[1]!数学期刊_上__springer[[DOI]:[citationsx]],9,FALSE)</f>
        <v>31</v>
      </c>
      <c r="AJ675" s="2">
        <f>VLOOKUP(zzzzz[[#This Row],[DOI]],[1]!数学期刊_上__springer[[DOI]:[citationsx]],10,FALSE)</f>
        <v>0</v>
      </c>
    </row>
    <row r="676" spans="1:36" x14ac:dyDescent="0.25">
      <c r="A676" s="1" t="s">
        <v>1482</v>
      </c>
      <c r="B676" s="1" t="s">
        <v>4023</v>
      </c>
      <c r="C676" s="1" t="s">
        <v>4024</v>
      </c>
      <c r="D676" s="1" t="s">
        <v>4025</v>
      </c>
      <c r="E676" s="1">
        <v>2015</v>
      </c>
      <c r="F676" s="1" t="s">
        <v>1486</v>
      </c>
      <c r="G676" s="1"/>
      <c r="H676" s="1"/>
      <c r="I676" s="1" t="s">
        <v>4026</v>
      </c>
      <c r="J676" s="1" t="s">
        <v>4027</v>
      </c>
      <c r="K676" s="1" t="s">
        <v>36</v>
      </c>
      <c r="L676" s="1" t="s">
        <v>37</v>
      </c>
      <c r="M676" s="1"/>
      <c r="N676" s="1" t="s">
        <v>7571</v>
      </c>
      <c r="O676" s="1" t="s">
        <v>4028</v>
      </c>
      <c r="P676" s="1"/>
      <c r="Q676" s="1">
        <v>6</v>
      </c>
      <c r="R676" s="1">
        <v>13</v>
      </c>
      <c r="S676" s="1">
        <v>0</v>
      </c>
      <c r="T676" s="1">
        <v>0</v>
      </c>
      <c r="U676" s="1">
        <v>0</v>
      </c>
      <c r="V676" s="1">
        <v>1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2">
        <f>zzzzz[[#This Row],[abstruct_views]]+zzzzz[[#This Row],[full_text_views]]+zzzzz[[#This Row],[link_click_count]]+zzzzz[[#This Row],[link_outs]]</f>
        <v>19</v>
      </c>
      <c r="AI676" s="3" t="str">
        <f>VLOOKUP(zzzzz[[#This Row],[DOI]],[1]!数学期刊_上__springer[[DOI]:[citationsx]],9,FALSE)</f>
        <v>55</v>
      </c>
      <c r="AJ676" s="2">
        <f>VLOOKUP(zzzzz[[#This Row],[DOI]],[1]!数学期刊_上__springer[[DOI]:[citationsx]],10,FALSE)</f>
        <v>0</v>
      </c>
    </row>
    <row r="677" spans="1:36" x14ac:dyDescent="0.25">
      <c r="A677" s="1" t="s">
        <v>1482</v>
      </c>
      <c r="B677" s="1" t="s">
        <v>4029</v>
      </c>
      <c r="C677" s="1" t="s">
        <v>4030</v>
      </c>
      <c r="D677" s="1" t="s">
        <v>4031</v>
      </c>
      <c r="E677" s="1">
        <v>2015</v>
      </c>
      <c r="F677" s="1" t="s">
        <v>1486</v>
      </c>
      <c r="G677" s="1">
        <v>4</v>
      </c>
      <c r="H677" s="1"/>
      <c r="I677" s="1" t="s">
        <v>4032</v>
      </c>
      <c r="J677" s="1" t="s">
        <v>4033</v>
      </c>
      <c r="K677" s="1" t="s">
        <v>36</v>
      </c>
      <c r="L677" s="1" t="s">
        <v>37</v>
      </c>
      <c r="M677" s="1"/>
      <c r="N677" s="1" t="s">
        <v>7571</v>
      </c>
      <c r="O677" s="1" t="s">
        <v>4034</v>
      </c>
      <c r="P677" s="1"/>
      <c r="Q677" s="1">
        <v>10</v>
      </c>
      <c r="R677" s="1">
        <v>4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2">
        <f>zzzzz[[#This Row],[abstruct_views]]+zzzzz[[#This Row],[full_text_views]]+zzzzz[[#This Row],[link_click_count]]+zzzzz[[#This Row],[link_outs]]</f>
        <v>14</v>
      </c>
      <c r="AI677" s="3" t="str">
        <f>VLOOKUP(zzzzz[[#This Row],[DOI]],[1]!数学期刊_上__springer[[DOI]:[citationsx]],9,FALSE)</f>
        <v>35</v>
      </c>
      <c r="AJ677" s="2">
        <f>VLOOKUP(zzzzz[[#This Row],[DOI]],[1]!数学期刊_上__springer[[DOI]:[citationsx]],10,FALSE)</f>
        <v>4</v>
      </c>
    </row>
    <row r="678" spans="1:36" x14ac:dyDescent="0.25">
      <c r="A678" s="1" t="s">
        <v>1482</v>
      </c>
      <c r="B678" s="1" t="s">
        <v>4035</v>
      </c>
      <c r="C678" s="1" t="s">
        <v>4036</v>
      </c>
      <c r="D678" s="1" t="s">
        <v>4037</v>
      </c>
      <c r="E678" s="1">
        <v>2015</v>
      </c>
      <c r="F678" s="1" t="s">
        <v>1486</v>
      </c>
      <c r="G678" s="1"/>
      <c r="H678" s="1"/>
      <c r="I678" s="1" t="s">
        <v>4038</v>
      </c>
      <c r="J678" s="1" t="s">
        <v>4039</v>
      </c>
      <c r="K678" s="1" t="s">
        <v>36</v>
      </c>
      <c r="L678" s="1" t="s">
        <v>37</v>
      </c>
      <c r="M678" s="1"/>
      <c r="N678" s="1" t="s">
        <v>7571</v>
      </c>
      <c r="O678" s="1" t="s">
        <v>4040</v>
      </c>
      <c r="P678" s="1"/>
      <c r="Q678" s="1">
        <v>19</v>
      </c>
      <c r="R678" s="1">
        <v>10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2">
        <f>zzzzz[[#This Row],[abstruct_views]]+zzzzz[[#This Row],[full_text_views]]+zzzzz[[#This Row],[link_click_count]]+zzzzz[[#This Row],[link_outs]]</f>
        <v>29</v>
      </c>
      <c r="AI678" s="3" t="str">
        <f>VLOOKUP(zzzzz[[#This Row],[DOI]],[1]!数学期刊_上__springer[[DOI]:[citationsx]],9,FALSE)</f>
        <v>38</v>
      </c>
      <c r="AJ678" s="2">
        <f>VLOOKUP(zzzzz[[#This Row],[DOI]],[1]!数学期刊_上__springer[[DOI]:[citationsx]],10,FALSE)</f>
        <v>0</v>
      </c>
    </row>
    <row r="679" spans="1:36" x14ac:dyDescent="0.25">
      <c r="A679" s="1" t="s">
        <v>1482</v>
      </c>
      <c r="B679" s="1" t="s">
        <v>4041</v>
      </c>
      <c r="C679" s="1" t="s">
        <v>4042</v>
      </c>
      <c r="D679" s="1" t="s">
        <v>4043</v>
      </c>
      <c r="E679" s="1">
        <v>2015</v>
      </c>
      <c r="F679" s="1" t="s">
        <v>1486</v>
      </c>
      <c r="G679" s="1"/>
      <c r="H679" s="1"/>
      <c r="I679" s="1" t="s">
        <v>4044</v>
      </c>
      <c r="J679" s="1" t="s">
        <v>4045</v>
      </c>
      <c r="K679" s="1" t="s">
        <v>36</v>
      </c>
      <c r="L679" s="1" t="s">
        <v>37</v>
      </c>
      <c r="M679" s="1"/>
      <c r="N679" s="1" t="s">
        <v>7571</v>
      </c>
      <c r="O679" s="1" t="s">
        <v>4046</v>
      </c>
      <c r="P679" s="1"/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2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2">
        <f>zzzzz[[#This Row],[abstruct_views]]+zzzzz[[#This Row],[full_text_views]]+zzzzz[[#This Row],[link_click_count]]+zzzzz[[#This Row],[link_outs]]</f>
        <v>0</v>
      </c>
      <c r="AI679" s="3" t="str">
        <f>VLOOKUP(zzzzz[[#This Row],[DOI]],[1]!数学期刊_上__springer[[DOI]:[citationsx]],9,FALSE)</f>
        <v>24</v>
      </c>
      <c r="AJ679" s="2">
        <f>VLOOKUP(zzzzz[[#This Row],[DOI]],[1]!数学期刊_上__springer[[DOI]:[citationsx]],10,FALSE)</f>
        <v>0</v>
      </c>
    </row>
    <row r="680" spans="1:36" x14ac:dyDescent="0.25">
      <c r="A680" s="1" t="s">
        <v>1482</v>
      </c>
      <c r="B680" s="1" t="s">
        <v>4047</v>
      </c>
      <c r="C680" s="1" t="s">
        <v>4048</v>
      </c>
      <c r="D680" s="1" t="s">
        <v>4049</v>
      </c>
      <c r="E680" s="1">
        <v>2015</v>
      </c>
      <c r="F680" s="1" t="s">
        <v>1486</v>
      </c>
      <c r="G680" s="1">
        <v>3</v>
      </c>
      <c r="H680" s="1"/>
      <c r="I680" s="1" t="s">
        <v>4050</v>
      </c>
      <c r="J680" s="1" t="s">
        <v>4051</v>
      </c>
      <c r="K680" s="1" t="s">
        <v>36</v>
      </c>
      <c r="L680" s="1" t="s">
        <v>37</v>
      </c>
      <c r="M680" s="1"/>
      <c r="N680" s="1" t="s">
        <v>7571</v>
      </c>
      <c r="O680" s="1" t="s">
        <v>4052</v>
      </c>
      <c r="P680" s="1"/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2">
        <f>zzzzz[[#This Row],[abstruct_views]]+zzzzz[[#This Row],[full_text_views]]+zzzzz[[#This Row],[link_click_count]]+zzzzz[[#This Row],[link_outs]]</f>
        <v>0</v>
      </c>
      <c r="AI680" s="3" t="str">
        <f>VLOOKUP(zzzzz[[#This Row],[DOI]],[1]!数学期刊_上__springer[[DOI]:[citationsx]],9,FALSE)</f>
        <v>55</v>
      </c>
      <c r="AJ680" s="2">
        <f>VLOOKUP(zzzzz[[#This Row],[DOI]],[1]!数学期刊_上__springer[[DOI]:[citationsx]],10,FALSE)</f>
        <v>3</v>
      </c>
    </row>
    <row r="681" spans="1:36" x14ac:dyDescent="0.25">
      <c r="A681" s="1" t="s">
        <v>1482</v>
      </c>
      <c r="B681" s="1" t="s">
        <v>4053</v>
      </c>
      <c r="C681" s="1" t="s">
        <v>4054</v>
      </c>
      <c r="D681" s="1" t="s">
        <v>4055</v>
      </c>
      <c r="E681" s="1">
        <v>2015</v>
      </c>
      <c r="F681" s="1" t="s">
        <v>1486</v>
      </c>
      <c r="G681" s="1"/>
      <c r="H681" s="1"/>
      <c r="I681" s="1" t="s">
        <v>4056</v>
      </c>
      <c r="J681" s="1" t="s">
        <v>4057</v>
      </c>
      <c r="K681" s="1" t="s">
        <v>36</v>
      </c>
      <c r="L681" s="1" t="s">
        <v>37</v>
      </c>
      <c r="M681" s="1"/>
      <c r="N681" s="1" t="s">
        <v>7571</v>
      </c>
      <c r="O681" s="1" t="s">
        <v>4058</v>
      </c>
      <c r="P681" s="1"/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2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2">
        <f>zzzzz[[#This Row],[abstruct_views]]+zzzzz[[#This Row],[full_text_views]]+zzzzz[[#This Row],[link_click_count]]+zzzzz[[#This Row],[link_outs]]</f>
        <v>0</v>
      </c>
      <c r="AI681" s="3" t="str">
        <f>VLOOKUP(zzzzz[[#This Row],[DOI]],[1]!数学期刊_上__springer[[DOI]:[citationsx]],9,FALSE)</f>
        <v>32</v>
      </c>
      <c r="AJ681" s="2">
        <f>VLOOKUP(zzzzz[[#This Row],[DOI]],[1]!数学期刊_上__springer[[DOI]:[citationsx]],10,FALSE)</f>
        <v>0</v>
      </c>
    </row>
    <row r="682" spans="1:36" x14ac:dyDescent="0.25">
      <c r="A682" s="1" t="s">
        <v>1482</v>
      </c>
      <c r="B682" s="1" t="s">
        <v>4059</v>
      </c>
      <c r="C682" s="1" t="s">
        <v>4060</v>
      </c>
      <c r="D682" s="1" t="s">
        <v>4061</v>
      </c>
      <c r="E682" s="1">
        <v>2015</v>
      </c>
      <c r="F682" s="1" t="s">
        <v>1486</v>
      </c>
      <c r="G682" s="1"/>
      <c r="H682" s="1"/>
      <c r="I682" s="1" t="s">
        <v>4062</v>
      </c>
      <c r="J682" s="1" t="s">
        <v>4063</v>
      </c>
      <c r="K682" s="1" t="s">
        <v>36</v>
      </c>
      <c r="L682" s="1" t="s">
        <v>37</v>
      </c>
      <c r="M682" s="1"/>
      <c r="N682" s="1" t="s">
        <v>7571</v>
      </c>
      <c r="O682" s="1" t="s">
        <v>4064</v>
      </c>
      <c r="P682" s="1"/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3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2">
        <f>zzzzz[[#This Row],[abstruct_views]]+zzzzz[[#This Row],[full_text_views]]+zzzzz[[#This Row],[link_click_count]]+zzzzz[[#This Row],[link_outs]]</f>
        <v>0</v>
      </c>
      <c r="AI682" s="3" t="str">
        <f>VLOOKUP(zzzzz[[#This Row],[DOI]],[1]!数学期刊_上__springer[[DOI]:[citationsx]],9,FALSE)</f>
        <v>45</v>
      </c>
      <c r="AJ682" s="2">
        <f>VLOOKUP(zzzzz[[#This Row],[DOI]],[1]!数学期刊_上__springer[[DOI]:[citationsx]],10,FALSE)</f>
        <v>0</v>
      </c>
    </row>
    <row r="683" spans="1:36" x14ac:dyDescent="0.25">
      <c r="A683" s="1" t="s">
        <v>1482</v>
      </c>
      <c r="B683" s="1" t="s">
        <v>4065</v>
      </c>
      <c r="C683" s="1" t="s">
        <v>4066</v>
      </c>
      <c r="D683" s="1" t="s">
        <v>4067</v>
      </c>
      <c r="E683" s="1">
        <v>2015</v>
      </c>
      <c r="F683" s="1" t="s">
        <v>1486</v>
      </c>
      <c r="G683" s="1">
        <v>1</v>
      </c>
      <c r="H683" s="1"/>
      <c r="I683" s="1" t="s">
        <v>4068</v>
      </c>
      <c r="J683" s="1" t="s">
        <v>4069</v>
      </c>
      <c r="K683" s="1" t="s">
        <v>36</v>
      </c>
      <c r="L683" s="1" t="s">
        <v>37</v>
      </c>
      <c r="M683" s="1"/>
      <c r="N683" s="1" t="s">
        <v>7571</v>
      </c>
      <c r="O683" s="1" t="s">
        <v>4070</v>
      </c>
      <c r="P683" s="1"/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2">
        <f>zzzzz[[#This Row],[abstruct_views]]+zzzzz[[#This Row],[full_text_views]]+zzzzz[[#This Row],[link_click_count]]+zzzzz[[#This Row],[link_outs]]</f>
        <v>0</v>
      </c>
      <c r="AI683" s="3" t="str">
        <f>VLOOKUP(zzzzz[[#This Row],[DOI]],[1]!数学期刊_上__springer[[DOI]:[citationsx]],9,FALSE)</f>
        <v>34</v>
      </c>
      <c r="AJ683" s="2">
        <f>VLOOKUP(zzzzz[[#This Row],[DOI]],[1]!数学期刊_上__springer[[DOI]:[citationsx]],10,FALSE)</f>
        <v>1</v>
      </c>
    </row>
    <row r="684" spans="1:36" x14ac:dyDescent="0.25">
      <c r="A684" s="1" t="s">
        <v>1482</v>
      </c>
      <c r="B684" s="1" t="s">
        <v>4071</v>
      </c>
      <c r="C684" s="1" t="s">
        <v>4072</v>
      </c>
      <c r="D684" s="1" t="s">
        <v>4073</v>
      </c>
      <c r="E684" s="1">
        <v>2015</v>
      </c>
      <c r="F684" s="1" t="s">
        <v>1486</v>
      </c>
      <c r="G684" s="1">
        <v>4</v>
      </c>
      <c r="H684" s="1"/>
      <c r="I684" s="1" t="s">
        <v>4074</v>
      </c>
      <c r="J684" s="1" t="s">
        <v>4075</v>
      </c>
      <c r="K684" s="1" t="s">
        <v>36</v>
      </c>
      <c r="L684" s="1" t="s">
        <v>37</v>
      </c>
      <c r="M684" s="1"/>
      <c r="N684" s="1" t="s">
        <v>7571</v>
      </c>
      <c r="O684" s="1" t="s">
        <v>4076</v>
      </c>
      <c r="P684" s="1"/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2">
        <f>zzzzz[[#This Row],[abstruct_views]]+zzzzz[[#This Row],[full_text_views]]+zzzzz[[#This Row],[link_click_count]]+zzzzz[[#This Row],[link_outs]]</f>
        <v>0</v>
      </c>
      <c r="AI684" s="3" t="str">
        <f>VLOOKUP(zzzzz[[#This Row],[DOI]],[1]!数学期刊_上__springer[[DOI]:[citationsx]],9,FALSE)</f>
        <v>57</v>
      </c>
      <c r="AJ684" s="2">
        <f>VLOOKUP(zzzzz[[#This Row],[DOI]],[1]!数学期刊_上__springer[[DOI]:[citationsx]],10,FALSE)</f>
        <v>3</v>
      </c>
    </row>
    <row r="685" spans="1:36" x14ac:dyDescent="0.25">
      <c r="A685" s="1" t="s">
        <v>1482</v>
      </c>
      <c r="B685" s="1" t="s">
        <v>3058</v>
      </c>
      <c r="C685" s="1" t="s">
        <v>3059</v>
      </c>
      <c r="D685" s="1" t="s">
        <v>4077</v>
      </c>
      <c r="E685" s="1">
        <v>2015</v>
      </c>
      <c r="F685" s="1" t="s">
        <v>1486</v>
      </c>
      <c r="G685" s="1"/>
      <c r="H685" s="1"/>
      <c r="I685" s="1" t="s">
        <v>4078</v>
      </c>
      <c r="J685" s="1" t="s">
        <v>4079</v>
      </c>
      <c r="K685" s="1" t="s">
        <v>36</v>
      </c>
      <c r="L685" s="1" t="s">
        <v>37</v>
      </c>
      <c r="M685" s="1"/>
      <c r="N685" s="1" t="s">
        <v>7571</v>
      </c>
      <c r="O685" s="1" t="s">
        <v>4080</v>
      </c>
      <c r="P685" s="1"/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2">
        <f>zzzzz[[#This Row],[abstruct_views]]+zzzzz[[#This Row],[full_text_views]]+zzzzz[[#This Row],[link_click_count]]+zzzzz[[#This Row],[link_outs]]</f>
        <v>0</v>
      </c>
      <c r="AI685" s="3" t="str">
        <f>VLOOKUP(zzzzz[[#This Row],[DOI]],[1]!数学期刊_上__springer[[DOI]:[citationsx]],9,FALSE)</f>
        <v>61</v>
      </c>
      <c r="AJ685" s="2">
        <f>VLOOKUP(zzzzz[[#This Row],[DOI]],[1]!数学期刊_上__springer[[DOI]:[citationsx]],10,FALSE)</f>
        <v>0</v>
      </c>
    </row>
    <row r="686" spans="1:36" x14ac:dyDescent="0.25">
      <c r="A686" s="1" t="s">
        <v>1482</v>
      </c>
      <c r="B686" s="1" t="s">
        <v>4081</v>
      </c>
      <c r="C686" s="1" t="s">
        <v>3023</v>
      </c>
      <c r="D686" s="1" t="s">
        <v>4082</v>
      </c>
      <c r="E686" s="1">
        <v>2015</v>
      </c>
      <c r="F686" s="1" t="s">
        <v>1486</v>
      </c>
      <c r="G686" s="1"/>
      <c r="H686" s="1"/>
      <c r="I686" s="1" t="s">
        <v>4083</v>
      </c>
      <c r="J686" s="1" t="s">
        <v>4084</v>
      </c>
      <c r="K686" s="1" t="s">
        <v>36</v>
      </c>
      <c r="L686" s="1" t="s">
        <v>37</v>
      </c>
      <c r="M686" s="1"/>
      <c r="N686" s="1" t="s">
        <v>7571</v>
      </c>
      <c r="O686" s="1" t="s">
        <v>4085</v>
      </c>
      <c r="P686" s="1"/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2">
        <f>zzzzz[[#This Row],[abstruct_views]]+zzzzz[[#This Row],[full_text_views]]+zzzzz[[#This Row],[link_click_count]]+zzzzz[[#This Row],[link_outs]]</f>
        <v>0</v>
      </c>
      <c r="AI686" s="3" t="str">
        <f>VLOOKUP(zzzzz[[#This Row],[DOI]],[1]!数学期刊_上__springer[[DOI]:[citationsx]],9,FALSE)</f>
        <v>70</v>
      </c>
      <c r="AJ686" s="2">
        <f>VLOOKUP(zzzzz[[#This Row],[DOI]],[1]!数学期刊_上__springer[[DOI]:[citationsx]],10,FALSE)</f>
        <v>0</v>
      </c>
    </row>
    <row r="687" spans="1:36" x14ac:dyDescent="0.25">
      <c r="A687" s="1" t="s">
        <v>1482</v>
      </c>
      <c r="B687" s="1" t="s">
        <v>4086</v>
      </c>
      <c r="C687" s="1" t="s">
        <v>4087</v>
      </c>
      <c r="D687" s="1" t="s">
        <v>4088</v>
      </c>
      <c r="E687" s="1">
        <v>2015</v>
      </c>
      <c r="F687" s="1" t="s">
        <v>1486</v>
      </c>
      <c r="G687" s="1">
        <v>2</v>
      </c>
      <c r="H687" s="1"/>
      <c r="I687" s="1" t="s">
        <v>4089</v>
      </c>
      <c r="J687" s="1" t="s">
        <v>4090</v>
      </c>
      <c r="K687" s="1" t="s">
        <v>36</v>
      </c>
      <c r="L687" s="1" t="s">
        <v>37</v>
      </c>
      <c r="M687" s="1"/>
      <c r="N687" s="1" t="s">
        <v>7571</v>
      </c>
      <c r="O687" s="1" t="s">
        <v>4091</v>
      </c>
      <c r="P687" s="1"/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2">
        <f>zzzzz[[#This Row],[abstruct_views]]+zzzzz[[#This Row],[full_text_views]]+zzzzz[[#This Row],[link_click_count]]+zzzzz[[#This Row],[link_outs]]</f>
        <v>0</v>
      </c>
      <c r="AI687" s="3" t="str">
        <f>VLOOKUP(zzzzz[[#This Row],[DOI]],[1]!数学期刊_上__springer[[DOI]:[citationsx]],9,FALSE)</f>
        <v>55</v>
      </c>
      <c r="AJ687" s="2">
        <f>VLOOKUP(zzzzz[[#This Row],[DOI]],[1]!数学期刊_上__springer[[DOI]:[citationsx]],10,FALSE)</f>
        <v>1</v>
      </c>
    </row>
    <row r="688" spans="1:36" x14ac:dyDescent="0.25">
      <c r="A688" s="1" t="s">
        <v>1482</v>
      </c>
      <c r="B688" s="1" t="s">
        <v>4092</v>
      </c>
      <c r="C688" s="1" t="s">
        <v>4093</v>
      </c>
      <c r="D688" s="1" t="s">
        <v>4094</v>
      </c>
      <c r="E688" s="1">
        <v>2015</v>
      </c>
      <c r="F688" s="1" t="s">
        <v>1486</v>
      </c>
      <c r="G688" s="1">
        <v>3</v>
      </c>
      <c r="H688" s="1"/>
      <c r="I688" s="1" t="s">
        <v>4095</v>
      </c>
      <c r="J688" s="1" t="s">
        <v>4096</v>
      </c>
      <c r="K688" s="1" t="s">
        <v>36</v>
      </c>
      <c r="L688" s="1" t="s">
        <v>37</v>
      </c>
      <c r="M688" s="1"/>
      <c r="N688" s="1" t="s">
        <v>7571</v>
      </c>
      <c r="O688" s="1" t="s">
        <v>4097</v>
      </c>
      <c r="P688" s="1"/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1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2">
        <f>zzzzz[[#This Row],[abstruct_views]]+zzzzz[[#This Row],[full_text_views]]+zzzzz[[#This Row],[link_click_count]]+zzzzz[[#This Row],[link_outs]]</f>
        <v>0</v>
      </c>
      <c r="AI688" s="3" t="str">
        <f>VLOOKUP(zzzzz[[#This Row],[DOI]],[1]!数学期刊_上__springer[[DOI]:[citationsx]],9,FALSE)</f>
        <v>36</v>
      </c>
      <c r="AJ688" s="2">
        <f>VLOOKUP(zzzzz[[#This Row],[DOI]],[1]!数学期刊_上__springer[[DOI]:[citationsx]],10,FALSE)</f>
        <v>3</v>
      </c>
    </row>
    <row r="689" spans="1:36" x14ac:dyDescent="0.25">
      <c r="A689" s="1" t="s">
        <v>1482</v>
      </c>
      <c r="B689" s="1" t="s">
        <v>2962</v>
      </c>
      <c r="C689" s="1" t="s">
        <v>2963</v>
      </c>
      <c r="D689" s="1" t="s">
        <v>4098</v>
      </c>
      <c r="E689" s="1">
        <v>2015</v>
      </c>
      <c r="F689" s="1" t="s">
        <v>1486</v>
      </c>
      <c r="G689" s="1"/>
      <c r="H689" s="1"/>
      <c r="I689" s="1" t="s">
        <v>4099</v>
      </c>
      <c r="J689" s="1" t="s">
        <v>4100</v>
      </c>
      <c r="K689" s="1" t="s">
        <v>36</v>
      </c>
      <c r="L689" s="1" t="s">
        <v>37</v>
      </c>
      <c r="M689" s="1"/>
      <c r="N689" s="1" t="s">
        <v>7571</v>
      </c>
      <c r="O689" s="1" t="s">
        <v>4101</v>
      </c>
      <c r="P689" s="1"/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2">
        <f>zzzzz[[#This Row],[abstruct_views]]+zzzzz[[#This Row],[full_text_views]]+zzzzz[[#This Row],[link_click_count]]+zzzzz[[#This Row],[link_outs]]</f>
        <v>0</v>
      </c>
      <c r="AI689" s="3" t="str">
        <f>VLOOKUP(zzzzz[[#This Row],[DOI]],[1]!数学期刊_上__springer[[DOI]:[citationsx]],9,FALSE)</f>
        <v>32</v>
      </c>
      <c r="AJ689" s="2">
        <f>VLOOKUP(zzzzz[[#This Row],[DOI]],[1]!数学期刊_上__springer[[DOI]:[citationsx]],10,FALSE)</f>
        <v>0</v>
      </c>
    </row>
    <row r="690" spans="1:36" x14ac:dyDescent="0.25">
      <c r="A690" s="1" t="s">
        <v>1482</v>
      </c>
      <c r="B690" s="1" t="s">
        <v>4102</v>
      </c>
      <c r="C690" s="1" t="s">
        <v>4103</v>
      </c>
      <c r="D690" s="1" t="s">
        <v>4104</v>
      </c>
      <c r="E690" s="1">
        <v>2015</v>
      </c>
      <c r="F690" s="1" t="s">
        <v>1486</v>
      </c>
      <c r="G690" s="1"/>
      <c r="H690" s="1"/>
      <c r="I690" s="1" t="s">
        <v>4105</v>
      </c>
      <c r="J690" s="1" t="s">
        <v>4106</v>
      </c>
      <c r="K690" s="1" t="s">
        <v>36</v>
      </c>
      <c r="L690" s="1" t="s">
        <v>37</v>
      </c>
      <c r="M690" s="1"/>
      <c r="N690" s="1" t="s">
        <v>7571</v>
      </c>
      <c r="O690" s="1" t="s">
        <v>4107</v>
      </c>
      <c r="P690" s="1"/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2">
        <f>zzzzz[[#This Row],[abstruct_views]]+zzzzz[[#This Row],[full_text_views]]+zzzzz[[#This Row],[link_click_count]]+zzzzz[[#This Row],[link_outs]]</f>
        <v>0</v>
      </c>
      <c r="AI690" s="3" t="str">
        <f>VLOOKUP(zzzzz[[#This Row],[DOI]],[1]!数学期刊_上__springer[[DOI]:[citationsx]],9,FALSE)</f>
        <v>46</v>
      </c>
      <c r="AJ690" s="2">
        <f>VLOOKUP(zzzzz[[#This Row],[DOI]],[1]!数学期刊_上__springer[[DOI]:[citationsx]],10,FALSE)</f>
        <v>0</v>
      </c>
    </row>
    <row r="691" spans="1:36" x14ac:dyDescent="0.25">
      <c r="A691" s="1" t="s">
        <v>1482</v>
      </c>
      <c r="B691" s="1" t="s">
        <v>4108</v>
      </c>
      <c r="C691" s="1" t="s">
        <v>4109</v>
      </c>
      <c r="D691" s="1" t="s">
        <v>4110</v>
      </c>
      <c r="E691" s="1">
        <v>2015</v>
      </c>
      <c r="F691" s="1" t="s">
        <v>1486</v>
      </c>
      <c r="G691" s="1">
        <v>2</v>
      </c>
      <c r="H691" s="1"/>
      <c r="I691" s="1" t="s">
        <v>4111</v>
      </c>
      <c r="J691" s="1" t="s">
        <v>4112</v>
      </c>
      <c r="K691" s="1" t="s">
        <v>36</v>
      </c>
      <c r="L691" s="1" t="s">
        <v>37</v>
      </c>
      <c r="M691" s="1"/>
      <c r="N691" s="1" t="s">
        <v>7571</v>
      </c>
      <c r="O691" s="1" t="s">
        <v>4113</v>
      </c>
      <c r="P691" s="1"/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2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2">
        <f>zzzzz[[#This Row],[abstruct_views]]+zzzzz[[#This Row],[full_text_views]]+zzzzz[[#This Row],[link_click_count]]+zzzzz[[#This Row],[link_outs]]</f>
        <v>0</v>
      </c>
      <c r="AI691" s="3" t="str">
        <f>VLOOKUP(zzzzz[[#This Row],[DOI]],[1]!数学期刊_上__springer[[DOI]:[citationsx]],9,FALSE)</f>
        <v>37</v>
      </c>
      <c r="AJ691" s="2">
        <f>VLOOKUP(zzzzz[[#This Row],[DOI]],[1]!数学期刊_上__springer[[DOI]:[citationsx]],10,FALSE)</f>
        <v>2</v>
      </c>
    </row>
    <row r="692" spans="1:36" x14ac:dyDescent="0.25">
      <c r="A692" s="1" t="s">
        <v>1482</v>
      </c>
      <c r="B692" s="1" t="s">
        <v>4114</v>
      </c>
      <c r="C692" s="1" t="s">
        <v>4115</v>
      </c>
      <c r="D692" s="1" t="s">
        <v>4116</v>
      </c>
      <c r="E692" s="1">
        <v>2015</v>
      </c>
      <c r="F692" s="1" t="s">
        <v>1486</v>
      </c>
      <c r="G692" s="1">
        <v>1</v>
      </c>
      <c r="H692" s="1"/>
      <c r="I692" s="1" t="s">
        <v>4117</v>
      </c>
      <c r="J692" s="1" t="s">
        <v>4118</v>
      </c>
      <c r="K692" s="1" t="s">
        <v>36</v>
      </c>
      <c r="L692" s="1" t="s">
        <v>37</v>
      </c>
      <c r="M692" s="1"/>
      <c r="N692" s="1" t="s">
        <v>7571</v>
      </c>
      <c r="O692" s="1" t="s">
        <v>4119</v>
      </c>
      <c r="P692" s="1"/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2">
        <f>zzzzz[[#This Row],[abstruct_views]]+zzzzz[[#This Row],[full_text_views]]+zzzzz[[#This Row],[link_click_count]]+zzzzz[[#This Row],[link_outs]]</f>
        <v>0</v>
      </c>
      <c r="AI692" s="3" t="str">
        <f>VLOOKUP(zzzzz[[#This Row],[DOI]],[1]!数学期刊_上__springer[[DOI]:[citationsx]],9,FALSE)</f>
        <v>50</v>
      </c>
      <c r="AJ692" s="2">
        <f>VLOOKUP(zzzzz[[#This Row],[DOI]],[1]!数学期刊_上__springer[[DOI]:[citationsx]],10,FALSE)</f>
        <v>1</v>
      </c>
    </row>
    <row r="693" spans="1:36" x14ac:dyDescent="0.25">
      <c r="A693" s="1" t="s">
        <v>1482</v>
      </c>
      <c r="B693" s="1" t="s">
        <v>4114</v>
      </c>
      <c r="C693" s="1" t="s">
        <v>4115</v>
      </c>
      <c r="D693" s="1" t="s">
        <v>4120</v>
      </c>
      <c r="E693" s="1">
        <v>2015</v>
      </c>
      <c r="F693" s="1" t="s">
        <v>1486</v>
      </c>
      <c r="G693" s="1">
        <v>2</v>
      </c>
      <c r="H693" s="1"/>
      <c r="I693" s="1" t="s">
        <v>4121</v>
      </c>
      <c r="J693" s="1" t="s">
        <v>4122</v>
      </c>
      <c r="K693" s="1" t="s">
        <v>36</v>
      </c>
      <c r="L693" s="1" t="s">
        <v>37</v>
      </c>
      <c r="M693" s="1"/>
      <c r="N693" s="1" t="s">
        <v>7571</v>
      </c>
      <c r="O693" s="1" t="s">
        <v>4123</v>
      </c>
      <c r="P693" s="1"/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2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2">
        <f>zzzzz[[#This Row],[abstruct_views]]+zzzzz[[#This Row],[full_text_views]]+zzzzz[[#This Row],[link_click_count]]+zzzzz[[#This Row],[link_outs]]</f>
        <v>0</v>
      </c>
      <c r="AI693" s="3" t="str">
        <f>VLOOKUP(zzzzz[[#This Row],[DOI]],[1]!数学期刊_上__springer[[DOI]:[citationsx]],9,FALSE)</f>
        <v>46</v>
      </c>
      <c r="AJ693" s="2">
        <f>VLOOKUP(zzzzz[[#This Row],[DOI]],[1]!数学期刊_上__springer[[DOI]:[citationsx]],10,FALSE)</f>
        <v>1</v>
      </c>
    </row>
    <row r="694" spans="1:36" x14ac:dyDescent="0.25">
      <c r="A694" s="1" t="s">
        <v>1482</v>
      </c>
      <c r="B694" s="1" t="s">
        <v>4124</v>
      </c>
      <c r="C694" s="1" t="s">
        <v>4125</v>
      </c>
      <c r="D694" s="1" t="s">
        <v>4126</v>
      </c>
      <c r="E694" s="1">
        <v>2015</v>
      </c>
      <c r="F694" s="1" t="s">
        <v>1486</v>
      </c>
      <c r="G694" s="1">
        <v>2</v>
      </c>
      <c r="H694" s="1"/>
      <c r="I694" s="1" t="s">
        <v>4127</v>
      </c>
      <c r="J694" s="1" t="s">
        <v>4128</v>
      </c>
      <c r="K694" s="1" t="s">
        <v>36</v>
      </c>
      <c r="L694" s="1" t="s">
        <v>37</v>
      </c>
      <c r="M694" s="1"/>
      <c r="N694" s="1" t="s">
        <v>7571</v>
      </c>
      <c r="O694" s="1" t="s">
        <v>4129</v>
      </c>
      <c r="P694" s="1"/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2">
        <f>zzzzz[[#This Row],[abstruct_views]]+zzzzz[[#This Row],[full_text_views]]+zzzzz[[#This Row],[link_click_count]]+zzzzz[[#This Row],[link_outs]]</f>
        <v>0</v>
      </c>
      <c r="AI694" s="3" t="str">
        <f>VLOOKUP(zzzzz[[#This Row],[DOI]],[1]!数学期刊_上__springer[[DOI]:[citationsx]],9,FALSE)</f>
        <v>82</v>
      </c>
      <c r="AJ694" s="2">
        <f>VLOOKUP(zzzzz[[#This Row],[DOI]],[1]!数学期刊_上__springer[[DOI]:[citationsx]],10,FALSE)</f>
        <v>1</v>
      </c>
    </row>
    <row r="695" spans="1:36" x14ac:dyDescent="0.25">
      <c r="A695" s="1" t="s">
        <v>1482</v>
      </c>
      <c r="B695" s="1" t="s">
        <v>4130</v>
      </c>
      <c r="C695" s="1" t="s">
        <v>4131</v>
      </c>
      <c r="D695" s="1" t="s">
        <v>4132</v>
      </c>
      <c r="E695" s="1">
        <v>2015</v>
      </c>
      <c r="F695" s="1" t="s">
        <v>1486</v>
      </c>
      <c r="G695" s="1"/>
      <c r="H695" s="1"/>
      <c r="I695" s="1" t="s">
        <v>4133</v>
      </c>
      <c r="J695" s="1" t="s">
        <v>4134</v>
      </c>
      <c r="K695" s="1" t="s">
        <v>36</v>
      </c>
      <c r="L695" s="1" t="s">
        <v>37</v>
      </c>
      <c r="M695" s="1"/>
      <c r="N695" s="1" t="s">
        <v>7571</v>
      </c>
      <c r="O695" s="1" t="s">
        <v>4135</v>
      </c>
      <c r="P695" s="1"/>
      <c r="Q695" s="1">
        <v>23</v>
      </c>
      <c r="R695" s="1">
        <v>3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2">
        <f>zzzzz[[#This Row],[abstruct_views]]+zzzzz[[#This Row],[full_text_views]]+zzzzz[[#This Row],[link_click_count]]+zzzzz[[#This Row],[link_outs]]</f>
        <v>26</v>
      </c>
      <c r="AI695" s="3" t="str">
        <f>VLOOKUP(zzzzz[[#This Row],[DOI]],[1]!数学期刊_上__springer[[DOI]:[citationsx]],9,FALSE)</f>
        <v>27</v>
      </c>
      <c r="AJ695" s="2">
        <f>VLOOKUP(zzzzz[[#This Row],[DOI]],[1]!数学期刊_上__springer[[DOI]:[citationsx]],10,FALSE)</f>
        <v>0</v>
      </c>
    </row>
    <row r="696" spans="1:36" x14ac:dyDescent="0.25">
      <c r="A696" s="1" t="s">
        <v>1482</v>
      </c>
      <c r="B696" s="1" t="s">
        <v>4136</v>
      </c>
      <c r="C696" s="1" t="s">
        <v>4137</v>
      </c>
      <c r="D696" s="1" t="s">
        <v>4138</v>
      </c>
      <c r="E696" s="1">
        <v>2015</v>
      </c>
      <c r="F696" s="1" t="s">
        <v>1486</v>
      </c>
      <c r="G696" s="1"/>
      <c r="H696" s="1"/>
      <c r="I696" s="1" t="s">
        <v>4139</v>
      </c>
      <c r="J696" s="1" t="s">
        <v>4140</v>
      </c>
      <c r="K696" s="1" t="s">
        <v>36</v>
      </c>
      <c r="L696" s="1" t="s">
        <v>37</v>
      </c>
      <c r="M696" s="1"/>
      <c r="N696" s="1" t="s">
        <v>7571</v>
      </c>
      <c r="O696" s="1" t="s">
        <v>4141</v>
      </c>
      <c r="P696" s="1"/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3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2">
        <f>zzzzz[[#This Row],[abstruct_views]]+zzzzz[[#This Row],[full_text_views]]+zzzzz[[#This Row],[link_click_count]]+zzzzz[[#This Row],[link_outs]]</f>
        <v>0</v>
      </c>
      <c r="AI696" s="3" t="str">
        <f>VLOOKUP(zzzzz[[#This Row],[DOI]],[1]!数学期刊_上__springer[[DOI]:[citationsx]],9,FALSE)</f>
        <v>49</v>
      </c>
      <c r="AJ696" s="2">
        <f>VLOOKUP(zzzzz[[#This Row],[DOI]],[1]!数学期刊_上__springer[[DOI]:[citationsx]],10,FALSE)</f>
        <v>0</v>
      </c>
    </row>
    <row r="697" spans="1:36" x14ac:dyDescent="0.25">
      <c r="A697" s="1" t="s">
        <v>1482</v>
      </c>
      <c r="B697" s="1" t="s">
        <v>4142</v>
      </c>
      <c r="C697" s="1" t="s">
        <v>4143</v>
      </c>
      <c r="D697" s="1" t="s">
        <v>4144</v>
      </c>
      <c r="E697" s="1">
        <v>2015</v>
      </c>
      <c r="F697" s="1" t="s">
        <v>1486</v>
      </c>
      <c r="G697" s="1"/>
      <c r="H697" s="1"/>
      <c r="I697" s="1" t="s">
        <v>4145</v>
      </c>
      <c r="J697" s="1" t="s">
        <v>4146</v>
      </c>
      <c r="K697" s="1" t="s">
        <v>36</v>
      </c>
      <c r="L697" s="1" t="s">
        <v>37</v>
      </c>
      <c r="M697" s="1"/>
      <c r="N697" s="1" t="s">
        <v>7571</v>
      </c>
      <c r="O697" s="1" t="s">
        <v>4147</v>
      </c>
      <c r="P697" s="1"/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2">
        <f>zzzzz[[#This Row],[abstruct_views]]+zzzzz[[#This Row],[full_text_views]]+zzzzz[[#This Row],[link_click_count]]+zzzzz[[#This Row],[link_outs]]</f>
        <v>0</v>
      </c>
      <c r="AI697" s="3" t="str">
        <f>VLOOKUP(zzzzz[[#This Row],[DOI]],[1]!数学期刊_上__springer[[DOI]:[citationsx]],9,FALSE)</f>
        <v>32</v>
      </c>
      <c r="AJ697" s="2">
        <f>VLOOKUP(zzzzz[[#This Row],[DOI]],[1]!数学期刊_上__springer[[DOI]:[citationsx]],10,FALSE)</f>
        <v>0</v>
      </c>
    </row>
    <row r="698" spans="1:36" x14ac:dyDescent="0.25">
      <c r="A698" s="1" t="s">
        <v>4148</v>
      </c>
      <c r="B698" s="1" t="s">
        <v>4149</v>
      </c>
      <c r="C698" s="1" t="s">
        <v>4150</v>
      </c>
      <c r="D698" s="1" t="s">
        <v>4151</v>
      </c>
      <c r="E698" s="1">
        <v>2015</v>
      </c>
      <c r="F698" s="1" t="s">
        <v>4152</v>
      </c>
      <c r="G698" s="1">
        <v>2</v>
      </c>
      <c r="H698" s="1"/>
      <c r="I698" s="1" t="s">
        <v>4153</v>
      </c>
      <c r="J698" s="1" t="s">
        <v>4154</v>
      </c>
      <c r="K698" s="1" t="s">
        <v>36</v>
      </c>
      <c r="L698" s="1" t="s">
        <v>37</v>
      </c>
      <c r="M698" s="1"/>
      <c r="N698" s="1" t="s">
        <v>7571</v>
      </c>
      <c r="O698" s="1" t="s">
        <v>4155</v>
      </c>
      <c r="P698" s="1">
        <v>4544880</v>
      </c>
      <c r="Q698" s="1">
        <v>2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1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2">
        <f>zzzzz[[#This Row],[abstruct_views]]+zzzzz[[#This Row],[full_text_views]]+zzzzz[[#This Row],[link_click_count]]+zzzzz[[#This Row],[link_outs]]</f>
        <v>2</v>
      </c>
      <c r="AI698" s="3" t="str">
        <f>VLOOKUP(zzzzz[[#This Row],[DOI]],[1]!数学期刊_上__springer[[DOI]:[citationsx]],9,FALSE)</f>
        <v>136</v>
      </c>
      <c r="AJ698" s="2">
        <f>VLOOKUP(zzzzz[[#This Row],[DOI]],[1]!数学期刊_上__springer[[DOI]:[citationsx]],10,FALSE)</f>
        <v>0</v>
      </c>
    </row>
    <row r="699" spans="1:36" x14ac:dyDescent="0.25">
      <c r="A699" s="1" t="s">
        <v>4148</v>
      </c>
      <c r="B699" s="1" t="s">
        <v>4156</v>
      </c>
      <c r="C699" s="1" t="s">
        <v>4157</v>
      </c>
      <c r="D699" s="1" t="s">
        <v>4158</v>
      </c>
      <c r="E699" s="1">
        <v>2015</v>
      </c>
      <c r="F699" s="1" t="s">
        <v>4152</v>
      </c>
      <c r="G699" s="1"/>
      <c r="H699" s="1"/>
      <c r="I699" s="1" t="s">
        <v>4159</v>
      </c>
      <c r="J699" s="1" t="s">
        <v>4160</v>
      </c>
      <c r="K699" s="1" t="s">
        <v>36</v>
      </c>
      <c r="L699" s="1" t="s">
        <v>37</v>
      </c>
      <c r="M699" s="1"/>
      <c r="N699" s="1" t="s">
        <v>7571</v>
      </c>
      <c r="O699" s="1" t="s">
        <v>4161</v>
      </c>
      <c r="P699" s="1"/>
      <c r="Q699" s="1">
        <v>4</v>
      </c>
      <c r="R699" s="1">
        <v>0</v>
      </c>
      <c r="S699" s="1">
        <v>0</v>
      </c>
      <c r="T699" s="1">
        <v>2</v>
      </c>
      <c r="U699" s="1">
        <v>0</v>
      </c>
      <c r="V699" s="1">
        <v>9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2">
        <f>zzzzz[[#This Row],[abstruct_views]]+zzzzz[[#This Row],[full_text_views]]+zzzzz[[#This Row],[link_click_count]]+zzzzz[[#This Row],[link_outs]]</f>
        <v>6</v>
      </c>
      <c r="AI699" s="3" t="str">
        <f>VLOOKUP(zzzzz[[#This Row],[DOI]],[1]!数学期刊_上__springer[[DOI]:[citationsx]],9,FALSE)</f>
        <v>208</v>
      </c>
      <c r="AJ699" s="2">
        <f>VLOOKUP(zzzzz[[#This Row],[DOI]],[1]!数学期刊_上__springer[[DOI]:[citationsx]],10,FALSE)</f>
        <v>0</v>
      </c>
    </row>
    <row r="700" spans="1:36" x14ac:dyDescent="0.25">
      <c r="A700" s="1" t="s">
        <v>4148</v>
      </c>
      <c r="B700" s="1" t="s">
        <v>4162</v>
      </c>
      <c r="C700" s="1" t="s">
        <v>4163</v>
      </c>
      <c r="D700" s="1" t="s">
        <v>4164</v>
      </c>
      <c r="E700" s="1">
        <v>2015</v>
      </c>
      <c r="F700" s="1" t="s">
        <v>4152</v>
      </c>
      <c r="G700" s="1"/>
      <c r="H700" s="1"/>
      <c r="I700" s="1" t="s">
        <v>4165</v>
      </c>
      <c r="J700" s="1" t="s">
        <v>4166</v>
      </c>
      <c r="K700" s="1" t="s">
        <v>36</v>
      </c>
      <c r="L700" s="1" t="s">
        <v>37</v>
      </c>
      <c r="M700" s="1"/>
      <c r="N700" s="1" t="s">
        <v>7571</v>
      </c>
      <c r="O700" s="1" t="s">
        <v>4167</v>
      </c>
      <c r="P700" s="1">
        <v>13169579</v>
      </c>
      <c r="Q700" s="1">
        <v>0</v>
      </c>
      <c r="R700" s="1">
        <v>0</v>
      </c>
      <c r="S700" s="1">
        <v>0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10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2">
        <f>zzzzz[[#This Row],[abstruct_views]]+zzzzz[[#This Row],[full_text_views]]+zzzzz[[#This Row],[link_click_count]]+zzzzz[[#This Row],[link_outs]]</f>
        <v>0</v>
      </c>
      <c r="AI700" s="3">
        <f>VLOOKUP(zzzzz[[#This Row],[DOI]],[1]!数学期刊_上__springer[[DOI]:[citationsx]],9,FALSE)</f>
        <v>0</v>
      </c>
      <c r="AJ700" s="2">
        <f>VLOOKUP(zzzzz[[#This Row],[DOI]],[1]!数学期刊_上__springer[[DOI]:[citationsx]],10,FALSE)</f>
        <v>0</v>
      </c>
    </row>
    <row r="701" spans="1:36" x14ac:dyDescent="0.25">
      <c r="A701" s="1" t="s">
        <v>4148</v>
      </c>
      <c r="B701" s="1" t="s">
        <v>4168</v>
      </c>
      <c r="C701" s="1" t="s">
        <v>4169</v>
      </c>
      <c r="D701" s="1" t="s">
        <v>4170</v>
      </c>
      <c r="E701" s="1">
        <v>2015</v>
      </c>
      <c r="F701" s="1" t="s">
        <v>4152</v>
      </c>
      <c r="G701" s="1"/>
      <c r="H701" s="1"/>
      <c r="I701" s="1" t="s">
        <v>4171</v>
      </c>
      <c r="J701" s="1" t="s">
        <v>4172</v>
      </c>
      <c r="K701" s="1" t="s">
        <v>36</v>
      </c>
      <c r="L701" s="1" t="s">
        <v>37</v>
      </c>
      <c r="M701" s="1"/>
      <c r="N701" s="1" t="s">
        <v>7571</v>
      </c>
      <c r="O701" s="1" t="s">
        <v>4173</v>
      </c>
      <c r="P701" s="1"/>
      <c r="Q701" s="1">
        <v>1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2">
        <f>zzzzz[[#This Row],[abstruct_views]]+zzzzz[[#This Row],[full_text_views]]+zzzzz[[#This Row],[link_click_count]]+zzzzz[[#This Row],[link_outs]]</f>
        <v>1</v>
      </c>
      <c r="AI701" s="3" t="str">
        <f>VLOOKUP(zzzzz[[#This Row],[DOI]],[1]!数学期刊_上__springer[[DOI]:[citationsx]],9,FALSE)</f>
        <v>85</v>
      </c>
      <c r="AJ701" s="2">
        <f>VLOOKUP(zzzzz[[#This Row],[DOI]],[1]!数学期刊_上__springer[[DOI]:[citationsx]],10,FALSE)</f>
        <v>0</v>
      </c>
    </row>
    <row r="702" spans="1:36" x14ac:dyDescent="0.25">
      <c r="A702" s="1" t="s">
        <v>4148</v>
      </c>
      <c r="B702" s="1" t="s">
        <v>4174</v>
      </c>
      <c r="C702" s="1" t="s">
        <v>4175</v>
      </c>
      <c r="D702" s="1" t="s">
        <v>4176</v>
      </c>
      <c r="E702" s="1">
        <v>2015</v>
      </c>
      <c r="F702" s="1" t="s">
        <v>4152</v>
      </c>
      <c r="G702" s="1"/>
      <c r="H702" s="1"/>
      <c r="I702" s="1" t="s">
        <v>4177</v>
      </c>
      <c r="J702" s="1" t="s">
        <v>4178</v>
      </c>
      <c r="K702" s="1" t="s">
        <v>36</v>
      </c>
      <c r="L702" s="1" t="s">
        <v>37</v>
      </c>
      <c r="M702" s="1"/>
      <c r="N702" s="1" t="s">
        <v>7571</v>
      </c>
      <c r="O702" s="1" t="s">
        <v>4179</v>
      </c>
      <c r="P702" s="1"/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4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2">
        <f>zzzzz[[#This Row],[abstruct_views]]+zzzzz[[#This Row],[full_text_views]]+zzzzz[[#This Row],[link_click_count]]+zzzzz[[#This Row],[link_outs]]</f>
        <v>0</v>
      </c>
      <c r="AI702" s="3" t="str">
        <f>VLOOKUP(zzzzz[[#This Row],[DOI]],[1]!数学期刊_上__springer[[DOI]:[citationsx]],9,FALSE)</f>
        <v>77</v>
      </c>
      <c r="AJ702" s="2">
        <f>VLOOKUP(zzzzz[[#This Row],[DOI]],[1]!数学期刊_上__springer[[DOI]:[citationsx]],10,FALSE)</f>
        <v>0</v>
      </c>
    </row>
    <row r="703" spans="1:36" x14ac:dyDescent="0.25">
      <c r="A703" s="1" t="s">
        <v>4148</v>
      </c>
      <c r="B703" s="1" t="s">
        <v>4180</v>
      </c>
      <c r="C703" s="1" t="s">
        <v>4181</v>
      </c>
      <c r="D703" s="1" t="s">
        <v>4182</v>
      </c>
      <c r="E703" s="1">
        <v>2015</v>
      </c>
      <c r="F703" s="1" t="s">
        <v>4152</v>
      </c>
      <c r="G703" s="1">
        <v>3</v>
      </c>
      <c r="H703" s="1"/>
      <c r="I703" s="1" t="s">
        <v>4183</v>
      </c>
      <c r="J703" s="1" t="s">
        <v>4184</v>
      </c>
      <c r="K703" s="1" t="s">
        <v>36</v>
      </c>
      <c r="L703" s="1" t="s">
        <v>37</v>
      </c>
      <c r="M703" s="1"/>
      <c r="N703" s="1" t="s">
        <v>7571</v>
      </c>
      <c r="O703" s="1" t="s">
        <v>4185</v>
      </c>
      <c r="P703" s="1"/>
      <c r="Q703" s="1">
        <v>9</v>
      </c>
      <c r="R703" s="1">
        <v>0</v>
      </c>
      <c r="S703" s="1">
        <v>0</v>
      </c>
      <c r="T703" s="1">
        <v>0</v>
      </c>
      <c r="U703" s="1">
        <v>0</v>
      </c>
      <c r="V703" s="1">
        <v>7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2">
        <f>zzzzz[[#This Row],[abstruct_views]]+zzzzz[[#This Row],[full_text_views]]+zzzzz[[#This Row],[link_click_count]]+zzzzz[[#This Row],[link_outs]]</f>
        <v>9</v>
      </c>
      <c r="AI703" s="3" t="str">
        <f>VLOOKUP(zzzzz[[#This Row],[DOI]],[1]!数学期刊_上__springer[[DOI]:[citationsx]],9,FALSE)</f>
        <v>142</v>
      </c>
      <c r="AJ703" s="2">
        <f>VLOOKUP(zzzzz[[#This Row],[DOI]],[1]!数学期刊_上__springer[[DOI]:[citationsx]],10,FALSE)</f>
        <v>3</v>
      </c>
    </row>
    <row r="704" spans="1:36" x14ac:dyDescent="0.25">
      <c r="A704" s="1" t="s">
        <v>4148</v>
      </c>
      <c r="B704" s="1" t="s">
        <v>4186</v>
      </c>
      <c r="C704" s="1" t="s">
        <v>4187</v>
      </c>
      <c r="D704" s="1" t="s">
        <v>4188</v>
      </c>
      <c r="E704" s="1">
        <v>2015</v>
      </c>
      <c r="F704" s="1" t="s">
        <v>4152</v>
      </c>
      <c r="G704" s="1"/>
      <c r="H704" s="1"/>
      <c r="I704" s="1" t="s">
        <v>4189</v>
      </c>
      <c r="J704" s="1" t="s">
        <v>4190</v>
      </c>
      <c r="K704" s="1" t="s">
        <v>777</v>
      </c>
      <c r="L704" s="1" t="s">
        <v>37</v>
      </c>
      <c r="M704" s="1" t="s">
        <v>334</v>
      </c>
      <c r="N704" s="1" t="s">
        <v>7571</v>
      </c>
      <c r="O704" s="1" t="s">
        <v>4191</v>
      </c>
      <c r="P704" s="1"/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2">
        <f>zzzzz[[#This Row],[abstruct_views]]+zzzzz[[#This Row],[full_text_views]]+zzzzz[[#This Row],[link_click_count]]+zzzzz[[#This Row],[link_outs]]</f>
        <v>0</v>
      </c>
      <c r="AI704" s="3" t="str">
        <f>VLOOKUP(zzzzz[[#This Row],[DOI]],[1]!数学期刊_上__springer[[DOI]:[citationsx]],9,FALSE)</f>
        <v>248</v>
      </c>
      <c r="AJ704" s="2">
        <f>VLOOKUP(zzzzz[[#This Row],[DOI]],[1]!数学期刊_上__springer[[DOI]:[citationsx]],10,FALSE)</f>
        <v>0</v>
      </c>
    </row>
    <row r="705" spans="1:36" x14ac:dyDescent="0.25">
      <c r="A705" s="1" t="s">
        <v>4148</v>
      </c>
      <c r="B705" s="1" t="s">
        <v>4192</v>
      </c>
      <c r="C705" s="1" t="s">
        <v>4193</v>
      </c>
      <c r="D705" s="1" t="s">
        <v>4194</v>
      </c>
      <c r="E705" s="1">
        <v>2015</v>
      </c>
      <c r="F705" s="1" t="s">
        <v>4152</v>
      </c>
      <c r="G705" s="1">
        <v>1</v>
      </c>
      <c r="H705" s="1"/>
      <c r="I705" s="1" t="s">
        <v>4195</v>
      </c>
      <c r="J705" s="1" t="s">
        <v>4196</v>
      </c>
      <c r="K705" s="1" t="s">
        <v>36</v>
      </c>
      <c r="L705" s="1" t="s">
        <v>37</v>
      </c>
      <c r="M705" s="1"/>
      <c r="N705" s="1" t="s">
        <v>7571</v>
      </c>
      <c r="O705" s="1" t="s">
        <v>4197</v>
      </c>
      <c r="P705" s="1"/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6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2">
        <f>zzzzz[[#This Row],[abstruct_views]]+zzzzz[[#This Row],[full_text_views]]+zzzzz[[#This Row],[link_click_count]]+zzzzz[[#This Row],[link_outs]]</f>
        <v>0</v>
      </c>
      <c r="AI705" s="3" t="str">
        <f>VLOOKUP(zzzzz[[#This Row],[DOI]],[1]!数学期刊_上__springer[[DOI]:[citationsx]],9,FALSE)</f>
        <v>74</v>
      </c>
      <c r="AJ705" s="2">
        <f>VLOOKUP(zzzzz[[#This Row],[DOI]],[1]!数学期刊_上__springer[[DOI]:[citationsx]],10,FALSE)</f>
        <v>1</v>
      </c>
    </row>
    <row r="706" spans="1:36" x14ac:dyDescent="0.25">
      <c r="A706" s="1" t="s">
        <v>4148</v>
      </c>
      <c r="B706" s="1" t="s">
        <v>4198</v>
      </c>
      <c r="C706" s="1" t="s">
        <v>4199</v>
      </c>
      <c r="D706" s="1" t="s">
        <v>4200</v>
      </c>
      <c r="E706" s="1">
        <v>2015</v>
      </c>
      <c r="F706" s="1" t="s">
        <v>4152</v>
      </c>
      <c r="G706" s="1">
        <v>1</v>
      </c>
      <c r="H706" s="1"/>
      <c r="I706" s="1" t="s">
        <v>4201</v>
      </c>
      <c r="J706" s="1" t="s">
        <v>4202</v>
      </c>
      <c r="K706" s="1" t="s">
        <v>36</v>
      </c>
      <c r="L706" s="1" t="s">
        <v>37</v>
      </c>
      <c r="M706" s="1"/>
      <c r="N706" s="1" t="s">
        <v>7571</v>
      </c>
      <c r="O706" s="1" t="s">
        <v>4203</v>
      </c>
      <c r="P706" s="1"/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2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2">
        <f>zzzzz[[#This Row],[abstruct_views]]+zzzzz[[#This Row],[full_text_views]]+zzzzz[[#This Row],[link_click_count]]+zzzzz[[#This Row],[link_outs]]</f>
        <v>0</v>
      </c>
      <c r="AI706" s="3" t="str">
        <f>VLOOKUP(zzzzz[[#This Row],[DOI]],[1]!数学期刊_上__springer[[DOI]:[citationsx]],9,FALSE)</f>
        <v>91</v>
      </c>
      <c r="AJ706" s="2">
        <f>VLOOKUP(zzzzz[[#This Row],[DOI]],[1]!数学期刊_上__springer[[DOI]:[citationsx]],10,FALSE)</f>
        <v>1</v>
      </c>
    </row>
    <row r="707" spans="1:36" x14ac:dyDescent="0.25">
      <c r="A707" s="1" t="s">
        <v>4148</v>
      </c>
      <c r="B707" s="1" t="s">
        <v>4204</v>
      </c>
      <c r="C707" s="1" t="s">
        <v>4205</v>
      </c>
      <c r="D707" s="1" t="s">
        <v>4206</v>
      </c>
      <c r="E707" s="1">
        <v>2015</v>
      </c>
      <c r="F707" s="1" t="s">
        <v>4152</v>
      </c>
      <c r="G707" s="1"/>
      <c r="H707" s="1"/>
      <c r="I707" s="1" t="s">
        <v>4207</v>
      </c>
      <c r="J707" s="1" t="s">
        <v>4208</v>
      </c>
      <c r="K707" s="1" t="s">
        <v>36</v>
      </c>
      <c r="L707" s="1" t="s">
        <v>37</v>
      </c>
      <c r="M707" s="1"/>
      <c r="N707" s="1" t="s">
        <v>7571</v>
      </c>
      <c r="O707" s="1" t="s">
        <v>4209</v>
      </c>
      <c r="P707" s="1"/>
      <c r="Q707" s="1">
        <v>4</v>
      </c>
      <c r="R707" s="1">
        <v>0</v>
      </c>
      <c r="S707" s="1">
        <v>0</v>
      </c>
      <c r="T707" s="1">
        <v>1</v>
      </c>
      <c r="U707" s="1">
        <v>0</v>
      </c>
      <c r="V707" s="1">
        <v>2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2">
        <f>zzzzz[[#This Row],[abstruct_views]]+zzzzz[[#This Row],[full_text_views]]+zzzzz[[#This Row],[link_click_count]]+zzzzz[[#This Row],[link_outs]]</f>
        <v>5</v>
      </c>
      <c r="AI707" s="3" t="str">
        <f>VLOOKUP(zzzzz[[#This Row],[DOI]],[1]!数学期刊_上__springer[[DOI]:[citationsx]],9,FALSE)</f>
        <v>106</v>
      </c>
      <c r="AJ707" s="2">
        <f>VLOOKUP(zzzzz[[#This Row],[DOI]],[1]!数学期刊_上__springer[[DOI]:[citationsx]],10,FALSE)</f>
        <v>0</v>
      </c>
    </row>
    <row r="708" spans="1:36" x14ac:dyDescent="0.25">
      <c r="A708" s="1" t="s">
        <v>4148</v>
      </c>
      <c r="B708" s="1" t="s">
        <v>4210</v>
      </c>
      <c r="C708" s="1" t="s">
        <v>4211</v>
      </c>
      <c r="D708" s="1" t="s">
        <v>4212</v>
      </c>
      <c r="E708" s="1">
        <v>2015</v>
      </c>
      <c r="F708" s="1" t="s">
        <v>4152</v>
      </c>
      <c r="G708" s="1">
        <v>1</v>
      </c>
      <c r="H708" s="1"/>
      <c r="I708" s="1" t="s">
        <v>4213</v>
      </c>
      <c r="J708" s="1" t="s">
        <v>4214</v>
      </c>
      <c r="K708" s="1" t="s">
        <v>36</v>
      </c>
      <c r="L708" s="1" t="s">
        <v>37</v>
      </c>
      <c r="M708" s="1"/>
      <c r="N708" s="1" t="s">
        <v>7571</v>
      </c>
      <c r="O708" s="1" t="s">
        <v>4215</v>
      </c>
      <c r="P708" s="1"/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2">
        <f>zzzzz[[#This Row],[abstruct_views]]+zzzzz[[#This Row],[full_text_views]]+zzzzz[[#This Row],[link_click_count]]+zzzzz[[#This Row],[link_outs]]</f>
        <v>0</v>
      </c>
      <c r="AI708" s="3" t="str">
        <f>VLOOKUP(zzzzz[[#This Row],[DOI]],[1]!数学期刊_上__springer[[DOI]:[citationsx]],9,FALSE)</f>
        <v>65</v>
      </c>
      <c r="AJ708" s="2">
        <f>VLOOKUP(zzzzz[[#This Row],[DOI]],[1]!数学期刊_上__springer[[DOI]:[citationsx]],10,FALSE)</f>
        <v>1</v>
      </c>
    </row>
    <row r="709" spans="1:36" x14ac:dyDescent="0.25">
      <c r="A709" s="1" t="s">
        <v>4148</v>
      </c>
      <c r="B709" s="1" t="s">
        <v>4216</v>
      </c>
      <c r="C709" s="1" t="s">
        <v>4217</v>
      </c>
      <c r="D709" s="1" t="s">
        <v>4218</v>
      </c>
      <c r="E709" s="1">
        <v>2015</v>
      </c>
      <c r="F709" s="1" t="s">
        <v>4152</v>
      </c>
      <c r="G709" s="1">
        <v>2</v>
      </c>
      <c r="H709" s="1"/>
      <c r="I709" s="1" t="s">
        <v>4219</v>
      </c>
      <c r="J709" s="1" t="s">
        <v>4220</v>
      </c>
      <c r="K709" s="1" t="s">
        <v>36</v>
      </c>
      <c r="L709" s="1" t="s">
        <v>37</v>
      </c>
      <c r="M709" s="1"/>
      <c r="N709" s="1" t="s">
        <v>7571</v>
      </c>
      <c r="O709" s="1" t="s">
        <v>4221</v>
      </c>
      <c r="P709" s="1"/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4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2">
        <f>zzzzz[[#This Row],[abstruct_views]]+zzzzz[[#This Row],[full_text_views]]+zzzzz[[#This Row],[link_click_count]]+zzzzz[[#This Row],[link_outs]]</f>
        <v>1</v>
      </c>
      <c r="AI709" s="3" t="str">
        <f>VLOOKUP(zzzzz[[#This Row],[DOI]],[1]!数学期刊_上__springer[[DOI]:[citationsx]],9,FALSE)</f>
        <v>108</v>
      </c>
      <c r="AJ709" s="2">
        <f>VLOOKUP(zzzzz[[#This Row],[DOI]],[1]!数学期刊_上__springer[[DOI]:[citationsx]],10,FALSE)</f>
        <v>2</v>
      </c>
    </row>
    <row r="710" spans="1:36" x14ac:dyDescent="0.25">
      <c r="A710" s="1" t="s">
        <v>4148</v>
      </c>
      <c r="B710" s="1" t="s">
        <v>4222</v>
      </c>
      <c r="C710" s="1" t="s">
        <v>4223</v>
      </c>
      <c r="D710" s="1" t="s">
        <v>4224</v>
      </c>
      <c r="E710" s="1">
        <v>2015</v>
      </c>
      <c r="F710" s="1" t="s">
        <v>4152</v>
      </c>
      <c r="G710" s="1">
        <v>2</v>
      </c>
      <c r="H710" s="1"/>
      <c r="I710" s="1" t="s">
        <v>4225</v>
      </c>
      <c r="J710" s="1" t="s">
        <v>4226</v>
      </c>
      <c r="K710" s="1" t="s">
        <v>36</v>
      </c>
      <c r="L710" s="1" t="s">
        <v>37</v>
      </c>
      <c r="M710" s="1"/>
      <c r="N710" s="1" t="s">
        <v>7571</v>
      </c>
      <c r="O710" s="1" t="s">
        <v>4227</v>
      </c>
      <c r="P710" s="1"/>
      <c r="Q710" s="1">
        <v>11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2">
        <f>zzzzz[[#This Row],[abstruct_views]]+zzzzz[[#This Row],[full_text_views]]+zzzzz[[#This Row],[link_click_count]]+zzzzz[[#This Row],[link_outs]]</f>
        <v>11</v>
      </c>
      <c r="AI710" s="3" t="str">
        <f>VLOOKUP(zzzzz[[#This Row],[DOI]],[1]!数学期刊_上__springer[[DOI]:[citationsx]],9,FALSE)</f>
        <v>65</v>
      </c>
      <c r="AJ710" s="2">
        <f>VLOOKUP(zzzzz[[#This Row],[DOI]],[1]!数学期刊_上__springer[[DOI]:[citationsx]],10,FALSE)</f>
        <v>1</v>
      </c>
    </row>
    <row r="711" spans="1:36" x14ac:dyDescent="0.25">
      <c r="A711" s="1" t="s">
        <v>4148</v>
      </c>
      <c r="B711" s="1" t="s">
        <v>4228</v>
      </c>
      <c r="C711" s="1" t="s">
        <v>4229</v>
      </c>
      <c r="D711" s="1" t="s">
        <v>4230</v>
      </c>
      <c r="E711" s="1">
        <v>2015</v>
      </c>
      <c r="F711" s="1" t="s">
        <v>4152</v>
      </c>
      <c r="G711" s="1">
        <v>1</v>
      </c>
      <c r="H711" s="1"/>
      <c r="I711" s="1" t="s">
        <v>4231</v>
      </c>
      <c r="J711" s="1" t="s">
        <v>4232</v>
      </c>
      <c r="K711" s="1" t="s">
        <v>36</v>
      </c>
      <c r="L711" s="1" t="s">
        <v>37</v>
      </c>
      <c r="M711" s="1"/>
      <c r="N711" s="1" t="s">
        <v>7571</v>
      </c>
      <c r="O711" s="1" t="s">
        <v>4233</v>
      </c>
      <c r="P711" s="1"/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2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2">
        <f>zzzzz[[#This Row],[abstruct_views]]+zzzzz[[#This Row],[full_text_views]]+zzzzz[[#This Row],[link_click_count]]+zzzzz[[#This Row],[link_outs]]</f>
        <v>0</v>
      </c>
      <c r="AI711" s="3" t="str">
        <f>VLOOKUP(zzzzz[[#This Row],[DOI]],[1]!数学期刊_上__springer[[DOI]:[citationsx]],9,FALSE)</f>
        <v>63</v>
      </c>
      <c r="AJ711" s="2">
        <f>VLOOKUP(zzzzz[[#This Row],[DOI]],[1]!数学期刊_上__springer[[DOI]:[citationsx]],10,FALSE)</f>
        <v>0</v>
      </c>
    </row>
    <row r="712" spans="1:36" x14ac:dyDescent="0.25">
      <c r="A712" s="1" t="s">
        <v>4148</v>
      </c>
      <c r="B712" s="1" t="s">
        <v>4234</v>
      </c>
      <c r="C712" s="1" t="s">
        <v>4235</v>
      </c>
      <c r="D712" s="1" t="s">
        <v>4236</v>
      </c>
      <c r="E712" s="1">
        <v>2015</v>
      </c>
      <c r="F712" s="1" t="s">
        <v>4152</v>
      </c>
      <c r="G712" s="1"/>
      <c r="H712" s="1"/>
      <c r="I712" s="1" t="s">
        <v>4237</v>
      </c>
      <c r="J712" s="1" t="s">
        <v>4238</v>
      </c>
      <c r="K712" s="1" t="s">
        <v>36</v>
      </c>
      <c r="L712" s="1" t="s">
        <v>37</v>
      </c>
      <c r="M712" s="1"/>
      <c r="N712" s="1" t="s">
        <v>7571</v>
      </c>
      <c r="O712" s="1" t="s">
        <v>4239</v>
      </c>
      <c r="P712" s="1"/>
      <c r="Q712" s="1">
        <v>4</v>
      </c>
      <c r="R712" s="1">
        <v>0</v>
      </c>
      <c r="S712" s="1">
        <v>0</v>
      </c>
      <c r="T712" s="1">
        <v>2</v>
      </c>
      <c r="U712" s="1">
        <v>0</v>
      </c>
      <c r="V712" s="1">
        <v>4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2">
        <f>zzzzz[[#This Row],[abstruct_views]]+zzzzz[[#This Row],[full_text_views]]+zzzzz[[#This Row],[link_click_count]]+zzzzz[[#This Row],[link_outs]]</f>
        <v>6</v>
      </c>
      <c r="AI712" s="3" t="str">
        <f>VLOOKUP(zzzzz[[#This Row],[DOI]],[1]!数学期刊_上__springer[[DOI]:[citationsx]],9,FALSE)</f>
        <v>71</v>
      </c>
      <c r="AJ712" s="2">
        <f>VLOOKUP(zzzzz[[#This Row],[DOI]],[1]!数学期刊_上__springer[[DOI]:[citationsx]],10,FALSE)</f>
        <v>0</v>
      </c>
    </row>
    <row r="713" spans="1:36" x14ac:dyDescent="0.25">
      <c r="A713" s="1" t="s">
        <v>4148</v>
      </c>
      <c r="B713" s="1" t="s">
        <v>4240</v>
      </c>
      <c r="C713" s="1" t="s">
        <v>4241</v>
      </c>
      <c r="D713" s="1" t="s">
        <v>4242</v>
      </c>
      <c r="E713" s="1">
        <v>2015</v>
      </c>
      <c r="F713" s="1" t="s">
        <v>4152</v>
      </c>
      <c r="G713" s="1">
        <v>1</v>
      </c>
      <c r="H713" s="1"/>
      <c r="I713" s="1" t="s">
        <v>4243</v>
      </c>
      <c r="J713" s="1" t="s">
        <v>4244</v>
      </c>
      <c r="K713" s="1" t="s">
        <v>36</v>
      </c>
      <c r="L713" s="1" t="s">
        <v>37</v>
      </c>
      <c r="M713" s="1"/>
      <c r="N713" s="1" t="s">
        <v>7571</v>
      </c>
      <c r="O713" s="1" t="s">
        <v>4245</v>
      </c>
      <c r="P713" s="1"/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2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2">
        <f>zzzzz[[#This Row],[abstruct_views]]+zzzzz[[#This Row],[full_text_views]]+zzzzz[[#This Row],[link_click_count]]+zzzzz[[#This Row],[link_outs]]</f>
        <v>0</v>
      </c>
      <c r="AI713" s="3" t="str">
        <f>VLOOKUP(zzzzz[[#This Row],[DOI]],[1]!数学期刊_上__springer[[DOI]:[citationsx]],9,FALSE)</f>
        <v>46</v>
      </c>
      <c r="AJ713" s="2">
        <f>VLOOKUP(zzzzz[[#This Row],[DOI]],[1]!数学期刊_上__springer[[DOI]:[citationsx]],10,FALSE)</f>
        <v>0</v>
      </c>
    </row>
    <row r="714" spans="1:36" x14ac:dyDescent="0.25">
      <c r="A714" s="1" t="s">
        <v>4148</v>
      </c>
      <c r="B714" s="1" t="s">
        <v>4246</v>
      </c>
      <c r="C714" s="1" t="s">
        <v>4247</v>
      </c>
      <c r="D714" s="1" t="s">
        <v>4248</v>
      </c>
      <c r="E714" s="1">
        <v>2015</v>
      </c>
      <c r="F714" s="1" t="s">
        <v>4152</v>
      </c>
      <c r="G714" s="1">
        <v>1</v>
      </c>
      <c r="H714" s="1"/>
      <c r="I714" s="1" t="s">
        <v>4249</v>
      </c>
      <c r="J714" s="1" t="s">
        <v>4250</v>
      </c>
      <c r="K714" s="1" t="s">
        <v>36</v>
      </c>
      <c r="L714" s="1" t="s">
        <v>37</v>
      </c>
      <c r="M714" s="1"/>
      <c r="N714" s="1" t="s">
        <v>7571</v>
      </c>
      <c r="O714" s="1" t="s">
        <v>4251</v>
      </c>
      <c r="P714" s="1"/>
      <c r="Q714" s="1">
        <v>1</v>
      </c>
      <c r="R714" s="1">
        <v>0</v>
      </c>
      <c r="S714" s="1">
        <v>0</v>
      </c>
      <c r="T714" s="1">
        <v>0</v>
      </c>
      <c r="U714" s="1">
        <v>0</v>
      </c>
      <c r="V714" s="1">
        <v>4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2">
        <f>zzzzz[[#This Row],[abstruct_views]]+zzzzz[[#This Row],[full_text_views]]+zzzzz[[#This Row],[link_click_count]]+zzzzz[[#This Row],[link_outs]]</f>
        <v>1</v>
      </c>
      <c r="AI714" s="3" t="str">
        <f>VLOOKUP(zzzzz[[#This Row],[DOI]],[1]!数学期刊_上__springer[[DOI]:[citationsx]],9,FALSE)</f>
        <v>101</v>
      </c>
      <c r="AJ714" s="2">
        <f>VLOOKUP(zzzzz[[#This Row],[DOI]],[1]!数学期刊_上__springer[[DOI]:[citationsx]],10,FALSE)</f>
        <v>1</v>
      </c>
    </row>
    <row r="715" spans="1:36" x14ac:dyDescent="0.25">
      <c r="A715" s="1" t="s">
        <v>4148</v>
      </c>
      <c r="B715" s="1" t="s">
        <v>4252</v>
      </c>
      <c r="C715" s="1" t="s">
        <v>4253</v>
      </c>
      <c r="D715" s="1" t="s">
        <v>4254</v>
      </c>
      <c r="E715" s="1">
        <v>2015</v>
      </c>
      <c r="F715" s="1" t="s">
        <v>4152</v>
      </c>
      <c r="G715" s="1">
        <v>10</v>
      </c>
      <c r="H715" s="1"/>
      <c r="I715" s="1" t="s">
        <v>4255</v>
      </c>
      <c r="J715" s="1" t="s">
        <v>4256</v>
      </c>
      <c r="K715" s="1" t="s">
        <v>36</v>
      </c>
      <c r="L715" s="1" t="s">
        <v>37</v>
      </c>
      <c r="M715" s="1"/>
      <c r="N715" s="1" t="s">
        <v>7571</v>
      </c>
      <c r="O715" s="1" t="s">
        <v>4257</v>
      </c>
      <c r="P715" s="1"/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2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2">
        <f>zzzzz[[#This Row],[abstruct_views]]+zzzzz[[#This Row],[full_text_views]]+zzzzz[[#This Row],[link_click_count]]+zzzzz[[#This Row],[link_outs]]</f>
        <v>0</v>
      </c>
      <c r="AI715" s="3" t="str">
        <f>VLOOKUP(zzzzz[[#This Row],[DOI]],[1]!数学期刊_上__springer[[DOI]:[citationsx]],9,FALSE)</f>
        <v>122</v>
      </c>
      <c r="AJ715" s="2">
        <f>VLOOKUP(zzzzz[[#This Row],[DOI]],[1]!数学期刊_上__springer[[DOI]:[citationsx]],10,FALSE)</f>
        <v>7</v>
      </c>
    </row>
    <row r="716" spans="1:36" x14ac:dyDescent="0.25">
      <c r="A716" s="1" t="s">
        <v>4148</v>
      </c>
      <c r="B716" s="1" t="s">
        <v>4258</v>
      </c>
      <c r="C716" s="1" t="s">
        <v>4259</v>
      </c>
      <c r="D716" s="1" t="s">
        <v>4260</v>
      </c>
      <c r="E716" s="1">
        <v>2015</v>
      </c>
      <c r="F716" s="1" t="s">
        <v>4152</v>
      </c>
      <c r="G716" s="1"/>
      <c r="H716" s="1"/>
      <c r="I716" s="1" t="s">
        <v>4261</v>
      </c>
      <c r="J716" s="1" t="s">
        <v>4262</v>
      </c>
      <c r="K716" s="1" t="s">
        <v>777</v>
      </c>
      <c r="L716" s="1" t="s">
        <v>37</v>
      </c>
      <c r="M716" s="1" t="s">
        <v>334</v>
      </c>
      <c r="N716" s="1" t="s">
        <v>7571</v>
      </c>
      <c r="O716" s="1" t="s">
        <v>4263</v>
      </c>
      <c r="P716" s="1"/>
      <c r="Q716" s="1">
        <v>1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2">
        <f>zzzzz[[#This Row],[abstruct_views]]+zzzzz[[#This Row],[full_text_views]]+zzzzz[[#This Row],[link_click_count]]+zzzzz[[#This Row],[link_outs]]</f>
        <v>1</v>
      </c>
      <c r="AI716" s="3" t="str">
        <f>VLOOKUP(zzzzz[[#This Row],[DOI]],[1]!数学期刊_上__springer[[DOI]:[citationsx]],9,FALSE)</f>
        <v>448</v>
      </c>
      <c r="AJ716" s="2">
        <f>VLOOKUP(zzzzz[[#This Row],[DOI]],[1]!数学期刊_上__springer[[DOI]:[citationsx]],10,FALSE)</f>
        <v>0</v>
      </c>
    </row>
    <row r="717" spans="1:36" x14ac:dyDescent="0.25">
      <c r="A717" s="1" t="s">
        <v>4148</v>
      </c>
      <c r="B717" s="1" t="s">
        <v>4264</v>
      </c>
      <c r="C717" s="1" t="s">
        <v>4265</v>
      </c>
      <c r="D717" s="1" t="s">
        <v>4266</v>
      </c>
      <c r="E717" s="1">
        <v>2015</v>
      </c>
      <c r="F717" s="1" t="s">
        <v>4152</v>
      </c>
      <c r="G717" s="1">
        <v>6</v>
      </c>
      <c r="H717" s="1"/>
      <c r="I717" s="1" t="s">
        <v>4267</v>
      </c>
      <c r="J717" s="1" t="s">
        <v>4268</v>
      </c>
      <c r="K717" s="1" t="s">
        <v>36</v>
      </c>
      <c r="L717" s="1" t="s">
        <v>37</v>
      </c>
      <c r="M717" s="1"/>
      <c r="N717" s="1" t="s">
        <v>7571</v>
      </c>
      <c r="O717" s="1" t="s">
        <v>4269</v>
      </c>
      <c r="P717" s="1"/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5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2">
        <f>zzzzz[[#This Row],[abstruct_views]]+zzzzz[[#This Row],[full_text_views]]+zzzzz[[#This Row],[link_click_count]]+zzzzz[[#This Row],[link_outs]]</f>
        <v>0</v>
      </c>
      <c r="AI717" s="3" t="str">
        <f>VLOOKUP(zzzzz[[#This Row],[DOI]],[1]!数学期刊_上__springer[[DOI]:[citationsx]],9,FALSE)</f>
        <v>121</v>
      </c>
      <c r="AJ717" s="2">
        <f>VLOOKUP(zzzzz[[#This Row],[DOI]],[1]!数学期刊_上__springer[[DOI]:[citationsx]],10,FALSE)</f>
        <v>5</v>
      </c>
    </row>
    <row r="718" spans="1:36" x14ac:dyDescent="0.25">
      <c r="A718" s="1" t="s">
        <v>4148</v>
      </c>
      <c r="B718" s="1" t="s">
        <v>4270</v>
      </c>
      <c r="C718" s="1" t="s">
        <v>4271</v>
      </c>
      <c r="D718" s="1" t="s">
        <v>4272</v>
      </c>
      <c r="E718" s="1">
        <v>2015</v>
      </c>
      <c r="F718" s="1" t="s">
        <v>4152</v>
      </c>
      <c r="G718" s="1">
        <v>8</v>
      </c>
      <c r="H718" s="1"/>
      <c r="I718" s="1" t="s">
        <v>4273</v>
      </c>
      <c r="J718" s="1" t="s">
        <v>4274</v>
      </c>
      <c r="K718" s="1" t="s">
        <v>36</v>
      </c>
      <c r="L718" s="1" t="s">
        <v>37</v>
      </c>
      <c r="M718" s="1"/>
      <c r="N718" s="1" t="s">
        <v>7571</v>
      </c>
      <c r="O718" s="1" t="s">
        <v>4275</v>
      </c>
      <c r="P718" s="1"/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2">
        <f>zzzzz[[#This Row],[abstruct_views]]+zzzzz[[#This Row],[full_text_views]]+zzzzz[[#This Row],[link_click_count]]+zzzzz[[#This Row],[link_outs]]</f>
        <v>0</v>
      </c>
      <c r="AI718" s="3" t="str">
        <f>VLOOKUP(zzzzz[[#This Row],[DOI]],[1]!数学期刊_上__springer[[DOI]:[citationsx]],9,FALSE)</f>
        <v>124</v>
      </c>
      <c r="AJ718" s="2">
        <f>VLOOKUP(zzzzz[[#This Row],[DOI]],[1]!数学期刊_上__springer[[DOI]:[citationsx]],10,FALSE)</f>
        <v>5</v>
      </c>
    </row>
    <row r="719" spans="1:36" x14ac:dyDescent="0.25">
      <c r="A719" s="1" t="s">
        <v>4148</v>
      </c>
      <c r="B719" s="1" t="s">
        <v>4276</v>
      </c>
      <c r="C719" s="1" t="s">
        <v>4277</v>
      </c>
      <c r="D719" s="1" t="s">
        <v>4278</v>
      </c>
      <c r="E719" s="1">
        <v>2015</v>
      </c>
      <c r="F719" s="1" t="s">
        <v>4152</v>
      </c>
      <c r="G719" s="1">
        <v>1</v>
      </c>
      <c r="H719" s="1"/>
      <c r="I719" s="1" t="s">
        <v>4279</v>
      </c>
      <c r="J719" s="1" t="s">
        <v>4280</v>
      </c>
      <c r="K719" s="1" t="s">
        <v>36</v>
      </c>
      <c r="L719" s="1" t="s">
        <v>37</v>
      </c>
      <c r="M719" s="1"/>
      <c r="N719" s="1" t="s">
        <v>7571</v>
      </c>
      <c r="O719" s="1" t="s">
        <v>4281</v>
      </c>
      <c r="P719" s="1"/>
      <c r="Q719" s="1">
        <v>4</v>
      </c>
      <c r="R719" s="1">
        <v>0</v>
      </c>
      <c r="S719" s="1">
        <v>0</v>
      </c>
      <c r="T719" s="1">
        <v>0</v>
      </c>
      <c r="U719" s="1">
        <v>1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2">
        <f>zzzzz[[#This Row],[abstruct_views]]+zzzzz[[#This Row],[full_text_views]]+zzzzz[[#This Row],[link_click_count]]+zzzzz[[#This Row],[link_outs]]</f>
        <v>4</v>
      </c>
      <c r="AI719" s="3" t="str">
        <f>VLOOKUP(zzzzz[[#This Row],[DOI]],[1]!数学期刊_上__springer[[DOI]:[citationsx]],9,FALSE)</f>
        <v>104</v>
      </c>
      <c r="AJ719" s="2">
        <f>VLOOKUP(zzzzz[[#This Row],[DOI]],[1]!数学期刊_上__springer[[DOI]:[citationsx]],10,FALSE)</f>
        <v>0</v>
      </c>
    </row>
    <row r="720" spans="1:36" x14ac:dyDescent="0.25">
      <c r="A720" s="1" t="s">
        <v>4148</v>
      </c>
      <c r="B720" s="1" t="s">
        <v>4282</v>
      </c>
      <c r="C720" s="1" t="s">
        <v>4283</v>
      </c>
      <c r="D720" s="1" t="s">
        <v>4284</v>
      </c>
      <c r="E720" s="1">
        <v>2015</v>
      </c>
      <c r="F720" s="1" t="s">
        <v>4152</v>
      </c>
      <c r="G720" s="1"/>
      <c r="H720" s="1"/>
      <c r="I720" s="1" t="s">
        <v>4285</v>
      </c>
      <c r="J720" s="1" t="s">
        <v>4286</v>
      </c>
      <c r="K720" s="1" t="s">
        <v>36</v>
      </c>
      <c r="L720" s="1" t="s">
        <v>37</v>
      </c>
      <c r="M720" s="1"/>
      <c r="N720" s="1" t="s">
        <v>7571</v>
      </c>
      <c r="O720" s="1" t="s">
        <v>4287</v>
      </c>
      <c r="P720" s="1"/>
      <c r="Q720" s="1">
        <v>5</v>
      </c>
      <c r="R720" s="1">
        <v>0</v>
      </c>
      <c r="S720" s="1">
        <v>0</v>
      </c>
      <c r="T720" s="1">
        <v>3</v>
      </c>
      <c r="U720" s="1">
        <v>0</v>
      </c>
      <c r="V720" s="1">
        <v>4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2">
        <f>zzzzz[[#This Row],[abstruct_views]]+zzzzz[[#This Row],[full_text_views]]+zzzzz[[#This Row],[link_click_count]]+zzzzz[[#This Row],[link_outs]]</f>
        <v>8</v>
      </c>
      <c r="AI720" s="3" t="str">
        <f>VLOOKUP(zzzzz[[#This Row],[DOI]],[1]!数学期刊_上__springer[[DOI]:[citationsx]],9,FALSE)</f>
        <v>91</v>
      </c>
      <c r="AJ720" s="2">
        <f>VLOOKUP(zzzzz[[#This Row],[DOI]],[1]!数学期刊_上__springer[[DOI]:[citationsx]],10,FALSE)</f>
        <v>0</v>
      </c>
    </row>
    <row r="721" spans="1:36" x14ac:dyDescent="0.25">
      <c r="A721" s="1" t="s">
        <v>4148</v>
      </c>
      <c r="B721" s="1" t="s">
        <v>4288</v>
      </c>
      <c r="C721" s="1" t="s">
        <v>4289</v>
      </c>
      <c r="D721" s="1" t="s">
        <v>4290</v>
      </c>
      <c r="E721" s="1">
        <v>2015</v>
      </c>
      <c r="F721" s="1" t="s">
        <v>4152</v>
      </c>
      <c r="G721" s="1"/>
      <c r="H721" s="1"/>
      <c r="I721" s="1" t="s">
        <v>4291</v>
      </c>
      <c r="J721" s="1" t="s">
        <v>4292</v>
      </c>
      <c r="K721" s="1" t="s">
        <v>36</v>
      </c>
      <c r="L721" s="1" t="s">
        <v>37</v>
      </c>
      <c r="M721" s="1"/>
      <c r="N721" s="1" t="s">
        <v>7571</v>
      </c>
      <c r="O721" s="1" t="s">
        <v>4293</v>
      </c>
      <c r="P721" s="1"/>
      <c r="Q721" s="1">
        <v>5</v>
      </c>
      <c r="R721" s="1">
        <v>0</v>
      </c>
      <c r="S721" s="1">
        <v>0</v>
      </c>
      <c r="T721" s="1">
        <v>3</v>
      </c>
      <c r="U721" s="1">
        <v>0</v>
      </c>
      <c r="V721" s="1">
        <v>3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2">
        <f>zzzzz[[#This Row],[abstruct_views]]+zzzzz[[#This Row],[full_text_views]]+zzzzz[[#This Row],[link_click_count]]+zzzzz[[#This Row],[link_outs]]</f>
        <v>8</v>
      </c>
      <c r="AI721" s="3" t="str">
        <f>VLOOKUP(zzzzz[[#This Row],[DOI]],[1]!数学期刊_上__springer[[DOI]:[citationsx]],9,FALSE)</f>
        <v>60</v>
      </c>
      <c r="AJ721" s="2">
        <f>VLOOKUP(zzzzz[[#This Row],[DOI]],[1]!数学期刊_上__springer[[DOI]:[citationsx]],10,FALSE)</f>
        <v>0</v>
      </c>
    </row>
    <row r="722" spans="1:36" x14ac:dyDescent="0.25">
      <c r="A722" s="1" t="s">
        <v>4148</v>
      </c>
      <c r="B722" s="1" t="s">
        <v>4294</v>
      </c>
      <c r="C722" s="1" t="s">
        <v>4295</v>
      </c>
      <c r="D722" s="1" t="s">
        <v>4296</v>
      </c>
      <c r="E722" s="1">
        <v>2015</v>
      </c>
      <c r="F722" s="1" t="s">
        <v>4152</v>
      </c>
      <c r="G722" s="1"/>
      <c r="H722" s="1"/>
      <c r="I722" s="1" t="s">
        <v>4297</v>
      </c>
      <c r="J722" s="1" t="s">
        <v>4298</v>
      </c>
      <c r="K722" s="1" t="s">
        <v>36</v>
      </c>
      <c r="L722" s="1" t="s">
        <v>37</v>
      </c>
      <c r="M722" s="1"/>
      <c r="N722" s="1" t="s">
        <v>7571</v>
      </c>
      <c r="O722" s="1" t="s">
        <v>4299</v>
      </c>
      <c r="P722" s="1"/>
      <c r="Q722" s="1">
        <v>1</v>
      </c>
      <c r="R722" s="1">
        <v>0</v>
      </c>
      <c r="S722" s="1">
        <v>0</v>
      </c>
      <c r="T722" s="1">
        <v>0</v>
      </c>
      <c r="U722" s="1">
        <v>0</v>
      </c>
      <c r="V722" s="1">
        <v>2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2">
        <f>zzzzz[[#This Row],[abstruct_views]]+zzzzz[[#This Row],[full_text_views]]+zzzzz[[#This Row],[link_click_count]]+zzzzz[[#This Row],[link_outs]]</f>
        <v>1</v>
      </c>
      <c r="AI722" s="3" t="str">
        <f>VLOOKUP(zzzzz[[#This Row],[DOI]],[1]!数学期刊_上__springer[[DOI]:[citationsx]],9,FALSE)</f>
        <v>53</v>
      </c>
      <c r="AJ722" s="2">
        <f>VLOOKUP(zzzzz[[#This Row],[DOI]],[1]!数学期刊_上__springer[[DOI]:[citationsx]],10,FALSE)</f>
        <v>0</v>
      </c>
    </row>
    <row r="723" spans="1:36" x14ac:dyDescent="0.25">
      <c r="A723" s="1" t="s">
        <v>4148</v>
      </c>
      <c r="B723" s="1" t="s">
        <v>4300</v>
      </c>
      <c r="C723" s="1" t="s">
        <v>4301</v>
      </c>
      <c r="D723" s="1" t="s">
        <v>4302</v>
      </c>
      <c r="E723" s="1">
        <v>2015</v>
      </c>
      <c r="F723" s="1" t="s">
        <v>4152</v>
      </c>
      <c r="G723" s="1"/>
      <c r="H723" s="1"/>
      <c r="I723" s="1" t="s">
        <v>4303</v>
      </c>
      <c r="J723" s="1" t="s">
        <v>4304</v>
      </c>
      <c r="K723" s="1" t="s">
        <v>36</v>
      </c>
      <c r="L723" s="1" t="s">
        <v>37</v>
      </c>
      <c r="M723" s="1"/>
      <c r="N723" s="1" t="s">
        <v>7571</v>
      </c>
      <c r="O723" s="1" t="s">
        <v>4305</v>
      </c>
      <c r="P723" s="1"/>
      <c r="Q723" s="1">
        <v>2</v>
      </c>
      <c r="R723" s="1">
        <v>0</v>
      </c>
      <c r="S723" s="1">
        <v>0</v>
      </c>
      <c r="T723" s="1">
        <v>0</v>
      </c>
      <c r="U723" s="1">
        <v>0</v>
      </c>
      <c r="V723" s="1">
        <v>2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2">
        <f>zzzzz[[#This Row],[abstruct_views]]+zzzzz[[#This Row],[full_text_views]]+zzzzz[[#This Row],[link_click_count]]+zzzzz[[#This Row],[link_outs]]</f>
        <v>2</v>
      </c>
      <c r="AI723" s="3" t="str">
        <f>VLOOKUP(zzzzz[[#This Row],[DOI]],[1]!数学期刊_上__springer[[DOI]:[citationsx]],9,FALSE)</f>
        <v>62</v>
      </c>
      <c r="AJ723" s="2">
        <f>VLOOKUP(zzzzz[[#This Row],[DOI]],[1]!数学期刊_上__springer[[DOI]:[citationsx]],10,FALSE)</f>
        <v>0</v>
      </c>
    </row>
    <row r="724" spans="1:36" x14ac:dyDescent="0.25">
      <c r="A724" s="1" t="s">
        <v>4148</v>
      </c>
      <c r="B724" s="1" t="s">
        <v>4306</v>
      </c>
      <c r="C724" s="1" t="s">
        <v>4307</v>
      </c>
      <c r="D724" s="1" t="s">
        <v>4308</v>
      </c>
      <c r="E724" s="1">
        <v>2015</v>
      </c>
      <c r="F724" s="1" t="s">
        <v>4152</v>
      </c>
      <c r="G724" s="1"/>
      <c r="H724" s="1"/>
      <c r="I724" s="1" t="s">
        <v>4309</v>
      </c>
      <c r="J724" s="1" t="s">
        <v>4310</v>
      </c>
      <c r="K724" s="1" t="s">
        <v>36</v>
      </c>
      <c r="L724" s="1" t="s">
        <v>37</v>
      </c>
      <c r="M724" s="1"/>
      <c r="N724" s="1" t="s">
        <v>7571</v>
      </c>
      <c r="O724" s="1" t="s">
        <v>4311</v>
      </c>
      <c r="P724" s="1"/>
      <c r="Q724" s="1">
        <v>1</v>
      </c>
      <c r="R724" s="1">
        <v>0</v>
      </c>
      <c r="S724" s="1">
        <v>0</v>
      </c>
      <c r="T724" s="1">
        <v>2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2">
        <f>zzzzz[[#This Row],[abstruct_views]]+zzzzz[[#This Row],[full_text_views]]+zzzzz[[#This Row],[link_click_count]]+zzzzz[[#This Row],[link_outs]]</f>
        <v>3</v>
      </c>
      <c r="AI724" s="3" t="str">
        <f>VLOOKUP(zzzzz[[#This Row],[DOI]],[1]!数学期刊_上__springer[[DOI]:[citationsx]],9,FALSE)</f>
        <v>87</v>
      </c>
      <c r="AJ724" s="2">
        <f>VLOOKUP(zzzzz[[#This Row],[DOI]],[1]!数学期刊_上__springer[[DOI]:[citationsx]],10,FALSE)</f>
        <v>0</v>
      </c>
    </row>
    <row r="725" spans="1:36" x14ac:dyDescent="0.25">
      <c r="A725" s="1" t="s">
        <v>4148</v>
      </c>
      <c r="B725" s="1" t="s">
        <v>4312</v>
      </c>
      <c r="C725" s="1" t="s">
        <v>4313</v>
      </c>
      <c r="D725" s="1" t="s">
        <v>4314</v>
      </c>
      <c r="E725" s="1">
        <v>2015</v>
      </c>
      <c r="F725" s="1" t="s">
        <v>4152</v>
      </c>
      <c r="G725" s="1">
        <v>2</v>
      </c>
      <c r="H725" s="1"/>
      <c r="I725" s="1" t="s">
        <v>4315</v>
      </c>
      <c r="J725" s="1" t="s">
        <v>4316</v>
      </c>
      <c r="K725" s="1" t="s">
        <v>36</v>
      </c>
      <c r="L725" s="1" t="s">
        <v>37</v>
      </c>
      <c r="M725" s="1"/>
      <c r="N725" s="1" t="s">
        <v>7571</v>
      </c>
      <c r="O725" s="1" t="s">
        <v>4317</v>
      </c>
      <c r="P725" s="1"/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2">
        <f>zzzzz[[#This Row],[abstruct_views]]+zzzzz[[#This Row],[full_text_views]]+zzzzz[[#This Row],[link_click_count]]+zzzzz[[#This Row],[link_outs]]</f>
        <v>0</v>
      </c>
      <c r="AI725" s="3" t="str">
        <f>VLOOKUP(zzzzz[[#This Row],[DOI]],[1]!数学期刊_上__springer[[DOI]:[citationsx]],9,FALSE)</f>
        <v>91</v>
      </c>
      <c r="AJ725" s="2">
        <f>VLOOKUP(zzzzz[[#This Row],[DOI]],[1]!数学期刊_上__springer[[DOI]:[citationsx]],10,FALSE)</f>
        <v>2</v>
      </c>
    </row>
    <row r="726" spans="1:36" x14ac:dyDescent="0.25">
      <c r="A726" s="1" t="s">
        <v>4148</v>
      </c>
      <c r="B726" s="1" t="s">
        <v>4318</v>
      </c>
      <c r="C726" s="1" t="s">
        <v>4319</v>
      </c>
      <c r="D726" s="1" t="s">
        <v>4320</v>
      </c>
      <c r="E726" s="1">
        <v>2015</v>
      </c>
      <c r="F726" s="1" t="s">
        <v>4152</v>
      </c>
      <c r="G726" s="1">
        <v>1</v>
      </c>
      <c r="H726" s="1"/>
      <c r="I726" s="1" t="s">
        <v>4321</v>
      </c>
      <c r="J726" s="1" t="s">
        <v>4322</v>
      </c>
      <c r="K726" s="1" t="s">
        <v>36</v>
      </c>
      <c r="L726" s="1" t="s">
        <v>37</v>
      </c>
      <c r="M726" s="1"/>
      <c r="N726" s="1" t="s">
        <v>7571</v>
      </c>
      <c r="O726" s="1" t="s">
        <v>4323</v>
      </c>
      <c r="P726" s="1"/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2">
        <f>zzzzz[[#This Row],[abstruct_views]]+zzzzz[[#This Row],[full_text_views]]+zzzzz[[#This Row],[link_click_count]]+zzzzz[[#This Row],[link_outs]]</f>
        <v>1</v>
      </c>
      <c r="AI726" s="3" t="str">
        <f>VLOOKUP(zzzzz[[#This Row],[DOI]],[1]!数学期刊_上__springer[[DOI]:[citationsx]],9,FALSE)</f>
        <v>59</v>
      </c>
      <c r="AJ726" s="2">
        <f>VLOOKUP(zzzzz[[#This Row],[DOI]],[1]!数学期刊_上__springer[[DOI]:[citationsx]],10,FALSE)</f>
        <v>1</v>
      </c>
    </row>
    <row r="727" spans="1:36" x14ac:dyDescent="0.25">
      <c r="A727" s="1" t="s">
        <v>4148</v>
      </c>
      <c r="B727" s="1" t="s">
        <v>4324</v>
      </c>
      <c r="C727" s="1" t="s">
        <v>4325</v>
      </c>
      <c r="D727" s="1" t="s">
        <v>4326</v>
      </c>
      <c r="E727" s="1">
        <v>2015</v>
      </c>
      <c r="F727" s="1" t="s">
        <v>4152</v>
      </c>
      <c r="G727" s="1">
        <v>1</v>
      </c>
      <c r="H727" s="1"/>
      <c r="I727" s="1" t="s">
        <v>4327</v>
      </c>
      <c r="J727" s="1" t="s">
        <v>4328</v>
      </c>
      <c r="K727" s="1" t="s">
        <v>36</v>
      </c>
      <c r="L727" s="1" t="s">
        <v>37</v>
      </c>
      <c r="M727" s="1"/>
      <c r="N727" s="1" t="s">
        <v>7571</v>
      </c>
      <c r="O727" s="1" t="s">
        <v>4329</v>
      </c>
      <c r="P727" s="1"/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2">
        <f>zzzzz[[#This Row],[abstruct_views]]+zzzzz[[#This Row],[full_text_views]]+zzzzz[[#This Row],[link_click_count]]+zzzzz[[#This Row],[link_outs]]</f>
        <v>0</v>
      </c>
      <c r="AI727" s="3" t="str">
        <f>VLOOKUP(zzzzz[[#This Row],[DOI]],[1]!数学期刊_上__springer[[DOI]:[citationsx]],9,FALSE)</f>
        <v>48</v>
      </c>
      <c r="AJ727" s="2">
        <f>VLOOKUP(zzzzz[[#This Row],[DOI]],[1]!数学期刊_上__springer[[DOI]:[citationsx]],10,FALSE)</f>
        <v>1</v>
      </c>
    </row>
    <row r="728" spans="1:36" x14ac:dyDescent="0.25">
      <c r="A728" s="1" t="s">
        <v>4330</v>
      </c>
      <c r="B728" s="1" t="s">
        <v>4331</v>
      </c>
      <c r="C728" s="1" t="s">
        <v>4332</v>
      </c>
      <c r="D728" s="1" t="s">
        <v>4333</v>
      </c>
      <c r="E728" s="1">
        <v>2015</v>
      </c>
      <c r="F728" s="1" t="s">
        <v>4334</v>
      </c>
      <c r="G728" s="1">
        <v>17</v>
      </c>
      <c r="H728" s="1"/>
      <c r="I728" s="1" t="s">
        <v>4335</v>
      </c>
      <c r="J728" s="1" t="s">
        <v>4336</v>
      </c>
      <c r="K728" s="1" t="s">
        <v>36</v>
      </c>
      <c r="L728" s="1" t="s">
        <v>37</v>
      </c>
      <c r="M728" s="1"/>
      <c r="N728" s="1" t="s">
        <v>7571</v>
      </c>
      <c r="O728" s="1" t="s">
        <v>4337</v>
      </c>
      <c r="P728" s="1"/>
      <c r="Q728" s="1">
        <v>8</v>
      </c>
      <c r="R728" s="1">
        <v>0</v>
      </c>
      <c r="S728" s="1">
        <v>0</v>
      </c>
      <c r="T728" s="1">
        <v>0</v>
      </c>
      <c r="U728" s="1">
        <v>0</v>
      </c>
      <c r="V728" s="1">
        <v>13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2">
        <f>zzzzz[[#This Row],[abstruct_views]]+zzzzz[[#This Row],[full_text_views]]+zzzzz[[#This Row],[link_click_count]]+zzzzz[[#This Row],[link_outs]]</f>
        <v>8</v>
      </c>
      <c r="AI728" s="3" t="str">
        <f>VLOOKUP(zzzzz[[#This Row],[DOI]],[1]!数学期刊_上__springer[[DOI]:[citationsx]],9,FALSE)</f>
        <v>579</v>
      </c>
      <c r="AJ728" s="2">
        <f>VLOOKUP(zzzzz[[#This Row],[DOI]],[1]!数学期刊_上__springer[[DOI]:[citationsx]],10,FALSE)</f>
        <v>17</v>
      </c>
    </row>
    <row r="729" spans="1:36" x14ac:dyDescent="0.25">
      <c r="A729" s="1" t="s">
        <v>4330</v>
      </c>
      <c r="B729" s="1" t="s">
        <v>4338</v>
      </c>
      <c r="C729" s="1" t="s">
        <v>4339</v>
      </c>
      <c r="D729" s="1" t="s">
        <v>4340</v>
      </c>
      <c r="E729" s="1">
        <v>2015</v>
      </c>
      <c r="F729" s="1" t="s">
        <v>4334</v>
      </c>
      <c r="G729" s="1">
        <v>6</v>
      </c>
      <c r="H729" s="1"/>
      <c r="I729" s="1" t="s">
        <v>4341</v>
      </c>
      <c r="J729" s="1" t="s">
        <v>4342</v>
      </c>
      <c r="K729" s="1" t="s">
        <v>36</v>
      </c>
      <c r="L729" s="1" t="s">
        <v>37</v>
      </c>
      <c r="M729" s="1"/>
      <c r="N729" s="1" t="s">
        <v>7571</v>
      </c>
      <c r="O729" s="1" t="s">
        <v>4343</v>
      </c>
      <c r="P729" s="1"/>
      <c r="Q729" s="1">
        <v>1</v>
      </c>
      <c r="R729" s="1">
        <v>0</v>
      </c>
      <c r="S729" s="1">
        <v>0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2">
        <f>zzzzz[[#This Row],[abstruct_views]]+zzzzz[[#This Row],[full_text_views]]+zzzzz[[#This Row],[link_click_count]]+zzzzz[[#This Row],[link_outs]]</f>
        <v>2</v>
      </c>
      <c r="AI729" s="3" t="str">
        <f>VLOOKUP(zzzzz[[#This Row],[DOI]],[1]!数学期刊_上__springer[[DOI]:[citationsx]],9,FALSE)</f>
        <v>254</v>
      </c>
      <c r="AJ729" s="2">
        <f>VLOOKUP(zzzzz[[#This Row],[DOI]],[1]!数学期刊_上__springer[[DOI]:[citationsx]],10,FALSE)</f>
        <v>4</v>
      </c>
    </row>
    <row r="730" spans="1:36" x14ac:dyDescent="0.25">
      <c r="A730" s="1" t="s">
        <v>4330</v>
      </c>
      <c r="B730" s="1" t="s">
        <v>4344</v>
      </c>
      <c r="C730" s="1" t="s">
        <v>4345</v>
      </c>
      <c r="D730" s="1" t="s">
        <v>4346</v>
      </c>
      <c r="E730" s="1">
        <v>2015</v>
      </c>
      <c r="F730" s="1" t="s">
        <v>4334</v>
      </c>
      <c r="G730" s="1">
        <v>6</v>
      </c>
      <c r="H730" s="1"/>
      <c r="I730" s="1" t="s">
        <v>4347</v>
      </c>
      <c r="J730" s="1" t="s">
        <v>4348</v>
      </c>
      <c r="K730" s="1" t="s">
        <v>36</v>
      </c>
      <c r="L730" s="1" t="s">
        <v>37</v>
      </c>
      <c r="M730" s="1"/>
      <c r="N730" s="1" t="s">
        <v>7571</v>
      </c>
      <c r="O730" s="1" t="s">
        <v>4349</v>
      </c>
      <c r="P730" s="1"/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2">
        <f>zzzzz[[#This Row],[abstruct_views]]+zzzzz[[#This Row],[full_text_views]]+zzzzz[[#This Row],[link_click_count]]+zzzzz[[#This Row],[link_outs]]</f>
        <v>0</v>
      </c>
      <c r="AI730" s="3" t="str">
        <f>VLOOKUP(zzzzz[[#This Row],[DOI]],[1]!数学期刊_上__springer[[DOI]:[citationsx]],9,FALSE)</f>
        <v>536</v>
      </c>
      <c r="AJ730" s="2">
        <f>VLOOKUP(zzzzz[[#This Row],[DOI]],[1]!数学期刊_上__springer[[DOI]:[citationsx]],10,FALSE)</f>
        <v>7</v>
      </c>
    </row>
    <row r="731" spans="1:36" x14ac:dyDescent="0.25">
      <c r="A731" s="1" t="s">
        <v>4330</v>
      </c>
      <c r="B731" s="1" t="s">
        <v>4350</v>
      </c>
      <c r="C731" s="1" t="s">
        <v>4351</v>
      </c>
      <c r="D731" s="1" t="s">
        <v>4352</v>
      </c>
      <c r="E731" s="1">
        <v>2015</v>
      </c>
      <c r="F731" s="1" t="s">
        <v>4334</v>
      </c>
      <c r="G731" s="1">
        <v>12</v>
      </c>
      <c r="H731" s="1"/>
      <c r="I731" s="1" t="s">
        <v>4353</v>
      </c>
      <c r="J731" s="1" t="s">
        <v>4354</v>
      </c>
      <c r="K731" s="1" t="s">
        <v>36</v>
      </c>
      <c r="L731" s="1" t="s">
        <v>37</v>
      </c>
      <c r="M731" s="1"/>
      <c r="N731" s="1" t="s">
        <v>7571</v>
      </c>
      <c r="O731" s="1" t="s">
        <v>4355</v>
      </c>
      <c r="P731" s="1">
        <v>2109209</v>
      </c>
      <c r="Q731" s="1">
        <v>0</v>
      </c>
      <c r="R731" s="1">
        <v>0</v>
      </c>
      <c r="S731" s="1">
        <v>0</v>
      </c>
      <c r="T731" s="1">
        <v>1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1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2">
        <f>zzzzz[[#This Row],[abstruct_views]]+zzzzz[[#This Row],[full_text_views]]+zzzzz[[#This Row],[link_click_count]]+zzzzz[[#This Row],[link_outs]]</f>
        <v>1</v>
      </c>
      <c r="AI731" s="3" t="str">
        <f>VLOOKUP(zzzzz[[#This Row],[DOI]],[1]!数学期刊_上__springer[[DOI]:[citationsx]],9,FALSE)</f>
        <v>510</v>
      </c>
      <c r="AJ731" s="2">
        <f>VLOOKUP(zzzzz[[#This Row],[DOI]],[1]!数学期刊_上__springer[[DOI]:[citationsx]],10,FALSE)</f>
        <v>12</v>
      </c>
    </row>
    <row r="732" spans="1:36" x14ac:dyDescent="0.25">
      <c r="A732" s="1" t="s">
        <v>4330</v>
      </c>
      <c r="B732" s="1" t="s">
        <v>4356</v>
      </c>
      <c r="C732" s="1" t="s">
        <v>4357</v>
      </c>
      <c r="D732" s="1" t="s">
        <v>4358</v>
      </c>
      <c r="E732" s="1">
        <v>2015</v>
      </c>
      <c r="F732" s="1" t="s">
        <v>4334</v>
      </c>
      <c r="G732" s="1">
        <v>6</v>
      </c>
      <c r="H732" s="1"/>
      <c r="I732" s="1" t="s">
        <v>4359</v>
      </c>
      <c r="J732" s="1" t="s">
        <v>4360</v>
      </c>
      <c r="K732" s="1" t="s">
        <v>36</v>
      </c>
      <c r="L732" s="1" t="s">
        <v>37</v>
      </c>
      <c r="M732" s="1"/>
      <c r="N732" s="1" t="s">
        <v>7571</v>
      </c>
      <c r="O732" s="1" t="s">
        <v>4361</v>
      </c>
      <c r="P732" s="1">
        <v>1668847</v>
      </c>
      <c r="Q732" s="1">
        <v>11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2</v>
      </c>
      <c r="AF732" s="1">
        <v>0</v>
      </c>
      <c r="AG732" s="1">
        <v>0</v>
      </c>
      <c r="AH732" s="2">
        <f>zzzzz[[#This Row],[abstruct_views]]+zzzzz[[#This Row],[full_text_views]]+zzzzz[[#This Row],[link_click_count]]+zzzzz[[#This Row],[link_outs]]</f>
        <v>11</v>
      </c>
      <c r="AI732" s="3" t="str">
        <f>VLOOKUP(zzzzz[[#This Row],[DOI]],[1]!数学期刊_上__springer[[DOI]:[citationsx]],9,FALSE)</f>
        <v>461</v>
      </c>
      <c r="AJ732" s="2">
        <f>VLOOKUP(zzzzz[[#This Row],[DOI]],[1]!数学期刊_上__springer[[DOI]:[citationsx]],10,FALSE)</f>
        <v>6</v>
      </c>
    </row>
    <row r="733" spans="1:36" x14ac:dyDescent="0.25">
      <c r="A733" s="1" t="s">
        <v>4330</v>
      </c>
      <c r="B733" s="1" t="s">
        <v>4362</v>
      </c>
      <c r="C733" s="1" t="s">
        <v>4363</v>
      </c>
      <c r="D733" s="1" t="s">
        <v>4364</v>
      </c>
      <c r="E733" s="1">
        <v>2015</v>
      </c>
      <c r="F733" s="1" t="s">
        <v>4334</v>
      </c>
      <c r="G733" s="1">
        <v>11</v>
      </c>
      <c r="H733" s="1"/>
      <c r="I733" s="1" t="s">
        <v>4365</v>
      </c>
      <c r="J733" s="1" t="s">
        <v>4366</v>
      </c>
      <c r="K733" s="1" t="s">
        <v>36</v>
      </c>
      <c r="L733" s="1" t="s">
        <v>37</v>
      </c>
      <c r="M733" s="1"/>
      <c r="N733" s="1" t="s">
        <v>7571</v>
      </c>
      <c r="O733" s="1" t="s">
        <v>4367</v>
      </c>
      <c r="P733" s="1"/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1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2">
        <f>zzzzz[[#This Row],[abstruct_views]]+zzzzz[[#This Row],[full_text_views]]+zzzzz[[#This Row],[link_click_count]]+zzzzz[[#This Row],[link_outs]]</f>
        <v>0</v>
      </c>
      <c r="AI733" s="3" t="str">
        <f>VLOOKUP(zzzzz[[#This Row],[DOI]],[1]!数学期刊_上__springer[[DOI]:[citationsx]],9,FALSE)</f>
        <v>314</v>
      </c>
      <c r="AJ733" s="2">
        <f>VLOOKUP(zzzzz[[#This Row],[DOI]],[1]!数学期刊_上__springer[[DOI]:[citationsx]],10,FALSE)</f>
        <v>9</v>
      </c>
    </row>
    <row r="734" spans="1:36" x14ac:dyDescent="0.25">
      <c r="A734" s="1" t="s">
        <v>4330</v>
      </c>
      <c r="B734" s="1" t="s">
        <v>4368</v>
      </c>
      <c r="C734" s="1" t="s">
        <v>4369</v>
      </c>
      <c r="D734" s="1" t="s">
        <v>4370</v>
      </c>
      <c r="E734" s="1">
        <v>2015</v>
      </c>
      <c r="F734" s="1" t="s">
        <v>4334</v>
      </c>
      <c r="G734" s="1">
        <v>15</v>
      </c>
      <c r="H734" s="1"/>
      <c r="I734" s="1" t="s">
        <v>4371</v>
      </c>
      <c r="J734" s="1" t="s">
        <v>4372</v>
      </c>
      <c r="K734" s="1" t="s">
        <v>36</v>
      </c>
      <c r="L734" s="1" t="s">
        <v>37</v>
      </c>
      <c r="M734" s="1"/>
      <c r="N734" s="1" t="s">
        <v>7571</v>
      </c>
      <c r="O734" s="1" t="s">
        <v>4373</v>
      </c>
      <c r="P734" s="1"/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6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2">
        <f>zzzzz[[#This Row],[abstruct_views]]+zzzzz[[#This Row],[full_text_views]]+zzzzz[[#This Row],[link_click_count]]+zzzzz[[#This Row],[link_outs]]</f>
        <v>0</v>
      </c>
      <c r="AI734" s="3" t="str">
        <f>VLOOKUP(zzzzz[[#This Row],[DOI]],[1]!数学期刊_上__springer[[DOI]:[citationsx]],9,FALSE)</f>
        <v>373</v>
      </c>
      <c r="AJ734" s="2">
        <f>VLOOKUP(zzzzz[[#This Row],[DOI]],[1]!数学期刊_上__springer[[DOI]:[citationsx]],10,FALSE)</f>
        <v>11</v>
      </c>
    </row>
    <row r="735" spans="1:36" x14ac:dyDescent="0.25">
      <c r="A735" s="1" t="s">
        <v>4330</v>
      </c>
      <c r="B735" s="1" t="s">
        <v>4374</v>
      </c>
      <c r="C735" s="1" t="s">
        <v>4375</v>
      </c>
      <c r="D735" s="1" t="s">
        <v>4376</v>
      </c>
      <c r="E735" s="1">
        <v>2015</v>
      </c>
      <c r="F735" s="1" t="s">
        <v>4334</v>
      </c>
      <c r="G735" s="1">
        <v>3</v>
      </c>
      <c r="H735" s="1"/>
      <c r="I735" s="1" t="s">
        <v>4377</v>
      </c>
      <c r="J735" s="1" t="s">
        <v>4378</v>
      </c>
      <c r="K735" s="1" t="s">
        <v>36</v>
      </c>
      <c r="L735" s="1" t="s">
        <v>37</v>
      </c>
      <c r="M735" s="1"/>
      <c r="N735" s="1" t="s">
        <v>7571</v>
      </c>
      <c r="O735" s="1" t="s">
        <v>4379</v>
      </c>
      <c r="P735" s="1">
        <v>2477185</v>
      </c>
      <c r="Q735" s="1">
        <v>7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2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2">
        <f>zzzzz[[#This Row],[abstruct_views]]+zzzzz[[#This Row],[full_text_views]]+zzzzz[[#This Row],[link_click_count]]+zzzzz[[#This Row],[link_outs]]</f>
        <v>7</v>
      </c>
      <c r="AI735" s="3" t="str">
        <f>VLOOKUP(zzzzz[[#This Row],[DOI]],[1]!数学期刊_上__springer[[DOI]:[citationsx]],9,FALSE)</f>
        <v>298</v>
      </c>
      <c r="AJ735" s="2">
        <f>VLOOKUP(zzzzz[[#This Row],[DOI]],[1]!数学期刊_上__springer[[DOI]:[citationsx]],10,FALSE)</f>
        <v>3</v>
      </c>
    </row>
    <row r="736" spans="1:36" x14ac:dyDescent="0.25">
      <c r="A736" s="1" t="s">
        <v>4330</v>
      </c>
      <c r="B736" s="1" t="s">
        <v>4380</v>
      </c>
      <c r="C736" s="1" t="s">
        <v>4381</v>
      </c>
      <c r="D736" s="1" t="s">
        <v>4382</v>
      </c>
      <c r="E736" s="1">
        <v>2015</v>
      </c>
      <c r="F736" s="1" t="s">
        <v>4334</v>
      </c>
      <c r="G736" s="1">
        <v>4</v>
      </c>
      <c r="H736" s="1"/>
      <c r="I736" s="1" t="s">
        <v>4383</v>
      </c>
      <c r="J736" s="1" t="s">
        <v>4384</v>
      </c>
      <c r="K736" s="1" t="s">
        <v>36</v>
      </c>
      <c r="L736" s="1" t="s">
        <v>37</v>
      </c>
      <c r="M736" s="1"/>
      <c r="N736" s="1" t="s">
        <v>7571</v>
      </c>
      <c r="O736" s="1" t="s">
        <v>4385</v>
      </c>
      <c r="P736" s="1"/>
      <c r="Q736" s="1">
        <v>1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2">
        <f>zzzzz[[#This Row],[abstruct_views]]+zzzzz[[#This Row],[full_text_views]]+zzzzz[[#This Row],[link_click_count]]+zzzzz[[#This Row],[link_outs]]</f>
        <v>1</v>
      </c>
      <c r="AI736" s="3" t="str">
        <f>VLOOKUP(zzzzz[[#This Row],[DOI]],[1]!数学期刊_上__springer[[DOI]:[citationsx]],9,FALSE)</f>
        <v>204</v>
      </c>
      <c r="AJ736" s="2">
        <f>VLOOKUP(zzzzz[[#This Row],[DOI]],[1]!数学期刊_上__springer[[DOI]:[citationsx]],10,FALSE)</f>
        <v>3</v>
      </c>
    </row>
    <row r="737" spans="1:36" x14ac:dyDescent="0.25">
      <c r="A737" s="1" t="s">
        <v>4330</v>
      </c>
      <c r="B737" s="1" t="s">
        <v>4386</v>
      </c>
      <c r="C737" s="1" t="s">
        <v>4387</v>
      </c>
      <c r="D737" s="1" t="s">
        <v>4388</v>
      </c>
      <c r="E737" s="1">
        <v>2015</v>
      </c>
      <c r="F737" s="1" t="s">
        <v>4334</v>
      </c>
      <c r="G737" s="1">
        <v>1</v>
      </c>
      <c r="H737" s="1"/>
      <c r="I737" s="1" t="s">
        <v>4389</v>
      </c>
      <c r="J737" s="1" t="s">
        <v>4390</v>
      </c>
      <c r="K737" s="1" t="s">
        <v>36</v>
      </c>
      <c r="L737" s="1" t="s">
        <v>37</v>
      </c>
      <c r="M737" s="1"/>
      <c r="N737" s="1" t="s">
        <v>7571</v>
      </c>
      <c r="O737" s="1" t="s">
        <v>4391</v>
      </c>
      <c r="P737" s="1"/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2">
        <f>zzzzz[[#This Row],[abstruct_views]]+zzzzz[[#This Row],[full_text_views]]+zzzzz[[#This Row],[link_click_count]]+zzzzz[[#This Row],[link_outs]]</f>
        <v>0</v>
      </c>
      <c r="AI737" s="3" t="str">
        <f>VLOOKUP(zzzzz[[#This Row],[DOI]],[1]!数学期刊_上__springer[[DOI]:[citationsx]],9,FALSE)</f>
        <v>197</v>
      </c>
      <c r="AJ737" s="2">
        <f>VLOOKUP(zzzzz[[#This Row],[DOI]],[1]!数学期刊_上__springer[[DOI]:[citationsx]],10,FALSE)</f>
        <v>0</v>
      </c>
    </row>
    <row r="738" spans="1:36" x14ac:dyDescent="0.25">
      <c r="A738" s="1" t="s">
        <v>4330</v>
      </c>
      <c r="B738" s="1" t="s">
        <v>4392</v>
      </c>
      <c r="C738" s="1" t="s">
        <v>4393</v>
      </c>
      <c r="D738" s="1" t="s">
        <v>4394</v>
      </c>
      <c r="E738" s="1">
        <v>2015</v>
      </c>
      <c r="F738" s="1" t="s">
        <v>4334</v>
      </c>
      <c r="G738" s="1">
        <v>6</v>
      </c>
      <c r="H738" s="1"/>
      <c r="I738" s="1" t="s">
        <v>4395</v>
      </c>
      <c r="J738" s="1" t="s">
        <v>4396</v>
      </c>
      <c r="K738" s="1" t="s">
        <v>36</v>
      </c>
      <c r="L738" s="1" t="s">
        <v>37</v>
      </c>
      <c r="M738" s="1"/>
      <c r="N738" s="1" t="s">
        <v>7571</v>
      </c>
      <c r="O738" s="1" t="s">
        <v>4397</v>
      </c>
      <c r="P738" s="1"/>
      <c r="Q738" s="1">
        <v>2</v>
      </c>
      <c r="R738" s="1">
        <v>0</v>
      </c>
      <c r="S738" s="1">
        <v>0</v>
      </c>
      <c r="T738" s="1">
        <v>0</v>
      </c>
      <c r="U738" s="1">
        <v>0</v>
      </c>
      <c r="V738" s="1">
        <v>5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2">
        <f>zzzzz[[#This Row],[abstruct_views]]+zzzzz[[#This Row],[full_text_views]]+zzzzz[[#This Row],[link_click_count]]+zzzzz[[#This Row],[link_outs]]</f>
        <v>2</v>
      </c>
      <c r="AI738" s="3" t="str">
        <f>VLOOKUP(zzzzz[[#This Row],[DOI]],[1]!数学期刊_上__springer[[DOI]:[citationsx]],9,FALSE)</f>
        <v>261</v>
      </c>
      <c r="AJ738" s="2">
        <f>VLOOKUP(zzzzz[[#This Row],[DOI]],[1]!数学期刊_上__springer[[DOI]:[citationsx]],10,FALSE)</f>
        <v>6</v>
      </c>
    </row>
    <row r="739" spans="1:36" x14ac:dyDescent="0.25">
      <c r="A739" s="1" t="s">
        <v>4330</v>
      </c>
      <c r="B739" s="1" t="s">
        <v>4398</v>
      </c>
      <c r="C739" s="1" t="s">
        <v>4399</v>
      </c>
      <c r="D739" s="1" t="s">
        <v>4400</v>
      </c>
      <c r="E739" s="1">
        <v>2015</v>
      </c>
      <c r="F739" s="1" t="s">
        <v>4334</v>
      </c>
      <c r="G739" s="1"/>
      <c r="H739" s="1"/>
      <c r="I739" s="1" t="s">
        <v>4401</v>
      </c>
      <c r="J739" s="1" t="s">
        <v>4402</v>
      </c>
      <c r="K739" s="1" t="s">
        <v>36</v>
      </c>
      <c r="L739" s="1" t="s">
        <v>37</v>
      </c>
      <c r="M739" s="1"/>
      <c r="N739" s="1" t="s">
        <v>7571</v>
      </c>
      <c r="O739" s="1" t="s">
        <v>4403</v>
      </c>
      <c r="P739" s="1"/>
      <c r="Q739" s="1">
        <v>1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2">
        <f>zzzzz[[#This Row],[abstruct_views]]+zzzzz[[#This Row],[full_text_views]]+zzzzz[[#This Row],[link_click_count]]+zzzzz[[#This Row],[link_outs]]</f>
        <v>1</v>
      </c>
      <c r="AI739" s="3" t="str">
        <f>VLOOKUP(zzzzz[[#This Row],[DOI]],[1]!数学期刊_上__springer[[DOI]:[citationsx]],9,FALSE)</f>
        <v>275</v>
      </c>
      <c r="AJ739" s="2">
        <f>VLOOKUP(zzzzz[[#This Row],[DOI]],[1]!数学期刊_上__springer[[DOI]:[citationsx]],10,FALSE)</f>
        <v>1</v>
      </c>
    </row>
    <row r="740" spans="1:36" x14ac:dyDescent="0.25">
      <c r="A740" s="1" t="s">
        <v>4330</v>
      </c>
      <c r="B740" s="1" t="s">
        <v>4404</v>
      </c>
      <c r="C740" s="1" t="s">
        <v>4405</v>
      </c>
      <c r="D740" s="1" t="s">
        <v>4406</v>
      </c>
      <c r="E740" s="1">
        <v>2015</v>
      </c>
      <c r="F740" s="1" t="s">
        <v>4334</v>
      </c>
      <c r="G740" s="1">
        <v>4</v>
      </c>
      <c r="H740" s="1"/>
      <c r="I740" s="1" t="s">
        <v>4407</v>
      </c>
      <c r="J740" s="1" t="s">
        <v>4408</v>
      </c>
      <c r="K740" s="1" t="s">
        <v>36</v>
      </c>
      <c r="L740" s="1" t="s">
        <v>37</v>
      </c>
      <c r="M740" s="1"/>
      <c r="N740" s="1" t="s">
        <v>7571</v>
      </c>
      <c r="O740" s="1" t="s">
        <v>4409</v>
      </c>
      <c r="P740" s="1"/>
      <c r="Q740" s="1">
        <v>3</v>
      </c>
      <c r="R740" s="1">
        <v>0</v>
      </c>
      <c r="S740" s="1">
        <v>0</v>
      </c>
      <c r="T740" s="1">
        <v>0</v>
      </c>
      <c r="U740" s="1">
        <v>0</v>
      </c>
      <c r="V740" s="1">
        <v>2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2">
        <f>zzzzz[[#This Row],[abstruct_views]]+zzzzz[[#This Row],[full_text_views]]+zzzzz[[#This Row],[link_click_count]]+zzzzz[[#This Row],[link_outs]]</f>
        <v>3</v>
      </c>
      <c r="AI740" s="3" t="str">
        <f>VLOOKUP(zzzzz[[#This Row],[DOI]],[1]!数学期刊_上__springer[[DOI]:[citationsx]],9,FALSE)</f>
        <v>283</v>
      </c>
      <c r="AJ740" s="2">
        <f>VLOOKUP(zzzzz[[#This Row],[DOI]],[1]!数学期刊_上__springer[[DOI]:[citationsx]],10,FALSE)</f>
        <v>3</v>
      </c>
    </row>
    <row r="741" spans="1:36" x14ac:dyDescent="0.25">
      <c r="A741" s="1" t="s">
        <v>4330</v>
      </c>
      <c r="B741" s="1" t="s">
        <v>4410</v>
      </c>
      <c r="C741" s="1" t="s">
        <v>4411</v>
      </c>
      <c r="D741" s="1" t="s">
        <v>4412</v>
      </c>
      <c r="E741" s="1">
        <v>2015</v>
      </c>
      <c r="F741" s="1" t="s">
        <v>4334</v>
      </c>
      <c r="G741" s="1">
        <v>29</v>
      </c>
      <c r="H741" s="1"/>
      <c r="I741" s="1" t="s">
        <v>4413</v>
      </c>
      <c r="J741" s="1" t="s">
        <v>4414</v>
      </c>
      <c r="K741" s="1" t="s">
        <v>36</v>
      </c>
      <c r="L741" s="1" t="s">
        <v>37</v>
      </c>
      <c r="M741" s="1"/>
      <c r="N741" s="1" t="s">
        <v>7571</v>
      </c>
      <c r="O741" s="1" t="s">
        <v>4415</v>
      </c>
      <c r="P741" s="1"/>
      <c r="Q741" s="1">
        <v>2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2">
        <f>zzzzz[[#This Row],[abstruct_views]]+zzzzz[[#This Row],[full_text_views]]+zzzzz[[#This Row],[link_click_count]]+zzzzz[[#This Row],[link_outs]]</f>
        <v>2</v>
      </c>
      <c r="AI741" s="3" t="str">
        <f>VLOOKUP(zzzzz[[#This Row],[DOI]],[1]!数学期刊_上__springer[[DOI]:[citationsx]],9,FALSE)</f>
        <v>749</v>
      </c>
      <c r="AJ741" s="2">
        <f>VLOOKUP(zzzzz[[#This Row],[DOI]],[1]!数学期刊_上__springer[[DOI]:[citationsx]],10,FALSE)</f>
        <v>24</v>
      </c>
    </row>
    <row r="742" spans="1:36" x14ac:dyDescent="0.25">
      <c r="A742" s="1" t="s">
        <v>4330</v>
      </c>
      <c r="B742" s="1" t="s">
        <v>4416</v>
      </c>
      <c r="C742" s="1" t="s">
        <v>4417</v>
      </c>
      <c r="D742" s="1" t="s">
        <v>4418</v>
      </c>
      <c r="E742" s="1">
        <v>2015</v>
      </c>
      <c r="F742" s="1" t="s">
        <v>4334</v>
      </c>
      <c r="G742" s="1">
        <v>3</v>
      </c>
      <c r="H742" s="1"/>
      <c r="I742" s="1" t="s">
        <v>4419</v>
      </c>
      <c r="J742" s="1" t="s">
        <v>4420</v>
      </c>
      <c r="K742" s="1" t="s">
        <v>36</v>
      </c>
      <c r="L742" s="1" t="s">
        <v>37</v>
      </c>
      <c r="M742" s="1"/>
      <c r="N742" s="1" t="s">
        <v>7571</v>
      </c>
      <c r="O742" s="1" t="s">
        <v>4421</v>
      </c>
      <c r="P742" s="1"/>
      <c r="Q742" s="1">
        <v>4</v>
      </c>
      <c r="R742" s="1">
        <v>0</v>
      </c>
      <c r="S742" s="1">
        <v>0</v>
      </c>
      <c r="T742" s="1">
        <v>1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2">
        <f>zzzzz[[#This Row],[abstruct_views]]+zzzzz[[#This Row],[full_text_views]]+zzzzz[[#This Row],[link_click_count]]+zzzzz[[#This Row],[link_outs]]</f>
        <v>5</v>
      </c>
      <c r="AI742" s="3" t="str">
        <f>VLOOKUP(zzzzz[[#This Row],[DOI]],[1]!数学期刊_上__springer[[DOI]:[citationsx]],9,FALSE)</f>
        <v>374</v>
      </c>
      <c r="AJ742" s="2">
        <f>VLOOKUP(zzzzz[[#This Row],[DOI]],[1]!数学期刊_上__springer[[DOI]:[citationsx]],10,FALSE)</f>
        <v>2</v>
      </c>
    </row>
    <row r="743" spans="1:36" x14ac:dyDescent="0.25">
      <c r="A743" s="1" t="s">
        <v>4330</v>
      </c>
      <c r="B743" s="1" t="s">
        <v>4422</v>
      </c>
      <c r="C743" s="1" t="s">
        <v>4423</v>
      </c>
      <c r="D743" s="1" t="s">
        <v>4424</v>
      </c>
      <c r="E743" s="1">
        <v>2015</v>
      </c>
      <c r="F743" s="1" t="s">
        <v>4334</v>
      </c>
      <c r="G743" s="1">
        <v>5</v>
      </c>
      <c r="H743" s="1"/>
      <c r="I743" s="1" t="s">
        <v>4425</v>
      </c>
      <c r="J743" s="1" t="s">
        <v>4426</v>
      </c>
      <c r="K743" s="1" t="s">
        <v>36</v>
      </c>
      <c r="L743" s="1" t="s">
        <v>37</v>
      </c>
      <c r="M743" s="1"/>
      <c r="N743" s="1" t="s">
        <v>7571</v>
      </c>
      <c r="O743" s="1" t="s">
        <v>4427</v>
      </c>
      <c r="P743" s="1"/>
      <c r="Q743" s="1">
        <v>0</v>
      </c>
      <c r="R743" s="1">
        <v>0</v>
      </c>
      <c r="S743" s="1">
        <v>0</v>
      </c>
      <c r="T743" s="1">
        <v>2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2">
        <f>zzzzz[[#This Row],[abstruct_views]]+zzzzz[[#This Row],[full_text_views]]+zzzzz[[#This Row],[link_click_count]]+zzzzz[[#This Row],[link_outs]]</f>
        <v>2</v>
      </c>
      <c r="AI743" s="3" t="str">
        <f>VLOOKUP(zzzzz[[#This Row],[DOI]],[1]!数学期刊_上__springer[[DOI]:[citationsx]],9,FALSE)</f>
        <v>381</v>
      </c>
      <c r="AJ743" s="2">
        <f>VLOOKUP(zzzzz[[#This Row],[DOI]],[1]!数学期刊_上__springer[[DOI]:[citationsx]],10,FALSE)</f>
        <v>4</v>
      </c>
    </row>
    <row r="744" spans="1:36" x14ac:dyDescent="0.25">
      <c r="A744" s="1" t="s">
        <v>4330</v>
      </c>
      <c r="B744" s="1" t="s">
        <v>4428</v>
      </c>
      <c r="C744" s="1" t="s">
        <v>4429</v>
      </c>
      <c r="D744" s="1" t="s">
        <v>4430</v>
      </c>
      <c r="E744" s="1">
        <v>2015</v>
      </c>
      <c r="F744" s="1" t="s">
        <v>4334</v>
      </c>
      <c r="G744" s="1">
        <v>20</v>
      </c>
      <c r="H744" s="1"/>
      <c r="I744" s="1" t="s">
        <v>4431</v>
      </c>
      <c r="J744" s="1" t="s">
        <v>4432</v>
      </c>
      <c r="K744" s="1" t="s">
        <v>36</v>
      </c>
      <c r="L744" s="1" t="s">
        <v>37</v>
      </c>
      <c r="M744" s="1"/>
      <c r="N744" s="1" t="s">
        <v>7571</v>
      </c>
      <c r="O744" s="1" t="s">
        <v>4433</v>
      </c>
      <c r="P744" s="1"/>
      <c r="Q744" s="1">
        <v>5</v>
      </c>
      <c r="R744" s="1">
        <v>0</v>
      </c>
      <c r="S744" s="1">
        <v>0</v>
      </c>
      <c r="T744" s="1">
        <v>0</v>
      </c>
      <c r="U744" s="1">
        <v>0</v>
      </c>
      <c r="V744" s="1">
        <v>3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2">
        <f>zzzzz[[#This Row],[abstruct_views]]+zzzzz[[#This Row],[full_text_views]]+zzzzz[[#This Row],[link_click_count]]+zzzzz[[#This Row],[link_outs]]</f>
        <v>5</v>
      </c>
      <c r="AI744" s="3" t="str">
        <f>VLOOKUP(zzzzz[[#This Row],[DOI]],[1]!数学期刊_上__springer[[DOI]:[citationsx]],9,FALSE)</f>
        <v>640</v>
      </c>
      <c r="AJ744" s="2">
        <f>VLOOKUP(zzzzz[[#This Row],[DOI]],[1]!数学期刊_上__springer[[DOI]:[citationsx]],10,FALSE)</f>
        <v>16</v>
      </c>
    </row>
    <row r="745" spans="1:36" x14ac:dyDescent="0.25">
      <c r="A745" s="1" t="s">
        <v>4330</v>
      </c>
      <c r="B745" s="1" t="s">
        <v>4434</v>
      </c>
      <c r="C745" s="1" t="s">
        <v>4435</v>
      </c>
      <c r="D745" s="1" t="s">
        <v>4436</v>
      </c>
      <c r="E745" s="1">
        <v>2015</v>
      </c>
      <c r="F745" s="1" t="s">
        <v>4334</v>
      </c>
      <c r="G745" s="1">
        <v>3</v>
      </c>
      <c r="H745" s="1"/>
      <c r="I745" s="1" t="s">
        <v>4437</v>
      </c>
      <c r="J745" s="1" t="s">
        <v>4438</v>
      </c>
      <c r="K745" s="1" t="s">
        <v>36</v>
      </c>
      <c r="L745" s="1" t="s">
        <v>37</v>
      </c>
      <c r="M745" s="1"/>
      <c r="N745" s="1" t="s">
        <v>7571</v>
      </c>
      <c r="O745" s="1" t="s">
        <v>4439</v>
      </c>
      <c r="P745" s="1"/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2">
        <f>zzzzz[[#This Row],[abstruct_views]]+zzzzz[[#This Row],[full_text_views]]+zzzzz[[#This Row],[link_click_count]]+zzzzz[[#This Row],[link_outs]]</f>
        <v>0</v>
      </c>
      <c r="AI745" s="3" t="str">
        <f>VLOOKUP(zzzzz[[#This Row],[DOI]],[1]!数学期刊_上__springer[[DOI]:[citationsx]],9,FALSE)</f>
        <v>250</v>
      </c>
      <c r="AJ745" s="2">
        <f>VLOOKUP(zzzzz[[#This Row],[DOI]],[1]!数学期刊_上__springer[[DOI]:[citationsx]],10,FALSE)</f>
        <v>2</v>
      </c>
    </row>
    <row r="746" spans="1:36" x14ac:dyDescent="0.25">
      <c r="A746" s="1" t="s">
        <v>4330</v>
      </c>
      <c r="B746" s="1" t="s">
        <v>4440</v>
      </c>
      <c r="C746" s="1" t="s">
        <v>4441</v>
      </c>
      <c r="D746" s="1" t="s">
        <v>4442</v>
      </c>
      <c r="E746" s="1">
        <v>2015</v>
      </c>
      <c r="F746" s="1" t="s">
        <v>4334</v>
      </c>
      <c r="G746" s="1">
        <v>9</v>
      </c>
      <c r="H746" s="1"/>
      <c r="I746" s="1" t="s">
        <v>4443</v>
      </c>
      <c r="J746" s="1" t="s">
        <v>4444</v>
      </c>
      <c r="K746" s="1" t="s">
        <v>36</v>
      </c>
      <c r="L746" s="1" t="s">
        <v>37</v>
      </c>
      <c r="M746" s="1"/>
      <c r="N746" s="1" t="s">
        <v>7571</v>
      </c>
      <c r="O746" s="1" t="s">
        <v>4445</v>
      </c>
      <c r="P746" s="1"/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8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2">
        <f>zzzzz[[#This Row],[abstruct_views]]+zzzzz[[#This Row],[full_text_views]]+zzzzz[[#This Row],[link_click_count]]+zzzzz[[#This Row],[link_outs]]</f>
        <v>0</v>
      </c>
      <c r="AI746" s="3" t="str">
        <f>VLOOKUP(zzzzz[[#This Row],[DOI]],[1]!数学期刊_上__springer[[DOI]:[citationsx]],9,FALSE)</f>
        <v>447</v>
      </c>
      <c r="AJ746" s="2">
        <f>VLOOKUP(zzzzz[[#This Row],[DOI]],[1]!数学期刊_上__springer[[DOI]:[citationsx]],10,FALSE)</f>
        <v>7</v>
      </c>
    </row>
    <row r="747" spans="1:36" x14ac:dyDescent="0.25">
      <c r="A747" s="1" t="s">
        <v>4330</v>
      </c>
      <c r="B747" s="1" t="s">
        <v>4446</v>
      </c>
      <c r="C747" s="1" t="s">
        <v>4447</v>
      </c>
      <c r="D747" s="1" t="s">
        <v>4448</v>
      </c>
      <c r="E747" s="1">
        <v>2015</v>
      </c>
      <c r="F747" s="1" t="s">
        <v>4334</v>
      </c>
      <c r="G747" s="1">
        <v>6</v>
      </c>
      <c r="H747" s="1"/>
      <c r="I747" s="1" t="s">
        <v>4449</v>
      </c>
      <c r="J747" s="1" t="s">
        <v>4450</v>
      </c>
      <c r="K747" s="1" t="s">
        <v>36</v>
      </c>
      <c r="L747" s="1" t="s">
        <v>37</v>
      </c>
      <c r="M747" s="1"/>
      <c r="N747" s="1" t="s">
        <v>7571</v>
      </c>
      <c r="O747" s="1" t="s">
        <v>4451</v>
      </c>
      <c r="P747" s="1"/>
      <c r="Q747" s="1">
        <v>4</v>
      </c>
      <c r="R747" s="1">
        <v>0</v>
      </c>
      <c r="S747" s="1">
        <v>0</v>
      </c>
      <c r="T747" s="1">
        <v>3</v>
      </c>
      <c r="U747" s="1">
        <v>0</v>
      </c>
      <c r="V747" s="1">
        <v>4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2">
        <f>zzzzz[[#This Row],[abstruct_views]]+zzzzz[[#This Row],[full_text_views]]+zzzzz[[#This Row],[link_click_count]]+zzzzz[[#This Row],[link_outs]]</f>
        <v>7</v>
      </c>
      <c r="AI747" s="3" t="str">
        <f>VLOOKUP(zzzzz[[#This Row],[DOI]],[1]!数学期刊_上__springer[[DOI]:[citationsx]],9,FALSE)</f>
        <v>226</v>
      </c>
      <c r="AJ747" s="2">
        <f>VLOOKUP(zzzzz[[#This Row],[DOI]],[1]!数学期刊_上__springer[[DOI]:[citationsx]],10,FALSE)</f>
        <v>6</v>
      </c>
    </row>
    <row r="748" spans="1:36" x14ac:dyDescent="0.25">
      <c r="A748" s="1" t="s">
        <v>4330</v>
      </c>
      <c r="B748" s="1" t="s">
        <v>4452</v>
      </c>
      <c r="C748" s="1" t="s">
        <v>4453</v>
      </c>
      <c r="D748" s="1" t="s">
        <v>4454</v>
      </c>
      <c r="E748" s="1">
        <v>2015</v>
      </c>
      <c r="F748" s="1" t="s">
        <v>4334</v>
      </c>
      <c r="G748" s="1"/>
      <c r="H748" s="1"/>
      <c r="I748" s="1" t="s">
        <v>4455</v>
      </c>
      <c r="J748" s="1" t="s">
        <v>4456</v>
      </c>
      <c r="K748" s="1" t="s">
        <v>36</v>
      </c>
      <c r="L748" s="1" t="s">
        <v>37</v>
      </c>
      <c r="M748" s="1"/>
      <c r="N748" s="1" t="s">
        <v>7571</v>
      </c>
      <c r="O748" s="1" t="s">
        <v>4457</v>
      </c>
      <c r="P748" s="1"/>
      <c r="Q748" s="1">
        <v>4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2">
        <f>zzzzz[[#This Row],[abstruct_views]]+zzzzz[[#This Row],[full_text_views]]+zzzzz[[#This Row],[link_click_count]]+zzzzz[[#This Row],[link_outs]]</f>
        <v>4</v>
      </c>
      <c r="AI748" s="3" t="str">
        <f>VLOOKUP(zzzzz[[#This Row],[DOI]],[1]!数学期刊_上__springer[[DOI]:[citationsx]],9,FALSE)</f>
        <v>166</v>
      </c>
      <c r="AJ748" s="2">
        <f>VLOOKUP(zzzzz[[#This Row],[DOI]],[1]!数学期刊_上__springer[[DOI]:[citationsx]],10,FALSE)</f>
        <v>0</v>
      </c>
    </row>
    <row r="749" spans="1:36" x14ac:dyDescent="0.25">
      <c r="A749" s="1" t="s">
        <v>4330</v>
      </c>
      <c r="B749" s="1" t="s">
        <v>4458</v>
      </c>
      <c r="C749" s="1" t="s">
        <v>4459</v>
      </c>
      <c r="D749" s="1" t="s">
        <v>4460</v>
      </c>
      <c r="E749" s="1">
        <v>2015</v>
      </c>
      <c r="F749" s="1" t="s">
        <v>4334</v>
      </c>
      <c r="G749" s="1">
        <v>2</v>
      </c>
      <c r="H749" s="1"/>
      <c r="I749" s="1" t="s">
        <v>4461</v>
      </c>
      <c r="J749" s="1" t="s">
        <v>4462</v>
      </c>
      <c r="K749" s="1" t="s">
        <v>36</v>
      </c>
      <c r="L749" s="1" t="s">
        <v>37</v>
      </c>
      <c r="M749" s="1"/>
      <c r="N749" s="1" t="s">
        <v>7571</v>
      </c>
      <c r="O749" s="1" t="s">
        <v>4463</v>
      </c>
      <c r="P749" s="1"/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3</v>
      </c>
      <c r="W749" s="1">
        <v>1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2">
        <f>zzzzz[[#This Row],[abstruct_views]]+zzzzz[[#This Row],[full_text_views]]+zzzzz[[#This Row],[link_click_count]]+zzzzz[[#This Row],[link_outs]]</f>
        <v>0</v>
      </c>
      <c r="AI749" s="3" t="str">
        <f>VLOOKUP(zzzzz[[#This Row],[DOI]],[1]!数学期刊_上__springer[[DOI]:[citationsx]],9,FALSE)</f>
        <v>276</v>
      </c>
      <c r="AJ749" s="2">
        <f>VLOOKUP(zzzzz[[#This Row],[DOI]],[1]!数学期刊_上__springer[[DOI]:[citationsx]],10,FALSE)</f>
        <v>2</v>
      </c>
    </row>
    <row r="750" spans="1:36" x14ac:dyDescent="0.25">
      <c r="A750" s="1" t="s">
        <v>4330</v>
      </c>
      <c r="B750" s="1" t="s">
        <v>4464</v>
      </c>
      <c r="C750" s="1" t="s">
        <v>4465</v>
      </c>
      <c r="D750" s="1" t="s">
        <v>4466</v>
      </c>
      <c r="E750" s="1">
        <v>2015</v>
      </c>
      <c r="F750" s="1" t="s">
        <v>4334</v>
      </c>
      <c r="G750" s="1">
        <v>37</v>
      </c>
      <c r="H750" s="1"/>
      <c r="I750" s="1" t="s">
        <v>4467</v>
      </c>
      <c r="J750" s="1" t="s">
        <v>4468</v>
      </c>
      <c r="K750" s="1" t="s">
        <v>36</v>
      </c>
      <c r="L750" s="1" t="s">
        <v>37</v>
      </c>
      <c r="M750" s="1"/>
      <c r="N750" s="1" t="s">
        <v>7571</v>
      </c>
      <c r="O750" s="1" t="s">
        <v>4469</v>
      </c>
      <c r="P750" s="1"/>
      <c r="Q750" s="1">
        <v>7</v>
      </c>
      <c r="R750" s="1">
        <v>0</v>
      </c>
      <c r="S750" s="1">
        <v>0</v>
      </c>
      <c r="T750" s="1">
        <v>1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2">
        <f>zzzzz[[#This Row],[abstruct_views]]+zzzzz[[#This Row],[full_text_views]]+zzzzz[[#This Row],[link_click_count]]+zzzzz[[#This Row],[link_outs]]</f>
        <v>8</v>
      </c>
      <c r="AI750" s="3" t="str">
        <f>VLOOKUP(zzzzz[[#This Row],[DOI]],[1]!数学期刊_上__springer[[DOI]:[citationsx]],9,FALSE)</f>
        <v>816</v>
      </c>
      <c r="AJ750" s="2">
        <f>VLOOKUP(zzzzz[[#This Row],[DOI]],[1]!数学期刊_上__springer[[DOI]:[citationsx]],10,FALSE)</f>
        <v>38</v>
      </c>
    </row>
    <row r="751" spans="1:36" x14ac:dyDescent="0.25">
      <c r="A751" s="1" t="s">
        <v>4330</v>
      </c>
      <c r="B751" s="1" t="s">
        <v>4470</v>
      </c>
      <c r="C751" s="1" t="s">
        <v>4471</v>
      </c>
      <c r="D751" s="1" t="s">
        <v>4472</v>
      </c>
      <c r="E751" s="1">
        <v>2015</v>
      </c>
      <c r="F751" s="1" t="s">
        <v>4334</v>
      </c>
      <c r="G751" s="1">
        <v>6</v>
      </c>
      <c r="H751" s="1"/>
      <c r="I751" s="1" t="s">
        <v>4473</v>
      </c>
      <c r="J751" s="1" t="s">
        <v>4474</v>
      </c>
      <c r="K751" s="1" t="s">
        <v>36</v>
      </c>
      <c r="L751" s="1" t="s">
        <v>37</v>
      </c>
      <c r="M751" s="1" t="s">
        <v>334</v>
      </c>
      <c r="N751" s="1" t="s">
        <v>7571</v>
      </c>
      <c r="O751" s="1" t="s">
        <v>4475</v>
      </c>
      <c r="P751" s="1"/>
      <c r="Q751" s="1">
        <v>1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2">
        <f>zzzzz[[#This Row],[abstruct_views]]+zzzzz[[#This Row],[full_text_views]]+zzzzz[[#This Row],[link_click_count]]+zzzzz[[#This Row],[link_outs]]</f>
        <v>1</v>
      </c>
      <c r="AI751" s="3" t="str">
        <f>VLOOKUP(zzzzz[[#This Row],[DOI]],[1]!数学期刊_上__springer[[DOI]:[citationsx]],9,FALSE)</f>
        <v>751</v>
      </c>
      <c r="AJ751" s="2">
        <f>VLOOKUP(zzzzz[[#This Row],[DOI]],[1]!数学期刊_上__springer[[DOI]:[citationsx]],10,FALSE)</f>
        <v>6</v>
      </c>
    </row>
    <row r="752" spans="1:36" x14ac:dyDescent="0.25">
      <c r="A752" s="1" t="s">
        <v>4330</v>
      </c>
      <c r="B752" s="1" t="s">
        <v>4476</v>
      </c>
      <c r="C752" s="1" t="s">
        <v>4477</v>
      </c>
      <c r="D752" s="1" t="s">
        <v>4478</v>
      </c>
      <c r="E752" s="1">
        <v>2015</v>
      </c>
      <c r="F752" s="1" t="s">
        <v>4334</v>
      </c>
      <c r="G752" s="1">
        <v>1</v>
      </c>
      <c r="H752" s="1"/>
      <c r="I752" s="1" t="s">
        <v>4479</v>
      </c>
      <c r="J752" s="1" t="s">
        <v>4480</v>
      </c>
      <c r="K752" s="1" t="s">
        <v>36</v>
      </c>
      <c r="L752" s="1" t="s">
        <v>37</v>
      </c>
      <c r="M752" s="1"/>
      <c r="N752" s="1" t="s">
        <v>7571</v>
      </c>
      <c r="O752" s="1" t="s">
        <v>4481</v>
      </c>
      <c r="P752" s="1"/>
      <c r="Q752" s="1">
        <v>5</v>
      </c>
      <c r="R752" s="1">
        <v>0</v>
      </c>
      <c r="S752" s="1">
        <v>0</v>
      </c>
      <c r="T752" s="1">
        <v>3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2">
        <f>zzzzz[[#This Row],[abstruct_views]]+zzzzz[[#This Row],[full_text_views]]+zzzzz[[#This Row],[link_click_count]]+zzzzz[[#This Row],[link_outs]]</f>
        <v>8</v>
      </c>
      <c r="AI752" s="3" t="str">
        <f>VLOOKUP(zzzzz[[#This Row],[DOI]],[1]!数学期刊_上__springer[[DOI]:[citationsx]],9,FALSE)</f>
        <v>297</v>
      </c>
      <c r="AJ752" s="2">
        <f>VLOOKUP(zzzzz[[#This Row],[DOI]],[1]!数学期刊_上__springer[[DOI]:[citationsx]],10,FALSE)</f>
        <v>2</v>
      </c>
    </row>
    <row r="753" spans="1:36" x14ac:dyDescent="0.25">
      <c r="A753" s="1" t="s">
        <v>4330</v>
      </c>
      <c r="B753" s="1" t="s">
        <v>4482</v>
      </c>
      <c r="C753" s="1" t="s">
        <v>4483</v>
      </c>
      <c r="D753" s="1" t="s">
        <v>4484</v>
      </c>
      <c r="E753" s="1">
        <v>2015</v>
      </c>
      <c r="F753" s="1" t="s">
        <v>4334</v>
      </c>
      <c r="G753" s="1">
        <v>17</v>
      </c>
      <c r="H753" s="1"/>
      <c r="I753" s="1" t="s">
        <v>4485</v>
      </c>
      <c r="J753" s="1" t="s">
        <v>4486</v>
      </c>
      <c r="K753" s="1" t="s">
        <v>36</v>
      </c>
      <c r="L753" s="1" t="s">
        <v>37</v>
      </c>
      <c r="M753" s="1"/>
      <c r="N753" s="1" t="s">
        <v>7571</v>
      </c>
      <c r="O753" s="1" t="s">
        <v>4487</v>
      </c>
      <c r="P753" s="1"/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5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2">
        <f>zzzzz[[#This Row],[abstruct_views]]+zzzzz[[#This Row],[full_text_views]]+zzzzz[[#This Row],[link_click_count]]+zzzzz[[#This Row],[link_outs]]</f>
        <v>0</v>
      </c>
      <c r="AI753" s="3">
        <f>VLOOKUP(zzzzz[[#This Row],[DOI]],[1]!数学期刊_上__springer[[DOI]:[citationsx]],9,FALSE)</f>
        <v>0</v>
      </c>
      <c r="AJ753" s="2">
        <f>VLOOKUP(zzzzz[[#This Row],[DOI]],[1]!数学期刊_上__springer[[DOI]:[citationsx]],10,FALSE)</f>
        <v>0</v>
      </c>
    </row>
    <row r="754" spans="1:36" x14ac:dyDescent="0.25">
      <c r="A754" s="1" t="s">
        <v>4330</v>
      </c>
      <c r="B754" s="1" t="s">
        <v>4488</v>
      </c>
      <c r="C754" s="1" t="s">
        <v>4489</v>
      </c>
      <c r="D754" s="1" t="s">
        <v>4490</v>
      </c>
      <c r="E754" s="1">
        <v>2015</v>
      </c>
      <c r="F754" s="1" t="s">
        <v>4334</v>
      </c>
      <c r="G754" s="1">
        <v>4</v>
      </c>
      <c r="H754" s="1"/>
      <c r="I754" s="1" t="s">
        <v>4491</v>
      </c>
      <c r="J754" s="1" t="s">
        <v>4492</v>
      </c>
      <c r="K754" s="1" t="s">
        <v>36</v>
      </c>
      <c r="L754" s="1" t="s">
        <v>37</v>
      </c>
      <c r="M754" s="1"/>
      <c r="N754" s="1" t="s">
        <v>7571</v>
      </c>
      <c r="O754" s="1" t="s">
        <v>4493</v>
      </c>
      <c r="P754" s="1"/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2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2">
        <f>zzzzz[[#This Row],[abstruct_views]]+zzzzz[[#This Row],[full_text_views]]+zzzzz[[#This Row],[link_click_count]]+zzzzz[[#This Row],[link_outs]]</f>
        <v>1</v>
      </c>
      <c r="AI754" s="3" t="str">
        <f>VLOOKUP(zzzzz[[#This Row],[DOI]],[1]!数学期刊_上__springer[[DOI]:[citationsx]],9,FALSE)</f>
        <v>315</v>
      </c>
      <c r="AJ754" s="2">
        <f>VLOOKUP(zzzzz[[#This Row],[DOI]],[1]!数学期刊_上__springer[[DOI]:[citationsx]],10,FALSE)</f>
        <v>5</v>
      </c>
    </row>
    <row r="755" spans="1:36" x14ac:dyDescent="0.25">
      <c r="A755" s="1" t="s">
        <v>4330</v>
      </c>
      <c r="B755" s="1" t="s">
        <v>4494</v>
      </c>
      <c r="C755" s="1" t="s">
        <v>4495</v>
      </c>
      <c r="D755" s="1" t="s">
        <v>4496</v>
      </c>
      <c r="E755" s="1">
        <v>2015</v>
      </c>
      <c r="F755" s="1" t="s">
        <v>4334</v>
      </c>
      <c r="G755" s="1">
        <v>28</v>
      </c>
      <c r="H755" s="1"/>
      <c r="I755" s="1" t="s">
        <v>4497</v>
      </c>
      <c r="J755" s="1" t="s">
        <v>4498</v>
      </c>
      <c r="K755" s="1" t="s">
        <v>36</v>
      </c>
      <c r="L755" s="1" t="s">
        <v>37</v>
      </c>
      <c r="M755" s="1" t="s">
        <v>334</v>
      </c>
      <c r="N755" s="1" t="s">
        <v>7571</v>
      </c>
      <c r="O755" s="1" t="s">
        <v>4499</v>
      </c>
      <c r="P755" s="1"/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2">
        <f>zzzzz[[#This Row],[abstruct_views]]+zzzzz[[#This Row],[full_text_views]]+zzzzz[[#This Row],[link_click_count]]+zzzzz[[#This Row],[link_outs]]</f>
        <v>0</v>
      </c>
      <c r="AI755" s="3">
        <f>VLOOKUP(zzzzz[[#This Row],[DOI]],[1]!数学期刊_上__springer[[DOI]:[citationsx]],9,FALSE)</f>
        <v>1600</v>
      </c>
      <c r="AJ755" s="2">
        <f>VLOOKUP(zzzzz[[#This Row],[DOI]],[1]!数学期刊_上__springer[[DOI]:[citationsx]],10,FALSE)</f>
        <v>29</v>
      </c>
    </row>
    <row r="756" spans="1:36" x14ac:dyDescent="0.25">
      <c r="A756" s="1" t="s">
        <v>4330</v>
      </c>
      <c r="B756" s="1" t="s">
        <v>4500</v>
      </c>
      <c r="C756" s="1" t="s">
        <v>4501</v>
      </c>
      <c r="D756" s="1" t="s">
        <v>4502</v>
      </c>
      <c r="E756" s="1">
        <v>2015</v>
      </c>
      <c r="F756" s="1" t="s">
        <v>4334</v>
      </c>
      <c r="G756" s="1">
        <v>4</v>
      </c>
      <c r="H756" s="1"/>
      <c r="I756" s="1" t="s">
        <v>4503</v>
      </c>
      <c r="J756" s="1" t="s">
        <v>4504</v>
      </c>
      <c r="K756" s="1" t="s">
        <v>36</v>
      </c>
      <c r="L756" s="1" t="s">
        <v>37</v>
      </c>
      <c r="M756" s="1"/>
      <c r="N756" s="1" t="s">
        <v>7571</v>
      </c>
      <c r="O756" s="1" t="s">
        <v>4505</v>
      </c>
      <c r="P756" s="1"/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5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2">
        <f>zzzzz[[#This Row],[abstruct_views]]+zzzzz[[#This Row],[full_text_views]]+zzzzz[[#This Row],[link_click_count]]+zzzzz[[#This Row],[link_outs]]</f>
        <v>0</v>
      </c>
      <c r="AI756" s="3" t="str">
        <f>VLOOKUP(zzzzz[[#This Row],[DOI]],[1]!数学期刊_上__springer[[DOI]:[citationsx]],9,FALSE)</f>
        <v>349</v>
      </c>
      <c r="AJ756" s="2">
        <f>VLOOKUP(zzzzz[[#This Row],[DOI]],[1]!数学期刊_上__springer[[DOI]:[citationsx]],10,FALSE)</f>
        <v>5</v>
      </c>
    </row>
    <row r="757" spans="1:36" x14ac:dyDescent="0.25">
      <c r="A757" s="1" t="s">
        <v>4330</v>
      </c>
      <c r="B757" s="1" t="s">
        <v>4506</v>
      </c>
      <c r="C757" s="1" t="s">
        <v>4507</v>
      </c>
      <c r="D757" s="1" t="s">
        <v>4508</v>
      </c>
      <c r="E757" s="1">
        <v>2015</v>
      </c>
      <c r="F757" s="1" t="s">
        <v>4334</v>
      </c>
      <c r="G757" s="1"/>
      <c r="H757" s="1"/>
      <c r="I757" s="1" t="s">
        <v>4509</v>
      </c>
      <c r="J757" s="1" t="s">
        <v>4510</v>
      </c>
      <c r="K757" s="1" t="s">
        <v>36</v>
      </c>
      <c r="L757" s="1" t="s">
        <v>37</v>
      </c>
      <c r="M757" s="1"/>
      <c r="N757" s="1" t="s">
        <v>7571</v>
      </c>
      <c r="O757" s="1" t="s">
        <v>4511</v>
      </c>
      <c r="P757" s="1"/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2">
        <f>zzzzz[[#This Row],[abstruct_views]]+zzzzz[[#This Row],[full_text_views]]+zzzzz[[#This Row],[link_click_count]]+zzzzz[[#This Row],[link_outs]]</f>
        <v>0</v>
      </c>
      <c r="AI757" s="3" t="str">
        <f>VLOOKUP(zzzzz[[#This Row],[DOI]],[1]!数学期刊_上__springer[[DOI]:[citationsx]],9,FALSE)</f>
        <v>146</v>
      </c>
      <c r="AJ757" s="2">
        <f>VLOOKUP(zzzzz[[#This Row],[DOI]],[1]!数学期刊_上__springer[[DOI]:[citationsx]],10,FALSE)</f>
        <v>0</v>
      </c>
    </row>
    <row r="758" spans="1:36" x14ac:dyDescent="0.25">
      <c r="A758" s="1" t="s">
        <v>4330</v>
      </c>
      <c r="B758" s="1" t="s">
        <v>4512</v>
      </c>
      <c r="C758" s="1" t="s">
        <v>4513</v>
      </c>
      <c r="D758" s="1" t="s">
        <v>4514</v>
      </c>
      <c r="E758" s="1">
        <v>2015</v>
      </c>
      <c r="F758" s="1" t="s">
        <v>4334</v>
      </c>
      <c r="G758" s="1">
        <v>5</v>
      </c>
      <c r="H758" s="1"/>
      <c r="I758" s="1" t="s">
        <v>4515</v>
      </c>
      <c r="J758" s="1" t="s">
        <v>4516</v>
      </c>
      <c r="K758" s="1" t="s">
        <v>36</v>
      </c>
      <c r="L758" s="1" t="s">
        <v>37</v>
      </c>
      <c r="M758" s="1"/>
      <c r="N758" s="1" t="s">
        <v>7571</v>
      </c>
      <c r="O758" s="1" t="s">
        <v>4517</v>
      </c>
      <c r="P758" s="1"/>
      <c r="Q758" s="1">
        <v>1</v>
      </c>
      <c r="R758" s="1">
        <v>0</v>
      </c>
      <c r="S758" s="1">
        <v>0</v>
      </c>
      <c r="T758" s="1">
        <v>0</v>
      </c>
      <c r="U758" s="1">
        <v>0</v>
      </c>
      <c r="V758" s="1">
        <v>3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2">
        <f>zzzzz[[#This Row],[abstruct_views]]+zzzzz[[#This Row],[full_text_views]]+zzzzz[[#This Row],[link_click_count]]+zzzzz[[#This Row],[link_outs]]</f>
        <v>1</v>
      </c>
      <c r="AI758" s="3" t="str">
        <f>VLOOKUP(zzzzz[[#This Row],[DOI]],[1]!数学期刊_上__springer[[DOI]:[citationsx]],9,FALSE)</f>
        <v>351</v>
      </c>
      <c r="AJ758" s="2">
        <f>VLOOKUP(zzzzz[[#This Row],[DOI]],[1]!数学期刊_上__springer[[DOI]:[citationsx]],10,FALSE)</f>
        <v>5</v>
      </c>
    </row>
    <row r="759" spans="1:36" x14ac:dyDescent="0.25">
      <c r="A759" s="1" t="s">
        <v>4330</v>
      </c>
      <c r="B759" s="1" t="s">
        <v>4518</v>
      </c>
      <c r="C759" s="1" t="s">
        <v>4519</v>
      </c>
      <c r="D759" s="1" t="s">
        <v>4520</v>
      </c>
      <c r="E759" s="1">
        <v>2015</v>
      </c>
      <c r="F759" s="1" t="s">
        <v>4334</v>
      </c>
      <c r="G759" s="1">
        <v>19</v>
      </c>
      <c r="H759" s="1"/>
      <c r="I759" s="1" t="s">
        <v>4521</v>
      </c>
      <c r="J759" s="1" t="s">
        <v>4522</v>
      </c>
      <c r="K759" s="1" t="s">
        <v>36</v>
      </c>
      <c r="L759" s="1" t="s">
        <v>37</v>
      </c>
      <c r="M759" s="1"/>
      <c r="N759" s="1" t="s">
        <v>7571</v>
      </c>
      <c r="O759" s="1" t="s">
        <v>4523</v>
      </c>
      <c r="P759" s="1"/>
      <c r="Q759" s="1">
        <v>4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2">
        <f>zzzzz[[#This Row],[abstruct_views]]+zzzzz[[#This Row],[full_text_views]]+zzzzz[[#This Row],[link_click_count]]+zzzzz[[#This Row],[link_outs]]</f>
        <v>4</v>
      </c>
      <c r="AI759" s="3" t="str">
        <f>VLOOKUP(zzzzz[[#This Row],[DOI]],[1]!数学期刊_上__springer[[DOI]:[citationsx]],9,FALSE)</f>
        <v>852</v>
      </c>
      <c r="AJ759" s="2">
        <f>VLOOKUP(zzzzz[[#This Row],[DOI]],[1]!数学期刊_上__springer[[DOI]:[citationsx]],10,FALSE)</f>
        <v>20</v>
      </c>
    </row>
    <row r="760" spans="1:36" x14ac:dyDescent="0.25">
      <c r="A760" s="1" t="s">
        <v>4330</v>
      </c>
      <c r="B760" s="1" t="s">
        <v>4524</v>
      </c>
      <c r="C760" s="1" t="s">
        <v>4525</v>
      </c>
      <c r="D760" s="1" t="s">
        <v>4526</v>
      </c>
      <c r="E760" s="1">
        <v>2015</v>
      </c>
      <c r="F760" s="1" t="s">
        <v>4334</v>
      </c>
      <c r="G760" s="1"/>
      <c r="H760" s="1"/>
      <c r="I760" s="1" t="s">
        <v>4527</v>
      </c>
      <c r="J760" s="1" t="s">
        <v>4528</v>
      </c>
      <c r="K760" s="1" t="s">
        <v>36</v>
      </c>
      <c r="L760" s="1" t="s">
        <v>37</v>
      </c>
      <c r="M760" s="1"/>
      <c r="N760" s="1" t="s">
        <v>7571</v>
      </c>
      <c r="O760" s="1" t="s">
        <v>4529</v>
      </c>
      <c r="P760" s="1"/>
      <c r="Q760" s="1">
        <v>1</v>
      </c>
      <c r="R760" s="1">
        <v>0</v>
      </c>
      <c r="S760" s="1">
        <v>0</v>
      </c>
      <c r="T760" s="1">
        <v>1</v>
      </c>
      <c r="U760" s="1">
        <v>0</v>
      </c>
      <c r="V760" s="1">
        <v>2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2">
        <f>zzzzz[[#This Row],[abstruct_views]]+zzzzz[[#This Row],[full_text_views]]+zzzzz[[#This Row],[link_click_count]]+zzzzz[[#This Row],[link_outs]]</f>
        <v>2</v>
      </c>
      <c r="AI760" s="3" t="str">
        <f>VLOOKUP(zzzzz[[#This Row],[DOI]],[1]!数学期刊_上__springer[[DOI]:[citationsx]],9,FALSE)</f>
        <v>354</v>
      </c>
      <c r="AJ760" s="2">
        <f>VLOOKUP(zzzzz[[#This Row],[DOI]],[1]!数学期刊_上__springer[[DOI]:[citationsx]],10,FALSE)</f>
        <v>0</v>
      </c>
    </row>
    <row r="761" spans="1:36" x14ac:dyDescent="0.25">
      <c r="A761" s="1" t="s">
        <v>4330</v>
      </c>
      <c r="B761" s="1" t="s">
        <v>4530</v>
      </c>
      <c r="C761" s="1" t="s">
        <v>4531</v>
      </c>
      <c r="D761" s="1" t="s">
        <v>4532</v>
      </c>
      <c r="E761" s="1">
        <v>2015</v>
      </c>
      <c r="F761" s="1" t="s">
        <v>4334</v>
      </c>
      <c r="G761" s="1">
        <v>10</v>
      </c>
      <c r="H761" s="1"/>
      <c r="I761" s="1" t="s">
        <v>4533</v>
      </c>
      <c r="J761" s="1" t="s">
        <v>4534</v>
      </c>
      <c r="K761" s="1" t="s">
        <v>36</v>
      </c>
      <c r="L761" s="1" t="s">
        <v>37</v>
      </c>
      <c r="M761" s="1"/>
      <c r="N761" s="1" t="s">
        <v>7571</v>
      </c>
      <c r="O761" s="1" t="s">
        <v>4535</v>
      </c>
      <c r="P761" s="1"/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2">
        <f>zzzzz[[#This Row],[abstruct_views]]+zzzzz[[#This Row],[full_text_views]]+zzzzz[[#This Row],[link_click_count]]+zzzzz[[#This Row],[link_outs]]</f>
        <v>0</v>
      </c>
      <c r="AI761" s="3" t="str">
        <f>VLOOKUP(zzzzz[[#This Row],[DOI]],[1]!数学期刊_上__springer[[DOI]:[citationsx]],9,FALSE)</f>
        <v>328</v>
      </c>
      <c r="AJ761" s="2">
        <f>VLOOKUP(zzzzz[[#This Row],[DOI]],[1]!数学期刊_上__springer[[DOI]:[citationsx]],10,FALSE)</f>
        <v>9</v>
      </c>
    </row>
    <row r="762" spans="1:36" x14ac:dyDescent="0.25">
      <c r="A762" s="1" t="s">
        <v>4330</v>
      </c>
      <c r="B762" s="1" t="s">
        <v>4536</v>
      </c>
      <c r="C762" s="1" t="s">
        <v>4537</v>
      </c>
      <c r="D762" s="1" t="s">
        <v>4538</v>
      </c>
      <c r="E762" s="1">
        <v>2015</v>
      </c>
      <c r="F762" s="1" t="s">
        <v>4334</v>
      </c>
      <c r="G762" s="1">
        <v>89</v>
      </c>
      <c r="H762" s="1"/>
      <c r="I762" s="1" t="s">
        <v>4539</v>
      </c>
      <c r="J762" s="1" t="s">
        <v>4540</v>
      </c>
      <c r="K762" s="1" t="s">
        <v>36</v>
      </c>
      <c r="L762" s="1" t="s">
        <v>37</v>
      </c>
      <c r="M762" s="1"/>
      <c r="N762" s="1" t="s">
        <v>7571</v>
      </c>
      <c r="O762" s="1" t="s">
        <v>4541</v>
      </c>
      <c r="P762" s="1">
        <v>14214615</v>
      </c>
      <c r="Q762" s="1">
        <v>16</v>
      </c>
      <c r="R762" s="1">
        <v>0</v>
      </c>
      <c r="S762" s="1">
        <v>0</v>
      </c>
      <c r="T762" s="1">
        <v>1</v>
      </c>
      <c r="U762" s="1">
        <v>0</v>
      </c>
      <c r="V762" s="1">
        <v>53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2">
        <f>zzzzz[[#This Row],[abstruct_views]]+zzzzz[[#This Row],[full_text_views]]+zzzzz[[#This Row],[link_click_count]]+zzzzz[[#This Row],[link_outs]]</f>
        <v>17</v>
      </c>
      <c r="AI762" s="3">
        <f>VLOOKUP(zzzzz[[#This Row],[DOI]],[1]!数学期刊_上__springer[[DOI]:[citationsx]],9,FALSE)</f>
        <v>1600</v>
      </c>
      <c r="AJ762" s="2">
        <f>VLOOKUP(zzzzz[[#This Row],[DOI]],[1]!数学期刊_上__springer[[DOI]:[citationsx]],10,FALSE)</f>
        <v>66</v>
      </c>
    </row>
    <row r="763" spans="1:36" x14ac:dyDescent="0.25">
      <c r="A763" s="1" t="s">
        <v>4330</v>
      </c>
      <c r="B763" s="1" t="s">
        <v>4542</v>
      </c>
      <c r="C763" s="1" t="s">
        <v>4543</v>
      </c>
      <c r="D763" s="1" t="s">
        <v>4544</v>
      </c>
      <c r="E763" s="1">
        <v>2015</v>
      </c>
      <c r="F763" s="1" t="s">
        <v>4334</v>
      </c>
      <c r="G763" s="1">
        <v>6</v>
      </c>
      <c r="H763" s="1"/>
      <c r="I763" s="1" t="s">
        <v>4545</v>
      </c>
      <c r="J763" s="1" t="s">
        <v>4546</v>
      </c>
      <c r="K763" s="1" t="s">
        <v>36</v>
      </c>
      <c r="L763" s="1" t="s">
        <v>37</v>
      </c>
      <c r="M763" s="1"/>
      <c r="N763" s="1" t="s">
        <v>7571</v>
      </c>
      <c r="O763" s="1" t="s">
        <v>4547</v>
      </c>
      <c r="P763" s="1">
        <v>3704601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2">
        <f>zzzzz[[#This Row],[abstruct_views]]+zzzzz[[#This Row],[full_text_views]]+zzzzz[[#This Row],[link_click_count]]+zzzzz[[#This Row],[link_outs]]</f>
        <v>0</v>
      </c>
      <c r="AI763" s="3" t="str">
        <f>VLOOKUP(zzzzz[[#This Row],[DOI]],[1]!数学期刊_上__springer[[DOI]:[citationsx]],9,FALSE)</f>
        <v>201</v>
      </c>
      <c r="AJ763" s="2">
        <f>VLOOKUP(zzzzz[[#This Row],[DOI]],[1]!数学期刊_上__springer[[DOI]:[citationsx]],10,FALSE)</f>
        <v>7</v>
      </c>
    </row>
    <row r="764" spans="1:36" x14ac:dyDescent="0.25">
      <c r="A764" s="1" t="s">
        <v>4330</v>
      </c>
      <c r="B764" s="1" t="s">
        <v>4548</v>
      </c>
      <c r="C764" s="1" t="s">
        <v>4549</v>
      </c>
      <c r="D764" s="1" t="s">
        <v>4550</v>
      </c>
      <c r="E764" s="1">
        <v>2015</v>
      </c>
      <c r="F764" s="1" t="s">
        <v>4334</v>
      </c>
      <c r="G764" s="1">
        <v>2</v>
      </c>
      <c r="H764" s="1"/>
      <c r="I764" s="1" t="s">
        <v>4551</v>
      </c>
      <c r="J764" s="1" t="s">
        <v>4552</v>
      </c>
      <c r="K764" s="1" t="s">
        <v>36</v>
      </c>
      <c r="L764" s="1" t="s">
        <v>37</v>
      </c>
      <c r="M764" s="1"/>
      <c r="N764" s="1" t="s">
        <v>7571</v>
      </c>
      <c r="O764" s="1" t="s">
        <v>4553</v>
      </c>
      <c r="P764" s="1"/>
      <c r="Q764" s="1">
        <v>4</v>
      </c>
      <c r="R764" s="1">
        <v>0</v>
      </c>
      <c r="S764" s="1">
        <v>0</v>
      </c>
      <c r="T764" s="1">
        <v>0</v>
      </c>
      <c r="U764" s="1">
        <v>0</v>
      </c>
      <c r="V764" s="1">
        <v>2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2">
        <f>zzzzz[[#This Row],[abstruct_views]]+zzzzz[[#This Row],[full_text_views]]+zzzzz[[#This Row],[link_click_count]]+zzzzz[[#This Row],[link_outs]]</f>
        <v>4</v>
      </c>
      <c r="AI764" s="3" t="str">
        <f>VLOOKUP(zzzzz[[#This Row],[DOI]],[1]!数学期刊_上__springer[[DOI]:[citationsx]],9,FALSE)</f>
        <v>197</v>
      </c>
      <c r="AJ764" s="2">
        <f>VLOOKUP(zzzzz[[#This Row],[DOI]],[1]!数学期刊_上__springer[[DOI]:[citationsx]],10,FALSE)</f>
        <v>2</v>
      </c>
    </row>
    <row r="765" spans="1:36" x14ac:dyDescent="0.25">
      <c r="A765" s="1" t="s">
        <v>4330</v>
      </c>
      <c r="B765" s="1" t="s">
        <v>4554</v>
      </c>
      <c r="C765" s="1" t="s">
        <v>4555</v>
      </c>
      <c r="D765" s="1" t="s">
        <v>4556</v>
      </c>
      <c r="E765" s="1">
        <v>2015</v>
      </c>
      <c r="F765" s="1" t="s">
        <v>4334</v>
      </c>
      <c r="G765" s="1">
        <v>1</v>
      </c>
      <c r="H765" s="1"/>
      <c r="I765" s="1" t="s">
        <v>4557</v>
      </c>
      <c r="J765" s="1" t="s">
        <v>4558</v>
      </c>
      <c r="K765" s="1" t="s">
        <v>36</v>
      </c>
      <c r="L765" s="1" t="s">
        <v>37</v>
      </c>
      <c r="M765" s="1"/>
      <c r="N765" s="1" t="s">
        <v>7571</v>
      </c>
      <c r="O765" s="1" t="s">
        <v>4559</v>
      </c>
      <c r="P765" s="1"/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2">
        <f>zzzzz[[#This Row],[abstruct_views]]+zzzzz[[#This Row],[full_text_views]]+zzzzz[[#This Row],[link_click_count]]+zzzzz[[#This Row],[link_outs]]</f>
        <v>0</v>
      </c>
      <c r="AI765" s="3" t="str">
        <f>VLOOKUP(zzzzz[[#This Row],[DOI]],[1]!数学期刊_上__springer[[DOI]:[citationsx]],9,FALSE)</f>
        <v>178</v>
      </c>
      <c r="AJ765" s="2">
        <f>VLOOKUP(zzzzz[[#This Row],[DOI]],[1]!数学期刊_上__springer[[DOI]:[citationsx]],10,FALSE)</f>
        <v>1</v>
      </c>
    </row>
    <row r="766" spans="1:36" x14ac:dyDescent="0.25">
      <c r="A766" s="1" t="s">
        <v>4330</v>
      </c>
      <c r="B766" s="1" t="s">
        <v>4560</v>
      </c>
      <c r="C766" s="1" t="s">
        <v>4561</v>
      </c>
      <c r="D766" s="1" t="s">
        <v>4562</v>
      </c>
      <c r="E766" s="1">
        <v>2015</v>
      </c>
      <c r="F766" s="1" t="s">
        <v>4334</v>
      </c>
      <c r="G766" s="1"/>
      <c r="H766" s="1"/>
      <c r="I766" s="1" t="s">
        <v>4563</v>
      </c>
      <c r="J766" s="1" t="s">
        <v>4564</v>
      </c>
      <c r="K766" s="1" t="s">
        <v>36</v>
      </c>
      <c r="L766" s="1" t="s">
        <v>37</v>
      </c>
      <c r="M766" s="1"/>
      <c r="N766" s="1" t="s">
        <v>7571</v>
      </c>
      <c r="O766" s="1" t="s">
        <v>4565</v>
      </c>
      <c r="P766" s="1"/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4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2">
        <f>zzzzz[[#This Row],[abstruct_views]]+zzzzz[[#This Row],[full_text_views]]+zzzzz[[#This Row],[link_click_count]]+zzzzz[[#This Row],[link_outs]]</f>
        <v>1</v>
      </c>
      <c r="AI766" s="3" t="str">
        <f>VLOOKUP(zzzzz[[#This Row],[DOI]],[1]!数学期刊_上__springer[[DOI]:[citationsx]],9,FALSE)</f>
        <v>220</v>
      </c>
      <c r="AJ766" s="2">
        <f>VLOOKUP(zzzzz[[#This Row],[DOI]],[1]!数学期刊_上__springer[[DOI]:[citationsx]],10,FALSE)</f>
        <v>0</v>
      </c>
    </row>
    <row r="767" spans="1:36" x14ac:dyDescent="0.25">
      <c r="A767" s="1" t="s">
        <v>4330</v>
      </c>
      <c r="B767" s="1" t="s">
        <v>4566</v>
      </c>
      <c r="C767" s="1" t="s">
        <v>4567</v>
      </c>
      <c r="D767" s="1" t="s">
        <v>4568</v>
      </c>
      <c r="E767" s="1">
        <v>2015</v>
      </c>
      <c r="F767" s="1" t="s">
        <v>4334</v>
      </c>
      <c r="G767" s="1">
        <v>22</v>
      </c>
      <c r="H767" s="1"/>
      <c r="I767" s="1" t="s">
        <v>4569</v>
      </c>
      <c r="J767" s="1" t="s">
        <v>4570</v>
      </c>
      <c r="K767" s="1" t="s">
        <v>36</v>
      </c>
      <c r="L767" s="1" t="s">
        <v>37</v>
      </c>
      <c r="M767" s="1"/>
      <c r="N767" s="1" t="s">
        <v>7571</v>
      </c>
      <c r="O767" s="1" t="s">
        <v>4571</v>
      </c>
      <c r="P767" s="1"/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7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2">
        <f>zzzzz[[#This Row],[abstruct_views]]+zzzzz[[#This Row],[full_text_views]]+zzzzz[[#This Row],[link_click_count]]+zzzzz[[#This Row],[link_outs]]</f>
        <v>0</v>
      </c>
      <c r="AI767" s="3" t="str">
        <f>VLOOKUP(zzzzz[[#This Row],[DOI]],[1]!数学期刊_上__springer[[DOI]:[citationsx]],9,FALSE)</f>
        <v>585</v>
      </c>
      <c r="AJ767" s="2">
        <f>VLOOKUP(zzzzz[[#This Row],[DOI]],[1]!数学期刊_上__springer[[DOI]:[citationsx]],10,FALSE)</f>
        <v>21</v>
      </c>
    </row>
    <row r="768" spans="1:36" x14ac:dyDescent="0.25">
      <c r="A768" s="1" t="s">
        <v>4330</v>
      </c>
      <c r="B768" s="1" t="s">
        <v>4572</v>
      </c>
      <c r="C768" s="1" t="s">
        <v>4573</v>
      </c>
      <c r="D768" s="1" t="s">
        <v>4574</v>
      </c>
      <c r="E768" s="1">
        <v>2015</v>
      </c>
      <c r="F768" s="1" t="s">
        <v>4334</v>
      </c>
      <c r="G768" s="1">
        <v>25</v>
      </c>
      <c r="H768" s="1"/>
      <c r="I768" s="1" t="s">
        <v>4575</v>
      </c>
      <c r="J768" s="1" t="s">
        <v>4576</v>
      </c>
      <c r="K768" s="1" t="s">
        <v>36</v>
      </c>
      <c r="L768" s="1" t="s">
        <v>37</v>
      </c>
      <c r="M768" s="1"/>
      <c r="N768" s="1" t="s">
        <v>7571</v>
      </c>
      <c r="O768" s="1" t="s">
        <v>4577</v>
      </c>
      <c r="P768" s="1"/>
      <c r="Q768" s="1">
        <v>6</v>
      </c>
      <c r="R768" s="1">
        <v>0</v>
      </c>
      <c r="S768" s="1">
        <v>0</v>
      </c>
      <c r="T768" s="1">
        <v>10</v>
      </c>
      <c r="U768" s="1">
        <v>0</v>
      </c>
      <c r="V768" s="1">
        <v>4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2">
        <f>zzzzz[[#This Row],[abstruct_views]]+zzzzz[[#This Row],[full_text_views]]+zzzzz[[#This Row],[link_click_count]]+zzzzz[[#This Row],[link_outs]]</f>
        <v>16</v>
      </c>
      <c r="AI768" s="3" t="str">
        <f>VLOOKUP(zzzzz[[#This Row],[DOI]],[1]!数学期刊_上__springer[[DOI]:[citationsx]],9,FALSE)</f>
        <v>364</v>
      </c>
      <c r="AJ768" s="2">
        <f>VLOOKUP(zzzzz[[#This Row],[DOI]],[1]!数学期刊_上__springer[[DOI]:[citationsx]],10,FALSE)</f>
        <v>23</v>
      </c>
    </row>
    <row r="769" spans="1:36" x14ac:dyDescent="0.25">
      <c r="A769" s="1" t="s">
        <v>4330</v>
      </c>
      <c r="B769" s="1" t="s">
        <v>4578</v>
      </c>
      <c r="C769" s="1" t="s">
        <v>4579</v>
      </c>
      <c r="D769" s="1" t="s">
        <v>4580</v>
      </c>
      <c r="E769" s="1">
        <v>2015</v>
      </c>
      <c r="F769" s="1" t="s">
        <v>4334</v>
      </c>
      <c r="G769" s="1">
        <v>3</v>
      </c>
      <c r="H769" s="1"/>
      <c r="I769" s="1" t="s">
        <v>4581</v>
      </c>
      <c r="J769" s="1" t="s">
        <v>4582</v>
      </c>
      <c r="K769" s="1" t="s">
        <v>36</v>
      </c>
      <c r="L769" s="1" t="s">
        <v>37</v>
      </c>
      <c r="M769" s="1"/>
      <c r="N769" s="1" t="s">
        <v>7571</v>
      </c>
      <c r="O769" s="1" t="s">
        <v>4583</v>
      </c>
      <c r="P769" s="1"/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6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2">
        <f>zzzzz[[#This Row],[abstruct_views]]+zzzzz[[#This Row],[full_text_views]]+zzzzz[[#This Row],[link_click_count]]+zzzzz[[#This Row],[link_outs]]</f>
        <v>0</v>
      </c>
      <c r="AI769" s="3" t="str">
        <f>VLOOKUP(zzzzz[[#This Row],[DOI]],[1]!数学期刊_上__springer[[DOI]:[citationsx]],9,FALSE)</f>
        <v>336</v>
      </c>
      <c r="AJ769" s="2">
        <f>VLOOKUP(zzzzz[[#This Row],[DOI]],[1]!数学期刊_上__springer[[DOI]:[citationsx]],10,FALSE)</f>
        <v>3</v>
      </c>
    </row>
    <row r="770" spans="1:36" x14ac:dyDescent="0.25">
      <c r="A770" s="1" t="s">
        <v>4330</v>
      </c>
      <c r="B770" s="1" t="s">
        <v>4584</v>
      </c>
      <c r="C770" s="1" t="s">
        <v>4585</v>
      </c>
      <c r="D770" s="1" t="s">
        <v>4586</v>
      </c>
      <c r="E770" s="1">
        <v>2015</v>
      </c>
      <c r="F770" s="1" t="s">
        <v>4334</v>
      </c>
      <c r="G770" s="1">
        <v>18</v>
      </c>
      <c r="H770" s="1"/>
      <c r="I770" s="1" t="s">
        <v>4587</v>
      </c>
      <c r="J770" s="1" t="s">
        <v>4588</v>
      </c>
      <c r="K770" s="1" t="s">
        <v>36</v>
      </c>
      <c r="L770" s="1" t="s">
        <v>37</v>
      </c>
      <c r="M770" s="1"/>
      <c r="N770" s="1" t="s">
        <v>7571</v>
      </c>
      <c r="O770" s="1" t="s">
        <v>4589</v>
      </c>
      <c r="P770" s="1">
        <v>4082056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2">
        <f>zzzzz[[#This Row],[abstruct_views]]+zzzzz[[#This Row],[full_text_views]]+zzzzz[[#This Row],[link_click_count]]+zzzzz[[#This Row],[link_outs]]</f>
        <v>0</v>
      </c>
      <c r="AI770" s="3" t="str">
        <f>VLOOKUP(zzzzz[[#This Row],[DOI]],[1]!数学期刊_上__springer[[DOI]:[citationsx]],9,FALSE)</f>
        <v>460</v>
      </c>
      <c r="AJ770" s="2">
        <f>VLOOKUP(zzzzz[[#This Row],[DOI]],[1]!数学期刊_上__springer[[DOI]:[citationsx]],10,FALSE)</f>
        <v>13</v>
      </c>
    </row>
    <row r="771" spans="1:36" x14ac:dyDescent="0.25">
      <c r="A771" s="1" t="s">
        <v>4330</v>
      </c>
      <c r="B771" s="1" t="s">
        <v>4590</v>
      </c>
      <c r="C771" s="1" t="s">
        <v>4591</v>
      </c>
      <c r="D771" s="1" t="s">
        <v>4592</v>
      </c>
      <c r="E771" s="1">
        <v>2015</v>
      </c>
      <c r="F771" s="1" t="s">
        <v>4334</v>
      </c>
      <c r="G771" s="1">
        <v>4</v>
      </c>
      <c r="H771" s="1"/>
      <c r="I771" s="1" t="s">
        <v>4593</v>
      </c>
      <c r="J771" s="1" t="s">
        <v>4594</v>
      </c>
      <c r="K771" s="1" t="s">
        <v>36</v>
      </c>
      <c r="L771" s="1" t="s">
        <v>37</v>
      </c>
      <c r="M771" s="1"/>
      <c r="N771" s="1" t="s">
        <v>7571</v>
      </c>
      <c r="O771" s="1" t="s">
        <v>4595</v>
      </c>
      <c r="P771" s="1"/>
      <c r="Q771" s="1">
        <v>1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2">
        <f>zzzzz[[#This Row],[abstruct_views]]+zzzzz[[#This Row],[full_text_views]]+zzzzz[[#This Row],[link_click_count]]+zzzzz[[#This Row],[link_outs]]</f>
        <v>1</v>
      </c>
      <c r="AI771" s="3" t="str">
        <f>VLOOKUP(zzzzz[[#This Row],[DOI]],[1]!数学期刊_上__springer[[DOI]:[citationsx]],9,FALSE)</f>
        <v>220</v>
      </c>
      <c r="AJ771" s="2">
        <f>VLOOKUP(zzzzz[[#This Row],[DOI]],[1]!数学期刊_上__springer[[DOI]:[citationsx]],10,FALSE)</f>
        <v>4</v>
      </c>
    </row>
    <row r="772" spans="1:36" x14ac:dyDescent="0.25">
      <c r="A772" s="1" t="s">
        <v>4330</v>
      </c>
      <c r="B772" s="1" t="s">
        <v>4596</v>
      </c>
      <c r="C772" s="1" t="s">
        <v>4597</v>
      </c>
      <c r="D772" s="1" t="s">
        <v>4598</v>
      </c>
      <c r="E772" s="1">
        <v>2015</v>
      </c>
      <c r="F772" s="1" t="s">
        <v>4334</v>
      </c>
      <c r="G772" s="1">
        <v>23</v>
      </c>
      <c r="H772" s="1"/>
      <c r="I772" s="1" t="s">
        <v>4599</v>
      </c>
      <c r="J772" s="1" t="s">
        <v>4600</v>
      </c>
      <c r="K772" s="1" t="s">
        <v>36</v>
      </c>
      <c r="L772" s="1" t="s">
        <v>37</v>
      </c>
      <c r="M772" s="1"/>
      <c r="N772" s="1" t="s">
        <v>7571</v>
      </c>
      <c r="O772" s="1" t="s">
        <v>4601</v>
      </c>
      <c r="P772" s="1"/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2">
        <f>zzzzz[[#This Row],[abstruct_views]]+zzzzz[[#This Row],[full_text_views]]+zzzzz[[#This Row],[link_click_count]]+zzzzz[[#This Row],[link_outs]]</f>
        <v>0</v>
      </c>
      <c r="AI772" s="3" t="str">
        <f>VLOOKUP(zzzzz[[#This Row],[DOI]],[1]!数学期刊_上__springer[[DOI]:[citationsx]],9,FALSE)</f>
        <v>690</v>
      </c>
      <c r="AJ772" s="2">
        <f>VLOOKUP(zzzzz[[#This Row],[DOI]],[1]!数学期刊_上__springer[[DOI]:[citationsx]],10,FALSE)</f>
        <v>19</v>
      </c>
    </row>
    <row r="773" spans="1:36" x14ac:dyDescent="0.25">
      <c r="A773" s="1" t="s">
        <v>4330</v>
      </c>
      <c r="B773" s="1" t="s">
        <v>4602</v>
      </c>
      <c r="C773" s="1" t="s">
        <v>4603</v>
      </c>
      <c r="D773" s="1" t="s">
        <v>4604</v>
      </c>
      <c r="E773" s="1">
        <v>2015</v>
      </c>
      <c r="F773" s="1" t="s">
        <v>4334</v>
      </c>
      <c r="G773" s="1">
        <v>8</v>
      </c>
      <c r="H773" s="1"/>
      <c r="I773" s="1" t="s">
        <v>4605</v>
      </c>
      <c r="J773" s="1" t="s">
        <v>4606</v>
      </c>
      <c r="K773" s="1" t="s">
        <v>36</v>
      </c>
      <c r="L773" s="1" t="s">
        <v>37</v>
      </c>
      <c r="M773" s="1"/>
      <c r="N773" s="1" t="s">
        <v>7571</v>
      </c>
      <c r="O773" s="1" t="s">
        <v>4607</v>
      </c>
      <c r="P773" s="1"/>
      <c r="Q773" s="1">
        <v>3</v>
      </c>
      <c r="R773" s="1">
        <v>0</v>
      </c>
      <c r="S773" s="1">
        <v>0</v>
      </c>
      <c r="T773" s="1">
        <v>1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2">
        <f>zzzzz[[#This Row],[abstruct_views]]+zzzzz[[#This Row],[full_text_views]]+zzzzz[[#This Row],[link_click_count]]+zzzzz[[#This Row],[link_outs]]</f>
        <v>4</v>
      </c>
      <c r="AI773" s="3" t="str">
        <f>VLOOKUP(zzzzz[[#This Row],[DOI]],[1]!数学期刊_上__springer[[DOI]:[citationsx]],9,FALSE)</f>
        <v>233</v>
      </c>
      <c r="AJ773" s="2">
        <f>VLOOKUP(zzzzz[[#This Row],[DOI]],[1]!数学期刊_上__springer[[DOI]:[citationsx]],10,FALSE)</f>
        <v>8</v>
      </c>
    </row>
    <row r="774" spans="1:36" x14ac:dyDescent="0.25">
      <c r="A774" s="1" t="s">
        <v>4330</v>
      </c>
      <c r="B774" s="1" t="s">
        <v>4608</v>
      </c>
      <c r="C774" s="1" t="s">
        <v>4609</v>
      </c>
      <c r="D774" s="1" t="s">
        <v>4610</v>
      </c>
      <c r="E774" s="1">
        <v>2015</v>
      </c>
      <c r="F774" s="1" t="s">
        <v>4334</v>
      </c>
      <c r="G774" s="1">
        <v>19</v>
      </c>
      <c r="H774" s="1"/>
      <c r="I774" s="1" t="s">
        <v>4611</v>
      </c>
      <c r="J774" s="1" t="s">
        <v>4612</v>
      </c>
      <c r="K774" s="1" t="s">
        <v>36</v>
      </c>
      <c r="L774" s="1" t="s">
        <v>37</v>
      </c>
      <c r="M774" s="1"/>
      <c r="N774" s="1" t="s">
        <v>7571</v>
      </c>
      <c r="O774" s="1" t="s">
        <v>4613</v>
      </c>
      <c r="P774" s="1"/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2">
        <f>zzzzz[[#This Row],[abstruct_views]]+zzzzz[[#This Row],[full_text_views]]+zzzzz[[#This Row],[link_click_count]]+zzzzz[[#This Row],[link_outs]]</f>
        <v>0</v>
      </c>
      <c r="AI774" s="3" t="str">
        <f>VLOOKUP(zzzzz[[#This Row],[DOI]],[1]!数学期刊_上__springer[[DOI]:[citationsx]],9,FALSE)</f>
        <v>719</v>
      </c>
      <c r="AJ774" s="2">
        <f>VLOOKUP(zzzzz[[#This Row],[DOI]],[1]!数学期刊_上__springer[[DOI]:[citationsx]],10,FALSE)</f>
        <v>16</v>
      </c>
    </row>
    <row r="775" spans="1:36" x14ac:dyDescent="0.25">
      <c r="A775" s="1" t="s">
        <v>4330</v>
      </c>
      <c r="B775" s="1" t="s">
        <v>4614</v>
      </c>
      <c r="C775" s="1" t="s">
        <v>4615</v>
      </c>
      <c r="D775" s="1" t="s">
        <v>4616</v>
      </c>
      <c r="E775" s="1">
        <v>2015</v>
      </c>
      <c r="F775" s="1" t="s">
        <v>4334</v>
      </c>
      <c r="G775" s="1">
        <v>6</v>
      </c>
      <c r="H775" s="1"/>
      <c r="I775" s="1" t="s">
        <v>4617</v>
      </c>
      <c r="J775" s="1" t="s">
        <v>4618</v>
      </c>
      <c r="K775" s="1" t="s">
        <v>36</v>
      </c>
      <c r="L775" s="1" t="s">
        <v>37</v>
      </c>
      <c r="M775" s="1"/>
      <c r="N775" s="1" t="s">
        <v>7571</v>
      </c>
      <c r="O775" s="1" t="s">
        <v>4619</v>
      </c>
      <c r="P775" s="1"/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4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2">
        <f>zzzzz[[#This Row],[abstruct_views]]+zzzzz[[#This Row],[full_text_views]]+zzzzz[[#This Row],[link_click_count]]+zzzzz[[#This Row],[link_outs]]</f>
        <v>0</v>
      </c>
      <c r="AI775" s="3" t="str">
        <f>VLOOKUP(zzzzz[[#This Row],[DOI]],[1]!数学期刊_上__springer[[DOI]:[citationsx]],9,FALSE)</f>
        <v>270</v>
      </c>
      <c r="AJ775" s="2">
        <f>VLOOKUP(zzzzz[[#This Row],[DOI]],[1]!数学期刊_上__springer[[DOI]:[citationsx]],10,FALSE)</f>
        <v>6</v>
      </c>
    </row>
    <row r="776" spans="1:36" x14ac:dyDescent="0.25">
      <c r="A776" s="1" t="s">
        <v>4330</v>
      </c>
      <c r="B776" s="1" t="s">
        <v>4620</v>
      </c>
      <c r="C776" s="1" t="s">
        <v>4621</v>
      </c>
      <c r="D776" s="1" t="s">
        <v>4622</v>
      </c>
      <c r="E776" s="1">
        <v>2015</v>
      </c>
      <c r="F776" s="1" t="s">
        <v>4334</v>
      </c>
      <c r="G776" s="1">
        <v>4</v>
      </c>
      <c r="H776" s="1"/>
      <c r="I776" s="1" t="s">
        <v>4623</v>
      </c>
      <c r="J776" s="1" t="s">
        <v>4624</v>
      </c>
      <c r="K776" s="1" t="s">
        <v>36</v>
      </c>
      <c r="L776" s="1" t="s">
        <v>37</v>
      </c>
      <c r="M776" s="1"/>
      <c r="N776" s="1" t="s">
        <v>7571</v>
      </c>
      <c r="O776" s="1" t="s">
        <v>4625</v>
      </c>
      <c r="P776" s="1"/>
      <c r="Q776" s="1">
        <v>0</v>
      </c>
      <c r="R776" s="1">
        <v>0</v>
      </c>
      <c r="S776" s="1">
        <v>1</v>
      </c>
      <c r="T776" s="1">
        <v>1</v>
      </c>
      <c r="U776" s="1">
        <v>0</v>
      </c>
      <c r="V776" s="1">
        <v>3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2">
        <f>zzzzz[[#This Row],[abstruct_views]]+zzzzz[[#This Row],[full_text_views]]+zzzzz[[#This Row],[link_click_count]]+zzzzz[[#This Row],[link_outs]]</f>
        <v>2</v>
      </c>
      <c r="AI776" s="3" t="str">
        <f>VLOOKUP(zzzzz[[#This Row],[DOI]],[1]!数学期刊_上__springer[[DOI]:[citationsx]],9,FALSE)</f>
        <v>484</v>
      </c>
      <c r="AJ776" s="2">
        <f>VLOOKUP(zzzzz[[#This Row],[DOI]],[1]!数学期刊_上__springer[[DOI]:[citationsx]],10,FALSE)</f>
        <v>4</v>
      </c>
    </row>
    <row r="777" spans="1:36" x14ac:dyDescent="0.25">
      <c r="A777" s="1" t="s">
        <v>4330</v>
      </c>
      <c r="B777" s="1" t="s">
        <v>4626</v>
      </c>
      <c r="C777" s="1" t="s">
        <v>4627</v>
      </c>
      <c r="D777" s="1" t="s">
        <v>4628</v>
      </c>
      <c r="E777" s="1">
        <v>2015</v>
      </c>
      <c r="F777" s="1" t="s">
        <v>4334</v>
      </c>
      <c r="G777" s="1">
        <v>18</v>
      </c>
      <c r="H777" s="1"/>
      <c r="I777" s="1" t="s">
        <v>4629</v>
      </c>
      <c r="J777" s="1" t="s">
        <v>4630</v>
      </c>
      <c r="K777" s="1" t="s">
        <v>36</v>
      </c>
      <c r="L777" s="1" t="s">
        <v>37</v>
      </c>
      <c r="M777" s="1"/>
      <c r="N777" s="1" t="s">
        <v>7571</v>
      </c>
      <c r="O777" s="1" t="s">
        <v>4631</v>
      </c>
      <c r="P777" s="1"/>
      <c r="Q777" s="1">
        <v>0</v>
      </c>
      <c r="R777" s="1">
        <v>0</v>
      </c>
      <c r="S777" s="1">
        <v>0</v>
      </c>
      <c r="T777" s="1">
        <v>1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2">
        <f>zzzzz[[#This Row],[abstruct_views]]+zzzzz[[#This Row],[full_text_views]]+zzzzz[[#This Row],[link_click_count]]+zzzzz[[#This Row],[link_outs]]</f>
        <v>1</v>
      </c>
      <c r="AI777" s="3" t="str">
        <f>VLOOKUP(zzzzz[[#This Row],[DOI]],[1]!数学期刊_上__springer[[DOI]:[citationsx]],9,FALSE)</f>
        <v>609</v>
      </c>
      <c r="AJ777" s="2">
        <f>VLOOKUP(zzzzz[[#This Row],[DOI]],[1]!数学期刊_上__springer[[DOI]:[citationsx]],10,FALSE)</f>
        <v>14</v>
      </c>
    </row>
    <row r="778" spans="1:36" x14ac:dyDescent="0.25">
      <c r="A778" s="1" t="s">
        <v>4330</v>
      </c>
      <c r="B778" s="1" t="s">
        <v>4632</v>
      </c>
      <c r="C778" s="1" t="s">
        <v>4633</v>
      </c>
      <c r="D778" s="1" t="s">
        <v>4634</v>
      </c>
      <c r="E778" s="1">
        <v>2015</v>
      </c>
      <c r="F778" s="1" t="s">
        <v>4334</v>
      </c>
      <c r="G778" s="1">
        <v>3</v>
      </c>
      <c r="H778" s="1"/>
      <c r="I778" s="1" t="s">
        <v>4635</v>
      </c>
      <c r="J778" s="1" t="s">
        <v>4636</v>
      </c>
      <c r="K778" s="1" t="s">
        <v>36</v>
      </c>
      <c r="L778" s="1" t="s">
        <v>37</v>
      </c>
      <c r="M778" s="1"/>
      <c r="N778" s="1" t="s">
        <v>7571</v>
      </c>
      <c r="O778" s="1" t="s">
        <v>4637</v>
      </c>
      <c r="P778" s="1">
        <v>1629367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4</v>
      </c>
      <c r="W778" s="1">
        <v>0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2">
        <f>zzzzz[[#This Row],[abstruct_views]]+zzzzz[[#This Row],[full_text_views]]+zzzzz[[#This Row],[link_click_count]]+zzzzz[[#This Row],[link_outs]]</f>
        <v>0</v>
      </c>
      <c r="AI778" s="3" t="str">
        <f>VLOOKUP(zzzzz[[#This Row],[DOI]],[1]!数学期刊_上__springer[[DOI]:[citationsx]],9,FALSE)</f>
        <v>256</v>
      </c>
      <c r="AJ778" s="2">
        <f>VLOOKUP(zzzzz[[#This Row],[DOI]],[1]!数学期刊_上__springer[[DOI]:[citationsx]],10,FALSE)</f>
        <v>3</v>
      </c>
    </row>
    <row r="779" spans="1:36" x14ac:dyDescent="0.25">
      <c r="A779" s="1" t="s">
        <v>4330</v>
      </c>
      <c r="B779" s="1" t="s">
        <v>4638</v>
      </c>
      <c r="C779" s="1" t="s">
        <v>4639</v>
      </c>
      <c r="D779" s="1" t="s">
        <v>4640</v>
      </c>
      <c r="E779" s="1">
        <v>2015</v>
      </c>
      <c r="F779" s="1" t="s">
        <v>4334</v>
      </c>
      <c r="G779" s="1">
        <v>10</v>
      </c>
      <c r="H779" s="1"/>
      <c r="I779" s="1" t="s">
        <v>4641</v>
      </c>
      <c r="J779" s="1" t="s">
        <v>4642</v>
      </c>
      <c r="K779" s="1" t="s">
        <v>36</v>
      </c>
      <c r="L779" s="1" t="s">
        <v>37</v>
      </c>
      <c r="M779" s="1"/>
      <c r="N779" s="1" t="s">
        <v>7571</v>
      </c>
      <c r="O779" s="1" t="s">
        <v>4643</v>
      </c>
      <c r="P779" s="1"/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5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2">
        <f>zzzzz[[#This Row],[abstruct_views]]+zzzzz[[#This Row],[full_text_views]]+zzzzz[[#This Row],[link_click_count]]+zzzzz[[#This Row],[link_outs]]</f>
        <v>0</v>
      </c>
      <c r="AI779" s="3" t="str">
        <f>VLOOKUP(zzzzz[[#This Row],[DOI]],[1]!数学期刊_上__springer[[DOI]:[citationsx]],9,FALSE)</f>
        <v>432</v>
      </c>
      <c r="AJ779" s="2">
        <f>VLOOKUP(zzzzz[[#This Row],[DOI]],[1]!数学期刊_上__springer[[DOI]:[citationsx]],10,FALSE)</f>
        <v>9</v>
      </c>
    </row>
    <row r="780" spans="1:36" x14ac:dyDescent="0.25">
      <c r="A780" s="1" t="s">
        <v>4330</v>
      </c>
      <c r="B780" s="1" t="s">
        <v>4644</v>
      </c>
      <c r="C780" s="1" t="s">
        <v>4645</v>
      </c>
      <c r="D780" s="1" t="s">
        <v>4646</v>
      </c>
      <c r="E780" s="1">
        <v>2015</v>
      </c>
      <c r="F780" s="1" t="s">
        <v>4334</v>
      </c>
      <c r="G780" s="1">
        <v>19</v>
      </c>
      <c r="H780" s="1"/>
      <c r="I780" s="1" t="s">
        <v>4647</v>
      </c>
      <c r="J780" s="1" t="s">
        <v>4648</v>
      </c>
      <c r="K780" s="1" t="s">
        <v>36</v>
      </c>
      <c r="L780" s="1" t="s">
        <v>37</v>
      </c>
      <c r="M780" s="1"/>
      <c r="N780" s="1" t="s">
        <v>7571</v>
      </c>
      <c r="O780" s="1" t="s">
        <v>4649</v>
      </c>
      <c r="P780" s="1"/>
      <c r="Q780" s="1">
        <v>5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2">
        <f>zzzzz[[#This Row],[abstruct_views]]+zzzzz[[#This Row],[full_text_views]]+zzzzz[[#This Row],[link_click_count]]+zzzzz[[#This Row],[link_outs]]</f>
        <v>5</v>
      </c>
      <c r="AI780" s="3" t="str">
        <f>VLOOKUP(zzzzz[[#This Row],[DOI]],[1]!数学期刊_上__springer[[DOI]:[citationsx]],9,FALSE)</f>
        <v>461</v>
      </c>
      <c r="AJ780" s="2">
        <f>VLOOKUP(zzzzz[[#This Row],[DOI]],[1]!数学期刊_上__springer[[DOI]:[citationsx]],10,FALSE)</f>
        <v>16</v>
      </c>
    </row>
    <row r="781" spans="1:36" x14ac:dyDescent="0.25">
      <c r="A781" s="1" t="s">
        <v>4330</v>
      </c>
      <c r="B781" s="1" t="s">
        <v>4650</v>
      </c>
      <c r="C781" s="1" t="s">
        <v>4651</v>
      </c>
      <c r="D781" s="1" t="s">
        <v>4652</v>
      </c>
      <c r="E781" s="1">
        <v>2015</v>
      </c>
      <c r="F781" s="1" t="s">
        <v>4334</v>
      </c>
      <c r="G781" s="1"/>
      <c r="H781" s="1"/>
      <c r="I781" s="1" t="s">
        <v>4653</v>
      </c>
      <c r="J781" s="1" t="s">
        <v>4654</v>
      </c>
      <c r="K781" s="1" t="s">
        <v>36</v>
      </c>
      <c r="L781" s="1" t="s">
        <v>37</v>
      </c>
      <c r="M781" s="1"/>
      <c r="N781" s="1" t="s">
        <v>7571</v>
      </c>
      <c r="O781" s="1" t="s">
        <v>4655</v>
      </c>
      <c r="P781" s="1"/>
      <c r="Q781" s="1">
        <v>2</v>
      </c>
      <c r="R781" s="1">
        <v>0</v>
      </c>
      <c r="S781" s="1">
        <v>0</v>
      </c>
      <c r="T781" s="1">
        <v>1</v>
      </c>
      <c r="U781" s="1">
        <v>0</v>
      </c>
      <c r="V781" s="1">
        <v>1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2">
        <f>zzzzz[[#This Row],[abstruct_views]]+zzzzz[[#This Row],[full_text_views]]+zzzzz[[#This Row],[link_click_count]]+zzzzz[[#This Row],[link_outs]]</f>
        <v>3</v>
      </c>
      <c r="AI781" s="3" t="str">
        <f>VLOOKUP(zzzzz[[#This Row],[DOI]],[1]!数学期刊_上__springer[[DOI]:[citationsx]],9,FALSE)</f>
        <v>180</v>
      </c>
      <c r="AJ781" s="2">
        <f>VLOOKUP(zzzzz[[#This Row],[DOI]],[1]!数学期刊_上__springer[[DOI]:[citationsx]],10,FALSE)</f>
        <v>0</v>
      </c>
    </row>
    <row r="782" spans="1:36" x14ac:dyDescent="0.25">
      <c r="A782" s="1" t="s">
        <v>4330</v>
      </c>
      <c r="B782" s="1" t="s">
        <v>4656</v>
      </c>
      <c r="C782" s="1" t="s">
        <v>4657</v>
      </c>
      <c r="D782" s="1" t="s">
        <v>4658</v>
      </c>
      <c r="E782" s="1">
        <v>2015</v>
      </c>
      <c r="F782" s="1" t="s">
        <v>4334</v>
      </c>
      <c r="G782" s="1">
        <v>15</v>
      </c>
      <c r="H782" s="1"/>
      <c r="I782" s="1" t="s">
        <v>4659</v>
      </c>
      <c r="J782" s="1" t="s">
        <v>4660</v>
      </c>
      <c r="K782" s="1" t="s">
        <v>36</v>
      </c>
      <c r="L782" s="1" t="s">
        <v>37</v>
      </c>
      <c r="M782" s="1"/>
      <c r="N782" s="1" t="s">
        <v>7571</v>
      </c>
      <c r="O782" s="1" t="s">
        <v>4661</v>
      </c>
      <c r="P782" s="1"/>
      <c r="Q782" s="1">
        <v>5</v>
      </c>
      <c r="R782" s="1">
        <v>0</v>
      </c>
      <c r="S782" s="1">
        <v>0</v>
      </c>
      <c r="T782" s="1">
        <v>0</v>
      </c>
      <c r="U782" s="1">
        <v>0</v>
      </c>
      <c r="V782" s="1">
        <v>11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2">
        <f>zzzzz[[#This Row],[abstruct_views]]+zzzzz[[#This Row],[full_text_views]]+zzzzz[[#This Row],[link_click_count]]+zzzzz[[#This Row],[link_outs]]</f>
        <v>5</v>
      </c>
      <c r="AI782" s="3" t="str">
        <f>VLOOKUP(zzzzz[[#This Row],[DOI]],[1]!数学期刊_上__springer[[DOI]:[citationsx]],9,FALSE)</f>
        <v>533</v>
      </c>
      <c r="AJ782" s="2">
        <f>VLOOKUP(zzzzz[[#This Row],[DOI]],[1]!数学期刊_上__springer[[DOI]:[citationsx]],10,FALSE)</f>
        <v>12</v>
      </c>
    </row>
    <row r="783" spans="1:36" x14ac:dyDescent="0.25">
      <c r="A783" s="1" t="s">
        <v>4330</v>
      </c>
      <c r="B783" s="1" t="s">
        <v>4662</v>
      </c>
      <c r="C783" s="1" t="s">
        <v>4663</v>
      </c>
      <c r="D783" s="1" t="s">
        <v>4664</v>
      </c>
      <c r="E783" s="1">
        <v>2015</v>
      </c>
      <c r="F783" s="1" t="s">
        <v>4334</v>
      </c>
      <c r="G783" s="1">
        <v>10</v>
      </c>
      <c r="H783" s="1"/>
      <c r="I783" s="1" t="s">
        <v>4665</v>
      </c>
      <c r="J783" s="1" t="s">
        <v>4666</v>
      </c>
      <c r="K783" s="1" t="s">
        <v>36</v>
      </c>
      <c r="L783" s="1" t="s">
        <v>37</v>
      </c>
      <c r="M783" s="1"/>
      <c r="N783" s="1" t="s">
        <v>7571</v>
      </c>
      <c r="O783" s="1" t="s">
        <v>4667</v>
      </c>
      <c r="P783" s="1"/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6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2">
        <f>zzzzz[[#This Row],[abstruct_views]]+zzzzz[[#This Row],[full_text_views]]+zzzzz[[#This Row],[link_click_count]]+zzzzz[[#This Row],[link_outs]]</f>
        <v>0</v>
      </c>
      <c r="AI783" s="3" t="str">
        <f>VLOOKUP(zzzzz[[#This Row],[DOI]],[1]!数学期刊_上__springer[[DOI]:[citationsx]],9,FALSE)</f>
        <v>555</v>
      </c>
      <c r="AJ783" s="2">
        <f>VLOOKUP(zzzzz[[#This Row],[DOI]],[1]!数学期刊_上__springer[[DOI]:[citationsx]],10,FALSE)</f>
        <v>10</v>
      </c>
    </row>
    <row r="784" spans="1:36" x14ac:dyDescent="0.25">
      <c r="A784" s="1" t="s">
        <v>4330</v>
      </c>
      <c r="B784" s="1" t="s">
        <v>4668</v>
      </c>
      <c r="C784" s="1" t="s">
        <v>4669</v>
      </c>
      <c r="D784" s="1" t="s">
        <v>4670</v>
      </c>
      <c r="E784" s="1">
        <v>2015</v>
      </c>
      <c r="F784" s="1" t="s">
        <v>4334</v>
      </c>
      <c r="G784" s="1">
        <v>12</v>
      </c>
      <c r="H784" s="1"/>
      <c r="I784" s="1" t="s">
        <v>4671</v>
      </c>
      <c r="J784" s="1" t="s">
        <v>4672</v>
      </c>
      <c r="K784" s="1" t="s">
        <v>36</v>
      </c>
      <c r="L784" s="1" t="s">
        <v>37</v>
      </c>
      <c r="M784" s="1"/>
      <c r="N784" s="1" t="s">
        <v>7571</v>
      </c>
      <c r="O784" s="1" t="s">
        <v>4673</v>
      </c>
      <c r="P784" s="1"/>
      <c r="Q784" s="1">
        <v>3</v>
      </c>
      <c r="R784" s="1">
        <v>0</v>
      </c>
      <c r="S784" s="1">
        <v>0</v>
      </c>
      <c r="T784" s="1">
        <v>1</v>
      </c>
      <c r="U784" s="1">
        <v>0</v>
      </c>
      <c r="V784" s="1">
        <v>12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2">
        <f>zzzzz[[#This Row],[abstruct_views]]+zzzzz[[#This Row],[full_text_views]]+zzzzz[[#This Row],[link_click_count]]+zzzzz[[#This Row],[link_outs]]</f>
        <v>4</v>
      </c>
      <c r="AI784" s="3" t="str">
        <f>VLOOKUP(zzzzz[[#This Row],[DOI]],[1]!数学期刊_上__springer[[DOI]:[citationsx]],9,FALSE)</f>
        <v>306</v>
      </c>
      <c r="AJ784" s="2">
        <f>VLOOKUP(zzzzz[[#This Row],[DOI]],[1]!数学期刊_上__springer[[DOI]:[citationsx]],10,FALSE)</f>
        <v>13</v>
      </c>
    </row>
    <row r="785" spans="1:36" x14ac:dyDescent="0.25">
      <c r="A785" s="1" t="s">
        <v>4330</v>
      </c>
      <c r="B785" s="1" t="s">
        <v>4674</v>
      </c>
      <c r="C785" s="1" t="s">
        <v>4675</v>
      </c>
      <c r="D785" s="1" t="s">
        <v>4676</v>
      </c>
      <c r="E785" s="1">
        <v>2015</v>
      </c>
      <c r="F785" s="1" t="s">
        <v>4334</v>
      </c>
      <c r="G785" s="1">
        <v>5</v>
      </c>
      <c r="H785" s="1"/>
      <c r="I785" s="1" t="s">
        <v>4677</v>
      </c>
      <c r="J785" s="1" t="s">
        <v>4678</v>
      </c>
      <c r="K785" s="1" t="s">
        <v>36</v>
      </c>
      <c r="L785" s="1" t="s">
        <v>37</v>
      </c>
      <c r="M785" s="1"/>
      <c r="N785" s="1" t="s">
        <v>7571</v>
      </c>
      <c r="O785" s="1" t="s">
        <v>4679</v>
      </c>
      <c r="P785" s="1">
        <v>1854787</v>
      </c>
      <c r="Q785" s="1">
        <v>0</v>
      </c>
      <c r="R785" s="1">
        <v>0</v>
      </c>
      <c r="S785" s="1">
        <v>0</v>
      </c>
      <c r="T785" s="1">
        <v>3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1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2">
        <f>zzzzz[[#This Row],[abstruct_views]]+zzzzz[[#This Row],[full_text_views]]+zzzzz[[#This Row],[link_click_count]]+zzzzz[[#This Row],[link_outs]]</f>
        <v>3</v>
      </c>
      <c r="AI785" s="3">
        <f>VLOOKUP(zzzzz[[#This Row],[DOI]],[1]!数学期刊_上__springer[[DOI]:[citationsx]],9,FALSE)</f>
        <v>0</v>
      </c>
      <c r="AJ785" s="2">
        <f>VLOOKUP(zzzzz[[#This Row],[DOI]],[1]!数学期刊_上__springer[[DOI]:[citationsx]],10,FALSE)</f>
        <v>0</v>
      </c>
    </row>
    <row r="786" spans="1:36" x14ac:dyDescent="0.25">
      <c r="A786" s="1" t="s">
        <v>4330</v>
      </c>
      <c r="B786" s="1" t="s">
        <v>4680</v>
      </c>
      <c r="C786" s="1" t="s">
        <v>4681</v>
      </c>
      <c r="D786" s="1" t="s">
        <v>4682</v>
      </c>
      <c r="E786" s="1">
        <v>2015</v>
      </c>
      <c r="F786" s="1" t="s">
        <v>4334</v>
      </c>
      <c r="G786" s="1">
        <v>8</v>
      </c>
      <c r="H786" s="1"/>
      <c r="I786" s="1" t="s">
        <v>4683</v>
      </c>
      <c r="J786" s="1" t="s">
        <v>4684</v>
      </c>
      <c r="K786" s="1" t="s">
        <v>36</v>
      </c>
      <c r="L786" s="1" t="s">
        <v>37</v>
      </c>
      <c r="M786" s="1"/>
      <c r="N786" s="1" t="s">
        <v>7571</v>
      </c>
      <c r="O786" s="1" t="s">
        <v>4685</v>
      </c>
      <c r="P786" s="1"/>
      <c r="Q786" s="1">
        <v>3</v>
      </c>
      <c r="R786" s="1">
        <v>0</v>
      </c>
      <c r="S786" s="1">
        <v>0</v>
      </c>
      <c r="T786" s="1">
        <v>0</v>
      </c>
      <c r="U786" s="1">
        <v>0</v>
      </c>
      <c r="V786" s="1">
        <v>23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2">
        <f>zzzzz[[#This Row],[abstruct_views]]+zzzzz[[#This Row],[full_text_views]]+zzzzz[[#This Row],[link_click_count]]+zzzzz[[#This Row],[link_outs]]</f>
        <v>3</v>
      </c>
      <c r="AI786" s="3" t="str">
        <f>VLOOKUP(zzzzz[[#This Row],[DOI]],[1]!数学期刊_上__springer[[DOI]:[citationsx]],9,FALSE)</f>
        <v>313</v>
      </c>
      <c r="AJ786" s="2">
        <f>VLOOKUP(zzzzz[[#This Row],[DOI]],[1]!数学期刊_上__springer[[DOI]:[citationsx]],10,FALSE)</f>
        <v>6</v>
      </c>
    </row>
    <row r="787" spans="1:36" x14ac:dyDescent="0.25">
      <c r="A787" s="1" t="s">
        <v>4686</v>
      </c>
      <c r="B787" s="1" t="s">
        <v>4687</v>
      </c>
      <c r="C787" s="1" t="s">
        <v>4688</v>
      </c>
      <c r="D787" s="1" t="s">
        <v>4689</v>
      </c>
      <c r="E787" s="1">
        <v>2015</v>
      </c>
      <c r="F787" s="1" t="s">
        <v>4690</v>
      </c>
      <c r="G787" s="1">
        <v>1</v>
      </c>
      <c r="H787" s="1"/>
      <c r="I787" s="1" t="s">
        <v>4691</v>
      </c>
      <c r="J787" s="1" t="s">
        <v>4692</v>
      </c>
      <c r="K787" s="1" t="s">
        <v>36</v>
      </c>
      <c r="L787" s="1" t="s">
        <v>37</v>
      </c>
      <c r="M787" s="1"/>
      <c r="N787" s="1" t="s">
        <v>7571</v>
      </c>
      <c r="O787" s="1" t="s">
        <v>4693</v>
      </c>
      <c r="P787" s="1"/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3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2">
        <f>zzzzz[[#This Row],[abstruct_views]]+zzzzz[[#This Row],[full_text_views]]+zzzzz[[#This Row],[link_click_count]]+zzzzz[[#This Row],[link_outs]]</f>
        <v>0</v>
      </c>
      <c r="AI787" s="3" t="str">
        <f>VLOOKUP(zzzzz[[#This Row],[DOI]],[1]!数学期刊_上__springer[[DOI]:[citationsx]],9,FALSE)</f>
        <v>112</v>
      </c>
      <c r="AJ787" s="2">
        <f>VLOOKUP(zzzzz[[#This Row],[DOI]],[1]!数学期刊_上__springer[[DOI]:[citationsx]],10,FALSE)</f>
        <v>0</v>
      </c>
    </row>
    <row r="788" spans="1:36" x14ac:dyDescent="0.25">
      <c r="A788" s="1" t="s">
        <v>4686</v>
      </c>
      <c r="B788" s="1" t="s">
        <v>4694</v>
      </c>
      <c r="C788" s="1" t="s">
        <v>4695</v>
      </c>
      <c r="D788" s="1" t="s">
        <v>4696</v>
      </c>
      <c r="E788" s="1">
        <v>2015</v>
      </c>
      <c r="F788" s="1" t="s">
        <v>4690</v>
      </c>
      <c r="G788" s="1"/>
      <c r="H788" s="1"/>
      <c r="I788" s="1" t="s">
        <v>4697</v>
      </c>
      <c r="J788" s="1" t="s">
        <v>4698</v>
      </c>
      <c r="K788" s="1" t="s">
        <v>36</v>
      </c>
      <c r="L788" s="1" t="s">
        <v>37</v>
      </c>
      <c r="M788" s="1" t="s">
        <v>334</v>
      </c>
      <c r="N788" s="1" t="s">
        <v>7571</v>
      </c>
      <c r="O788" s="1" t="s">
        <v>4699</v>
      </c>
      <c r="P788" s="1">
        <v>15453416</v>
      </c>
      <c r="Q788" s="1">
        <v>2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2">
        <f>zzzzz[[#This Row],[abstruct_views]]+zzzzz[[#This Row],[full_text_views]]+zzzzz[[#This Row],[link_click_count]]+zzzzz[[#This Row],[link_outs]]</f>
        <v>2</v>
      </c>
      <c r="AI788" s="3">
        <f>VLOOKUP(zzzzz[[#This Row],[DOI]],[1]!数学期刊_上__springer[[DOI]:[citationsx]],9,FALSE)</f>
        <v>1200</v>
      </c>
      <c r="AJ788" s="2">
        <f>VLOOKUP(zzzzz[[#This Row],[DOI]],[1]!数学期刊_上__springer[[DOI]:[citationsx]],10,FALSE)</f>
        <v>0</v>
      </c>
    </row>
    <row r="789" spans="1:36" x14ac:dyDescent="0.25">
      <c r="A789" s="1" t="s">
        <v>4686</v>
      </c>
      <c r="B789" s="1" t="s">
        <v>4700</v>
      </c>
      <c r="C789" s="1" t="s">
        <v>4701</v>
      </c>
      <c r="D789" s="1" t="s">
        <v>4702</v>
      </c>
      <c r="E789" s="1">
        <v>2015</v>
      </c>
      <c r="F789" s="1" t="s">
        <v>4690</v>
      </c>
      <c r="G789" s="1"/>
      <c r="H789" s="1"/>
      <c r="I789" s="1" t="s">
        <v>4703</v>
      </c>
      <c r="J789" s="1" t="s">
        <v>4704</v>
      </c>
      <c r="K789" s="1" t="s">
        <v>36</v>
      </c>
      <c r="L789" s="1" t="s">
        <v>37</v>
      </c>
      <c r="M789" s="1"/>
      <c r="N789" s="1" t="s">
        <v>7571</v>
      </c>
      <c r="O789" s="1" t="s">
        <v>4705</v>
      </c>
      <c r="P789" s="1"/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2">
        <f>zzzzz[[#This Row],[abstruct_views]]+zzzzz[[#This Row],[full_text_views]]+zzzzz[[#This Row],[link_click_count]]+zzzzz[[#This Row],[link_outs]]</f>
        <v>0</v>
      </c>
      <c r="AI789" s="3" t="str">
        <f>VLOOKUP(zzzzz[[#This Row],[DOI]],[1]!数学期刊_上__springer[[DOI]:[citationsx]],9,FALSE)</f>
        <v>57</v>
      </c>
      <c r="AJ789" s="2">
        <f>VLOOKUP(zzzzz[[#This Row],[DOI]],[1]!数学期刊_上__springer[[DOI]:[citationsx]],10,FALSE)</f>
        <v>0</v>
      </c>
    </row>
    <row r="790" spans="1:36" x14ac:dyDescent="0.25">
      <c r="A790" s="1" t="s">
        <v>4686</v>
      </c>
      <c r="B790" s="1" t="s">
        <v>4706</v>
      </c>
      <c r="C790" s="1" t="s">
        <v>4707</v>
      </c>
      <c r="D790" s="1" t="s">
        <v>4708</v>
      </c>
      <c r="E790" s="1">
        <v>2015</v>
      </c>
      <c r="F790" s="1" t="s">
        <v>4690</v>
      </c>
      <c r="G790" s="1"/>
      <c r="H790" s="1"/>
      <c r="I790" s="1" t="s">
        <v>4709</v>
      </c>
      <c r="J790" s="1" t="s">
        <v>4710</v>
      </c>
      <c r="K790" s="1" t="s">
        <v>36</v>
      </c>
      <c r="L790" s="1" t="s">
        <v>37</v>
      </c>
      <c r="M790" s="1"/>
      <c r="N790" s="1" t="s">
        <v>7571</v>
      </c>
      <c r="O790" s="1" t="s">
        <v>4711</v>
      </c>
      <c r="P790" s="1"/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2">
        <f>zzzzz[[#This Row],[abstruct_views]]+zzzzz[[#This Row],[full_text_views]]+zzzzz[[#This Row],[link_click_count]]+zzzzz[[#This Row],[link_outs]]</f>
        <v>0</v>
      </c>
      <c r="AI790" s="3" t="str">
        <f>VLOOKUP(zzzzz[[#This Row],[DOI]],[1]!数学期刊_上__springer[[DOI]:[citationsx]],9,FALSE)</f>
        <v>103</v>
      </c>
      <c r="AJ790" s="2">
        <f>VLOOKUP(zzzzz[[#This Row],[DOI]],[1]!数学期刊_上__springer[[DOI]:[citationsx]],10,FALSE)</f>
        <v>0</v>
      </c>
    </row>
    <row r="791" spans="1:36" x14ac:dyDescent="0.25">
      <c r="A791" s="1" t="s">
        <v>4686</v>
      </c>
      <c r="B791" s="1" t="s">
        <v>4712</v>
      </c>
      <c r="C791" s="1" t="s">
        <v>4713</v>
      </c>
      <c r="D791" s="1" t="s">
        <v>4714</v>
      </c>
      <c r="E791" s="1">
        <v>2015</v>
      </c>
      <c r="F791" s="1" t="s">
        <v>4690</v>
      </c>
      <c r="G791" s="1"/>
      <c r="H791" s="1"/>
      <c r="I791" s="1" t="s">
        <v>4715</v>
      </c>
      <c r="J791" s="1" t="s">
        <v>4716</v>
      </c>
      <c r="K791" s="1" t="s">
        <v>36</v>
      </c>
      <c r="L791" s="1" t="s">
        <v>37</v>
      </c>
      <c r="M791" s="1"/>
      <c r="N791" s="1" t="s">
        <v>7571</v>
      </c>
      <c r="O791" s="1" t="s">
        <v>4717</v>
      </c>
      <c r="P791" s="1"/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2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2">
        <f>zzzzz[[#This Row],[abstruct_views]]+zzzzz[[#This Row],[full_text_views]]+zzzzz[[#This Row],[link_click_count]]+zzzzz[[#This Row],[link_outs]]</f>
        <v>0</v>
      </c>
      <c r="AI791" s="3" t="str">
        <f>VLOOKUP(zzzzz[[#This Row],[DOI]],[1]!数学期刊_上__springer[[DOI]:[citationsx]],9,FALSE)</f>
        <v>85</v>
      </c>
      <c r="AJ791" s="2">
        <f>VLOOKUP(zzzzz[[#This Row],[DOI]],[1]!数学期刊_上__springer[[DOI]:[citationsx]],10,FALSE)</f>
        <v>0</v>
      </c>
    </row>
    <row r="792" spans="1:36" x14ac:dyDescent="0.25">
      <c r="A792" s="1" t="s">
        <v>4686</v>
      </c>
      <c r="B792" s="1" t="s">
        <v>4718</v>
      </c>
      <c r="C792" s="1" t="s">
        <v>4719</v>
      </c>
      <c r="D792" s="1" t="s">
        <v>4720</v>
      </c>
      <c r="E792" s="1">
        <v>2015</v>
      </c>
      <c r="F792" s="1" t="s">
        <v>4690</v>
      </c>
      <c r="G792" s="1">
        <v>3</v>
      </c>
      <c r="H792" s="1"/>
      <c r="I792" s="1" t="s">
        <v>4721</v>
      </c>
      <c r="J792" s="1" t="s">
        <v>4722</v>
      </c>
      <c r="K792" s="1" t="s">
        <v>36</v>
      </c>
      <c r="L792" s="1" t="s">
        <v>37</v>
      </c>
      <c r="M792" s="1"/>
      <c r="N792" s="1" t="s">
        <v>7571</v>
      </c>
      <c r="O792" s="1" t="s">
        <v>4723</v>
      </c>
      <c r="P792" s="1"/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2">
        <f>zzzzz[[#This Row],[abstruct_views]]+zzzzz[[#This Row],[full_text_views]]+zzzzz[[#This Row],[link_click_count]]+zzzzz[[#This Row],[link_outs]]</f>
        <v>0</v>
      </c>
      <c r="AI792" s="3" t="str">
        <f>VLOOKUP(zzzzz[[#This Row],[DOI]],[1]!数学期刊_上__springer[[DOI]:[citationsx]],9,FALSE)</f>
        <v>87</v>
      </c>
      <c r="AJ792" s="2">
        <f>VLOOKUP(zzzzz[[#This Row],[DOI]],[1]!数学期刊_上__springer[[DOI]:[citationsx]],10,FALSE)</f>
        <v>3</v>
      </c>
    </row>
    <row r="793" spans="1:36" x14ac:dyDescent="0.25">
      <c r="A793" s="1" t="s">
        <v>4686</v>
      </c>
      <c r="B793" s="1" t="s">
        <v>4724</v>
      </c>
      <c r="C793" s="1" t="s">
        <v>4725</v>
      </c>
      <c r="D793" s="1" t="s">
        <v>4726</v>
      </c>
      <c r="E793" s="1">
        <v>2015</v>
      </c>
      <c r="F793" s="1" t="s">
        <v>4690</v>
      </c>
      <c r="G793" s="1">
        <v>3</v>
      </c>
      <c r="H793" s="1"/>
      <c r="I793" s="1" t="s">
        <v>4727</v>
      </c>
      <c r="J793" s="1" t="s">
        <v>4728</v>
      </c>
      <c r="K793" s="1" t="s">
        <v>36</v>
      </c>
      <c r="L793" s="1" t="s">
        <v>37</v>
      </c>
      <c r="M793" s="1"/>
      <c r="N793" s="1" t="s">
        <v>7571</v>
      </c>
      <c r="O793" s="1" t="s">
        <v>4729</v>
      </c>
      <c r="P793" s="1"/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2">
        <f>zzzzz[[#This Row],[abstruct_views]]+zzzzz[[#This Row],[full_text_views]]+zzzzz[[#This Row],[link_click_count]]+zzzzz[[#This Row],[link_outs]]</f>
        <v>0</v>
      </c>
      <c r="AI793" s="3" t="str">
        <f>VLOOKUP(zzzzz[[#This Row],[DOI]],[1]!数学期刊_上__springer[[DOI]:[citationsx]],9,FALSE)</f>
        <v>209</v>
      </c>
      <c r="AJ793" s="2">
        <f>VLOOKUP(zzzzz[[#This Row],[DOI]],[1]!数学期刊_上__springer[[DOI]:[citationsx]],10,FALSE)</f>
        <v>2</v>
      </c>
    </row>
    <row r="794" spans="1:36" x14ac:dyDescent="0.25">
      <c r="A794" s="1" t="s">
        <v>4686</v>
      </c>
      <c r="B794" s="1" t="s">
        <v>4730</v>
      </c>
      <c r="C794" s="1" t="s">
        <v>4731</v>
      </c>
      <c r="D794" s="1" t="s">
        <v>4732</v>
      </c>
      <c r="E794" s="1">
        <v>2015</v>
      </c>
      <c r="F794" s="1" t="s">
        <v>4690</v>
      </c>
      <c r="G794" s="1">
        <v>5</v>
      </c>
      <c r="H794" s="1"/>
      <c r="I794" s="1" t="s">
        <v>4733</v>
      </c>
      <c r="J794" s="1" t="s">
        <v>4734</v>
      </c>
      <c r="K794" s="1" t="s">
        <v>36</v>
      </c>
      <c r="L794" s="1" t="s">
        <v>37</v>
      </c>
      <c r="M794" s="1"/>
      <c r="N794" s="1" t="s">
        <v>7571</v>
      </c>
      <c r="O794" s="1" t="s">
        <v>4735</v>
      </c>
      <c r="P794" s="1"/>
      <c r="Q794" s="1">
        <v>2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2">
        <f>zzzzz[[#This Row],[abstruct_views]]+zzzzz[[#This Row],[full_text_views]]+zzzzz[[#This Row],[link_click_count]]+zzzzz[[#This Row],[link_outs]]</f>
        <v>2</v>
      </c>
      <c r="AI794" s="3" t="str">
        <f>VLOOKUP(zzzzz[[#This Row],[DOI]],[1]!数学期刊_上__springer[[DOI]:[citationsx]],9,FALSE)</f>
        <v>83</v>
      </c>
      <c r="AJ794" s="2">
        <f>VLOOKUP(zzzzz[[#This Row],[DOI]],[1]!数学期刊_上__springer[[DOI]:[citationsx]],10,FALSE)</f>
        <v>4</v>
      </c>
    </row>
    <row r="795" spans="1:36" x14ac:dyDescent="0.25">
      <c r="A795" s="1" t="s">
        <v>4686</v>
      </c>
      <c r="B795" s="1" t="s">
        <v>4736</v>
      </c>
      <c r="C795" s="1" t="s">
        <v>4737</v>
      </c>
      <c r="D795" s="1" t="s">
        <v>4738</v>
      </c>
      <c r="E795" s="1">
        <v>2015</v>
      </c>
      <c r="F795" s="1" t="s">
        <v>4690</v>
      </c>
      <c r="G795" s="1"/>
      <c r="H795" s="1"/>
      <c r="I795" s="1" t="s">
        <v>4739</v>
      </c>
      <c r="J795" s="1" t="s">
        <v>4740</v>
      </c>
      <c r="K795" s="1" t="s">
        <v>333</v>
      </c>
      <c r="L795" s="1" t="s">
        <v>37</v>
      </c>
      <c r="M795" s="1" t="s">
        <v>334</v>
      </c>
      <c r="N795" s="1" t="s">
        <v>7571</v>
      </c>
      <c r="O795" s="1" t="s">
        <v>4741</v>
      </c>
      <c r="P795" s="1"/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2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2">
        <f>zzzzz[[#This Row],[abstruct_views]]+zzzzz[[#This Row],[full_text_views]]+zzzzz[[#This Row],[link_click_count]]+zzzzz[[#This Row],[link_outs]]</f>
        <v>0</v>
      </c>
      <c r="AI795" s="3">
        <f>VLOOKUP(zzzzz[[#This Row],[DOI]],[1]!数学期刊_上__springer[[DOI]:[citationsx]],9,FALSE)</f>
        <v>1100</v>
      </c>
      <c r="AJ795" s="2">
        <f>VLOOKUP(zzzzz[[#This Row],[DOI]],[1]!数学期刊_上__springer[[DOI]:[citationsx]],10,FALSE)</f>
        <v>0</v>
      </c>
    </row>
    <row r="796" spans="1:36" x14ac:dyDescent="0.25">
      <c r="A796" s="1" t="s">
        <v>4686</v>
      </c>
      <c r="B796" s="1" t="s">
        <v>4742</v>
      </c>
      <c r="C796" s="1" t="s">
        <v>4743</v>
      </c>
      <c r="D796" s="1" t="s">
        <v>4744</v>
      </c>
      <c r="E796" s="1">
        <v>2015</v>
      </c>
      <c r="F796" s="1" t="s">
        <v>4690</v>
      </c>
      <c r="G796" s="1">
        <v>1</v>
      </c>
      <c r="H796" s="1"/>
      <c r="I796" s="1" t="s">
        <v>4745</v>
      </c>
      <c r="J796" s="1" t="s">
        <v>4746</v>
      </c>
      <c r="K796" s="1" t="s">
        <v>36</v>
      </c>
      <c r="L796" s="1" t="s">
        <v>37</v>
      </c>
      <c r="M796" s="1"/>
      <c r="N796" s="1" t="s">
        <v>7571</v>
      </c>
      <c r="O796" s="1" t="s">
        <v>4747</v>
      </c>
      <c r="P796" s="1"/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2">
        <f>zzzzz[[#This Row],[abstruct_views]]+zzzzz[[#This Row],[full_text_views]]+zzzzz[[#This Row],[link_click_count]]+zzzzz[[#This Row],[link_outs]]</f>
        <v>0</v>
      </c>
      <c r="AI796" s="3" t="str">
        <f>VLOOKUP(zzzzz[[#This Row],[DOI]],[1]!数学期刊_上__springer[[DOI]:[citationsx]],9,FALSE)</f>
        <v>62</v>
      </c>
      <c r="AJ796" s="2">
        <f>VLOOKUP(zzzzz[[#This Row],[DOI]],[1]!数学期刊_上__springer[[DOI]:[citationsx]],10,FALSE)</f>
        <v>1</v>
      </c>
    </row>
    <row r="797" spans="1:36" x14ac:dyDescent="0.25">
      <c r="A797" s="1" t="s">
        <v>4686</v>
      </c>
      <c r="B797" s="1" t="s">
        <v>4748</v>
      </c>
      <c r="C797" s="1" t="s">
        <v>4749</v>
      </c>
      <c r="D797" s="1" t="s">
        <v>4750</v>
      </c>
      <c r="E797" s="1">
        <v>2015</v>
      </c>
      <c r="F797" s="1" t="s">
        <v>4690</v>
      </c>
      <c r="G797" s="1"/>
      <c r="H797" s="1"/>
      <c r="I797" s="1" t="s">
        <v>4751</v>
      </c>
      <c r="J797" s="1" t="s">
        <v>4752</v>
      </c>
      <c r="K797" s="1" t="s">
        <v>36</v>
      </c>
      <c r="L797" s="1" t="s">
        <v>37</v>
      </c>
      <c r="M797" s="1"/>
      <c r="N797" s="1" t="s">
        <v>7571</v>
      </c>
      <c r="O797" s="1" t="s">
        <v>4753</v>
      </c>
      <c r="P797" s="1"/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3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2">
        <f>zzzzz[[#This Row],[abstruct_views]]+zzzzz[[#This Row],[full_text_views]]+zzzzz[[#This Row],[link_click_count]]+zzzzz[[#This Row],[link_outs]]</f>
        <v>0</v>
      </c>
      <c r="AI797" s="3" t="str">
        <f>VLOOKUP(zzzzz[[#This Row],[DOI]],[1]!数学期刊_上__springer[[DOI]:[citationsx]],9,FALSE)</f>
        <v>59</v>
      </c>
      <c r="AJ797" s="2">
        <f>VLOOKUP(zzzzz[[#This Row],[DOI]],[1]!数学期刊_上__springer[[DOI]:[citationsx]],10,FALSE)</f>
        <v>0</v>
      </c>
    </row>
    <row r="798" spans="1:36" x14ac:dyDescent="0.25">
      <c r="A798" s="1" t="s">
        <v>4686</v>
      </c>
      <c r="B798" s="1" t="s">
        <v>4754</v>
      </c>
      <c r="C798" s="1" t="s">
        <v>4755</v>
      </c>
      <c r="D798" s="1" t="s">
        <v>4756</v>
      </c>
      <c r="E798" s="1">
        <v>2015</v>
      </c>
      <c r="F798" s="1" t="s">
        <v>4690</v>
      </c>
      <c r="G798" s="1"/>
      <c r="H798" s="1"/>
      <c r="I798" s="1" t="s">
        <v>4757</v>
      </c>
      <c r="J798" s="1" t="s">
        <v>4758</v>
      </c>
      <c r="K798" s="1" t="s">
        <v>36</v>
      </c>
      <c r="L798" s="1" t="s">
        <v>37</v>
      </c>
      <c r="M798" s="1"/>
      <c r="N798" s="1" t="s">
        <v>7571</v>
      </c>
      <c r="O798" s="1" t="s">
        <v>4759</v>
      </c>
      <c r="P798" s="1"/>
      <c r="Q798" s="1">
        <v>3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2">
        <f>zzzzz[[#This Row],[abstruct_views]]+zzzzz[[#This Row],[full_text_views]]+zzzzz[[#This Row],[link_click_count]]+zzzzz[[#This Row],[link_outs]]</f>
        <v>3</v>
      </c>
      <c r="AI798" s="3" t="str">
        <f>VLOOKUP(zzzzz[[#This Row],[DOI]],[1]!数学期刊_上__springer[[DOI]:[citationsx]],9,FALSE)</f>
        <v>58</v>
      </c>
      <c r="AJ798" s="2">
        <f>VLOOKUP(zzzzz[[#This Row],[DOI]],[1]!数学期刊_上__springer[[DOI]:[citationsx]],10,FALSE)</f>
        <v>0</v>
      </c>
    </row>
    <row r="799" spans="1:36" x14ac:dyDescent="0.25">
      <c r="A799" s="1" t="s">
        <v>4686</v>
      </c>
      <c r="B799" s="1" t="s">
        <v>4760</v>
      </c>
      <c r="C799" s="1" t="s">
        <v>4761</v>
      </c>
      <c r="D799" s="1" t="s">
        <v>4762</v>
      </c>
      <c r="E799" s="1">
        <v>2015</v>
      </c>
      <c r="F799" s="1" t="s">
        <v>4690</v>
      </c>
      <c r="G799" s="1">
        <v>8</v>
      </c>
      <c r="H799" s="1"/>
      <c r="I799" s="1" t="s">
        <v>4763</v>
      </c>
      <c r="J799" s="1" t="s">
        <v>4764</v>
      </c>
      <c r="K799" s="1" t="s">
        <v>36</v>
      </c>
      <c r="L799" s="1" t="s">
        <v>37</v>
      </c>
      <c r="M799" s="1"/>
      <c r="N799" s="1" t="s">
        <v>7571</v>
      </c>
      <c r="O799" s="1" t="s">
        <v>4765</v>
      </c>
      <c r="P799" s="1"/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2">
        <f>zzzzz[[#This Row],[abstruct_views]]+zzzzz[[#This Row],[full_text_views]]+zzzzz[[#This Row],[link_click_count]]+zzzzz[[#This Row],[link_outs]]</f>
        <v>0</v>
      </c>
      <c r="AI799" s="3" t="str">
        <f>VLOOKUP(zzzzz[[#This Row],[DOI]],[1]!数学期刊_上__springer[[DOI]:[citationsx]],9,FALSE)</f>
        <v>71</v>
      </c>
      <c r="AJ799" s="2">
        <f>VLOOKUP(zzzzz[[#This Row],[DOI]],[1]!数学期刊_上__springer[[DOI]:[citationsx]],10,FALSE)</f>
        <v>4</v>
      </c>
    </row>
    <row r="800" spans="1:36" x14ac:dyDescent="0.25">
      <c r="A800" s="1" t="s">
        <v>4686</v>
      </c>
      <c r="B800" s="1" t="s">
        <v>4766</v>
      </c>
      <c r="C800" s="1" t="s">
        <v>4767</v>
      </c>
      <c r="D800" s="1" t="s">
        <v>4768</v>
      </c>
      <c r="E800" s="1">
        <v>2015</v>
      </c>
      <c r="F800" s="1" t="s">
        <v>4690</v>
      </c>
      <c r="G800" s="1">
        <v>2</v>
      </c>
      <c r="H800" s="1"/>
      <c r="I800" s="1" t="s">
        <v>4769</v>
      </c>
      <c r="J800" s="1" t="s">
        <v>4770</v>
      </c>
      <c r="K800" s="1" t="s">
        <v>36</v>
      </c>
      <c r="L800" s="1" t="s">
        <v>37</v>
      </c>
      <c r="M800" s="1"/>
      <c r="N800" s="1" t="s">
        <v>7571</v>
      </c>
      <c r="O800" s="1" t="s">
        <v>4771</v>
      </c>
      <c r="P800" s="1"/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2">
        <f>zzzzz[[#This Row],[abstruct_views]]+zzzzz[[#This Row],[full_text_views]]+zzzzz[[#This Row],[link_click_count]]+zzzzz[[#This Row],[link_outs]]</f>
        <v>0</v>
      </c>
      <c r="AI800" s="3" t="str">
        <f>VLOOKUP(zzzzz[[#This Row],[DOI]],[1]!数学期刊_上__springer[[DOI]:[citationsx]],9,FALSE)</f>
        <v>104</v>
      </c>
      <c r="AJ800" s="2">
        <f>VLOOKUP(zzzzz[[#This Row],[DOI]],[1]!数学期刊_上__springer[[DOI]:[citationsx]],10,FALSE)</f>
        <v>3</v>
      </c>
    </row>
    <row r="801" spans="1:36" x14ac:dyDescent="0.25">
      <c r="A801" s="1" t="s">
        <v>4686</v>
      </c>
      <c r="B801" s="1" t="s">
        <v>4772</v>
      </c>
      <c r="C801" s="1" t="s">
        <v>4773</v>
      </c>
      <c r="D801" s="1" t="s">
        <v>4774</v>
      </c>
      <c r="E801" s="1">
        <v>2015</v>
      </c>
      <c r="F801" s="1" t="s">
        <v>4690</v>
      </c>
      <c r="G801" s="1">
        <v>5</v>
      </c>
      <c r="H801" s="1"/>
      <c r="I801" s="1" t="s">
        <v>4775</v>
      </c>
      <c r="J801" s="1" t="s">
        <v>4776</v>
      </c>
      <c r="K801" s="1" t="s">
        <v>36</v>
      </c>
      <c r="L801" s="1" t="s">
        <v>37</v>
      </c>
      <c r="M801" s="1"/>
      <c r="N801" s="1" t="s">
        <v>7571</v>
      </c>
      <c r="O801" s="1" t="s">
        <v>4777</v>
      </c>
      <c r="P801" s="1"/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2">
        <f>zzzzz[[#This Row],[abstruct_views]]+zzzzz[[#This Row],[full_text_views]]+zzzzz[[#This Row],[link_click_count]]+zzzzz[[#This Row],[link_outs]]</f>
        <v>0</v>
      </c>
      <c r="AI801" s="3" t="str">
        <f>VLOOKUP(zzzzz[[#This Row],[DOI]],[1]!数学期刊_上__springer[[DOI]:[citationsx]],9,FALSE)</f>
        <v>156</v>
      </c>
      <c r="AJ801" s="2">
        <f>VLOOKUP(zzzzz[[#This Row],[DOI]],[1]!数学期刊_上__springer[[DOI]:[citationsx]],10,FALSE)</f>
        <v>4</v>
      </c>
    </row>
    <row r="802" spans="1:36" x14ac:dyDescent="0.25">
      <c r="A802" s="1" t="s">
        <v>4686</v>
      </c>
      <c r="B802" s="1" t="s">
        <v>4778</v>
      </c>
      <c r="C802" s="1" t="s">
        <v>4779</v>
      </c>
      <c r="D802" s="1" t="s">
        <v>4780</v>
      </c>
      <c r="E802" s="1">
        <v>2015</v>
      </c>
      <c r="F802" s="1" t="s">
        <v>4690</v>
      </c>
      <c r="G802" s="1"/>
      <c r="H802" s="1"/>
      <c r="I802" s="1" t="s">
        <v>4781</v>
      </c>
      <c r="J802" s="1" t="s">
        <v>4782</v>
      </c>
      <c r="K802" s="1" t="s">
        <v>36</v>
      </c>
      <c r="L802" s="1" t="s">
        <v>37</v>
      </c>
      <c r="M802" s="1"/>
      <c r="N802" s="1" t="s">
        <v>7571</v>
      </c>
      <c r="O802" s="1" t="s">
        <v>4783</v>
      </c>
      <c r="P802" s="1"/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2">
        <f>zzzzz[[#This Row],[abstruct_views]]+zzzzz[[#This Row],[full_text_views]]+zzzzz[[#This Row],[link_click_count]]+zzzzz[[#This Row],[link_outs]]</f>
        <v>0</v>
      </c>
      <c r="AI802" s="3" t="str">
        <f>VLOOKUP(zzzzz[[#This Row],[DOI]],[1]!数学期刊_上__springer[[DOI]:[citationsx]],9,FALSE)</f>
        <v>121</v>
      </c>
      <c r="AJ802" s="2">
        <f>VLOOKUP(zzzzz[[#This Row],[DOI]],[1]!数学期刊_上__springer[[DOI]:[citationsx]],10,FALSE)</f>
        <v>0</v>
      </c>
    </row>
    <row r="803" spans="1:36" x14ac:dyDescent="0.25">
      <c r="A803" s="1" t="s">
        <v>4686</v>
      </c>
      <c r="B803" s="1" t="s">
        <v>4784</v>
      </c>
      <c r="C803" s="1" t="s">
        <v>4785</v>
      </c>
      <c r="D803" s="1" t="s">
        <v>4786</v>
      </c>
      <c r="E803" s="1">
        <v>2015</v>
      </c>
      <c r="F803" s="1" t="s">
        <v>4690</v>
      </c>
      <c r="G803" s="1">
        <v>1</v>
      </c>
      <c r="H803" s="1"/>
      <c r="I803" s="1" t="s">
        <v>4787</v>
      </c>
      <c r="J803" s="1" t="s">
        <v>4788</v>
      </c>
      <c r="K803" s="1" t="s">
        <v>36</v>
      </c>
      <c r="L803" s="1" t="s">
        <v>37</v>
      </c>
      <c r="M803" s="1"/>
      <c r="N803" s="1" t="s">
        <v>7571</v>
      </c>
      <c r="O803" s="1" t="s">
        <v>4789</v>
      </c>
      <c r="P803" s="1"/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2">
        <f>zzzzz[[#This Row],[abstruct_views]]+zzzzz[[#This Row],[full_text_views]]+zzzzz[[#This Row],[link_click_count]]+zzzzz[[#This Row],[link_outs]]</f>
        <v>0</v>
      </c>
      <c r="AI803" s="3" t="str">
        <f>VLOOKUP(zzzzz[[#This Row],[DOI]],[1]!数学期刊_上__springer[[DOI]:[citationsx]],9,FALSE)</f>
        <v>55</v>
      </c>
      <c r="AJ803" s="2">
        <f>VLOOKUP(zzzzz[[#This Row],[DOI]],[1]!数学期刊_上__springer[[DOI]:[citationsx]],10,FALSE)</f>
        <v>0</v>
      </c>
    </row>
    <row r="804" spans="1:36" x14ac:dyDescent="0.25">
      <c r="A804" s="1" t="s">
        <v>4686</v>
      </c>
      <c r="B804" s="1" t="s">
        <v>4790</v>
      </c>
      <c r="C804" s="1" t="s">
        <v>4791</v>
      </c>
      <c r="D804" s="1" t="s">
        <v>4792</v>
      </c>
      <c r="E804" s="1">
        <v>2015</v>
      </c>
      <c r="F804" s="1" t="s">
        <v>4690</v>
      </c>
      <c r="G804" s="1">
        <v>2</v>
      </c>
      <c r="H804" s="1"/>
      <c r="I804" s="1" t="s">
        <v>4793</v>
      </c>
      <c r="J804" s="1" t="s">
        <v>4794</v>
      </c>
      <c r="K804" s="1" t="s">
        <v>36</v>
      </c>
      <c r="L804" s="1" t="s">
        <v>37</v>
      </c>
      <c r="M804" s="1"/>
      <c r="N804" s="1" t="s">
        <v>7571</v>
      </c>
      <c r="O804" s="1" t="s">
        <v>4795</v>
      </c>
      <c r="P804" s="1"/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2">
        <f>zzzzz[[#This Row],[abstruct_views]]+zzzzz[[#This Row],[full_text_views]]+zzzzz[[#This Row],[link_click_count]]+zzzzz[[#This Row],[link_outs]]</f>
        <v>0</v>
      </c>
      <c r="AI804" s="3" t="str">
        <f>VLOOKUP(zzzzz[[#This Row],[DOI]],[1]!数学期刊_上__springer[[DOI]:[citationsx]],9,FALSE)</f>
        <v>101</v>
      </c>
      <c r="AJ804" s="2">
        <f>VLOOKUP(zzzzz[[#This Row],[DOI]],[1]!数学期刊_上__springer[[DOI]:[citationsx]],10,FALSE)</f>
        <v>3</v>
      </c>
    </row>
    <row r="805" spans="1:36" x14ac:dyDescent="0.25">
      <c r="A805" s="1" t="s">
        <v>4686</v>
      </c>
      <c r="B805" s="1" t="s">
        <v>4796</v>
      </c>
      <c r="C805" s="1" t="s">
        <v>4797</v>
      </c>
      <c r="D805" s="1" t="s">
        <v>4798</v>
      </c>
      <c r="E805" s="1">
        <v>2015</v>
      </c>
      <c r="F805" s="1" t="s">
        <v>4690</v>
      </c>
      <c r="G805" s="1">
        <v>1</v>
      </c>
      <c r="H805" s="1"/>
      <c r="I805" s="1" t="s">
        <v>4799</v>
      </c>
      <c r="J805" s="1" t="s">
        <v>4800</v>
      </c>
      <c r="K805" s="1" t="s">
        <v>36</v>
      </c>
      <c r="L805" s="1" t="s">
        <v>37</v>
      </c>
      <c r="M805" s="1"/>
      <c r="N805" s="1" t="s">
        <v>7571</v>
      </c>
      <c r="O805" s="1" t="s">
        <v>4801</v>
      </c>
      <c r="P805" s="1"/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2">
        <f>zzzzz[[#This Row],[abstruct_views]]+zzzzz[[#This Row],[full_text_views]]+zzzzz[[#This Row],[link_click_count]]+zzzzz[[#This Row],[link_outs]]</f>
        <v>0</v>
      </c>
      <c r="AI805" s="3" t="str">
        <f>VLOOKUP(zzzzz[[#This Row],[DOI]],[1]!数学期刊_上__springer[[DOI]:[citationsx]],9,FALSE)</f>
        <v>65</v>
      </c>
      <c r="AJ805" s="2">
        <f>VLOOKUP(zzzzz[[#This Row],[DOI]],[1]!数学期刊_上__springer[[DOI]:[citationsx]],10,FALSE)</f>
        <v>1</v>
      </c>
    </row>
    <row r="806" spans="1:36" x14ac:dyDescent="0.25">
      <c r="A806" s="1" t="s">
        <v>4686</v>
      </c>
      <c r="B806" s="1" t="s">
        <v>4802</v>
      </c>
      <c r="C806" s="1" t="s">
        <v>4803</v>
      </c>
      <c r="D806" s="1" t="s">
        <v>4804</v>
      </c>
      <c r="E806" s="1">
        <v>2015</v>
      </c>
      <c r="F806" s="1" t="s">
        <v>4690</v>
      </c>
      <c r="G806" s="1"/>
      <c r="H806" s="1"/>
      <c r="I806" s="1" t="s">
        <v>4805</v>
      </c>
      <c r="J806" s="1" t="s">
        <v>4806</v>
      </c>
      <c r="K806" s="1" t="s">
        <v>36</v>
      </c>
      <c r="L806" s="1" t="s">
        <v>37</v>
      </c>
      <c r="M806" s="1"/>
      <c r="N806" s="1" t="s">
        <v>7571</v>
      </c>
      <c r="O806" s="1" t="s">
        <v>4807</v>
      </c>
      <c r="P806" s="1"/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2">
        <f>zzzzz[[#This Row],[abstruct_views]]+zzzzz[[#This Row],[full_text_views]]+zzzzz[[#This Row],[link_click_count]]+zzzzz[[#This Row],[link_outs]]</f>
        <v>0</v>
      </c>
      <c r="AI806" s="3" t="str">
        <f>VLOOKUP(zzzzz[[#This Row],[DOI]],[1]!数学期刊_上__springer[[DOI]:[citationsx]],9,FALSE)</f>
        <v>61</v>
      </c>
      <c r="AJ806" s="2">
        <f>VLOOKUP(zzzzz[[#This Row],[DOI]],[1]!数学期刊_上__springer[[DOI]:[citationsx]],10,FALSE)</f>
        <v>0</v>
      </c>
    </row>
    <row r="807" spans="1:36" x14ac:dyDescent="0.25">
      <c r="A807" s="1" t="s">
        <v>4686</v>
      </c>
      <c r="B807" s="1" t="s">
        <v>4808</v>
      </c>
      <c r="C807" s="1" t="s">
        <v>4809</v>
      </c>
      <c r="D807" s="1" t="s">
        <v>4810</v>
      </c>
      <c r="E807" s="1">
        <v>2015</v>
      </c>
      <c r="F807" s="1" t="s">
        <v>4690</v>
      </c>
      <c r="G807" s="1">
        <v>1</v>
      </c>
      <c r="H807" s="1"/>
      <c r="I807" s="1" t="s">
        <v>4811</v>
      </c>
      <c r="J807" s="1" t="s">
        <v>4812</v>
      </c>
      <c r="K807" s="1" t="s">
        <v>36</v>
      </c>
      <c r="L807" s="1" t="s">
        <v>37</v>
      </c>
      <c r="M807" s="1"/>
      <c r="N807" s="1" t="s">
        <v>7571</v>
      </c>
      <c r="O807" s="1" t="s">
        <v>4813</v>
      </c>
      <c r="P807" s="1"/>
      <c r="Q807" s="1">
        <v>1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2">
        <f>zzzzz[[#This Row],[abstruct_views]]+zzzzz[[#This Row],[full_text_views]]+zzzzz[[#This Row],[link_click_count]]+zzzzz[[#This Row],[link_outs]]</f>
        <v>1</v>
      </c>
      <c r="AI807" s="3" t="str">
        <f>VLOOKUP(zzzzz[[#This Row],[DOI]],[1]!数学期刊_上__springer[[DOI]:[citationsx]],9,FALSE)</f>
        <v>52</v>
      </c>
      <c r="AJ807" s="2">
        <f>VLOOKUP(zzzzz[[#This Row],[DOI]],[1]!数学期刊_上__springer[[DOI]:[citationsx]],10,FALSE)</f>
        <v>1</v>
      </c>
    </row>
    <row r="808" spans="1:36" x14ac:dyDescent="0.25">
      <c r="A808" s="1" t="s">
        <v>4686</v>
      </c>
      <c r="B808" s="1" t="s">
        <v>4814</v>
      </c>
      <c r="C808" s="1" t="s">
        <v>4815</v>
      </c>
      <c r="D808" s="1" t="s">
        <v>4816</v>
      </c>
      <c r="E808" s="1">
        <v>2015</v>
      </c>
      <c r="F808" s="1" t="s">
        <v>4690</v>
      </c>
      <c r="G808" s="1">
        <v>3</v>
      </c>
      <c r="H808" s="1"/>
      <c r="I808" s="1" t="s">
        <v>4817</v>
      </c>
      <c r="J808" s="1" t="s">
        <v>4818</v>
      </c>
      <c r="K808" s="1" t="s">
        <v>36</v>
      </c>
      <c r="L808" s="1" t="s">
        <v>37</v>
      </c>
      <c r="M808" s="1"/>
      <c r="N808" s="1" t="s">
        <v>7571</v>
      </c>
      <c r="O808" s="1" t="s">
        <v>4819</v>
      </c>
      <c r="P808" s="1"/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8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2">
        <f>zzzzz[[#This Row],[abstruct_views]]+zzzzz[[#This Row],[full_text_views]]+zzzzz[[#This Row],[link_click_count]]+zzzzz[[#This Row],[link_outs]]</f>
        <v>0</v>
      </c>
      <c r="AI808" s="3" t="str">
        <f>VLOOKUP(zzzzz[[#This Row],[DOI]],[1]!数学期刊_上__springer[[DOI]:[citationsx]],9,FALSE)</f>
        <v>84</v>
      </c>
      <c r="AJ808" s="2">
        <f>VLOOKUP(zzzzz[[#This Row],[DOI]],[1]!数学期刊_上__springer[[DOI]:[citationsx]],10,FALSE)</f>
        <v>1</v>
      </c>
    </row>
    <row r="809" spans="1:36" x14ac:dyDescent="0.25">
      <c r="A809" s="1" t="s">
        <v>4686</v>
      </c>
      <c r="B809" s="1" t="s">
        <v>4820</v>
      </c>
      <c r="C809" s="1" t="s">
        <v>4821</v>
      </c>
      <c r="D809" s="1" t="s">
        <v>4822</v>
      </c>
      <c r="E809" s="1">
        <v>2015</v>
      </c>
      <c r="F809" s="1" t="s">
        <v>4690</v>
      </c>
      <c r="G809" s="1">
        <v>3</v>
      </c>
      <c r="H809" s="1"/>
      <c r="I809" s="1" t="s">
        <v>4823</v>
      </c>
      <c r="J809" s="1" t="s">
        <v>4824</v>
      </c>
      <c r="K809" s="1" t="s">
        <v>36</v>
      </c>
      <c r="L809" s="1" t="s">
        <v>37</v>
      </c>
      <c r="M809" s="1"/>
      <c r="N809" s="1" t="s">
        <v>7571</v>
      </c>
      <c r="O809" s="1" t="s">
        <v>4825</v>
      </c>
      <c r="P809" s="1"/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2">
        <f>zzzzz[[#This Row],[abstruct_views]]+zzzzz[[#This Row],[full_text_views]]+zzzzz[[#This Row],[link_click_count]]+zzzzz[[#This Row],[link_outs]]</f>
        <v>0</v>
      </c>
      <c r="AI809" s="3" t="str">
        <f>VLOOKUP(zzzzz[[#This Row],[DOI]],[1]!数学期刊_上__springer[[DOI]:[citationsx]],9,FALSE)</f>
        <v>79</v>
      </c>
      <c r="AJ809" s="2">
        <f>VLOOKUP(zzzzz[[#This Row],[DOI]],[1]!数学期刊_上__springer[[DOI]:[citationsx]],10,FALSE)</f>
        <v>0</v>
      </c>
    </row>
    <row r="810" spans="1:36" x14ac:dyDescent="0.25">
      <c r="A810" s="1" t="s">
        <v>4686</v>
      </c>
      <c r="B810" s="1" t="s">
        <v>4826</v>
      </c>
      <c r="C810" s="1" t="s">
        <v>4827</v>
      </c>
      <c r="D810" s="1" t="s">
        <v>4828</v>
      </c>
      <c r="E810" s="1">
        <v>2015</v>
      </c>
      <c r="F810" s="1" t="s">
        <v>4690</v>
      </c>
      <c r="G810" s="1">
        <v>3</v>
      </c>
      <c r="H810" s="1"/>
      <c r="I810" s="1" t="s">
        <v>4829</v>
      </c>
      <c r="J810" s="1" t="s">
        <v>4830</v>
      </c>
      <c r="K810" s="1" t="s">
        <v>36</v>
      </c>
      <c r="L810" s="1" t="s">
        <v>37</v>
      </c>
      <c r="M810" s="1"/>
      <c r="N810" s="1" t="s">
        <v>7571</v>
      </c>
      <c r="O810" s="1" t="s">
        <v>4831</v>
      </c>
      <c r="P810" s="1"/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2">
        <f>zzzzz[[#This Row],[abstruct_views]]+zzzzz[[#This Row],[full_text_views]]+zzzzz[[#This Row],[link_click_count]]+zzzzz[[#This Row],[link_outs]]</f>
        <v>0</v>
      </c>
      <c r="AI810" s="3" t="str">
        <f>VLOOKUP(zzzzz[[#This Row],[DOI]],[1]!数学期刊_上__springer[[DOI]:[citationsx]],9,FALSE)</f>
        <v>69</v>
      </c>
      <c r="AJ810" s="2">
        <f>VLOOKUP(zzzzz[[#This Row],[DOI]],[1]!数学期刊_上__springer[[DOI]:[citationsx]],10,FALSE)</f>
        <v>2</v>
      </c>
    </row>
    <row r="811" spans="1:36" x14ac:dyDescent="0.25">
      <c r="A811" s="1" t="s">
        <v>4686</v>
      </c>
      <c r="B811" s="1" t="s">
        <v>4832</v>
      </c>
      <c r="C811" s="1" t="s">
        <v>4833</v>
      </c>
      <c r="D811" s="1" t="s">
        <v>4834</v>
      </c>
      <c r="E811" s="1">
        <v>2015</v>
      </c>
      <c r="F811" s="1" t="s">
        <v>4690</v>
      </c>
      <c r="G811" s="1"/>
      <c r="H811" s="1"/>
      <c r="I811" s="1" t="s">
        <v>4835</v>
      </c>
      <c r="J811" s="1" t="s">
        <v>4836</v>
      </c>
      <c r="K811" s="1" t="s">
        <v>36</v>
      </c>
      <c r="L811" s="1" t="s">
        <v>37</v>
      </c>
      <c r="M811" s="1"/>
      <c r="N811" s="1" t="s">
        <v>7571</v>
      </c>
      <c r="O811" s="1" t="s">
        <v>4837</v>
      </c>
      <c r="P811" s="1"/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2">
        <f>zzzzz[[#This Row],[abstruct_views]]+zzzzz[[#This Row],[full_text_views]]+zzzzz[[#This Row],[link_click_count]]+zzzzz[[#This Row],[link_outs]]</f>
        <v>0</v>
      </c>
      <c r="AI811" s="3" t="str">
        <f>VLOOKUP(zzzzz[[#This Row],[DOI]],[1]!数学期刊_上__springer[[DOI]:[citationsx]],9,FALSE)</f>
        <v>114</v>
      </c>
      <c r="AJ811" s="2">
        <f>VLOOKUP(zzzzz[[#This Row],[DOI]],[1]!数学期刊_上__springer[[DOI]:[citationsx]],10,FALSE)</f>
        <v>0</v>
      </c>
    </row>
    <row r="812" spans="1:36" x14ac:dyDescent="0.25">
      <c r="A812" s="1" t="s">
        <v>4686</v>
      </c>
      <c r="B812" s="1" t="s">
        <v>4838</v>
      </c>
      <c r="C812" s="1" t="s">
        <v>4839</v>
      </c>
      <c r="D812" s="1" t="s">
        <v>4840</v>
      </c>
      <c r="E812" s="1">
        <v>2015</v>
      </c>
      <c r="F812" s="1" t="s">
        <v>4690</v>
      </c>
      <c r="G812" s="1">
        <v>4</v>
      </c>
      <c r="H812" s="1"/>
      <c r="I812" s="1" t="s">
        <v>4841</v>
      </c>
      <c r="J812" s="1" t="s">
        <v>4842</v>
      </c>
      <c r="K812" s="1" t="s">
        <v>36</v>
      </c>
      <c r="L812" s="1" t="s">
        <v>37</v>
      </c>
      <c r="M812" s="1"/>
      <c r="N812" s="1" t="s">
        <v>7571</v>
      </c>
      <c r="O812" s="1" t="s">
        <v>4843</v>
      </c>
      <c r="P812" s="1"/>
      <c r="Q812" s="1">
        <v>1</v>
      </c>
      <c r="R812" s="1">
        <v>0</v>
      </c>
      <c r="S812" s="1">
        <v>0</v>
      </c>
      <c r="T812" s="1">
        <v>0</v>
      </c>
      <c r="U812" s="1">
        <v>0</v>
      </c>
      <c r="V812" s="1">
        <v>11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2">
        <f>zzzzz[[#This Row],[abstruct_views]]+zzzzz[[#This Row],[full_text_views]]+zzzzz[[#This Row],[link_click_count]]+zzzzz[[#This Row],[link_outs]]</f>
        <v>1</v>
      </c>
      <c r="AI812" s="3" t="str">
        <f>VLOOKUP(zzzzz[[#This Row],[DOI]],[1]!数学期刊_上__springer[[DOI]:[citationsx]],9,FALSE)</f>
        <v>254</v>
      </c>
      <c r="AJ812" s="2">
        <f>VLOOKUP(zzzzz[[#This Row],[DOI]],[1]!数学期刊_上__springer[[DOI]:[citationsx]],10,FALSE)</f>
        <v>4</v>
      </c>
    </row>
    <row r="813" spans="1:36" x14ac:dyDescent="0.25">
      <c r="A813" s="1" t="s">
        <v>4686</v>
      </c>
      <c r="B813" s="1" t="s">
        <v>4844</v>
      </c>
      <c r="C813" s="1" t="s">
        <v>4845</v>
      </c>
      <c r="D813" s="1" t="s">
        <v>4846</v>
      </c>
      <c r="E813" s="1">
        <v>2015</v>
      </c>
      <c r="F813" s="1" t="s">
        <v>4690</v>
      </c>
      <c r="G813" s="1"/>
      <c r="H813" s="1"/>
      <c r="I813" s="1" t="s">
        <v>4847</v>
      </c>
      <c r="J813" s="1" t="s">
        <v>4848</v>
      </c>
      <c r="K813" s="1" t="s">
        <v>36</v>
      </c>
      <c r="L813" s="1" t="s">
        <v>37</v>
      </c>
      <c r="M813" s="1"/>
      <c r="N813" s="1" t="s">
        <v>7571</v>
      </c>
      <c r="O813" s="1" t="s">
        <v>4849</v>
      </c>
      <c r="P813" s="1"/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2">
        <f>zzzzz[[#This Row],[abstruct_views]]+zzzzz[[#This Row],[full_text_views]]+zzzzz[[#This Row],[link_click_count]]+zzzzz[[#This Row],[link_outs]]</f>
        <v>0</v>
      </c>
      <c r="AI813" s="3" t="str">
        <f>VLOOKUP(zzzzz[[#This Row],[DOI]],[1]!数学期刊_上__springer[[DOI]:[citationsx]],9,FALSE)</f>
        <v>191</v>
      </c>
      <c r="AJ813" s="2">
        <f>VLOOKUP(zzzzz[[#This Row],[DOI]],[1]!数学期刊_上__springer[[DOI]:[citationsx]],10,FALSE)</f>
        <v>0</v>
      </c>
    </row>
    <row r="814" spans="1:36" x14ac:dyDescent="0.25">
      <c r="A814" s="1" t="s">
        <v>4686</v>
      </c>
      <c r="B814" s="1" t="s">
        <v>4850</v>
      </c>
      <c r="C814" s="1" t="s">
        <v>4851</v>
      </c>
      <c r="D814" s="1" t="s">
        <v>4852</v>
      </c>
      <c r="E814" s="1">
        <v>2015</v>
      </c>
      <c r="F814" s="1" t="s">
        <v>4690</v>
      </c>
      <c r="G814" s="1">
        <v>1</v>
      </c>
      <c r="H814" s="1"/>
      <c r="I814" s="1" t="s">
        <v>4853</v>
      </c>
      <c r="J814" s="1" t="s">
        <v>4854</v>
      </c>
      <c r="K814" s="1" t="s">
        <v>36</v>
      </c>
      <c r="L814" s="1" t="s">
        <v>37</v>
      </c>
      <c r="M814" s="1"/>
      <c r="N814" s="1" t="s">
        <v>7571</v>
      </c>
      <c r="O814" s="1" t="s">
        <v>4855</v>
      </c>
      <c r="P814" s="1"/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2">
        <f>zzzzz[[#This Row],[abstruct_views]]+zzzzz[[#This Row],[full_text_views]]+zzzzz[[#This Row],[link_click_count]]+zzzzz[[#This Row],[link_outs]]</f>
        <v>0</v>
      </c>
      <c r="AI814" s="3" t="str">
        <f>VLOOKUP(zzzzz[[#This Row],[DOI]],[1]!数学期刊_上__springer[[DOI]:[citationsx]],9,FALSE)</f>
        <v>86</v>
      </c>
      <c r="AJ814" s="2">
        <f>VLOOKUP(zzzzz[[#This Row],[DOI]],[1]!数学期刊_上__springer[[DOI]:[citationsx]],10,FALSE)</f>
        <v>0</v>
      </c>
    </row>
    <row r="815" spans="1:36" x14ac:dyDescent="0.25">
      <c r="A815" s="1" t="s">
        <v>4686</v>
      </c>
      <c r="B815" s="1" t="s">
        <v>4856</v>
      </c>
      <c r="C815" s="1" t="s">
        <v>4857</v>
      </c>
      <c r="D815" s="1" t="s">
        <v>4858</v>
      </c>
      <c r="E815" s="1">
        <v>2015</v>
      </c>
      <c r="F815" s="1" t="s">
        <v>4690</v>
      </c>
      <c r="G815" s="1"/>
      <c r="H815" s="1"/>
      <c r="I815" s="1" t="s">
        <v>4859</v>
      </c>
      <c r="J815" s="1" t="s">
        <v>4860</v>
      </c>
      <c r="K815" s="1" t="s">
        <v>36</v>
      </c>
      <c r="L815" s="1" t="s">
        <v>37</v>
      </c>
      <c r="M815" s="1"/>
      <c r="N815" s="1" t="s">
        <v>7571</v>
      </c>
      <c r="O815" s="1" t="s">
        <v>4861</v>
      </c>
      <c r="P815" s="1"/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2">
        <f>zzzzz[[#This Row],[abstruct_views]]+zzzzz[[#This Row],[full_text_views]]+zzzzz[[#This Row],[link_click_count]]+zzzzz[[#This Row],[link_outs]]</f>
        <v>0</v>
      </c>
      <c r="AI815" s="3" t="str">
        <f>VLOOKUP(zzzzz[[#This Row],[DOI]],[1]!数学期刊_上__springer[[DOI]:[citationsx]],9,FALSE)</f>
        <v>90</v>
      </c>
      <c r="AJ815" s="2">
        <f>VLOOKUP(zzzzz[[#This Row],[DOI]],[1]!数学期刊_上__springer[[DOI]:[citationsx]],10,FALSE)</f>
        <v>0</v>
      </c>
    </row>
    <row r="816" spans="1:36" x14ac:dyDescent="0.25">
      <c r="A816" s="1" t="s">
        <v>4686</v>
      </c>
      <c r="B816" s="1" t="s">
        <v>4862</v>
      </c>
      <c r="C816" s="1" t="s">
        <v>4863</v>
      </c>
      <c r="D816" s="1" t="s">
        <v>4864</v>
      </c>
      <c r="E816" s="1">
        <v>2015</v>
      </c>
      <c r="F816" s="1" t="s">
        <v>4690</v>
      </c>
      <c r="G816" s="1"/>
      <c r="H816" s="1"/>
      <c r="I816" s="1" t="s">
        <v>4865</v>
      </c>
      <c r="J816" s="1" t="s">
        <v>4866</v>
      </c>
      <c r="K816" s="1" t="s">
        <v>36</v>
      </c>
      <c r="L816" s="1" t="s">
        <v>37</v>
      </c>
      <c r="M816" s="1"/>
      <c r="N816" s="1" t="s">
        <v>7571</v>
      </c>
      <c r="O816" s="1" t="s">
        <v>4867</v>
      </c>
      <c r="P816" s="1"/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2">
        <f>zzzzz[[#This Row],[abstruct_views]]+zzzzz[[#This Row],[full_text_views]]+zzzzz[[#This Row],[link_click_count]]+zzzzz[[#This Row],[link_outs]]</f>
        <v>0</v>
      </c>
      <c r="AI816" s="3" t="str">
        <f>VLOOKUP(zzzzz[[#This Row],[DOI]],[1]!数学期刊_上__springer[[DOI]:[citationsx]],9,FALSE)</f>
        <v>56</v>
      </c>
      <c r="AJ816" s="2">
        <f>VLOOKUP(zzzzz[[#This Row],[DOI]],[1]!数学期刊_上__springer[[DOI]:[citationsx]],10,FALSE)</f>
        <v>0</v>
      </c>
    </row>
    <row r="817" spans="1:36" x14ac:dyDescent="0.25">
      <c r="A817" s="1" t="s">
        <v>4686</v>
      </c>
      <c r="B817" s="1" t="s">
        <v>4868</v>
      </c>
      <c r="C817" s="1" t="s">
        <v>4869</v>
      </c>
      <c r="D817" s="1" t="s">
        <v>4870</v>
      </c>
      <c r="E817" s="1">
        <v>2015</v>
      </c>
      <c r="F817" s="1" t="s">
        <v>4690</v>
      </c>
      <c r="G817" s="1"/>
      <c r="H817" s="1"/>
      <c r="I817" s="1" t="s">
        <v>4871</v>
      </c>
      <c r="J817" s="1" t="s">
        <v>4872</v>
      </c>
      <c r="K817" s="1" t="s">
        <v>36</v>
      </c>
      <c r="L817" s="1" t="s">
        <v>37</v>
      </c>
      <c r="M817" s="1"/>
      <c r="N817" s="1" t="s">
        <v>7571</v>
      </c>
      <c r="O817" s="1" t="s">
        <v>4873</v>
      </c>
      <c r="P817" s="1">
        <v>2917746</v>
      </c>
      <c r="Q817" s="1">
        <v>2</v>
      </c>
      <c r="R817" s="1">
        <v>0</v>
      </c>
      <c r="S817" s="1">
        <v>0</v>
      </c>
      <c r="T817" s="1">
        <v>0</v>
      </c>
      <c r="U817" s="1">
        <v>0</v>
      </c>
      <c r="V817" s="1">
        <v>3</v>
      </c>
      <c r="W817" s="1">
        <v>0</v>
      </c>
      <c r="X817" s="1">
        <v>0</v>
      </c>
      <c r="Y817" s="1">
        <v>0</v>
      </c>
      <c r="Z817" s="1">
        <v>0</v>
      </c>
      <c r="AA817" s="1">
        <v>1</v>
      </c>
      <c r="AB817" s="1">
        <v>1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2">
        <f>zzzzz[[#This Row],[abstruct_views]]+zzzzz[[#This Row],[full_text_views]]+zzzzz[[#This Row],[link_click_count]]+zzzzz[[#This Row],[link_outs]]</f>
        <v>2</v>
      </c>
      <c r="AI817" s="3" t="str">
        <f>VLOOKUP(zzzzz[[#This Row],[DOI]],[1]!数学期刊_上__springer[[DOI]:[citationsx]],9,FALSE)</f>
        <v>144</v>
      </c>
      <c r="AJ817" s="2">
        <f>VLOOKUP(zzzzz[[#This Row],[DOI]],[1]!数学期刊_上__springer[[DOI]:[citationsx]],10,FALSE)</f>
        <v>0</v>
      </c>
    </row>
    <row r="818" spans="1:36" x14ac:dyDescent="0.25">
      <c r="A818" s="1" t="s">
        <v>4686</v>
      </c>
      <c r="B818" s="1" t="s">
        <v>4874</v>
      </c>
      <c r="C818" s="1" t="s">
        <v>4875</v>
      </c>
      <c r="D818" s="1" t="s">
        <v>4876</v>
      </c>
      <c r="E818" s="1">
        <v>2015</v>
      </c>
      <c r="F818" s="1" t="s">
        <v>4690</v>
      </c>
      <c r="G818" s="1">
        <v>5</v>
      </c>
      <c r="H818" s="1"/>
      <c r="I818" s="1" t="s">
        <v>4877</v>
      </c>
      <c r="J818" s="1" t="s">
        <v>4878</v>
      </c>
      <c r="K818" s="1" t="s">
        <v>36</v>
      </c>
      <c r="L818" s="1" t="s">
        <v>37</v>
      </c>
      <c r="M818" s="1"/>
      <c r="N818" s="1" t="s">
        <v>7571</v>
      </c>
      <c r="O818" s="1" t="s">
        <v>4879</v>
      </c>
      <c r="P818" s="1"/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2">
        <f>zzzzz[[#This Row],[abstruct_views]]+zzzzz[[#This Row],[full_text_views]]+zzzzz[[#This Row],[link_click_count]]+zzzzz[[#This Row],[link_outs]]</f>
        <v>0</v>
      </c>
      <c r="AI818" s="3" t="str">
        <f>VLOOKUP(zzzzz[[#This Row],[DOI]],[1]!数学期刊_上__springer[[DOI]:[citationsx]],9,FALSE)</f>
        <v>88</v>
      </c>
      <c r="AJ818" s="2">
        <f>VLOOKUP(zzzzz[[#This Row],[DOI]],[1]!数学期刊_上__springer[[DOI]:[citationsx]],10,FALSE)</f>
        <v>4</v>
      </c>
    </row>
    <row r="819" spans="1:36" x14ac:dyDescent="0.25">
      <c r="A819" s="1" t="s">
        <v>4686</v>
      </c>
      <c r="B819" s="1" t="s">
        <v>4880</v>
      </c>
      <c r="C819" s="1" t="s">
        <v>4881</v>
      </c>
      <c r="D819" s="1" t="s">
        <v>4882</v>
      </c>
      <c r="E819" s="1">
        <v>2015</v>
      </c>
      <c r="F819" s="1" t="s">
        <v>4690</v>
      </c>
      <c r="G819" s="1">
        <v>2</v>
      </c>
      <c r="H819" s="1"/>
      <c r="I819" s="1" t="s">
        <v>4883</v>
      </c>
      <c r="J819" s="1" t="s">
        <v>4884</v>
      </c>
      <c r="K819" s="1" t="s">
        <v>36</v>
      </c>
      <c r="L819" s="1" t="s">
        <v>37</v>
      </c>
      <c r="M819" s="1"/>
      <c r="N819" s="1" t="s">
        <v>7571</v>
      </c>
      <c r="O819" s="1" t="s">
        <v>4885</v>
      </c>
      <c r="P819" s="1"/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2">
        <f>zzzzz[[#This Row],[abstruct_views]]+zzzzz[[#This Row],[full_text_views]]+zzzzz[[#This Row],[link_click_count]]+zzzzz[[#This Row],[link_outs]]</f>
        <v>0</v>
      </c>
      <c r="AI819" s="3" t="str">
        <f>VLOOKUP(zzzzz[[#This Row],[DOI]],[1]!数学期刊_上__springer[[DOI]:[citationsx]],9,FALSE)</f>
        <v>84</v>
      </c>
      <c r="AJ819" s="2">
        <f>VLOOKUP(zzzzz[[#This Row],[DOI]],[1]!数学期刊_上__springer[[DOI]:[citationsx]],10,FALSE)</f>
        <v>1</v>
      </c>
    </row>
    <row r="820" spans="1:36" x14ac:dyDescent="0.25">
      <c r="A820" s="1" t="s">
        <v>4686</v>
      </c>
      <c r="B820" s="1" t="s">
        <v>4886</v>
      </c>
      <c r="C820" s="1" t="s">
        <v>4887</v>
      </c>
      <c r="D820" s="1" t="s">
        <v>4888</v>
      </c>
      <c r="E820" s="1">
        <v>2015</v>
      </c>
      <c r="F820" s="1" t="s">
        <v>4690</v>
      </c>
      <c r="G820" s="1"/>
      <c r="H820" s="1"/>
      <c r="I820" s="1" t="s">
        <v>4889</v>
      </c>
      <c r="J820" s="1" t="s">
        <v>4890</v>
      </c>
      <c r="K820" s="1" t="s">
        <v>36</v>
      </c>
      <c r="L820" s="1" t="s">
        <v>37</v>
      </c>
      <c r="M820" s="1"/>
      <c r="N820" s="1" t="s">
        <v>7571</v>
      </c>
      <c r="O820" s="1" t="s">
        <v>4891</v>
      </c>
      <c r="P820" s="1"/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2">
        <f>zzzzz[[#This Row],[abstruct_views]]+zzzzz[[#This Row],[full_text_views]]+zzzzz[[#This Row],[link_click_count]]+zzzzz[[#This Row],[link_outs]]</f>
        <v>0</v>
      </c>
      <c r="AI820" s="3" t="str">
        <f>VLOOKUP(zzzzz[[#This Row],[DOI]],[1]!数学期刊_上__springer[[DOI]:[citationsx]],9,FALSE)</f>
        <v>81</v>
      </c>
      <c r="AJ820" s="2">
        <f>VLOOKUP(zzzzz[[#This Row],[DOI]],[1]!数学期刊_上__springer[[DOI]:[citationsx]],10,FALSE)</f>
        <v>0</v>
      </c>
    </row>
    <row r="821" spans="1:36" x14ac:dyDescent="0.25">
      <c r="A821" s="1" t="s">
        <v>4686</v>
      </c>
      <c r="B821" s="1" t="s">
        <v>4892</v>
      </c>
      <c r="C821" s="1" t="s">
        <v>4893</v>
      </c>
      <c r="D821" s="1" t="s">
        <v>4894</v>
      </c>
      <c r="E821" s="1">
        <v>2015</v>
      </c>
      <c r="F821" s="1" t="s">
        <v>4690</v>
      </c>
      <c r="G821" s="1"/>
      <c r="H821" s="1"/>
      <c r="I821" s="1" t="s">
        <v>4895</v>
      </c>
      <c r="J821" s="1" t="s">
        <v>4896</v>
      </c>
      <c r="K821" s="1" t="s">
        <v>36</v>
      </c>
      <c r="L821" s="1" t="s">
        <v>37</v>
      </c>
      <c r="M821" s="1"/>
      <c r="N821" s="1" t="s">
        <v>7571</v>
      </c>
      <c r="O821" s="1" t="s">
        <v>4897</v>
      </c>
      <c r="P821" s="1"/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2">
        <f>zzzzz[[#This Row],[abstruct_views]]+zzzzz[[#This Row],[full_text_views]]+zzzzz[[#This Row],[link_click_count]]+zzzzz[[#This Row],[link_outs]]</f>
        <v>0</v>
      </c>
      <c r="AI821" s="3" t="str">
        <f>VLOOKUP(zzzzz[[#This Row],[DOI]],[1]!数学期刊_上__springer[[DOI]:[citationsx]],9,FALSE)</f>
        <v>80</v>
      </c>
      <c r="AJ821" s="2">
        <f>VLOOKUP(zzzzz[[#This Row],[DOI]],[1]!数学期刊_上__springer[[DOI]:[citationsx]],10,FALSE)</f>
        <v>0</v>
      </c>
    </row>
    <row r="822" spans="1:36" x14ac:dyDescent="0.25">
      <c r="A822" s="1" t="s">
        <v>4686</v>
      </c>
      <c r="B822" s="1" t="s">
        <v>4898</v>
      </c>
      <c r="C822" s="1" t="s">
        <v>4899</v>
      </c>
      <c r="D822" s="1" t="s">
        <v>4900</v>
      </c>
      <c r="E822" s="1">
        <v>2015</v>
      </c>
      <c r="F822" s="1" t="s">
        <v>4690</v>
      </c>
      <c r="G822" s="1">
        <v>1</v>
      </c>
      <c r="H822" s="1"/>
      <c r="I822" s="1" t="s">
        <v>4901</v>
      </c>
      <c r="J822" s="1" t="s">
        <v>4902</v>
      </c>
      <c r="K822" s="1" t="s">
        <v>36</v>
      </c>
      <c r="L822" s="1" t="s">
        <v>37</v>
      </c>
      <c r="M822" s="1"/>
      <c r="N822" s="1" t="s">
        <v>7571</v>
      </c>
      <c r="O822" s="1" t="s">
        <v>4903</v>
      </c>
      <c r="P822" s="1"/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2">
        <f>zzzzz[[#This Row],[abstruct_views]]+zzzzz[[#This Row],[full_text_views]]+zzzzz[[#This Row],[link_click_count]]+zzzzz[[#This Row],[link_outs]]</f>
        <v>1</v>
      </c>
      <c r="AI822" s="3" t="str">
        <f>VLOOKUP(zzzzz[[#This Row],[DOI]],[1]!数学期刊_上__springer[[DOI]:[citationsx]],9,FALSE)</f>
        <v>56</v>
      </c>
      <c r="AJ822" s="2">
        <f>VLOOKUP(zzzzz[[#This Row],[DOI]],[1]!数学期刊_上__springer[[DOI]:[citationsx]],10,FALSE)</f>
        <v>1</v>
      </c>
    </row>
    <row r="823" spans="1:36" x14ac:dyDescent="0.25">
      <c r="A823" s="1" t="s">
        <v>4686</v>
      </c>
      <c r="B823" s="1" t="s">
        <v>4904</v>
      </c>
      <c r="C823" s="1" t="s">
        <v>4905</v>
      </c>
      <c r="D823" s="1" t="s">
        <v>3555</v>
      </c>
      <c r="E823" s="1">
        <v>2015</v>
      </c>
      <c r="F823" s="1" t="s">
        <v>4690</v>
      </c>
      <c r="G823" s="1"/>
      <c r="H823" s="1"/>
      <c r="I823" s="1" t="s">
        <v>4906</v>
      </c>
      <c r="J823" s="1" t="s">
        <v>4907</v>
      </c>
      <c r="K823" s="1" t="s">
        <v>777</v>
      </c>
      <c r="L823" s="1" t="s">
        <v>37</v>
      </c>
      <c r="M823" s="1" t="s">
        <v>334</v>
      </c>
      <c r="N823" s="1" t="s">
        <v>7571</v>
      </c>
      <c r="O823" s="1" t="s">
        <v>4908</v>
      </c>
      <c r="P823" s="1"/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2">
        <f>zzzzz[[#This Row],[abstruct_views]]+zzzzz[[#This Row],[full_text_views]]+zzzzz[[#This Row],[link_click_count]]+zzzzz[[#This Row],[link_outs]]</f>
        <v>0</v>
      </c>
      <c r="AI823" s="3" t="str">
        <f>VLOOKUP(zzzzz[[#This Row],[DOI]],[1]!数学期刊_上__springer[[DOI]:[citationsx]],9,FALSE)</f>
        <v>573</v>
      </c>
      <c r="AJ823" s="2">
        <f>VLOOKUP(zzzzz[[#This Row],[DOI]],[1]!数学期刊_上__springer[[DOI]:[citationsx]],10,FALSE)</f>
        <v>0</v>
      </c>
    </row>
    <row r="824" spans="1:36" x14ac:dyDescent="0.25">
      <c r="A824" s="1" t="s">
        <v>4686</v>
      </c>
      <c r="B824" s="1" t="s">
        <v>4909</v>
      </c>
      <c r="C824" s="1" t="s">
        <v>4910</v>
      </c>
      <c r="D824" s="1" t="s">
        <v>4911</v>
      </c>
      <c r="E824" s="1">
        <v>2015</v>
      </c>
      <c r="F824" s="1" t="s">
        <v>4690</v>
      </c>
      <c r="G824" s="1"/>
      <c r="H824" s="1"/>
      <c r="I824" s="1" t="s">
        <v>4912</v>
      </c>
      <c r="J824" s="1" t="s">
        <v>4913</v>
      </c>
      <c r="K824" s="1" t="s">
        <v>36</v>
      </c>
      <c r="L824" s="1" t="s">
        <v>37</v>
      </c>
      <c r="M824" s="1"/>
      <c r="N824" s="1" t="s">
        <v>7571</v>
      </c>
      <c r="O824" s="1" t="s">
        <v>4914</v>
      </c>
      <c r="P824" s="1"/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2">
        <f>zzzzz[[#This Row],[abstruct_views]]+zzzzz[[#This Row],[full_text_views]]+zzzzz[[#This Row],[link_click_count]]+zzzzz[[#This Row],[link_outs]]</f>
        <v>1</v>
      </c>
      <c r="AI824" s="3" t="str">
        <f>VLOOKUP(zzzzz[[#This Row],[DOI]],[1]!数学期刊_上__springer[[DOI]:[citationsx]],9,FALSE)</f>
        <v>63</v>
      </c>
      <c r="AJ824" s="2">
        <f>VLOOKUP(zzzzz[[#This Row],[DOI]],[1]!数学期刊_上__springer[[DOI]:[citationsx]],10,FALSE)</f>
        <v>0</v>
      </c>
    </row>
    <row r="825" spans="1:36" x14ac:dyDescent="0.25">
      <c r="A825" s="1" t="s">
        <v>4686</v>
      </c>
      <c r="B825" s="1" t="s">
        <v>4915</v>
      </c>
      <c r="C825" s="1" t="s">
        <v>4916</v>
      </c>
      <c r="D825" s="1" t="s">
        <v>4917</v>
      </c>
      <c r="E825" s="1">
        <v>2015</v>
      </c>
      <c r="F825" s="1" t="s">
        <v>4690</v>
      </c>
      <c r="G825" s="1">
        <v>1</v>
      </c>
      <c r="H825" s="1"/>
      <c r="I825" s="1" t="s">
        <v>4918</v>
      </c>
      <c r="J825" s="1" t="s">
        <v>4919</v>
      </c>
      <c r="K825" s="1" t="s">
        <v>36</v>
      </c>
      <c r="L825" s="1" t="s">
        <v>37</v>
      </c>
      <c r="M825" s="1"/>
      <c r="N825" s="1" t="s">
        <v>7571</v>
      </c>
      <c r="O825" s="1" t="s">
        <v>4920</v>
      </c>
      <c r="P825" s="1"/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2">
        <f>zzzzz[[#This Row],[abstruct_views]]+zzzzz[[#This Row],[full_text_views]]+zzzzz[[#This Row],[link_click_count]]+zzzzz[[#This Row],[link_outs]]</f>
        <v>0</v>
      </c>
      <c r="AI825" s="3" t="str">
        <f>VLOOKUP(zzzzz[[#This Row],[DOI]],[1]!数学期刊_上__springer[[DOI]:[citationsx]],9,FALSE)</f>
        <v>65</v>
      </c>
      <c r="AJ825" s="2">
        <f>VLOOKUP(zzzzz[[#This Row],[DOI]],[1]!数学期刊_上__springer[[DOI]:[citationsx]],10,FALSE)</f>
        <v>1</v>
      </c>
    </row>
    <row r="826" spans="1:36" x14ac:dyDescent="0.25">
      <c r="A826" s="1" t="s">
        <v>4686</v>
      </c>
      <c r="B826" s="1" t="s">
        <v>4921</v>
      </c>
      <c r="C826" s="1" t="s">
        <v>4922</v>
      </c>
      <c r="D826" s="1" t="s">
        <v>4923</v>
      </c>
      <c r="E826" s="1">
        <v>2015</v>
      </c>
      <c r="F826" s="1" t="s">
        <v>4690</v>
      </c>
      <c r="G826" s="1">
        <v>3</v>
      </c>
      <c r="H826" s="1"/>
      <c r="I826" s="1" t="s">
        <v>4924</v>
      </c>
      <c r="J826" s="1" t="s">
        <v>4925</v>
      </c>
      <c r="K826" s="1" t="s">
        <v>36</v>
      </c>
      <c r="L826" s="1" t="s">
        <v>37</v>
      </c>
      <c r="M826" s="1"/>
      <c r="N826" s="1" t="s">
        <v>7571</v>
      </c>
      <c r="O826" s="1" t="s">
        <v>4926</v>
      </c>
      <c r="P826" s="1"/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2">
        <f>zzzzz[[#This Row],[abstruct_views]]+zzzzz[[#This Row],[full_text_views]]+zzzzz[[#This Row],[link_click_count]]+zzzzz[[#This Row],[link_outs]]</f>
        <v>0</v>
      </c>
      <c r="AI826" s="3" t="str">
        <f>VLOOKUP(zzzzz[[#This Row],[DOI]],[1]!数学期刊_上__springer[[DOI]:[citationsx]],9,FALSE)</f>
        <v>59</v>
      </c>
      <c r="AJ826" s="2">
        <f>VLOOKUP(zzzzz[[#This Row],[DOI]],[1]!数学期刊_上__springer[[DOI]:[citationsx]],10,FALSE)</f>
        <v>3</v>
      </c>
    </row>
    <row r="827" spans="1:36" x14ac:dyDescent="0.25">
      <c r="A827" s="1" t="s">
        <v>4686</v>
      </c>
      <c r="B827" s="1" t="s">
        <v>4927</v>
      </c>
      <c r="C827" s="1" t="s">
        <v>4928</v>
      </c>
      <c r="D827" s="1" t="s">
        <v>4929</v>
      </c>
      <c r="E827" s="1">
        <v>2015</v>
      </c>
      <c r="F827" s="1" t="s">
        <v>4690</v>
      </c>
      <c r="G827" s="1"/>
      <c r="H827" s="1"/>
      <c r="I827" s="1" t="s">
        <v>4930</v>
      </c>
      <c r="J827" s="1" t="s">
        <v>4931</v>
      </c>
      <c r="K827" s="1" t="s">
        <v>36</v>
      </c>
      <c r="L827" s="1" t="s">
        <v>37</v>
      </c>
      <c r="M827" s="1"/>
      <c r="N827" s="1" t="s">
        <v>7571</v>
      </c>
      <c r="O827" s="1" t="s">
        <v>4932</v>
      </c>
      <c r="P827" s="1"/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2">
        <f>zzzzz[[#This Row],[abstruct_views]]+zzzzz[[#This Row],[full_text_views]]+zzzzz[[#This Row],[link_click_count]]+zzzzz[[#This Row],[link_outs]]</f>
        <v>0</v>
      </c>
      <c r="AI827" s="3" t="str">
        <f>VLOOKUP(zzzzz[[#This Row],[DOI]],[1]!数学期刊_上__springer[[DOI]:[citationsx]],9,FALSE)</f>
        <v>87</v>
      </c>
      <c r="AJ827" s="2">
        <f>VLOOKUP(zzzzz[[#This Row],[DOI]],[1]!数学期刊_上__springer[[DOI]:[citationsx]],10,FALSE)</f>
        <v>0</v>
      </c>
    </row>
    <row r="828" spans="1:36" x14ac:dyDescent="0.25">
      <c r="A828" s="1" t="s">
        <v>4686</v>
      </c>
      <c r="B828" s="1" t="s">
        <v>4933</v>
      </c>
      <c r="C828" s="1" t="s">
        <v>4934</v>
      </c>
      <c r="D828" s="1" t="s">
        <v>4935</v>
      </c>
      <c r="E828" s="1">
        <v>2015</v>
      </c>
      <c r="F828" s="1" t="s">
        <v>4690</v>
      </c>
      <c r="G828" s="1"/>
      <c r="H828" s="1"/>
      <c r="I828" s="1" t="s">
        <v>4936</v>
      </c>
      <c r="J828" s="1" t="s">
        <v>4937</v>
      </c>
      <c r="K828" s="1" t="s">
        <v>36</v>
      </c>
      <c r="L828" s="1" t="s">
        <v>37</v>
      </c>
      <c r="M828" s="1"/>
      <c r="N828" s="1" t="s">
        <v>7571</v>
      </c>
      <c r="O828" s="1" t="s">
        <v>4938</v>
      </c>
      <c r="P828" s="1"/>
      <c r="Q828" s="1">
        <v>1</v>
      </c>
      <c r="R828" s="1">
        <v>0</v>
      </c>
      <c r="S828" s="1">
        <v>0</v>
      </c>
      <c r="T828" s="1">
        <v>1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2">
        <f>zzzzz[[#This Row],[abstruct_views]]+zzzzz[[#This Row],[full_text_views]]+zzzzz[[#This Row],[link_click_count]]+zzzzz[[#This Row],[link_outs]]</f>
        <v>2</v>
      </c>
      <c r="AI828" s="3" t="str">
        <f>VLOOKUP(zzzzz[[#This Row],[DOI]],[1]!数学期刊_上__springer[[DOI]:[citationsx]],9,FALSE)</f>
        <v>56</v>
      </c>
      <c r="AJ828" s="2">
        <f>VLOOKUP(zzzzz[[#This Row],[DOI]],[1]!数学期刊_上__springer[[DOI]:[citationsx]],10,FALSE)</f>
        <v>0</v>
      </c>
    </row>
    <row r="829" spans="1:36" x14ac:dyDescent="0.25">
      <c r="A829" s="1" t="s">
        <v>4939</v>
      </c>
      <c r="B829" s="1" t="s">
        <v>4940</v>
      </c>
      <c r="C829" s="1" t="s">
        <v>4941</v>
      </c>
      <c r="D829" s="1" t="s">
        <v>4942</v>
      </c>
      <c r="E829" s="1">
        <v>2015</v>
      </c>
      <c r="F829" s="1" t="s">
        <v>4943</v>
      </c>
      <c r="G829" s="1">
        <v>8</v>
      </c>
      <c r="H829" s="1"/>
      <c r="I829" s="1" t="s">
        <v>4944</v>
      </c>
      <c r="J829" s="1" t="s">
        <v>4945</v>
      </c>
      <c r="K829" s="1" t="s">
        <v>36</v>
      </c>
      <c r="L829" s="1" t="s">
        <v>37</v>
      </c>
      <c r="M829" s="1"/>
      <c r="N829" s="1" t="s">
        <v>7571</v>
      </c>
      <c r="O829" s="1" t="s">
        <v>4946</v>
      </c>
      <c r="P829" s="1"/>
      <c r="Q829" s="1">
        <v>1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2">
        <f>zzzzz[[#This Row],[abstruct_views]]+zzzzz[[#This Row],[full_text_views]]+zzzzz[[#This Row],[link_click_count]]+zzzzz[[#This Row],[link_outs]]</f>
        <v>1</v>
      </c>
      <c r="AI829" s="3" t="str">
        <f>VLOOKUP(zzzzz[[#This Row],[DOI]],[1]!数学期刊_上__springer[[DOI]:[citationsx]],9,FALSE)</f>
        <v>151</v>
      </c>
      <c r="AJ829" s="2">
        <f>VLOOKUP(zzzzz[[#This Row],[DOI]],[1]!数学期刊_上__springer[[DOI]:[citationsx]],10,FALSE)</f>
        <v>5</v>
      </c>
    </row>
    <row r="830" spans="1:36" x14ac:dyDescent="0.25">
      <c r="A830" s="1" t="s">
        <v>4939</v>
      </c>
      <c r="B830" s="1" t="s">
        <v>4947</v>
      </c>
      <c r="C830" s="1" t="s">
        <v>4948</v>
      </c>
      <c r="D830" s="1" t="s">
        <v>4949</v>
      </c>
      <c r="E830" s="1">
        <v>2015</v>
      </c>
      <c r="F830" s="1" t="s">
        <v>4943</v>
      </c>
      <c r="G830" s="1">
        <v>1</v>
      </c>
      <c r="H830" s="1"/>
      <c r="I830" s="1" t="s">
        <v>4950</v>
      </c>
      <c r="J830" s="1" t="s">
        <v>4951</v>
      </c>
      <c r="K830" s="1" t="s">
        <v>36</v>
      </c>
      <c r="L830" s="1" t="s">
        <v>37</v>
      </c>
      <c r="M830" s="1" t="s">
        <v>334</v>
      </c>
      <c r="N830" s="1" t="s">
        <v>7571</v>
      </c>
      <c r="O830" s="1" t="s">
        <v>4952</v>
      </c>
      <c r="P830" s="1"/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2">
        <f>zzzzz[[#This Row],[abstruct_views]]+zzzzz[[#This Row],[full_text_views]]+zzzzz[[#This Row],[link_click_count]]+zzzzz[[#This Row],[link_outs]]</f>
        <v>0</v>
      </c>
      <c r="AI830" s="3" t="str">
        <f>VLOOKUP(zzzzz[[#This Row],[DOI]],[1]!数学期刊_上__springer[[DOI]:[citationsx]],9,FALSE)</f>
        <v>739</v>
      </c>
      <c r="AJ830" s="2">
        <f>VLOOKUP(zzzzz[[#This Row],[DOI]],[1]!数学期刊_上__springer[[DOI]:[citationsx]],10,FALSE)</f>
        <v>1</v>
      </c>
    </row>
    <row r="831" spans="1:36" x14ac:dyDescent="0.25">
      <c r="A831" s="1" t="s">
        <v>4939</v>
      </c>
      <c r="B831" s="1" t="s">
        <v>4953</v>
      </c>
      <c r="C831" s="1" t="s">
        <v>4954</v>
      </c>
      <c r="D831" s="1" t="s">
        <v>4955</v>
      </c>
      <c r="E831" s="1">
        <v>2015</v>
      </c>
      <c r="F831" s="1" t="s">
        <v>4943</v>
      </c>
      <c r="G831" s="1"/>
      <c r="H831" s="1"/>
      <c r="I831" s="1" t="s">
        <v>4956</v>
      </c>
      <c r="J831" s="1" t="s">
        <v>4957</v>
      </c>
      <c r="K831" s="1" t="s">
        <v>36</v>
      </c>
      <c r="L831" s="1" t="s">
        <v>37</v>
      </c>
      <c r="M831" s="1"/>
      <c r="N831" s="1" t="s">
        <v>7571</v>
      </c>
      <c r="O831" s="1" t="s">
        <v>4958</v>
      </c>
      <c r="P831" s="1"/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2">
        <f>zzzzz[[#This Row],[abstruct_views]]+zzzzz[[#This Row],[full_text_views]]+zzzzz[[#This Row],[link_click_count]]+zzzzz[[#This Row],[link_outs]]</f>
        <v>0</v>
      </c>
      <c r="AI831" s="3" t="str">
        <f>VLOOKUP(zzzzz[[#This Row],[DOI]],[1]!数学期刊_上__springer[[DOI]:[citationsx]],9,FALSE)</f>
        <v>89</v>
      </c>
      <c r="AJ831" s="2">
        <f>VLOOKUP(zzzzz[[#This Row],[DOI]],[1]!数学期刊_上__springer[[DOI]:[citationsx]],10,FALSE)</f>
        <v>0</v>
      </c>
    </row>
    <row r="832" spans="1:36" x14ac:dyDescent="0.25">
      <c r="A832" s="1" t="s">
        <v>4939</v>
      </c>
      <c r="B832" s="1" t="s">
        <v>4959</v>
      </c>
      <c r="C832" s="1" t="s">
        <v>4960</v>
      </c>
      <c r="D832" s="1" t="s">
        <v>4961</v>
      </c>
      <c r="E832" s="1">
        <v>2015</v>
      </c>
      <c r="F832" s="1" t="s">
        <v>4943</v>
      </c>
      <c r="G832" s="1">
        <v>2</v>
      </c>
      <c r="H832" s="1"/>
      <c r="I832" s="1" t="s">
        <v>4962</v>
      </c>
      <c r="J832" s="1" t="s">
        <v>4963</v>
      </c>
      <c r="K832" s="1" t="s">
        <v>36</v>
      </c>
      <c r="L832" s="1" t="s">
        <v>37</v>
      </c>
      <c r="M832" s="1"/>
      <c r="N832" s="1" t="s">
        <v>7571</v>
      </c>
      <c r="O832" s="1" t="s">
        <v>4964</v>
      </c>
      <c r="P832" s="1"/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4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2">
        <f>zzzzz[[#This Row],[abstruct_views]]+zzzzz[[#This Row],[full_text_views]]+zzzzz[[#This Row],[link_click_count]]+zzzzz[[#This Row],[link_outs]]</f>
        <v>0</v>
      </c>
      <c r="AI832" s="3" t="str">
        <f>VLOOKUP(zzzzz[[#This Row],[DOI]],[1]!数学期刊_上__springer[[DOI]:[citationsx]],9,FALSE)</f>
        <v>95</v>
      </c>
      <c r="AJ832" s="2">
        <f>VLOOKUP(zzzzz[[#This Row],[DOI]],[1]!数学期刊_上__springer[[DOI]:[citationsx]],10,FALSE)</f>
        <v>2</v>
      </c>
    </row>
    <row r="833" spans="1:36" x14ac:dyDescent="0.25">
      <c r="A833" s="1" t="s">
        <v>4939</v>
      </c>
      <c r="B833" s="1" t="s">
        <v>4965</v>
      </c>
      <c r="C833" s="1" t="s">
        <v>4966</v>
      </c>
      <c r="D833" s="1" t="s">
        <v>4967</v>
      </c>
      <c r="E833" s="1">
        <v>2015</v>
      </c>
      <c r="F833" s="1" t="s">
        <v>4943</v>
      </c>
      <c r="G833" s="1">
        <v>3</v>
      </c>
      <c r="H833" s="1"/>
      <c r="I833" s="1" t="s">
        <v>4968</v>
      </c>
      <c r="J833" s="1" t="s">
        <v>4969</v>
      </c>
      <c r="K833" s="1" t="s">
        <v>36</v>
      </c>
      <c r="L833" s="1" t="s">
        <v>37</v>
      </c>
      <c r="M833" s="1"/>
      <c r="N833" s="1" t="s">
        <v>7571</v>
      </c>
      <c r="O833" s="1" t="s">
        <v>4970</v>
      </c>
      <c r="P833" s="1"/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2">
        <f>zzzzz[[#This Row],[abstruct_views]]+zzzzz[[#This Row],[full_text_views]]+zzzzz[[#This Row],[link_click_count]]+zzzzz[[#This Row],[link_outs]]</f>
        <v>0</v>
      </c>
      <c r="AI833" s="3" t="str">
        <f>VLOOKUP(zzzzz[[#This Row],[DOI]],[1]!数学期刊_上__springer[[DOI]:[citationsx]],9,FALSE)</f>
        <v>141</v>
      </c>
      <c r="AJ833" s="2">
        <f>VLOOKUP(zzzzz[[#This Row],[DOI]],[1]!数学期刊_上__springer[[DOI]:[citationsx]],10,FALSE)</f>
        <v>1</v>
      </c>
    </row>
    <row r="834" spans="1:36" x14ac:dyDescent="0.25">
      <c r="A834" s="1" t="s">
        <v>4939</v>
      </c>
      <c r="B834" s="1" t="s">
        <v>4971</v>
      </c>
      <c r="C834" s="1" t="s">
        <v>4972</v>
      </c>
      <c r="D834" s="1" t="s">
        <v>4973</v>
      </c>
      <c r="E834" s="1">
        <v>2015</v>
      </c>
      <c r="F834" s="1" t="s">
        <v>4943</v>
      </c>
      <c r="G834" s="1"/>
      <c r="H834" s="1"/>
      <c r="I834" s="1" t="s">
        <v>4974</v>
      </c>
      <c r="J834" s="1" t="s">
        <v>4975</v>
      </c>
      <c r="K834" s="1" t="s">
        <v>36</v>
      </c>
      <c r="L834" s="1" t="s">
        <v>37</v>
      </c>
      <c r="M834" s="1"/>
      <c r="N834" s="1" t="s">
        <v>7571</v>
      </c>
      <c r="O834" s="1" t="s">
        <v>4976</v>
      </c>
      <c r="P834" s="1"/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2">
        <f>zzzzz[[#This Row],[abstruct_views]]+zzzzz[[#This Row],[full_text_views]]+zzzzz[[#This Row],[link_click_count]]+zzzzz[[#This Row],[link_outs]]</f>
        <v>0</v>
      </c>
      <c r="AI834" s="3" t="str">
        <f>VLOOKUP(zzzzz[[#This Row],[DOI]],[1]!数学期刊_上__springer[[DOI]:[citationsx]],9,FALSE)</f>
        <v>66</v>
      </c>
      <c r="AJ834" s="2">
        <f>VLOOKUP(zzzzz[[#This Row],[DOI]],[1]!数学期刊_上__springer[[DOI]:[citationsx]],10,FALSE)</f>
        <v>0</v>
      </c>
    </row>
    <row r="835" spans="1:36" x14ac:dyDescent="0.25">
      <c r="A835" s="1" t="s">
        <v>4939</v>
      </c>
      <c r="B835" s="1" t="s">
        <v>4977</v>
      </c>
      <c r="C835" s="1" t="s">
        <v>4978</v>
      </c>
      <c r="D835" s="1" t="s">
        <v>4979</v>
      </c>
      <c r="E835" s="1">
        <v>2015</v>
      </c>
      <c r="F835" s="1" t="s">
        <v>4943</v>
      </c>
      <c r="G835" s="1"/>
      <c r="H835" s="1"/>
      <c r="I835" s="1" t="s">
        <v>4980</v>
      </c>
      <c r="J835" s="1" t="s">
        <v>4981</v>
      </c>
      <c r="K835" s="1" t="s">
        <v>36</v>
      </c>
      <c r="L835" s="1" t="s">
        <v>37</v>
      </c>
      <c r="M835" s="1"/>
      <c r="N835" s="1" t="s">
        <v>7571</v>
      </c>
      <c r="O835" s="1" t="s">
        <v>4982</v>
      </c>
      <c r="P835" s="1"/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2">
        <f>zzzzz[[#This Row],[abstruct_views]]+zzzzz[[#This Row],[full_text_views]]+zzzzz[[#This Row],[link_click_count]]+zzzzz[[#This Row],[link_outs]]</f>
        <v>0</v>
      </c>
      <c r="AI835" s="3" t="str">
        <f>VLOOKUP(zzzzz[[#This Row],[DOI]],[1]!数学期刊_上__springer[[DOI]:[citationsx]],9,FALSE)</f>
        <v>49</v>
      </c>
      <c r="AJ835" s="2">
        <f>VLOOKUP(zzzzz[[#This Row],[DOI]],[1]!数学期刊_上__springer[[DOI]:[citationsx]],10,FALSE)</f>
        <v>0</v>
      </c>
    </row>
    <row r="836" spans="1:36" x14ac:dyDescent="0.25">
      <c r="A836" s="1" t="s">
        <v>4939</v>
      </c>
      <c r="B836" s="1" t="s">
        <v>4983</v>
      </c>
      <c r="C836" s="1" t="s">
        <v>4984</v>
      </c>
      <c r="D836" s="1" t="s">
        <v>4985</v>
      </c>
      <c r="E836" s="1">
        <v>2015</v>
      </c>
      <c r="F836" s="1" t="s">
        <v>4943</v>
      </c>
      <c r="G836" s="1">
        <v>3</v>
      </c>
      <c r="H836" s="1"/>
      <c r="I836" s="1" t="s">
        <v>4986</v>
      </c>
      <c r="J836" s="1" t="s">
        <v>4987</v>
      </c>
      <c r="K836" s="1" t="s">
        <v>36</v>
      </c>
      <c r="L836" s="1" t="s">
        <v>37</v>
      </c>
      <c r="M836" s="1"/>
      <c r="N836" s="1" t="s">
        <v>7571</v>
      </c>
      <c r="O836" s="1" t="s">
        <v>4988</v>
      </c>
      <c r="P836" s="1"/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2">
        <f>zzzzz[[#This Row],[abstruct_views]]+zzzzz[[#This Row],[full_text_views]]+zzzzz[[#This Row],[link_click_count]]+zzzzz[[#This Row],[link_outs]]</f>
        <v>0</v>
      </c>
      <c r="AI836" s="3" t="str">
        <f>VLOOKUP(zzzzz[[#This Row],[DOI]],[1]!数学期刊_上__springer[[DOI]:[citationsx]],9,FALSE)</f>
        <v>68</v>
      </c>
      <c r="AJ836" s="2">
        <f>VLOOKUP(zzzzz[[#This Row],[DOI]],[1]!数学期刊_上__springer[[DOI]:[citationsx]],10,FALSE)</f>
        <v>1</v>
      </c>
    </row>
    <row r="837" spans="1:36" x14ac:dyDescent="0.25">
      <c r="A837" s="1" t="s">
        <v>4939</v>
      </c>
      <c r="B837" s="1" t="s">
        <v>4989</v>
      </c>
      <c r="C837" s="1" t="s">
        <v>4990</v>
      </c>
      <c r="D837" s="1" t="s">
        <v>4991</v>
      </c>
      <c r="E837" s="1">
        <v>2015</v>
      </c>
      <c r="F837" s="1" t="s">
        <v>4943</v>
      </c>
      <c r="G837" s="1">
        <v>4</v>
      </c>
      <c r="H837" s="1"/>
      <c r="I837" s="1" t="s">
        <v>4992</v>
      </c>
      <c r="J837" s="1" t="s">
        <v>4993</v>
      </c>
      <c r="K837" s="1" t="s">
        <v>36</v>
      </c>
      <c r="L837" s="1" t="s">
        <v>37</v>
      </c>
      <c r="M837" s="1"/>
      <c r="N837" s="1" t="s">
        <v>7571</v>
      </c>
      <c r="O837" s="1" t="s">
        <v>4994</v>
      </c>
      <c r="P837" s="1"/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2">
        <f>zzzzz[[#This Row],[abstruct_views]]+zzzzz[[#This Row],[full_text_views]]+zzzzz[[#This Row],[link_click_count]]+zzzzz[[#This Row],[link_outs]]</f>
        <v>0</v>
      </c>
      <c r="AI837" s="3" t="str">
        <f>VLOOKUP(zzzzz[[#This Row],[DOI]],[1]!数学期刊_上__springer[[DOI]:[citationsx]],9,FALSE)</f>
        <v>94</v>
      </c>
      <c r="AJ837" s="2">
        <f>VLOOKUP(zzzzz[[#This Row],[DOI]],[1]!数学期刊_上__springer[[DOI]:[citationsx]],10,FALSE)</f>
        <v>2</v>
      </c>
    </row>
    <row r="838" spans="1:36" x14ac:dyDescent="0.25">
      <c r="A838" s="1" t="s">
        <v>4939</v>
      </c>
      <c r="B838" s="1" t="s">
        <v>4995</v>
      </c>
      <c r="C838" s="1" t="s">
        <v>4996</v>
      </c>
      <c r="D838" s="1" t="s">
        <v>4997</v>
      </c>
      <c r="E838" s="1">
        <v>2015</v>
      </c>
      <c r="F838" s="1" t="s">
        <v>4943</v>
      </c>
      <c r="G838" s="1">
        <v>1</v>
      </c>
      <c r="H838" s="1"/>
      <c r="I838" s="1" t="s">
        <v>4998</v>
      </c>
      <c r="J838" s="1" t="s">
        <v>4999</v>
      </c>
      <c r="K838" s="1" t="s">
        <v>36</v>
      </c>
      <c r="L838" s="1" t="s">
        <v>37</v>
      </c>
      <c r="M838" s="1"/>
      <c r="N838" s="1" t="s">
        <v>7571</v>
      </c>
      <c r="O838" s="1" t="s">
        <v>5000</v>
      </c>
      <c r="P838" s="1"/>
      <c r="Q838" s="1">
        <v>3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2">
        <f>zzzzz[[#This Row],[abstruct_views]]+zzzzz[[#This Row],[full_text_views]]+zzzzz[[#This Row],[link_click_count]]+zzzzz[[#This Row],[link_outs]]</f>
        <v>3</v>
      </c>
      <c r="AI838" s="3" t="str">
        <f>VLOOKUP(zzzzz[[#This Row],[DOI]],[1]!数学期刊_上__springer[[DOI]:[citationsx]],9,FALSE)</f>
        <v>162</v>
      </c>
      <c r="AJ838" s="2">
        <f>VLOOKUP(zzzzz[[#This Row],[DOI]],[1]!数学期刊_上__springer[[DOI]:[citationsx]],10,FALSE)</f>
        <v>0</v>
      </c>
    </row>
    <row r="839" spans="1:36" x14ac:dyDescent="0.25">
      <c r="A839" s="1" t="s">
        <v>4939</v>
      </c>
      <c r="B839" s="1" t="s">
        <v>5001</v>
      </c>
      <c r="C839" s="1" t="s">
        <v>5002</v>
      </c>
      <c r="D839" s="1" t="s">
        <v>5003</v>
      </c>
      <c r="E839" s="1">
        <v>2015</v>
      </c>
      <c r="F839" s="1" t="s">
        <v>4943</v>
      </c>
      <c r="G839" s="1">
        <v>1</v>
      </c>
      <c r="H839" s="1"/>
      <c r="I839" s="1" t="s">
        <v>5004</v>
      </c>
      <c r="J839" s="1" t="s">
        <v>5005</v>
      </c>
      <c r="K839" s="1" t="s">
        <v>36</v>
      </c>
      <c r="L839" s="1" t="s">
        <v>37</v>
      </c>
      <c r="M839" s="1"/>
      <c r="N839" s="1" t="s">
        <v>7571</v>
      </c>
      <c r="O839" s="1" t="s">
        <v>5006</v>
      </c>
      <c r="P839" s="1"/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2">
        <f>zzzzz[[#This Row],[abstruct_views]]+zzzzz[[#This Row],[full_text_views]]+zzzzz[[#This Row],[link_click_count]]+zzzzz[[#This Row],[link_outs]]</f>
        <v>0</v>
      </c>
      <c r="AI839" s="3" t="str">
        <f>VLOOKUP(zzzzz[[#This Row],[DOI]],[1]!数学期刊_上__springer[[DOI]:[citationsx]],9,FALSE)</f>
        <v>101</v>
      </c>
      <c r="AJ839" s="2">
        <f>VLOOKUP(zzzzz[[#This Row],[DOI]],[1]!数学期刊_上__springer[[DOI]:[citationsx]],10,FALSE)</f>
        <v>0</v>
      </c>
    </row>
    <row r="840" spans="1:36" x14ac:dyDescent="0.25">
      <c r="A840" s="1" t="s">
        <v>4939</v>
      </c>
      <c r="B840" s="1" t="s">
        <v>5007</v>
      </c>
      <c r="C840" s="1" t="s">
        <v>5008</v>
      </c>
      <c r="D840" s="1" t="s">
        <v>5009</v>
      </c>
      <c r="E840" s="1">
        <v>2015</v>
      </c>
      <c r="F840" s="1" t="s">
        <v>4943</v>
      </c>
      <c r="G840" s="1">
        <v>1</v>
      </c>
      <c r="H840" s="1"/>
      <c r="I840" s="1" t="s">
        <v>5010</v>
      </c>
      <c r="J840" s="1" t="s">
        <v>5011</v>
      </c>
      <c r="K840" s="1" t="s">
        <v>36</v>
      </c>
      <c r="L840" s="1" t="s">
        <v>37</v>
      </c>
      <c r="M840" s="1"/>
      <c r="N840" s="1" t="s">
        <v>7571</v>
      </c>
      <c r="O840" s="1" t="s">
        <v>5012</v>
      </c>
      <c r="P840" s="1"/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2">
        <f>zzzzz[[#This Row],[abstruct_views]]+zzzzz[[#This Row],[full_text_views]]+zzzzz[[#This Row],[link_click_count]]+zzzzz[[#This Row],[link_outs]]</f>
        <v>0</v>
      </c>
      <c r="AI840" s="3" t="str">
        <f>VLOOKUP(zzzzz[[#This Row],[DOI]],[1]!数学期刊_上__springer[[DOI]:[citationsx]],9,FALSE)</f>
        <v>96</v>
      </c>
      <c r="AJ840" s="2">
        <f>VLOOKUP(zzzzz[[#This Row],[DOI]],[1]!数学期刊_上__springer[[DOI]:[citationsx]],10,FALSE)</f>
        <v>1</v>
      </c>
    </row>
    <row r="841" spans="1:36" x14ac:dyDescent="0.25">
      <c r="A841" s="1" t="s">
        <v>4939</v>
      </c>
      <c r="B841" s="1" t="s">
        <v>5013</v>
      </c>
      <c r="C841" s="1" t="s">
        <v>5014</v>
      </c>
      <c r="D841" s="1" t="s">
        <v>5015</v>
      </c>
      <c r="E841" s="1">
        <v>2015</v>
      </c>
      <c r="F841" s="1" t="s">
        <v>4943</v>
      </c>
      <c r="G841" s="1">
        <v>2</v>
      </c>
      <c r="H841" s="1"/>
      <c r="I841" s="1" t="s">
        <v>5016</v>
      </c>
      <c r="J841" s="1" t="s">
        <v>5017</v>
      </c>
      <c r="K841" s="1" t="s">
        <v>36</v>
      </c>
      <c r="L841" s="1" t="s">
        <v>37</v>
      </c>
      <c r="M841" s="1"/>
      <c r="N841" s="1" t="s">
        <v>7571</v>
      </c>
      <c r="O841" s="1" t="s">
        <v>5018</v>
      </c>
      <c r="P841" s="1"/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2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2">
        <f>zzzzz[[#This Row],[abstruct_views]]+zzzzz[[#This Row],[full_text_views]]+zzzzz[[#This Row],[link_click_count]]+zzzzz[[#This Row],[link_outs]]</f>
        <v>0</v>
      </c>
      <c r="AI841" s="3" t="str">
        <f>VLOOKUP(zzzzz[[#This Row],[DOI]],[1]!数学期刊_上__springer[[DOI]:[citationsx]],9,FALSE)</f>
        <v>88</v>
      </c>
      <c r="AJ841" s="2">
        <f>VLOOKUP(zzzzz[[#This Row],[DOI]],[1]!数学期刊_上__springer[[DOI]:[citationsx]],10,FALSE)</f>
        <v>0</v>
      </c>
    </row>
    <row r="842" spans="1:36" x14ac:dyDescent="0.25">
      <c r="A842" s="1" t="s">
        <v>4939</v>
      </c>
      <c r="B842" s="1" t="s">
        <v>5019</v>
      </c>
      <c r="C842" s="1" t="s">
        <v>5020</v>
      </c>
      <c r="D842" s="1" t="s">
        <v>5021</v>
      </c>
      <c r="E842" s="1">
        <v>2015</v>
      </c>
      <c r="F842" s="1" t="s">
        <v>4943</v>
      </c>
      <c r="G842" s="1">
        <v>1</v>
      </c>
      <c r="H842" s="1"/>
      <c r="I842" s="1" t="s">
        <v>5022</v>
      </c>
      <c r="J842" s="1" t="s">
        <v>5023</v>
      </c>
      <c r="K842" s="1" t="s">
        <v>36</v>
      </c>
      <c r="L842" s="1" t="s">
        <v>37</v>
      </c>
      <c r="M842" s="1"/>
      <c r="N842" s="1" t="s">
        <v>7571</v>
      </c>
      <c r="O842" s="1" t="s">
        <v>5024</v>
      </c>
      <c r="P842" s="1"/>
      <c r="Q842" s="1">
        <v>2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2">
        <f>zzzzz[[#This Row],[abstruct_views]]+zzzzz[[#This Row],[full_text_views]]+zzzzz[[#This Row],[link_click_count]]+zzzzz[[#This Row],[link_outs]]</f>
        <v>2</v>
      </c>
      <c r="AI842" s="3" t="str">
        <f>VLOOKUP(zzzzz[[#This Row],[DOI]],[1]!数学期刊_上__springer[[DOI]:[citationsx]],9,FALSE)</f>
        <v>143</v>
      </c>
      <c r="AJ842" s="2">
        <f>VLOOKUP(zzzzz[[#This Row],[DOI]],[1]!数学期刊_上__springer[[DOI]:[citationsx]],10,FALSE)</f>
        <v>0</v>
      </c>
    </row>
    <row r="843" spans="1:36" x14ac:dyDescent="0.25">
      <c r="A843" s="1" t="s">
        <v>4939</v>
      </c>
      <c r="B843" s="1" t="s">
        <v>5025</v>
      </c>
      <c r="C843" s="1" t="s">
        <v>5026</v>
      </c>
      <c r="D843" s="1" t="s">
        <v>5027</v>
      </c>
      <c r="E843" s="1">
        <v>2015</v>
      </c>
      <c r="F843" s="1" t="s">
        <v>4943</v>
      </c>
      <c r="G843" s="1">
        <v>1</v>
      </c>
      <c r="H843" s="1"/>
      <c r="I843" s="1" t="s">
        <v>5028</v>
      </c>
      <c r="J843" s="1" t="s">
        <v>5029</v>
      </c>
      <c r="K843" s="1" t="s">
        <v>36</v>
      </c>
      <c r="L843" s="1" t="s">
        <v>37</v>
      </c>
      <c r="M843" s="1"/>
      <c r="N843" s="1" t="s">
        <v>7571</v>
      </c>
      <c r="O843" s="1" t="s">
        <v>5030</v>
      </c>
      <c r="P843" s="1"/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2">
        <f>zzzzz[[#This Row],[abstruct_views]]+zzzzz[[#This Row],[full_text_views]]+zzzzz[[#This Row],[link_click_count]]+zzzzz[[#This Row],[link_outs]]</f>
        <v>0</v>
      </c>
      <c r="AI843" s="3" t="str">
        <f>VLOOKUP(zzzzz[[#This Row],[DOI]],[1]!数学期刊_上__springer[[DOI]:[citationsx]],9,FALSE)</f>
        <v>125</v>
      </c>
      <c r="AJ843" s="2">
        <f>VLOOKUP(zzzzz[[#This Row],[DOI]],[1]!数学期刊_上__springer[[DOI]:[citationsx]],10,FALSE)</f>
        <v>0</v>
      </c>
    </row>
    <row r="844" spans="1:36" x14ac:dyDescent="0.25">
      <c r="A844" s="1" t="s">
        <v>4939</v>
      </c>
      <c r="B844" s="1" t="s">
        <v>5031</v>
      </c>
      <c r="C844" s="1" t="s">
        <v>5032</v>
      </c>
      <c r="D844" s="1" t="s">
        <v>5033</v>
      </c>
      <c r="E844" s="1">
        <v>2015</v>
      </c>
      <c r="F844" s="1" t="s">
        <v>4943</v>
      </c>
      <c r="G844" s="1">
        <v>2</v>
      </c>
      <c r="H844" s="1"/>
      <c r="I844" s="1" t="s">
        <v>5034</v>
      </c>
      <c r="J844" s="1" t="s">
        <v>5035</v>
      </c>
      <c r="K844" s="1" t="s">
        <v>36</v>
      </c>
      <c r="L844" s="1" t="s">
        <v>37</v>
      </c>
      <c r="M844" s="1"/>
      <c r="N844" s="1" t="s">
        <v>7571</v>
      </c>
      <c r="O844" s="1" t="s">
        <v>5036</v>
      </c>
      <c r="P844" s="1"/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3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2">
        <f>zzzzz[[#This Row],[abstruct_views]]+zzzzz[[#This Row],[full_text_views]]+zzzzz[[#This Row],[link_click_count]]+zzzzz[[#This Row],[link_outs]]</f>
        <v>0</v>
      </c>
      <c r="AI844" s="3" t="str">
        <f>VLOOKUP(zzzzz[[#This Row],[DOI]],[1]!数学期刊_上__springer[[DOI]:[citationsx]],9,FALSE)</f>
        <v>142</v>
      </c>
      <c r="AJ844" s="2">
        <f>VLOOKUP(zzzzz[[#This Row],[DOI]],[1]!数学期刊_上__springer[[DOI]:[citationsx]],10,FALSE)</f>
        <v>2</v>
      </c>
    </row>
    <row r="845" spans="1:36" x14ac:dyDescent="0.25">
      <c r="A845" s="1" t="s">
        <v>4939</v>
      </c>
      <c r="B845" s="1" t="s">
        <v>5037</v>
      </c>
      <c r="C845" s="1" t="s">
        <v>5038</v>
      </c>
      <c r="D845" s="1" t="s">
        <v>3555</v>
      </c>
      <c r="E845" s="1">
        <v>2015</v>
      </c>
      <c r="F845" s="1" t="s">
        <v>4943</v>
      </c>
      <c r="G845" s="1"/>
      <c r="H845" s="1"/>
      <c r="I845" s="1" t="s">
        <v>5039</v>
      </c>
      <c r="J845" s="1" t="s">
        <v>5040</v>
      </c>
      <c r="K845" s="1" t="s">
        <v>777</v>
      </c>
      <c r="L845" s="1" t="s">
        <v>37</v>
      </c>
      <c r="M845" s="1" t="s">
        <v>334</v>
      </c>
      <c r="N845" s="1" t="s">
        <v>7571</v>
      </c>
      <c r="O845" s="1" t="s">
        <v>5041</v>
      </c>
      <c r="P845" s="1"/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2">
        <f>zzzzz[[#This Row],[abstruct_views]]+zzzzz[[#This Row],[full_text_views]]+zzzzz[[#This Row],[link_click_count]]+zzzzz[[#This Row],[link_outs]]</f>
        <v>0</v>
      </c>
      <c r="AI845" s="3" t="str">
        <f>VLOOKUP(zzzzz[[#This Row],[DOI]],[1]!数学期刊_上__springer[[DOI]:[citationsx]],9,FALSE)</f>
        <v>547</v>
      </c>
      <c r="AJ845" s="2">
        <f>VLOOKUP(zzzzz[[#This Row],[DOI]],[1]!数学期刊_上__springer[[DOI]:[citationsx]],10,FALSE)</f>
        <v>0</v>
      </c>
    </row>
    <row r="846" spans="1:36" x14ac:dyDescent="0.25">
      <c r="A846" s="1" t="s">
        <v>4939</v>
      </c>
      <c r="B846" s="1" t="s">
        <v>5042</v>
      </c>
      <c r="C846" s="1" t="s">
        <v>5043</v>
      </c>
      <c r="D846" s="1" t="s">
        <v>5044</v>
      </c>
      <c r="E846" s="1">
        <v>2015</v>
      </c>
      <c r="F846" s="1" t="s">
        <v>4943</v>
      </c>
      <c r="G846" s="1">
        <v>1</v>
      </c>
      <c r="H846" s="1"/>
      <c r="I846" s="1" t="s">
        <v>5045</v>
      </c>
      <c r="J846" s="1" t="s">
        <v>5046</v>
      </c>
      <c r="K846" s="1" t="s">
        <v>36</v>
      </c>
      <c r="L846" s="1" t="s">
        <v>37</v>
      </c>
      <c r="M846" s="1"/>
      <c r="N846" s="1" t="s">
        <v>7571</v>
      </c>
      <c r="O846" s="1" t="s">
        <v>5047</v>
      </c>
      <c r="P846" s="1"/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2">
        <f>zzzzz[[#This Row],[abstruct_views]]+zzzzz[[#This Row],[full_text_views]]+zzzzz[[#This Row],[link_click_count]]+zzzzz[[#This Row],[link_outs]]</f>
        <v>0</v>
      </c>
      <c r="AI846" s="3" t="str">
        <f>VLOOKUP(zzzzz[[#This Row],[DOI]],[1]!数学期刊_上__springer[[DOI]:[citationsx]],9,FALSE)</f>
        <v>96</v>
      </c>
      <c r="AJ846" s="2">
        <f>VLOOKUP(zzzzz[[#This Row],[DOI]],[1]!数学期刊_上__springer[[DOI]:[citationsx]],10,FALSE)</f>
        <v>0</v>
      </c>
    </row>
    <row r="847" spans="1:36" x14ac:dyDescent="0.25">
      <c r="A847" s="1" t="s">
        <v>4939</v>
      </c>
      <c r="B847" s="1" t="s">
        <v>5048</v>
      </c>
      <c r="C847" s="1" t="s">
        <v>5049</v>
      </c>
      <c r="D847" s="1" t="s">
        <v>5050</v>
      </c>
      <c r="E847" s="1">
        <v>2015</v>
      </c>
      <c r="F847" s="1" t="s">
        <v>4943</v>
      </c>
      <c r="G847" s="1"/>
      <c r="H847" s="1"/>
      <c r="I847" s="1" t="s">
        <v>5051</v>
      </c>
      <c r="J847" s="1" t="s">
        <v>5052</v>
      </c>
      <c r="K847" s="1" t="s">
        <v>36</v>
      </c>
      <c r="L847" s="1" t="s">
        <v>37</v>
      </c>
      <c r="M847" s="1"/>
      <c r="N847" s="1" t="s">
        <v>7571</v>
      </c>
      <c r="O847" s="1" t="s">
        <v>5053</v>
      </c>
      <c r="P847" s="1"/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2">
        <f>zzzzz[[#This Row],[abstruct_views]]+zzzzz[[#This Row],[full_text_views]]+zzzzz[[#This Row],[link_click_count]]+zzzzz[[#This Row],[link_outs]]</f>
        <v>0</v>
      </c>
      <c r="AI847" s="3" t="str">
        <f>VLOOKUP(zzzzz[[#This Row],[DOI]],[1]!数学期刊_上__springer[[DOI]:[citationsx]],9,FALSE)</f>
        <v>193</v>
      </c>
      <c r="AJ847" s="2">
        <f>VLOOKUP(zzzzz[[#This Row],[DOI]],[1]!数学期刊_上__springer[[DOI]:[citationsx]],10,FALSE)</f>
        <v>0</v>
      </c>
    </row>
    <row r="848" spans="1:36" x14ac:dyDescent="0.25">
      <c r="A848" s="1" t="s">
        <v>4939</v>
      </c>
      <c r="B848" s="1" t="s">
        <v>5054</v>
      </c>
      <c r="C848" s="1" t="s">
        <v>5055</v>
      </c>
      <c r="D848" s="1" t="s">
        <v>5056</v>
      </c>
      <c r="E848" s="1">
        <v>2015</v>
      </c>
      <c r="F848" s="1" t="s">
        <v>4943</v>
      </c>
      <c r="G848" s="1">
        <v>1</v>
      </c>
      <c r="H848" s="1"/>
      <c r="I848" s="1" t="s">
        <v>5057</v>
      </c>
      <c r="J848" s="1" t="s">
        <v>5058</v>
      </c>
      <c r="K848" s="1" t="s">
        <v>36</v>
      </c>
      <c r="L848" s="1" t="s">
        <v>37</v>
      </c>
      <c r="M848" s="1"/>
      <c r="N848" s="1" t="s">
        <v>7571</v>
      </c>
      <c r="O848" s="1" t="s">
        <v>5059</v>
      </c>
      <c r="P848" s="1"/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3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2">
        <f>zzzzz[[#This Row],[abstruct_views]]+zzzzz[[#This Row],[full_text_views]]+zzzzz[[#This Row],[link_click_count]]+zzzzz[[#This Row],[link_outs]]</f>
        <v>0</v>
      </c>
      <c r="AI848" s="3" t="str">
        <f>VLOOKUP(zzzzz[[#This Row],[DOI]],[1]!数学期刊_上__springer[[DOI]:[citationsx]],9,FALSE)</f>
        <v>80</v>
      </c>
      <c r="AJ848" s="2">
        <f>VLOOKUP(zzzzz[[#This Row],[DOI]],[1]!数学期刊_上__springer[[DOI]:[citationsx]],10,FALSE)</f>
        <v>1</v>
      </c>
    </row>
    <row r="849" spans="1:36" x14ac:dyDescent="0.25">
      <c r="A849" s="1" t="s">
        <v>4939</v>
      </c>
      <c r="B849" s="1" t="s">
        <v>5060</v>
      </c>
      <c r="C849" s="1" t="s">
        <v>5061</v>
      </c>
      <c r="D849" s="1" t="s">
        <v>5062</v>
      </c>
      <c r="E849" s="1">
        <v>2015</v>
      </c>
      <c r="F849" s="1" t="s">
        <v>4943</v>
      </c>
      <c r="G849" s="1">
        <v>1</v>
      </c>
      <c r="H849" s="1"/>
      <c r="I849" s="1" t="s">
        <v>5063</v>
      </c>
      <c r="J849" s="1" t="s">
        <v>5064</v>
      </c>
      <c r="K849" s="1" t="s">
        <v>36</v>
      </c>
      <c r="L849" s="1" t="s">
        <v>37</v>
      </c>
      <c r="M849" s="1"/>
      <c r="N849" s="1" t="s">
        <v>7571</v>
      </c>
      <c r="O849" s="1" t="s">
        <v>5065</v>
      </c>
      <c r="P849" s="1"/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2">
        <f>zzzzz[[#This Row],[abstruct_views]]+zzzzz[[#This Row],[full_text_views]]+zzzzz[[#This Row],[link_click_count]]+zzzzz[[#This Row],[link_outs]]</f>
        <v>0</v>
      </c>
      <c r="AI849" s="3" t="str">
        <f>VLOOKUP(zzzzz[[#This Row],[DOI]],[1]!数学期刊_上__springer[[DOI]:[citationsx]],9,FALSE)</f>
        <v>189</v>
      </c>
      <c r="AJ849" s="2">
        <f>VLOOKUP(zzzzz[[#This Row],[DOI]],[1]!数学期刊_上__springer[[DOI]:[citationsx]],10,FALSE)</f>
        <v>1</v>
      </c>
    </row>
    <row r="850" spans="1:36" x14ac:dyDescent="0.25">
      <c r="A850" s="1" t="s">
        <v>4939</v>
      </c>
      <c r="B850" s="1" t="s">
        <v>5066</v>
      </c>
      <c r="C850" s="1" t="s">
        <v>5067</v>
      </c>
      <c r="D850" s="1" t="s">
        <v>5068</v>
      </c>
      <c r="E850" s="1">
        <v>2015</v>
      </c>
      <c r="F850" s="1" t="s">
        <v>4943</v>
      </c>
      <c r="G850" s="1"/>
      <c r="H850" s="1"/>
      <c r="I850" s="1" t="s">
        <v>5069</v>
      </c>
      <c r="J850" s="1" t="s">
        <v>5070</v>
      </c>
      <c r="K850" s="1" t="s">
        <v>36</v>
      </c>
      <c r="L850" s="1" t="s">
        <v>37</v>
      </c>
      <c r="M850" s="1"/>
      <c r="N850" s="1" t="s">
        <v>7571</v>
      </c>
      <c r="O850" s="1" t="s">
        <v>5071</v>
      </c>
      <c r="P850" s="1"/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2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2">
        <f>zzzzz[[#This Row],[abstruct_views]]+zzzzz[[#This Row],[full_text_views]]+zzzzz[[#This Row],[link_click_count]]+zzzzz[[#This Row],[link_outs]]</f>
        <v>0</v>
      </c>
      <c r="AI850" s="3" t="str">
        <f>VLOOKUP(zzzzz[[#This Row],[DOI]],[1]!数学期刊_上__springer[[DOI]:[citationsx]],9,FALSE)</f>
        <v>74</v>
      </c>
      <c r="AJ850" s="2">
        <f>VLOOKUP(zzzzz[[#This Row],[DOI]],[1]!数学期刊_上__springer[[DOI]:[citationsx]],10,FALSE)</f>
        <v>0</v>
      </c>
    </row>
    <row r="851" spans="1:36" x14ac:dyDescent="0.25">
      <c r="A851" s="1" t="s">
        <v>4939</v>
      </c>
      <c r="B851" s="1" t="s">
        <v>5072</v>
      </c>
      <c r="C851" s="1" t="s">
        <v>5073</v>
      </c>
      <c r="D851" s="1" t="s">
        <v>5074</v>
      </c>
      <c r="E851" s="1">
        <v>2015</v>
      </c>
      <c r="F851" s="1" t="s">
        <v>4943</v>
      </c>
      <c r="G851" s="1"/>
      <c r="H851" s="1"/>
      <c r="I851" s="1" t="s">
        <v>5075</v>
      </c>
      <c r="J851" s="1" t="s">
        <v>5076</v>
      </c>
      <c r="K851" s="1" t="s">
        <v>36</v>
      </c>
      <c r="L851" s="1" t="s">
        <v>37</v>
      </c>
      <c r="M851" s="1"/>
      <c r="N851" s="1" t="s">
        <v>7571</v>
      </c>
      <c r="O851" s="1" t="s">
        <v>5077</v>
      </c>
      <c r="P851" s="1"/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2">
        <f>zzzzz[[#This Row],[abstruct_views]]+zzzzz[[#This Row],[full_text_views]]+zzzzz[[#This Row],[link_click_count]]+zzzzz[[#This Row],[link_outs]]</f>
        <v>0</v>
      </c>
      <c r="AI851" s="3">
        <f>VLOOKUP(zzzzz[[#This Row],[DOI]],[1]!数学期刊_上__springer[[DOI]:[citationsx]],9,FALSE)</f>
        <v>10000</v>
      </c>
      <c r="AJ851" s="2">
        <f>VLOOKUP(zzzzz[[#This Row],[DOI]],[1]!数学期刊_上__springer[[DOI]:[citationsx]],10,FALSE)</f>
        <v>0</v>
      </c>
    </row>
    <row r="852" spans="1:36" x14ac:dyDescent="0.25">
      <c r="A852" s="1" t="s">
        <v>4939</v>
      </c>
      <c r="B852" s="1" t="s">
        <v>5078</v>
      </c>
      <c r="C852" s="1" t="s">
        <v>5079</v>
      </c>
      <c r="D852" s="1" t="s">
        <v>5080</v>
      </c>
      <c r="E852" s="1">
        <v>2015</v>
      </c>
      <c r="F852" s="1" t="s">
        <v>4943</v>
      </c>
      <c r="G852" s="1">
        <v>4</v>
      </c>
      <c r="H852" s="1"/>
      <c r="I852" s="1" t="s">
        <v>5081</v>
      </c>
      <c r="J852" s="1" t="s">
        <v>5082</v>
      </c>
      <c r="K852" s="1" t="s">
        <v>36</v>
      </c>
      <c r="L852" s="1" t="s">
        <v>37</v>
      </c>
      <c r="M852" s="1"/>
      <c r="N852" s="1" t="s">
        <v>7571</v>
      </c>
      <c r="O852" s="1" t="s">
        <v>5083</v>
      </c>
      <c r="P852" s="1"/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2">
        <f>zzzzz[[#This Row],[abstruct_views]]+zzzzz[[#This Row],[full_text_views]]+zzzzz[[#This Row],[link_click_count]]+zzzzz[[#This Row],[link_outs]]</f>
        <v>0</v>
      </c>
      <c r="AI852" s="3" t="str">
        <f>VLOOKUP(zzzzz[[#This Row],[DOI]],[1]!数学期刊_上__springer[[DOI]:[citationsx]],9,FALSE)</f>
        <v>43</v>
      </c>
      <c r="AJ852" s="2">
        <f>VLOOKUP(zzzzz[[#This Row],[DOI]],[1]!数学期刊_上__springer[[DOI]:[citationsx]],10,FALSE)</f>
        <v>2</v>
      </c>
    </row>
    <row r="853" spans="1:36" x14ac:dyDescent="0.25">
      <c r="A853" s="1" t="s">
        <v>4939</v>
      </c>
      <c r="B853" s="1" t="s">
        <v>5084</v>
      </c>
      <c r="C853" s="1" t="s">
        <v>5085</v>
      </c>
      <c r="D853" s="1" t="s">
        <v>5086</v>
      </c>
      <c r="E853" s="1">
        <v>2015</v>
      </c>
      <c r="F853" s="1" t="s">
        <v>4943</v>
      </c>
      <c r="G853" s="1"/>
      <c r="H853" s="1"/>
      <c r="I853" s="1" t="s">
        <v>5087</v>
      </c>
      <c r="J853" s="1" t="s">
        <v>5088</v>
      </c>
      <c r="K853" s="1" t="s">
        <v>36</v>
      </c>
      <c r="L853" s="1" t="s">
        <v>37</v>
      </c>
      <c r="M853" s="1"/>
      <c r="N853" s="1" t="s">
        <v>7571</v>
      </c>
      <c r="O853" s="1" t="s">
        <v>5089</v>
      </c>
      <c r="P853" s="1"/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2">
        <f>zzzzz[[#This Row],[abstruct_views]]+zzzzz[[#This Row],[full_text_views]]+zzzzz[[#This Row],[link_click_count]]+zzzzz[[#This Row],[link_outs]]</f>
        <v>0</v>
      </c>
      <c r="AI853" s="3" t="str">
        <f>VLOOKUP(zzzzz[[#This Row],[DOI]],[1]!数学期刊_上__springer[[DOI]:[citationsx]],9,FALSE)</f>
        <v>55</v>
      </c>
      <c r="AJ853" s="2">
        <f>VLOOKUP(zzzzz[[#This Row],[DOI]],[1]!数学期刊_上__springer[[DOI]:[citationsx]],10,FALSE)</f>
        <v>0</v>
      </c>
    </row>
    <row r="854" spans="1:36" x14ac:dyDescent="0.25">
      <c r="A854" s="1" t="s">
        <v>4939</v>
      </c>
      <c r="B854" s="1" t="s">
        <v>5090</v>
      </c>
      <c r="C854" s="1" t="s">
        <v>5091</v>
      </c>
      <c r="D854" s="1" t="s">
        <v>5092</v>
      </c>
      <c r="E854" s="1">
        <v>2015</v>
      </c>
      <c r="F854" s="1" t="s">
        <v>4943</v>
      </c>
      <c r="G854" s="1"/>
      <c r="H854" s="1"/>
      <c r="I854" s="1" t="s">
        <v>5093</v>
      </c>
      <c r="J854" s="1" t="s">
        <v>5094</v>
      </c>
      <c r="K854" s="1" t="s">
        <v>36</v>
      </c>
      <c r="L854" s="1" t="s">
        <v>37</v>
      </c>
      <c r="M854" s="1"/>
      <c r="N854" s="1" t="s">
        <v>7571</v>
      </c>
      <c r="O854" s="1" t="s">
        <v>5095</v>
      </c>
      <c r="P854" s="1"/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2">
        <f>zzzzz[[#This Row],[abstruct_views]]+zzzzz[[#This Row],[full_text_views]]+zzzzz[[#This Row],[link_click_count]]+zzzzz[[#This Row],[link_outs]]</f>
        <v>0</v>
      </c>
      <c r="AI854" s="3" t="str">
        <f>VLOOKUP(zzzzz[[#This Row],[DOI]],[1]!数学期刊_上__springer[[DOI]:[citationsx]],9,FALSE)</f>
        <v>86</v>
      </c>
      <c r="AJ854" s="2">
        <f>VLOOKUP(zzzzz[[#This Row],[DOI]],[1]!数学期刊_上__springer[[DOI]:[citationsx]],10,FALSE)</f>
        <v>0</v>
      </c>
    </row>
    <row r="855" spans="1:36" x14ac:dyDescent="0.25">
      <c r="A855" s="1" t="s">
        <v>4939</v>
      </c>
      <c r="B855" s="1" t="s">
        <v>5096</v>
      </c>
      <c r="C855" s="1" t="s">
        <v>5097</v>
      </c>
      <c r="D855" s="1" t="s">
        <v>5098</v>
      </c>
      <c r="E855" s="1">
        <v>2015</v>
      </c>
      <c r="F855" s="1" t="s">
        <v>4943</v>
      </c>
      <c r="G855" s="1">
        <v>2</v>
      </c>
      <c r="H855" s="1"/>
      <c r="I855" s="1" t="s">
        <v>5099</v>
      </c>
      <c r="J855" s="1" t="s">
        <v>5100</v>
      </c>
      <c r="K855" s="1" t="s">
        <v>36</v>
      </c>
      <c r="L855" s="1" t="s">
        <v>37</v>
      </c>
      <c r="M855" s="1"/>
      <c r="N855" s="1" t="s">
        <v>7571</v>
      </c>
      <c r="O855" s="1" t="s">
        <v>5101</v>
      </c>
      <c r="P855" s="1"/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2">
        <f>zzzzz[[#This Row],[abstruct_views]]+zzzzz[[#This Row],[full_text_views]]+zzzzz[[#This Row],[link_click_count]]+zzzzz[[#This Row],[link_outs]]</f>
        <v>0</v>
      </c>
      <c r="AI855" s="3" t="str">
        <f>VLOOKUP(zzzzz[[#This Row],[DOI]],[1]!数学期刊_上__springer[[DOI]:[citationsx]],9,FALSE)</f>
        <v>86</v>
      </c>
      <c r="AJ855" s="2">
        <f>VLOOKUP(zzzzz[[#This Row],[DOI]],[1]!数学期刊_上__springer[[DOI]:[citationsx]],10,FALSE)</f>
        <v>1</v>
      </c>
    </row>
    <row r="856" spans="1:36" x14ac:dyDescent="0.25">
      <c r="A856" s="1" t="s">
        <v>4939</v>
      </c>
      <c r="B856" s="1" t="s">
        <v>5102</v>
      </c>
      <c r="C856" s="1" t="s">
        <v>5103</v>
      </c>
      <c r="D856" s="1" t="s">
        <v>5104</v>
      </c>
      <c r="E856" s="1">
        <v>2015</v>
      </c>
      <c r="F856" s="1" t="s">
        <v>4943</v>
      </c>
      <c r="G856" s="1"/>
      <c r="H856" s="1"/>
      <c r="I856" s="1" t="s">
        <v>5105</v>
      </c>
      <c r="J856" s="1" t="s">
        <v>5106</v>
      </c>
      <c r="K856" s="1" t="s">
        <v>36</v>
      </c>
      <c r="L856" s="1" t="s">
        <v>37</v>
      </c>
      <c r="M856" s="1"/>
      <c r="N856" s="1" t="s">
        <v>7571</v>
      </c>
      <c r="O856" s="1" t="s">
        <v>5107</v>
      </c>
      <c r="P856" s="1"/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2">
        <f>zzzzz[[#This Row],[abstruct_views]]+zzzzz[[#This Row],[full_text_views]]+zzzzz[[#This Row],[link_click_count]]+zzzzz[[#This Row],[link_outs]]</f>
        <v>0</v>
      </c>
      <c r="AI856" s="3" t="str">
        <f>VLOOKUP(zzzzz[[#This Row],[DOI]],[1]!数学期刊_上__springer[[DOI]:[citationsx]],9,FALSE)</f>
        <v>85</v>
      </c>
      <c r="AJ856" s="2">
        <f>VLOOKUP(zzzzz[[#This Row],[DOI]],[1]!数学期刊_上__springer[[DOI]:[citationsx]],10,FALSE)</f>
        <v>0</v>
      </c>
    </row>
    <row r="857" spans="1:36" x14ac:dyDescent="0.25">
      <c r="A857" s="1" t="s">
        <v>4939</v>
      </c>
      <c r="B857" s="1" t="s">
        <v>5108</v>
      </c>
      <c r="C857" s="1" t="s">
        <v>5109</v>
      </c>
      <c r="D857" s="1" t="s">
        <v>5110</v>
      </c>
      <c r="E857" s="1">
        <v>2015</v>
      </c>
      <c r="F857" s="1" t="s">
        <v>4943</v>
      </c>
      <c r="G857" s="1">
        <v>2</v>
      </c>
      <c r="H857" s="1"/>
      <c r="I857" s="1" t="s">
        <v>5111</v>
      </c>
      <c r="J857" s="1" t="s">
        <v>5112</v>
      </c>
      <c r="K857" s="1" t="s">
        <v>36</v>
      </c>
      <c r="L857" s="1" t="s">
        <v>37</v>
      </c>
      <c r="M857" s="1"/>
      <c r="N857" s="1" t="s">
        <v>7571</v>
      </c>
      <c r="O857" s="1" t="s">
        <v>5113</v>
      </c>
      <c r="P857" s="1"/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2">
        <f>zzzzz[[#This Row],[abstruct_views]]+zzzzz[[#This Row],[full_text_views]]+zzzzz[[#This Row],[link_click_count]]+zzzzz[[#This Row],[link_outs]]</f>
        <v>0</v>
      </c>
      <c r="AI857" s="3" t="str">
        <f>VLOOKUP(zzzzz[[#This Row],[DOI]],[1]!数学期刊_上__springer[[DOI]:[citationsx]],9,FALSE)</f>
        <v>68</v>
      </c>
      <c r="AJ857" s="2">
        <f>VLOOKUP(zzzzz[[#This Row],[DOI]],[1]!数学期刊_上__springer[[DOI]:[citationsx]],10,FALSE)</f>
        <v>1</v>
      </c>
    </row>
    <row r="858" spans="1:36" x14ac:dyDescent="0.25">
      <c r="A858" s="1" t="s">
        <v>4939</v>
      </c>
      <c r="B858" s="1" t="s">
        <v>5114</v>
      </c>
      <c r="C858" s="1" t="s">
        <v>5115</v>
      </c>
      <c r="D858" s="1" t="s">
        <v>5116</v>
      </c>
      <c r="E858" s="1">
        <v>2015</v>
      </c>
      <c r="F858" s="1" t="s">
        <v>4943</v>
      </c>
      <c r="G858" s="1"/>
      <c r="H858" s="1"/>
      <c r="I858" s="1" t="s">
        <v>5117</v>
      </c>
      <c r="J858" s="1" t="s">
        <v>5118</v>
      </c>
      <c r="K858" s="1" t="s">
        <v>36</v>
      </c>
      <c r="L858" s="1" t="s">
        <v>37</v>
      </c>
      <c r="M858" s="1"/>
      <c r="N858" s="1" t="s">
        <v>7571</v>
      </c>
      <c r="O858" s="1" t="s">
        <v>5119</v>
      </c>
      <c r="P858" s="1"/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2">
        <f>zzzzz[[#This Row],[abstruct_views]]+zzzzz[[#This Row],[full_text_views]]+zzzzz[[#This Row],[link_click_count]]+zzzzz[[#This Row],[link_outs]]</f>
        <v>0</v>
      </c>
      <c r="AI858" s="3" t="str">
        <f>VLOOKUP(zzzzz[[#This Row],[DOI]],[1]!数学期刊_上__springer[[DOI]:[citationsx]],9,FALSE)</f>
        <v>86</v>
      </c>
      <c r="AJ858" s="2">
        <f>VLOOKUP(zzzzz[[#This Row],[DOI]],[1]!数学期刊_上__springer[[DOI]:[citationsx]],10,FALSE)</f>
        <v>0</v>
      </c>
    </row>
    <row r="859" spans="1:36" x14ac:dyDescent="0.25">
      <c r="A859" s="1" t="s">
        <v>4939</v>
      </c>
      <c r="B859" s="1" t="s">
        <v>5120</v>
      </c>
      <c r="C859" s="1" t="s">
        <v>5121</v>
      </c>
      <c r="D859" s="1" t="s">
        <v>5122</v>
      </c>
      <c r="E859" s="1">
        <v>2015</v>
      </c>
      <c r="F859" s="1" t="s">
        <v>4943</v>
      </c>
      <c r="G859" s="1">
        <v>3</v>
      </c>
      <c r="H859" s="1"/>
      <c r="I859" s="1" t="s">
        <v>5123</v>
      </c>
      <c r="J859" s="1" t="s">
        <v>5124</v>
      </c>
      <c r="K859" s="1" t="s">
        <v>36</v>
      </c>
      <c r="L859" s="1" t="s">
        <v>37</v>
      </c>
      <c r="M859" s="1"/>
      <c r="N859" s="1" t="s">
        <v>7571</v>
      </c>
      <c r="O859" s="1" t="s">
        <v>5125</v>
      </c>
      <c r="P859" s="1"/>
      <c r="Q859" s="1">
        <v>2</v>
      </c>
      <c r="R859" s="1">
        <v>0</v>
      </c>
      <c r="S859" s="1">
        <v>0</v>
      </c>
      <c r="T859" s="1">
        <v>0</v>
      </c>
      <c r="U859" s="1">
        <v>0</v>
      </c>
      <c r="V859" s="1">
        <v>1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2">
        <f>zzzzz[[#This Row],[abstruct_views]]+zzzzz[[#This Row],[full_text_views]]+zzzzz[[#This Row],[link_click_count]]+zzzzz[[#This Row],[link_outs]]</f>
        <v>2</v>
      </c>
      <c r="AI859" s="3" t="str">
        <f>VLOOKUP(zzzzz[[#This Row],[DOI]],[1]!数学期刊_上__springer[[DOI]:[citationsx]],9,FALSE)</f>
        <v>73</v>
      </c>
      <c r="AJ859" s="2">
        <f>VLOOKUP(zzzzz[[#This Row],[DOI]],[1]!数学期刊_上__springer[[DOI]:[citationsx]],10,FALSE)</f>
        <v>3</v>
      </c>
    </row>
    <row r="860" spans="1:36" x14ac:dyDescent="0.25">
      <c r="A860" s="1" t="s">
        <v>4939</v>
      </c>
      <c r="B860" s="1" t="s">
        <v>5126</v>
      </c>
      <c r="C860" s="1" t="s">
        <v>5127</v>
      </c>
      <c r="D860" s="1" t="s">
        <v>5128</v>
      </c>
      <c r="E860" s="1">
        <v>2015</v>
      </c>
      <c r="F860" s="1" t="s">
        <v>4943</v>
      </c>
      <c r="G860" s="1">
        <v>1</v>
      </c>
      <c r="H860" s="1"/>
      <c r="I860" s="1" t="s">
        <v>5129</v>
      </c>
      <c r="J860" s="1" t="s">
        <v>5130</v>
      </c>
      <c r="K860" s="1" t="s">
        <v>36</v>
      </c>
      <c r="L860" s="1" t="s">
        <v>37</v>
      </c>
      <c r="M860" s="1"/>
      <c r="N860" s="1" t="s">
        <v>7571</v>
      </c>
      <c r="O860" s="1" t="s">
        <v>5131</v>
      </c>
      <c r="P860" s="1"/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3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2">
        <f>zzzzz[[#This Row],[abstruct_views]]+zzzzz[[#This Row],[full_text_views]]+zzzzz[[#This Row],[link_click_count]]+zzzzz[[#This Row],[link_outs]]</f>
        <v>0</v>
      </c>
      <c r="AI860" s="3" t="str">
        <f>VLOOKUP(zzzzz[[#This Row],[DOI]],[1]!数学期刊_上__springer[[DOI]:[citationsx]],9,FALSE)</f>
        <v>124</v>
      </c>
      <c r="AJ860" s="2">
        <f>VLOOKUP(zzzzz[[#This Row],[DOI]],[1]!数学期刊_上__springer[[DOI]:[citationsx]],10,FALSE)</f>
        <v>1</v>
      </c>
    </row>
    <row r="861" spans="1:36" x14ac:dyDescent="0.25">
      <c r="A861" s="1" t="s">
        <v>4939</v>
      </c>
      <c r="B861" s="1" t="s">
        <v>5132</v>
      </c>
      <c r="C861" s="1" t="s">
        <v>5133</v>
      </c>
      <c r="D861" s="1" t="s">
        <v>5134</v>
      </c>
      <c r="E861" s="1">
        <v>2015</v>
      </c>
      <c r="F861" s="1" t="s">
        <v>4943</v>
      </c>
      <c r="G861" s="1">
        <v>13</v>
      </c>
      <c r="H861" s="1"/>
      <c r="I861" s="1" t="s">
        <v>5135</v>
      </c>
      <c r="J861" s="1" t="s">
        <v>5136</v>
      </c>
      <c r="K861" s="1" t="s">
        <v>36</v>
      </c>
      <c r="L861" s="1" t="s">
        <v>37</v>
      </c>
      <c r="M861" s="1"/>
      <c r="N861" s="1" t="s">
        <v>7571</v>
      </c>
      <c r="O861" s="1" t="s">
        <v>5137</v>
      </c>
      <c r="P861" s="1"/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2">
        <f>zzzzz[[#This Row],[abstruct_views]]+zzzzz[[#This Row],[full_text_views]]+zzzzz[[#This Row],[link_click_count]]+zzzzz[[#This Row],[link_outs]]</f>
        <v>0</v>
      </c>
      <c r="AI861" s="3" t="str">
        <f>VLOOKUP(zzzzz[[#This Row],[DOI]],[1]!数学期刊_上__springer[[DOI]:[citationsx]],9,FALSE)</f>
        <v>203</v>
      </c>
      <c r="AJ861" s="2">
        <f>VLOOKUP(zzzzz[[#This Row],[DOI]],[1]!数学期刊_上__springer[[DOI]:[citationsx]],10,FALSE)</f>
        <v>13</v>
      </c>
    </row>
    <row r="862" spans="1:36" x14ac:dyDescent="0.25">
      <c r="A862" s="1" t="s">
        <v>4939</v>
      </c>
      <c r="B862" s="1" t="s">
        <v>5138</v>
      </c>
      <c r="C862" s="1" t="s">
        <v>5139</v>
      </c>
      <c r="D862" s="1" t="s">
        <v>5140</v>
      </c>
      <c r="E862" s="1">
        <v>2015</v>
      </c>
      <c r="F862" s="1" t="s">
        <v>4943</v>
      </c>
      <c r="G862" s="1"/>
      <c r="H862" s="1"/>
      <c r="I862" s="1" t="s">
        <v>5141</v>
      </c>
      <c r="J862" s="1" t="s">
        <v>5142</v>
      </c>
      <c r="K862" s="1" t="s">
        <v>36</v>
      </c>
      <c r="L862" s="1" t="s">
        <v>37</v>
      </c>
      <c r="M862" s="1"/>
      <c r="N862" s="1" t="s">
        <v>7571</v>
      </c>
      <c r="O862" s="1" t="s">
        <v>5143</v>
      </c>
      <c r="P862" s="1"/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2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2">
        <f>zzzzz[[#This Row],[abstruct_views]]+zzzzz[[#This Row],[full_text_views]]+zzzzz[[#This Row],[link_click_count]]+zzzzz[[#This Row],[link_outs]]</f>
        <v>0</v>
      </c>
      <c r="AI862" s="3" t="str">
        <f>VLOOKUP(zzzzz[[#This Row],[DOI]],[1]!数学期刊_上__springer[[DOI]:[citationsx]],9,FALSE)</f>
        <v>182</v>
      </c>
      <c r="AJ862" s="2">
        <f>VLOOKUP(zzzzz[[#This Row],[DOI]],[1]!数学期刊_上__springer[[DOI]:[citationsx]],10,FALSE)</f>
        <v>0</v>
      </c>
    </row>
    <row r="863" spans="1:36" x14ac:dyDescent="0.25">
      <c r="A863" s="1" t="s">
        <v>4939</v>
      </c>
      <c r="B863" s="1" t="s">
        <v>5144</v>
      </c>
      <c r="C863" s="1" t="s">
        <v>5145</v>
      </c>
      <c r="D863" s="1" t="s">
        <v>5146</v>
      </c>
      <c r="E863" s="1">
        <v>2015</v>
      </c>
      <c r="F863" s="1" t="s">
        <v>4943</v>
      </c>
      <c r="G863" s="1"/>
      <c r="H863" s="1"/>
      <c r="I863" s="1" t="s">
        <v>5147</v>
      </c>
      <c r="J863" s="1" t="s">
        <v>5148</v>
      </c>
      <c r="K863" s="1" t="s">
        <v>36</v>
      </c>
      <c r="L863" s="1" t="s">
        <v>37</v>
      </c>
      <c r="M863" s="1"/>
      <c r="N863" s="1" t="s">
        <v>7571</v>
      </c>
      <c r="O863" s="1" t="s">
        <v>5149</v>
      </c>
      <c r="P863" s="1"/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2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2">
        <f>zzzzz[[#This Row],[abstruct_views]]+zzzzz[[#This Row],[full_text_views]]+zzzzz[[#This Row],[link_click_count]]+zzzzz[[#This Row],[link_outs]]</f>
        <v>0</v>
      </c>
      <c r="AI863" s="3" t="str">
        <f>VLOOKUP(zzzzz[[#This Row],[DOI]],[1]!数学期刊_上__springer[[DOI]:[citationsx]],9,FALSE)</f>
        <v>79</v>
      </c>
      <c r="AJ863" s="2">
        <f>VLOOKUP(zzzzz[[#This Row],[DOI]],[1]!数学期刊_上__springer[[DOI]:[citationsx]],10,FALSE)</f>
        <v>0</v>
      </c>
    </row>
    <row r="864" spans="1:36" x14ac:dyDescent="0.25">
      <c r="A864" s="1" t="s">
        <v>4939</v>
      </c>
      <c r="B864" s="1" t="s">
        <v>5150</v>
      </c>
      <c r="C864" s="1" t="s">
        <v>5151</v>
      </c>
      <c r="D864" s="1" t="s">
        <v>5152</v>
      </c>
      <c r="E864" s="1">
        <v>2015</v>
      </c>
      <c r="F864" s="1" t="s">
        <v>4943</v>
      </c>
      <c r="G864" s="1">
        <v>1</v>
      </c>
      <c r="H864" s="1"/>
      <c r="I864" s="1" t="s">
        <v>5153</v>
      </c>
      <c r="J864" s="1" t="s">
        <v>5154</v>
      </c>
      <c r="K864" s="1" t="s">
        <v>36</v>
      </c>
      <c r="L864" s="1" t="s">
        <v>37</v>
      </c>
      <c r="M864" s="1"/>
      <c r="N864" s="1" t="s">
        <v>7571</v>
      </c>
      <c r="O864" s="1" t="s">
        <v>5155</v>
      </c>
      <c r="P864" s="1"/>
      <c r="Q864" s="1">
        <v>3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2">
        <f>zzzzz[[#This Row],[abstruct_views]]+zzzzz[[#This Row],[full_text_views]]+zzzzz[[#This Row],[link_click_count]]+zzzzz[[#This Row],[link_outs]]</f>
        <v>3</v>
      </c>
      <c r="AI864" s="3" t="str">
        <f>VLOOKUP(zzzzz[[#This Row],[DOI]],[1]!数学期刊_上__springer[[DOI]:[citationsx]],9,FALSE)</f>
        <v>239</v>
      </c>
      <c r="AJ864" s="2">
        <f>VLOOKUP(zzzzz[[#This Row],[DOI]],[1]!数学期刊_上__springer[[DOI]:[citationsx]],10,FALSE)</f>
        <v>0</v>
      </c>
    </row>
    <row r="865" spans="1:36" x14ac:dyDescent="0.25">
      <c r="A865" s="1" t="s">
        <v>4939</v>
      </c>
      <c r="B865" s="1" t="s">
        <v>5156</v>
      </c>
      <c r="C865" s="1" t="s">
        <v>5157</v>
      </c>
      <c r="D865" s="1" t="s">
        <v>5158</v>
      </c>
      <c r="E865" s="1">
        <v>2015</v>
      </c>
      <c r="F865" s="1" t="s">
        <v>4943</v>
      </c>
      <c r="G865" s="1"/>
      <c r="H865" s="1"/>
      <c r="I865" s="1" t="s">
        <v>5159</v>
      </c>
      <c r="J865" s="1" t="s">
        <v>5160</v>
      </c>
      <c r="K865" s="1" t="s">
        <v>36</v>
      </c>
      <c r="L865" s="1" t="s">
        <v>37</v>
      </c>
      <c r="M865" s="1"/>
      <c r="N865" s="1" t="s">
        <v>7571</v>
      </c>
      <c r="O865" s="1" t="s">
        <v>5161</v>
      </c>
      <c r="P865" s="1"/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2">
        <f>zzzzz[[#This Row],[abstruct_views]]+zzzzz[[#This Row],[full_text_views]]+zzzzz[[#This Row],[link_click_count]]+zzzzz[[#This Row],[link_outs]]</f>
        <v>0</v>
      </c>
      <c r="AI865" s="3" t="str">
        <f>VLOOKUP(zzzzz[[#This Row],[DOI]],[1]!数学期刊_上__springer[[DOI]:[citationsx]],9,FALSE)</f>
        <v>66</v>
      </c>
      <c r="AJ865" s="2">
        <f>VLOOKUP(zzzzz[[#This Row],[DOI]],[1]!数学期刊_上__springer[[DOI]:[citationsx]],10,FALSE)</f>
        <v>0</v>
      </c>
    </row>
    <row r="866" spans="1:36" x14ac:dyDescent="0.25">
      <c r="A866" s="1" t="s">
        <v>4939</v>
      </c>
      <c r="B866" s="1" t="s">
        <v>5162</v>
      </c>
      <c r="C866" s="1" t="s">
        <v>5163</v>
      </c>
      <c r="D866" s="1" t="s">
        <v>5164</v>
      </c>
      <c r="E866" s="1">
        <v>2015</v>
      </c>
      <c r="F866" s="1" t="s">
        <v>4943</v>
      </c>
      <c r="G866" s="1"/>
      <c r="H866" s="1"/>
      <c r="I866" s="1" t="s">
        <v>5165</v>
      </c>
      <c r="J866" s="1" t="s">
        <v>5166</v>
      </c>
      <c r="K866" s="1" t="s">
        <v>36</v>
      </c>
      <c r="L866" s="1" t="s">
        <v>37</v>
      </c>
      <c r="M866" s="1"/>
      <c r="N866" s="1" t="s">
        <v>7571</v>
      </c>
      <c r="O866" s="1" t="s">
        <v>5167</v>
      </c>
      <c r="P866" s="1"/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2">
        <f>zzzzz[[#This Row],[abstruct_views]]+zzzzz[[#This Row],[full_text_views]]+zzzzz[[#This Row],[link_click_count]]+zzzzz[[#This Row],[link_outs]]</f>
        <v>0</v>
      </c>
      <c r="AI866" s="3" t="str">
        <f>VLOOKUP(zzzzz[[#This Row],[DOI]],[1]!数学期刊_上__springer[[DOI]:[citationsx]],9,FALSE)</f>
        <v>79</v>
      </c>
      <c r="AJ866" s="2">
        <f>VLOOKUP(zzzzz[[#This Row],[DOI]],[1]!数学期刊_上__springer[[DOI]:[citationsx]],10,FALSE)</f>
        <v>0</v>
      </c>
    </row>
    <row r="867" spans="1:36" x14ac:dyDescent="0.25">
      <c r="A867" s="1" t="s">
        <v>4939</v>
      </c>
      <c r="B867" s="1" t="s">
        <v>5168</v>
      </c>
      <c r="C867" s="1" t="s">
        <v>5169</v>
      </c>
      <c r="D867" s="1" t="s">
        <v>5170</v>
      </c>
      <c r="E867" s="1">
        <v>2015</v>
      </c>
      <c r="F867" s="1" t="s">
        <v>4943</v>
      </c>
      <c r="G867" s="1">
        <v>10</v>
      </c>
      <c r="H867" s="1"/>
      <c r="I867" s="1" t="s">
        <v>5171</v>
      </c>
      <c r="J867" s="1" t="s">
        <v>5172</v>
      </c>
      <c r="K867" s="1" t="s">
        <v>36</v>
      </c>
      <c r="L867" s="1" t="s">
        <v>37</v>
      </c>
      <c r="M867" s="1"/>
      <c r="N867" s="1" t="s">
        <v>7571</v>
      </c>
      <c r="O867" s="1" t="s">
        <v>5173</v>
      </c>
      <c r="P867" s="1"/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2">
        <f>zzzzz[[#This Row],[abstruct_views]]+zzzzz[[#This Row],[full_text_views]]+zzzzz[[#This Row],[link_click_count]]+zzzzz[[#This Row],[link_outs]]</f>
        <v>0</v>
      </c>
      <c r="AI867" s="3" t="str">
        <f>VLOOKUP(zzzzz[[#This Row],[DOI]],[1]!数学期刊_上__springer[[DOI]:[citationsx]],9,FALSE)</f>
        <v>206</v>
      </c>
      <c r="AJ867" s="2">
        <f>VLOOKUP(zzzzz[[#This Row],[DOI]],[1]!数学期刊_上__springer[[DOI]:[citationsx]],10,FALSE)</f>
        <v>7</v>
      </c>
    </row>
    <row r="868" spans="1:36" x14ac:dyDescent="0.25">
      <c r="A868" s="1" t="s">
        <v>4939</v>
      </c>
      <c r="B868" s="1" t="s">
        <v>5174</v>
      </c>
      <c r="C868" s="1" t="s">
        <v>5175</v>
      </c>
      <c r="D868" s="1" t="s">
        <v>5176</v>
      </c>
      <c r="E868" s="1">
        <v>2015</v>
      </c>
      <c r="F868" s="1" t="s">
        <v>4943</v>
      </c>
      <c r="G868" s="1">
        <v>5</v>
      </c>
      <c r="H868" s="1"/>
      <c r="I868" s="1" t="s">
        <v>5177</v>
      </c>
      <c r="J868" s="1" t="s">
        <v>5178</v>
      </c>
      <c r="K868" s="1" t="s">
        <v>36</v>
      </c>
      <c r="L868" s="1" t="s">
        <v>37</v>
      </c>
      <c r="M868" s="1"/>
      <c r="N868" s="1" t="s">
        <v>7571</v>
      </c>
      <c r="O868" s="1" t="s">
        <v>5179</v>
      </c>
      <c r="P868" s="1"/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2">
        <f>zzzzz[[#This Row],[abstruct_views]]+zzzzz[[#This Row],[full_text_views]]+zzzzz[[#This Row],[link_click_count]]+zzzzz[[#This Row],[link_outs]]</f>
        <v>0</v>
      </c>
      <c r="AI868" s="3" t="str">
        <f>VLOOKUP(zzzzz[[#This Row],[DOI]],[1]!数学期刊_上__springer[[DOI]:[citationsx]],9,FALSE)</f>
        <v>59</v>
      </c>
      <c r="AJ868" s="2">
        <f>VLOOKUP(zzzzz[[#This Row],[DOI]],[1]!数学期刊_上__springer[[DOI]:[citationsx]],10,FALSE)</f>
        <v>4</v>
      </c>
    </row>
    <row r="869" spans="1:36" x14ac:dyDescent="0.25">
      <c r="A869" s="1" t="s">
        <v>4939</v>
      </c>
      <c r="B869" s="1" t="s">
        <v>5180</v>
      </c>
      <c r="C869" s="1" t="s">
        <v>5181</v>
      </c>
      <c r="D869" s="1" t="s">
        <v>5182</v>
      </c>
      <c r="E869" s="1">
        <v>2015</v>
      </c>
      <c r="F869" s="1" t="s">
        <v>4943</v>
      </c>
      <c r="G869" s="1"/>
      <c r="H869" s="1"/>
      <c r="I869" s="1" t="s">
        <v>5183</v>
      </c>
      <c r="J869" s="1" t="s">
        <v>5184</v>
      </c>
      <c r="K869" s="1" t="s">
        <v>36</v>
      </c>
      <c r="L869" s="1" t="s">
        <v>37</v>
      </c>
      <c r="M869" s="1"/>
      <c r="N869" s="1" t="s">
        <v>7571</v>
      </c>
      <c r="O869" s="1" t="s">
        <v>5185</v>
      </c>
      <c r="P869" s="1"/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2">
        <f>zzzzz[[#This Row],[abstruct_views]]+zzzzz[[#This Row],[full_text_views]]+zzzzz[[#This Row],[link_click_count]]+zzzzz[[#This Row],[link_outs]]</f>
        <v>0</v>
      </c>
      <c r="AI869" s="3" t="str">
        <f>VLOOKUP(zzzzz[[#This Row],[DOI]],[1]!数学期刊_上__springer[[DOI]:[citationsx]],9,FALSE)</f>
        <v>79</v>
      </c>
      <c r="AJ869" s="2">
        <f>VLOOKUP(zzzzz[[#This Row],[DOI]],[1]!数学期刊_上__springer[[DOI]:[citationsx]],10,FALSE)</f>
        <v>0</v>
      </c>
    </row>
    <row r="870" spans="1:36" x14ac:dyDescent="0.25">
      <c r="A870" s="1" t="s">
        <v>4939</v>
      </c>
      <c r="B870" s="1" t="s">
        <v>5186</v>
      </c>
      <c r="C870" s="1" t="s">
        <v>5187</v>
      </c>
      <c r="D870" s="1" t="s">
        <v>5188</v>
      </c>
      <c r="E870" s="1">
        <v>2015</v>
      </c>
      <c r="F870" s="1" t="s">
        <v>4943</v>
      </c>
      <c r="G870" s="1">
        <v>1</v>
      </c>
      <c r="H870" s="1"/>
      <c r="I870" s="1" t="s">
        <v>5189</v>
      </c>
      <c r="J870" s="1" t="s">
        <v>5190</v>
      </c>
      <c r="K870" s="1" t="s">
        <v>36</v>
      </c>
      <c r="L870" s="1" t="s">
        <v>37</v>
      </c>
      <c r="M870" s="1"/>
      <c r="N870" s="1" t="s">
        <v>7571</v>
      </c>
      <c r="O870" s="1" t="s">
        <v>5191</v>
      </c>
      <c r="P870" s="1"/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2">
        <f>zzzzz[[#This Row],[abstruct_views]]+zzzzz[[#This Row],[full_text_views]]+zzzzz[[#This Row],[link_click_count]]+zzzzz[[#This Row],[link_outs]]</f>
        <v>0</v>
      </c>
      <c r="AI870" s="3" t="str">
        <f>VLOOKUP(zzzzz[[#This Row],[DOI]],[1]!数学期刊_上__springer[[DOI]:[citationsx]],9,FALSE)</f>
        <v>50</v>
      </c>
      <c r="AJ870" s="2">
        <f>VLOOKUP(zzzzz[[#This Row],[DOI]],[1]!数学期刊_上__springer[[DOI]:[citationsx]],10,FALSE)</f>
        <v>1</v>
      </c>
    </row>
    <row r="871" spans="1:36" x14ac:dyDescent="0.25">
      <c r="A871" s="1" t="s">
        <v>4939</v>
      </c>
      <c r="B871" s="1" t="s">
        <v>5192</v>
      </c>
      <c r="C871" s="1" t="s">
        <v>5193</v>
      </c>
      <c r="D871" s="1" t="s">
        <v>5194</v>
      </c>
      <c r="E871" s="1">
        <v>2015</v>
      </c>
      <c r="F871" s="1" t="s">
        <v>4943</v>
      </c>
      <c r="G871" s="1">
        <v>1</v>
      </c>
      <c r="H871" s="1"/>
      <c r="I871" s="1" t="s">
        <v>5195</v>
      </c>
      <c r="J871" s="1" t="s">
        <v>5196</v>
      </c>
      <c r="K871" s="1" t="s">
        <v>36</v>
      </c>
      <c r="L871" s="1" t="s">
        <v>37</v>
      </c>
      <c r="M871" s="1"/>
      <c r="N871" s="1" t="s">
        <v>7571</v>
      </c>
      <c r="O871" s="1" t="s">
        <v>5197</v>
      </c>
      <c r="P871" s="1"/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2">
        <f>zzzzz[[#This Row],[abstruct_views]]+zzzzz[[#This Row],[full_text_views]]+zzzzz[[#This Row],[link_click_count]]+zzzzz[[#This Row],[link_outs]]</f>
        <v>0</v>
      </c>
      <c r="AI871" s="3" t="str">
        <f>VLOOKUP(zzzzz[[#This Row],[DOI]],[1]!数学期刊_上__springer[[DOI]:[citationsx]],9,FALSE)</f>
        <v>163</v>
      </c>
      <c r="AJ871" s="2">
        <f>VLOOKUP(zzzzz[[#This Row],[DOI]],[1]!数学期刊_上__springer[[DOI]:[citationsx]],10,FALSE)</f>
        <v>1</v>
      </c>
    </row>
    <row r="872" spans="1:36" x14ac:dyDescent="0.25">
      <c r="A872" s="1" t="s">
        <v>4939</v>
      </c>
      <c r="B872" s="1" t="s">
        <v>5198</v>
      </c>
      <c r="C872" s="1" t="s">
        <v>5199</v>
      </c>
      <c r="D872" s="1" t="s">
        <v>5200</v>
      </c>
      <c r="E872" s="1">
        <v>2015</v>
      </c>
      <c r="F872" s="1" t="s">
        <v>4943</v>
      </c>
      <c r="G872" s="1"/>
      <c r="H872" s="1"/>
      <c r="I872" s="1" t="s">
        <v>5201</v>
      </c>
      <c r="J872" s="1" t="s">
        <v>5202</v>
      </c>
      <c r="K872" s="1" t="s">
        <v>36</v>
      </c>
      <c r="L872" s="1" t="s">
        <v>37</v>
      </c>
      <c r="M872" s="1"/>
      <c r="N872" s="1" t="s">
        <v>7571</v>
      </c>
      <c r="O872" s="1" t="s">
        <v>5203</v>
      </c>
      <c r="P872" s="1"/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2">
        <f>zzzzz[[#This Row],[abstruct_views]]+zzzzz[[#This Row],[full_text_views]]+zzzzz[[#This Row],[link_click_count]]+zzzzz[[#This Row],[link_outs]]</f>
        <v>0</v>
      </c>
      <c r="AI872" s="3" t="str">
        <f>VLOOKUP(zzzzz[[#This Row],[DOI]],[1]!数学期刊_上__springer[[DOI]:[citationsx]],9,FALSE)</f>
        <v>95</v>
      </c>
      <c r="AJ872" s="2">
        <f>VLOOKUP(zzzzz[[#This Row],[DOI]],[1]!数学期刊_上__springer[[DOI]:[citationsx]],10,FALSE)</f>
        <v>0</v>
      </c>
    </row>
    <row r="873" spans="1:36" x14ac:dyDescent="0.25">
      <c r="A873" s="1" t="s">
        <v>4939</v>
      </c>
      <c r="B873" s="1" t="s">
        <v>5204</v>
      </c>
      <c r="C873" s="1" t="s">
        <v>5205</v>
      </c>
      <c r="D873" s="1" t="s">
        <v>5206</v>
      </c>
      <c r="E873" s="1">
        <v>2015</v>
      </c>
      <c r="F873" s="1" t="s">
        <v>4943</v>
      </c>
      <c r="G873" s="1"/>
      <c r="H873" s="1"/>
      <c r="I873" s="1" t="s">
        <v>5207</v>
      </c>
      <c r="J873" s="1" t="s">
        <v>5208</v>
      </c>
      <c r="K873" s="1" t="s">
        <v>36</v>
      </c>
      <c r="L873" s="1" t="s">
        <v>37</v>
      </c>
      <c r="M873" s="1"/>
      <c r="N873" s="1" t="s">
        <v>7571</v>
      </c>
      <c r="O873" s="1" t="s">
        <v>5209</v>
      </c>
      <c r="P873" s="1"/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2">
        <f>zzzzz[[#This Row],[abstruct_views]]+zzzzz[[#This Row],[full_text_views]]+zzzzz[[#This Row],[link_click_count]]+zzzzz[[#This Row],[link_outs]]</f>
        <v>0</v>
      </c>
      <c r="AI873" s="3" t="str">
        <f>VLOOKUP(zzzzz[[#This Row],[DOI]],[1]!数学期刊_上__springer[[DOI]:[citationsx]],9,FALSE)</f>
        <v>99</v>
      </c>
      <c r="AJ873" s="2">
        <f>VLOOKUP(zzzzz[[#This Row],[DOI]],[1]!数学期刊_上__springer[[DOI]:[citationsx]],10,FALSE)</f>
        <v>0</v>
      </c>
    </row>
    <row r="874" spans="1:36" x14ac:dyDescent="0.25">
      <c r="A874" s="1" t="s">
        <v>4939</v>
      </c>
      <c r="B874" s="1" t="s">
        <v>5210</v>
      </c>
      <c r="C874" s="1" t="s">
        <v>5211</v>
      </c>
      <c r="D874" s="1" t="s">
        <v>5212</v>
      </c>
      <c r="E874" s="1">
        <v>2015</v>
      </c>
      <c r="F874" s="1" t="s">
        <v>4943</v>
      </c>
      <c r="G874" s="1"/>
      <c r="H874" s="1"/>
      <c r="I874" s="1" t="s">
        <v>5213</v>
      </c>
      <c r="J874" s="1" t="s">
        <v>5214</v>
      </c>
      <c r="K874" s="1" t="s">
        <v>36</v>
      </c>
      <c r="L874" s="1" t="s">
        <v>37</v>
      </c>
      <c r="M874" s="1"/>
      <c r="N874" s="1" t="s">
        <v>7571</v>
      </c>
      <c r="O874" s="1" t="s">
        <v>5215</v>
      </c>
      <c r="P874" s="1"/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2">
        <f>zzzzz[[#This Row],[abstruct_views]]+zzzzz[[#This Row],[full_text_views]]+zzzzz[[#This Row],[link_click_count]]+zzzzz[[#This Row],[link_outs]]</f>
        <v>0</v>
      </c>
      <c r="AI874" s="3" t="str">
        <f>VLOOKUP(zzzzz[[#This Row],[DOI]],[1]!数学期刊_上__springer[[DOI]:[citationsx]],9,FALSE)</f>
        <v>102</v>
      </c>
      <c r="AJ874" s="2">
        <f>VLOOKUP(zzzzz[[#This Row],[DOI]],[1]!数学期刊_上__springer[[DOI]:[citationsx]],10,FALSE)</f>
        <v>0</v>
      </c>
    </row>
    <row r="875" spans="1:36" x14ac:dyDescent="0.25">
      <c r="A875" s="1" t="s">
        <v>4939</v>
      </c>
      <c r="B875" s="1" t="s">
        <v>5216</v>
      </c>
      <c r="C875" s="1" t="s">
        <v>5217</v>
      </c>
      <c r="D875" s="1" t="s">
        <v>5218</v>
      </c>
      <c r="E875" s="1">
        <v>2015</v>
      </c>
      <c r="F875" s="1" t="s">
        <v>4943</v>
      </c>
      <c r="G875" s="1">
        <v>1</v>
      </c>
      <c r="H875" s="1"/>
      <c r="I875" s="1" t="s">
        <v>5219</v>
      </c>
      <c r="J875" s="1" t="s">
        <v>5220</v>
      </c>
      <c r="K875" s="1" t="s">
        <v>36</v>
      </c>
      <c r="L875" s="1" t="s">
        <v>37</v>
      </c>
      <c r="M875" s="1"/>
      <c r="N875" s="1" t="s">
        <v>7571</v>
      </c>
      <c r="O875" s="1" t="s">
        <v>5221</v>
      </c>
      <c r="P875" s="1"/>
      <c r="Q875" s="1">
        <v>1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2">
        <f>zzzzz[[#This Row],[abstruct_views]]+zzzzz[[#This Row],[full_text_views]]+zzzzz[[#This Row],[link_click_count]]+zzzzz[[#This Row],[link_outs]]</f>
        <v>1</v>
      </c>
      <c r="AI875" s="3" t="str">
        <f>VLOOKUP(zzzzz[[#This Row],[DOI]],[1]!数学期刊_上__springer[[DOI]:[citationsx]],9,FALSE)</f>
        <v>118</v>
      </c>
      <c r="AJ875" s="2">
        <f>VLOOKUP(zzzzz[[#This Row],[DOI]],[1]!数学期刊_上__springer[[DOI]:[citationsx]],10,FALSE)</f>
        <v>0</v>
      </c>
    </row>
    <row r="876" spans="1:36" x14ac:dyDescent="0.25">
      <c r="A876" s="1" t="s">
        <v>4939</v>
      </c>
      <c r="B876" s="1" t="s">
        <v>5222</v>
      </c>
      <c r="C876" s="1" t="s">
        <v>5223</v>
      </c>
      <c r="D876" s="1" t="s">
        <v>5224</v>
      </c>
      <c r="E876" s="1">
        <v>2015</v>
      </c>
      <c r="F876" s="1" t="s">
        <v>4943</v>
      </c>
      <c r="G876" s="1"/>
      <c r="H876" s="1"/>
      <c r="I876" s="1" t="s">
        <v>5225</v>
      </c>
      <c r="J876" s="1" t="s">
        <v>5226</v>
      </c>
      <c r="K876" s="1" t="s">
        <v>36</v>
      </c>
      <c r="L876" s="1" t="s">
        <v>37</v>
      </c>
      <c r="M876" s="1"/>
      <c r="N876" s="1" t="s">
        <v>7571</v>
      </c>
      <c r="O876" s="1" t="s">
        <v>5227</v>
      </c>
      <c r="P876" s="1"/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2">
        <f>zzzzz[[#This Row],[abstruct_views]]+zzzzz[[#This Row],[full_text_views]]+zzzzz[[#This Row],[link_click_count]]+zzzzz[[#This Row],[link_outs]]</f>
        <v>0</v>
      </c>
      <c r="AI876" s="3" t="str">
        <f>VLOOKUP(zzzzz[[#This Row],[DOI]],[1]!数学期刊_上__springer[[DOI]:[citationsx]],9,FALSE)</f>
        <v>95</v>
      </c>
      <c r="AJ876" s="2">
        <f>VLOOKUP(zzzzz[[#This Row],[DOI]],[1]!数学期刊_上__springer[[DOI]:[citationsx]],10,FALSE)</f>
        <v>0</v>
      </c>
    </row>
    <row r="877" spans="1:36" x14ac:dyDescent="0.25">
      <c r="A877" s="1" t="s">
        <v>4939</v>
      </c>
      <c r="B877" s="1" t="s">
        <v>5228</v>
      </c>
      <c r="C877" s="1" t="s">
        <v>5229</v>
      </c>
      <c r="D877" s="1" t="s">
        <v>5230</v>
      </c>
      <c r="E877" s="1">
        <v>2015</v>
      </c>
      <c r="F877" s="1" t="s">
        <v>4943</v>
      </c>
      <c r="G877" s="1"/>
      <c r="H877" s="1"/>
      <c r="I877" s="1" t="s">
        <v>5231</v>
      </c>
      <c r="J877" s="1" t="s">
        <v>5232</v>
      </c>
      <c r="K877" s="1" t="s">
        <v>36</v>
      </c>
      <c r="L877" s="1" t="s">
        <v>37</v>
      </c>
      <c r="M877" s="1"/>
      <c r="N877" s="1" t="s">
        <v>7571</v>
      </c>
      <c r="O877" s="1" t="s">
        <v>5233</v>
      </c>
      <c r="P877" s="1"/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2">
        <f>zzzzz[[#This Row],[abstruct_views]]+zzzzz[[#This Row],[full_text_views]]+zzzzz[[#This Row],[link_click_count]]+zzzzz[[#This Row],[link_outs]]</f>
        <v>0</v>
      </c>
      <c r="AI877" s="3" t="str">
        <f>VLOOKUP(zzzzz[[#This Row],[DOI]],[1]!数学期刊_上__springer[[DOI]:[citationsx]],9,FALSE)</f>
        <v>60</v>
      </c>
      <c r="AJ877" s="2">
        <f>VLOOKUP(zzzzz[[#This Row],[DOI]],[1]!数学期刊_上__springer[[DOI]:[citationsx]],10,FALSE)</f>
        <v>0</v>
      </c>
    </row>
    <row r="878" spans="1:36" x14ac:dyDescent="0.25">
      <c r="A878" s="1" t="s">
        <v>4939</v>
      </c>
      <c r="B878" s="1" t="s">
        <v>5234</v>
      </c>
      <c r="C878" s="1" t="s">
        <v>5235</v>
      </c>
      <c r="D878" s="1" t="s">
        <v>5236</v>
      </c>
      <c r="E878" s="1">
        <v>2015</v>
      </c>
      <c r="F878" s="1" t="s">
        <v>4943</v>
      </c>
      <c r="G878" s="1"/>
      <c r="H878" s="1"/>
      <c r="I878" s="1" t="s">
        <v>5237</v>
      </c>
      <c r="J878" s="1" t="s">
        <v>5238</v>
      </c>
      <c r="K878" s="1" t="s">
        <v>36</v>
      </c>
      <c r="L878" s="1" t="s">
        <v>37</v>
      </c>
      <c r="M878" s="1"/>
      <c r="N878" s="1" t="s">
        <v>7571</v>
      </c>
      <c r="O878" s="1" t="s">
        <v>5239</v>
      </c>
      <c r="P878" s="1"/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2">
        <f>zzzzz[[#This Row],[abstruct_views]]+zzzzz[[#This Row],[full_text_views]]+zzzzz[[#This Row],[link_click_count]]+zzzzz[[#This Row],[link_outs]]</f>
        <v>0</v>
      </c>
      <c r="AI878" s="3" t="str">
        <f>VLOOKUP(zzzzz[[#This Row],[DOI]],[1]!数学期刊_上__springer[[DOI]:[citationsx]],9,FALSE)</f>
        <v>116</v>
      </c>
      <c r="AJ878" s="2">
        <f>VLOOKUP(zzzzz[[#This Row],[DOI]],[1]!数学期刊_上__springer[[DOI]:[citationsx]],10,FALSE)</f>
        <v>0</v>
      </c>
    </row>
    <row r="879" spans="1:36" x14ac:dyDescent="0.25">
      <c r="A879" s="1" t="s">
        <v>4939</v>
      </c>
      <c r="B879" s="1" t="s">
        <v>5240</v>
      </c>
      <c r="C879" s="1" t="s">
        <v>5241</v>
      </c>
      <c r="D879" s="1" t="s">
        <v>5242</v>
      </c>
      <c r="E879" s="1">
        <v>2015</v>
      </c>
      <c r="F879" s="1" t="s">
        <v>4943</v>
      </c>
      <c r="G879" s="1"/>
      <c r="H879" s="1"/>
      <c r="I879" s="1" t="s">
        <v>5243</v>
      </c>
      <c r="J879" s="1" t="s">
        <v>5244</v>
      </c>
      <c r="K879" s="1" t="s">
        <v>36</v>
      </c>
      <c r="L879" s="1" t="s">
        <v>37</v>
      </c>
      <c r="M879" s="1"/>
      <c r="N879" s="1" t="s">
        <v>7571</v>
      </c>
      <c r="O879" s="1" t="s">
        <v>5245</v>
      </c>
      <c r="P879" s="1"/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2">
        <f>zzzzz[[#This Row],[abstruct_views]]+zzzzz[[#This Row],[full_text_views]]+zzzzz[[#This Row],[link_click_count]]+zzzzz[[#This Row],[link_outs]]</f>
        <v>0</v>
      </c>
      <c r="AI879" s="3" t="str">
        <f>VLOOKUP(zzzzz[[#This Row],[DOI]],[1]!数学期刊_上__springer[[DOI]:[citationsx]],9,FALSE)</f>
        <v>135</v>
      </c>
      <c r="AJ879" s="2">
        <f>VLOOKUP(zzzzz[[#This Row],[DOI]],[1]!数学期刊_上__springer[[DOI]:[citationsx]],10,FALSE)</f>
        <v>0</v>
      </c>
    </row>
    <row r="880" spans="1:36" x14ac:dyDescent="0.25">
      <c r="A880" s="1" t="s">
        <v>4939</v>
      </c>
      <c r="B880" s="1" t="s">
        <v>5246</v>
      </c>
      <c r="C880" s="1" t="s">
        <v>5247</v>
      </c>
      <c r="D880" s="1" t="s">
        <v>5248</v>
      </c>
      <c r="E880" s="1">
        <v>2015</v>
      </c>
      <c r="F880" s="1" t="s">
        <v>4943</v>
      </c>
      <c r="G880" s="1"/>
      <c r="H880" s="1"/>
      <c r="I880" s="1" t="s">
        <v>5249</v>
      </c>
      <c r="J880" s="1" t="s">
        <v>5250</v>
      </c>
      <c r="K880" s="1" t="s">
        <v>36</v>
      </c>
      <c r="L880" s="1" t="s">
        <v>37</v>
      </c>
      <c r="M880" s="1"/>
      <c r="N880" s="1" t="s">
        <v>7571</v>
      </c>
      <c r="O880" s="1" t="s">
        <v>5251</v>
      </c>
      <c r="P880" s="1"/>
      <c r="Q880" s="1">
        <v>2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2">
        <f>zzzzz[[#This Row],[abstruct_views]]+zzzzz[[#This Row],[full_text_views]]+zzzzz[[#This Row],[link_click_count]]+zzzzz[[#This Row],[link_outs]]</f>
        <v>2</v>
      </c>
      <c r="AI880" s="3" t="str">
        <f>VLOOKUP(zzzzz[[#This Row],[DOI]],[1]!数学期刊_上__springer[[DOI]:[citationsx]],9,FALSE)</f>
        <v>105</v>
      </c>
      <c r="AJ880" s="2">
        <f>VLOOKUP(zzzzz[[#This Row],[DOI]],[1]!数学期刊_上__springer[[DOI]:[citationsx]],10,FALSE)</f>
        <v>0</v>
      </c>
    </row>
    <row r="881" spans="1:36" x14ac:dyDescent="0.25">
      <c r="A881" s="1" t="s">
        <v>4939</v>
      </c>
      <c r="B881" s="1" t="s">
        <v>5252</v>
      </c>
      <c r="C881" s="1" t="s">
        <v>5253</v>
      </c>
      <c r="D881" s="1" t="s">
        <v>5254</v>
      </c>
      <c r="E881" s="1">
        <v>2015</v>
      </c>
      <c r="F881" s="1" t="s">
        <v>4943</v>
      </c>
      <c r="G881" s="1">
        <v>1</v>
      </c>
      <c r="H881" s="1"/>
      <c r="I881" s="1" t="s">
        <v>5255</v>
      </c>
      <c r="J881" s="1" t="s">
        <v>5256</v>
      </c>
      <c r="K881" s="1" t="s">
        <v>36</v>
      </c>
      <c r="L881" s="1" t="s">
        <v>37</v>
      </c>
      <c r="M881" s="1"/>
      <c r="N881" s="1" t="s">
        <v>7571</v>
      </c>
      <c r="O881" s="1" t="s">
        <v>5257</v>
      </c>
      <c r="P881" s="1"/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2">
        <f>zzzzz[[#This Row],[abstruct_views]]+zzzzz[[#This Row],[full_text_views]]+zzzzz[[#This Row],[link_click_count]]+zzzzz[[#This Row],[link_outs]]</f>
        <v>0</v>
      </c>
      <c r="AI881" s="3" t="str">
        <f>VLOOKUP(zzzzz[[#This Row],[DOI]],[1]!数学期刊_上__springer[[DOI]:[citationsx]],9,FALSE)</f>
        <v>80</v>
      </c>
      <c r="AJ881" s="2">
        <f>VLOOKUP(zzzzz[[#This Row],[DOI]],[1]!数学期刊_上__springer[[DOI]:[citationsx]],10,FALSE)</f>
        <v>1</v>
      </c>
    </row>
    <row r="882" spans="1:36" x14ac:dyDescent="0.25">
      <c r="A882" s="1" t="s">
        <v>4939</v>
      </c>
      <c r="B882" s="1" t="s">
        <v>5258</v>
      </c>
      <c r="C882" s="1" t="s">
        <v>5259</v>
      </c>
      <c r="D882" s="1" t="s">
        <v>5260</v>
      </c>
      <c r="E882" s="1">
        <v>2015</v>
      </c>
      <c r="F882" s="1" t="s">
        <v>4943</v>
      </c>
      <c r="G882" s="1"/>
      <c r="H882" s="1"/>
      <c r="I882" s="1" t="s">
        <v>5261</v>
      </c>
      <c r="J882" s="1" t="s">
        <v>5262</v>
      </c>
      <c r="K882" s="1" t="s">
        <v>36</v>
      </c>
      <c r="L882" s="1" t="s">
        <v>37</v>
      </c>
      <c r="M882" s="1"/>
      <c r="N882" s="1" t="s">
        <v>7571</v>
      </c>
      <c r="O882" s="1" t="s">
        <v>5263</v>
      </c>
      <c r="P882" s="1"/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2">
        <f>zzzzz[[#This Row],[abstruct_views]]+zzzzz[[#This Row],[full_text_views]]+zzzzz[[#This Row],[link_click_count]]+zzzzz[[#This Row],[link_outs]]</f>
        <v>0</v>
      </c>
      <c r="AI882" s="3" t="str">
        <f>VLOOKUP(zzzzz[[#This Row],[DOI]],[1]!数学期刊_上__springer[[DOI]:[citationsx]],9,FALSE)</f>
        <v>78</v>
      </c>
      <c r="AJ882" s="2">
        <f>VLOOKUP(zzzzz[[#This Row],[DOI]],[1]!数学期刊_上__springer[[DOI]:[citationsx]],10,FALSE)</f>
        <v>0</v>
      </c>
    </row>
    <row r="883" spans="1:36" x14ac:dyDescent="0.25">
      <c r="A883" s="1" t="s">
        <v>4939</v>
      </c>
      <c r="B883" s="1" t="s">
        <v>5264</v>
      </c>
      <c r="C883" s="1" t="s">
        <v>5265</v>
      </c>
      <c r="D883" s="1" t="s">
        <v>5266</v>
      </c>
      <c r="E883" s="1">
        <v>2015</v>
      </c>
      <c r="F883" s="1" t="s">
        <v>4943</v>
      </c>
      <c r="G883" s="1">
        <v>1</v>
      </c>
      <c r="H883" s="1"/>
      <c r="I883" s="1" t="s">
        <v>5267</v>
      </c>
      <c r="J883" s="1" t="s">
        <v>5268</v>
      </c>
      <c r="K883" s="1" t="s">
        <v>36</v>
      </c>
      <c r="L883" s="1" t="s">
        <v>37</v>
      </c>
      <c r="M883" s="1"/>
      <c r="N883" s="1" t="s">
        <v>7571</v>
      </c>
      <c r="O883" s="1" t="s">
        <v>5269</v>
      </c>
      <c r="P883" s="1"/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2">
        <f>zzzzz[[#This Row],[abstruct_views]]+zzzzz[[#This Row],[full_text_views]]+zzzzz[[#This Row],[link_click_count]]+zzzzz[[#This Row],[link_outs]]</f>
        <v>0</v>
      </c>
      <c r="AI883" s="3" t="str">
        <f>VLOOKUP(zzzzz[[#This Row],[DOI]],[1]!数学期刊_上__springer[[DOI]:[citationsx]],9,FALSE)</f>
        <v>96</v>
      </c>
      <c r="AJ883" s="2">
        <f>VLOOKUP(zzzzz[[#This Row],[DOI]],[1]!数学期刊_上__springer[[DOI]:[citationsx]],10,FALSE)</f>
        <v>1</v>
      </c>
    </row>
    <row r="884" spans="1:36" x14ac:dyDescent="0.25">
      <c r="A884" s="1" t="s">
        <v>4939</v>
      </c>
      <c r="B884" s="1" t="s">
        <v>5270</v>
      </c>
      <c r="C884" s="1" t="s">
        <v>5271</v>
      </c>
      <c r="D884" s="1" t="s">
        <v>5272</v>
      </c>
      <c r="E884" s="1">
        <v>2015</v>
      </c>
      <c r="F884" s="1" t="s">
        <v>4943</v>
      </c>
      <c r="G884" s="1"/>
      <c r="H884" s="1"/>
      <c r="I884" s="1" t="s">
        <v>5273</v>
      </c>
      <c r="J884" s="1" t="s">
        <v>5274</v>
      </c>
      <c r="K884" s="1" t="s">
        <v>36</v>
      </c>
      <c r="L884" s="1" t="s">
        <v>37</v>
      </c>
      <c r="M884" s="1"/>
      <c r="N884" s="1" t="s">
        <v>7571</v>
      </c>
      <c r="O884" s="1" t="s">
        <v>5275</v>
      </c>
      <c r="P884" s="1"/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2">
        <f>zzzzz[[#This Row],[abstruct_views]]+zzzzz[[#This Row],[full_text_views]]+zzzzz[[#This Row],[link_click_count]]+zzzzz[[#This Row],[link_outs]]</f>
        <v>0</v>
      </c>
      <c r="AI884" s="3" t="str">
        <f>VLOOKUP(zzzzz[[#This Row],[DOI]],[1]!数学期刊_上__springer[[DOI]:[citationsx]],9,FALSE)</f>
        <v>32</v>
      </c>
      <c r="AJ884" s="2">
        <f>VLOOKUP(zzzzz[[#This Row],[DOI]],[1]!数学期刊_上__springer[[DOI]:[citationsx]],10,FALSE)</f>
        <v>0</v>
      </c>
    </row>
    <row r="885" spans="1:36" x14ac:dyDescent="0.25">
      <c r="A885" s="1" t="s">
        <v>4939</v>
      </c>
      <c r="B885" s="1" t="s">
        <v>5276</v>
      </c>
      <c r="C885" s="1" t="s">
        <v>5277</v>
      </c>
      <c r="D885" s="1" t="s">
        <v>5278</v>
      </c>
      <c r="E885" s="1">
        <v>2015</v>
      </c>
      <c r="F885" s="1" t="s">
        <v>4943</v>
      </c>
      <c r="G885" s="1">
        <v>2</v>
      </c>
      <c r="H885" s="1"/>
      <c r="I885" s="1" t="s">
        <v>5279</v>
      </c>
      <c r="J885" s="1" t="s">
        <v>5280</v>
      </c>
      <c r="K885" s="1" t="s">
        <v>36</v>
      </c>
      <c r="L885" s="1" t="s">
        <v>37</v>
      </c>
      <c r="M885" s="1"/>
      <c r="N885" s="1" t="s">
        <v>7571</v>
      </c>
      <c r="O885" s="1" t="s">
        <v>5281</v>
      </c>
      <c r="P885" s="1"/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2">
        <f>zzzzz[[#This Row],[abstruct_views]]+zzzzz[[#This Row],[full_text_views]]+zzzzz[[#This Row],[link_click_count]]+zzzzz[[#This Row],[link_outs]]</f>
        <v>0</v>
      </c>
      <c r="AI885" s="3" t="str">
        <f>VLOOKUP(zzzzz[[#This Row],[DOI]],[1]!数学期刊_上__springer[[DOI]:[citationsx]],9,FALSE)</f>
        <v>73</v>
      </c>
      <c r="AJ885" s="2">
        <f>VLOOKUP(zzzzz[[#This Row],[DOI]],[1]!数学期刊_上__springer[[DOI]:[citationsx]],10,FALSE)</f>
        <v>1</v>
      </c>
    </row>
    <row r="886" spans="1:36" x14ac:dyDescent="0.25">
      <c r="A886" s="1" t="s">
        <v>4939</v>
      </c>
      <c r="B886" s="1" t="s">
        <v>5282</v>
      </c>
      <c r="C886" s="1" t="s">
        <v>5283</v>
      </c>
      <c r="D886" s="1" t="s">
        <v>5284</v>
      </c>
      <c r="E886" s="1">
        <v>2015</v>
      </c>
      <c r="F886" s="1" t="s">
        <v>4943</v>
      </c>
      <c r="G886" s="1"/>
      <c r="H886" s="1"/>
      <c r="I886" s="1" t="s">
        <v>5285</v>
      </c>
      <c r="J886" s="1" t="s">
        <v>5286</v>
      </c>
      <c r="K886" s="1" t="s">
        <v>36</v>
      </c>
      <c r="L886" s="1" t="s">
        <v>37</v>
      </c>
      <c r="M886" s="1"/>
      <c r="N886" s="1" t="s">
        <v>7571</v>
      </c>
      <c r="O886" s="1" t="s">
        <v>5287</v>
      </c>
      <c r="P886" s="1"/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2">
        <f>zzzzz[[#This Row],[abstruct_views]]+zzzzz[[#This Row],[full_text_views]]+zzzzz[[#This Row],[link_click_count]]+zzzzz[[#This Row],[link_outs]]</f>
        <v>0</v>
      </c>
      <c r="AI886" s="3" t="str">
        <f>VLOOKUP(zzzzz[[#This Row],[DOI]],[1]!数学期刊_上__springer[[DOI]:[citationsx]],9,FALSE)</f>
        <v>116</v>
      </c>
      <c r="AJ886" s="2">
        <f>VLOOKUP(zzzzz[[#This Row],[DOI]],[1]!数学期刊_上__springer[[DOI]:[citationsx]],10,FALSE)</f>
        <v>0</v>
      </c>
    </row>
    <row r="887" spans="1:36" x14ac:dyDescent="0.25">
      <c r="A887" s="1" t="s">
        <v>4939</v>
      </c>
      <c r="B887" s="1" t="s">
        <v>5288</v>
      </c>
      <c r="C887" s="1" t="s">
        <v>5289</v>
      </c>
      <c r="D887" s="1" t="s">
        <v>5290</v>
      </c>
      <c r="E887" s="1">
        <v>2015</v>
      </c>
      <c r="F887" s="1" t="s">
        <v>4943</v>
      </c>
      <c r="G887" s="1">
        <v>3</v>
      </c>
      <c r="H887" s="1"/>
      <c r="I887" s="1" t="s">
        <v>5291</v>
      </c>
      <c r="J887" s="1" t="s">
        <v>5292</v>
      </c>
      <c r="K887" s="1" t="s">
        <v>36</v>
      </c>
      <c r="L887" s="1" t="s">
        <v>37</v>
      </c>
      <c r="M887" s="1"/>
      <c r="N887" s="1" t="s">
        <v>7571</v>
      </c>
      <c r="O887" s="1" t="s">
        <v>5293</v>
      </c>
      <c r="P887" s="1"/>
      <c r="Q887" s="1">
        <v>2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2">
        <f>zzzzz[[#This Row],[abstruct_views]]+zzzzz[[#This Row],[full_text_views]]+zzzzz[[#This Row],[link_click_count]]+zzzzz[[#This Row],[link_outs]]</f>
        <v>2</v>
      </c>
      <c r="AI887" s="3" t="str">
        <f>VLOOKUP(zzzzz[[#This Row],[DOI]],[1]!数学期刊_上__springer[[DOI]:[citationsx]],9,FALSE)</f>
        <v>167</v>
      </c>
      <c r="AJ887" s="2">
        <f>VLOOKUP(zzzzz[[#This Row],[DOI]],[1]!数学期刊_上__springer[[DOI]:[citationsx]],10,FALSE)</f>
        <v>1</v>
      </c>
    </row>
    <row r="888" spans="1:36" x14ac:dyDescent="0.25">
      <c r="A888" s="1" t="s">
        <v>4939</v>
      </c>
      <c r="B888" s="1" t="s">
        <v>5294</v>
      </c>
      <c r="C888" s="1" t="s">
        <v>5295</v>
      </c>
      <c r="D888" s="1" t="s">
        <v>5296</v>
      </c>
      <c r="E888" s="1">
        <v>2015</v>
      </c>
      <c r="F888" s="1" t="s">
        <v>4943</v>
      </c>
      <c r="G888" s="1"/>
      <c r="H888" s="1"/>
      <c r="I888" s="1" t="s">
        <v>5297</v>
      </c>
      <c r="J888" s="1" t="s">
        <v>5298</v>
      </c>
      <c r="K888" s="1" t="s">
        <v>36</v>
      </c>
      <c r="L888" s="1" t="s">
        <v>37</v>
      </c>
      <c r="M888" s="1"/>
      <c r="N888" s="1" t="s">
        <v>7571</v>
      </c>
      <c r="O888" s="1" t="s">
        <v>5299</v>
      </c>
      <c r="P888" s="1"/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2">
        <f>zzzzz[[#This Row],[abstruct_views]]+zzzzz[[#This Row],[full_text_views]]+zzzzz[[#This Row],[link_click_count]]+zzzzz[[#This Row],[link_outs]]</f>
        <v>0</v>
      </c>
      <c r="AI888" s="3" t="str">
        <f>VLOOKUP(zzzzz[[#This Row],[DOI]],[1]!数学期刊_上__springer[[DOI]:[citationsx]],9,FALSE)</f>
        <v>90</v>
      </c>
      <c r="AJ888" s="2">
        <f>VLOOKUP(zzzzz[[#This Row],[DOI]],[1]!数学期刊_上__springer[[DOI]:[citationsx]],10,FALSE)</f>
        <v>0</v>
      </c>
    </row>
    <row r="889" spans="1:36" x14ac:dyDescent="0.25">
      <c r="A889" s="1" t="s">
        <v>5300</v>
      </c>
      <c r="B889" s="1" t="s">
        <v>5301</v>
      </c>
      <c r="C889" s="1" t="s">
        <v>5302</v>
      </c>
      <c r="D889" s="1" t="s">
        <v>5303</v>
      </c>
      <c r="E889" s="1">
        <v>2015</v>
      </c>
      <c r="F889" s="1" t="s">
        <v>5304</v>
      </c>
      <c r="G889" s="1">
        <v>3</v>
      </c>
      <c r="H889" s="1"/>
      <c r="I889" s="1" t="s">
        <v>5305</v>
      </c>
      <c r="J889" s="1" t="s">
        <v>5306</v>
      </c>
      <c r="K889" s="1" t="s">
        <v>36</v>
      </c>
      <c r="L889" s="1" t="s">
        <v>37</v>
      </c>
      <c r="M889" s="1"/>
      <c r="N889" s="1" t="s">
        <v>7571</v>
      </c>
      <c r="O889" s="1" t="s">
        <v>5307</v>
      </c>
      <c r="P889" s="1"/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2">
        <f>zzzzz[[#This Row],[abstruct_views]]+zzzzz[[#This Row],[full_text_views]]+zzzzz[[#This Row],[link_click_count]]+zzzzz[[#This Row],[link_outs]]</f>
        <v>0</v>
      </c>
      <c r="AI889" s="3" t="str">
        <f>VLOOKUP(zzzzz[[#This Row],[DOI]],[1]!数学期刊_上__springer[[DOI]:[citationsx]],9,FALSE)</f>
        <v>38</v>
      </c>
      <c r="AJ889" s="2">
        <f>VLOOKUP(zzzzz[[#This Row],[DOI]],[1]!数学期刊_上__springer[[DOI]:[citationsx]],10,FALSE)</f>
        <v>4</v>
      </c>
    </row>
    <row r="890" spans="1:36" x14ac:dyDescent="0.25">
      <c r="A890" s="1" t="s">
        <v>5300</v>
      </c>
      <c r="B890" s="1" t="s">
        <v>5308</v>
      </c>
      <c r="C890" s="1" t="s">
        <v>5309</v>
      </c>
      <c r="D890" s="1" t="s">
        <v>5310</v>
      </c>
      <c r="E890" s="1">
        <v>2015</v>
      </c>
      <c r="F890" s="1" t="s">
        <v>5304</v>
      </c>
      <c r="G890" s="1"/>
      <c r="H890" s="1"/>
      <c r="I890" s="1" t="s">
        <v>5311</v>
      </c>
      <c r="J890" s="1" t="s">
        <v>5312</v>
      </c>
      <c r="K890" s="1" t="s">
        <v>36</v>
      </c>
      <c r="L890" s="1" t="s">
        <v>37</v>
      </c>
      <c r="M890" s="1"/>
      <c r="N890" s="1" t="s">
        <v>7571</v>
      </c>
      <c r="O890" s="1" t="s">
        <v>5313</v>
      </c>
      <c r="P890" s="1"/>
      <c r="Q890" s="1">
        <v>1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2">
        <f>zzzzz[[#This Row],[abstruct_views]]+zzzzz[[#This Row],[full_text_views]]+zzzzz[[#This Row],[link_click_count]]+zzzzz[[#This Row],[link_outs]]</f>
        <v>1</v>
      </c>
      <c r="AI890" s="3" t="str">
        <f>VLOOKUP(zzzzz[[#This Row],[DOI]],[1]!数学期刊_上__springer[[DOI]:[citationsx]],9,FALSE)</f>
        <v>30</v>
      </c>
      <c r="AJ890" s="2">
        <f>VLOOKUP(zzzzz[[#This Row],[DOI]],[1]!数学期刊_上__springer[[DOI]:[citationsx]],10,FALSE)</f>
        <v>0</v>
      </c>
    </row>
    <row r="891" spans="1:36" x14ac:dyDescent="0.25">
      <c r="A891" s="1" t="s">
        <v>5300</v>
      </c>
      <c r="B891" s="1" t="s">
        <v>5314</v>
      </c>
      <c r="C891" s="1" t="s">
        <v>5315</v>
      </c>
      <c r="D891" s="1" t="s">
        <v>5316</v>
      </c>
      <c r="E891" s="1">
        <v>2015</v>
      </c>
      <c r="F891" s="1" t="s">
        <v>5304</v>
      </c>
      <c r="G891" s="1"/>
      <c r="H891" s="1"/>
      <c r="I891" s="1" t="s">
        <v>5317</v>
      </c>
      <c r="J891" s="1" t="s">
        <v>5318</v>
      </c>
      <c r="K891" s="1" t="s">
        <v>36</v>
      </c>
      <c r="L891" s="1" t="s">
        <v>37</v>
      </c>
      <c r="M891" s="1"/>
      <c r="N891" s="1" t="s">
        <v>7571</v>
      </c>
      <c r="O891" s="1" t="s">
        <v>5319</v>
      </c>
      <c r="P891" s="1"/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2">
        <f>zzzzz[[#This Row],[abstruct_views]]+zzzzz[[#This Row],[full_text_views]]+zzzzz[[#This Row],[link_click_count]]+zzzzz[[#This Row],[link_outs]]</f>
        <v>0</v>
      </c>
      <c r="AI891" s="3" t="str">
        <f>VLOOKUP(zzzzz[[#This Row],[DOI]],[1]!数学期刊_上__springer[[DOI]:[citationsx]],9,FALSE)</f>
        <v>25</v>
      </c>
      <c r="AJ891" s="2">
        <f>VLOOKUP(zzzzz[[#This Row],[DOI]],[1]!数学期刊_上__springer[[DOI]:[citationsx]],10,FALSE)</f>
        <v>0</v>
      </c>
    </row>
    <row r="892" spans="1:36" x14ac:dyDescent="0.25">
      <c r="A892" s="1" t="s">
        <v>5300</v>
      </c>
      <c r="B892" s="1" t="s">
        <v>5320</v>
      </c>
      <c r="C892" s="1" t="s">
        <v>5321</v>
      </c>
      <c r="D892" s="1" t="s">
        <v>5322</v>
      </c>
      <c r="E892" s="1">
        <v>2015</v>
      </c>
      <c r="F892" s="1" t="s">
        <v>5304</v>
      </c>
      <c r="G892" s="1"/>
      <c r="H892" s="1"/>
      <c r="I892" s="1" t="s">
        <v>5323</v>
      </c>
      <c r="J892" s="1" t="s">
        <v>5324</v>
      </c>
      <c r="K892" s="1" t="s">
        <v>36</v>
      </c>
      <c r="L892" s="1" t="s">
        <v>37</v>
      </c>
      <c r="M892" s="1"/>
      <c r="N892" s="1" t="s">
        <v>7571</v>
      </c>
      <c r="O892" s="1" t="s">
        <v>5325</v>
      </c>
      <c r="P892" s="1"/>
      <c r="Q892" s="1">
        <v>1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2">
        <f>zzzzz[[#This Row],[abstruct_views]]+zzzzz[[#This Row],[full_text_views]]+zzzzz[[#This Row],[link_click_count]]+zzzzz[[#This Row],[link_outs]]</f>
        <v>1</v>
      </c>
      <c r="AI892" s="3" t="str">
        <f>VLOOKUP(zzzzz[[#This Row],[DOI]],[1]!数学期刊_上__springer[[DOI]:[citationsx]],9,FALSE)</f>
        <v>36</v>
      </c>
      <c r="AJ892" s="2">
        <f>VLOOKUP(zzzzz[[#This Row],[DOI]],[1]!数学期刊_上__springer[[DOI]:[citationsx]],10,FALSE)</f>
        <v>0</v>
      </c>
    </row>
    <row r="893" spans="1:36" x14ac:dyDescent="0.25">
      <c r="A893" s="1" t="s">
        <v>5300</v>
      </c>
      <c r="B893" s="1" t="s">
        <v>5326</v>
      </c>
      <c r="C893" s="1" t="s">
        <v>5327</v>
      </c>
      <c r="D893" s="1" t="s">
        <v>5328</v>
      </c>
      <c r="E893" s="1">
        <v>2015</v>
      </c>
      <c r="F893" s="1" t="s">
        <v>5304</v>
      </c>
      <c r="G893" s="1"/>
      <c r="H893" s="1"/>
      <c r="I893" s="1" t="s">
        <v>5329</v>
      </c>
      <c r="J893" s="1" t="s">
        <v>5330</v>
      </c>
      <c r="K893" s="1" t="s">
        <v>36</v>
      </c>
      <c r="L893" s="1" t="s">
        <v>37</v>
      </c>
      <c r="M893" s="1"/>
      <c r="N893" s="1" t="s">
        <v>7571</v>
      </c>
      <c r="O893" s="1" t="s">
        <v>5331</v>
      </c>
      <c r="P893" s="1"/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2">
        <f>zzzzz[[#This Row],[abstruct_views]]+zzzzz[[#This Row],[full_text_views]]+zzzzz[[#This Row],[link_click_count]]+zzzzz[[#This Row],[link_outs]]</f>
        <v>0</v>
      </c>
      <c r="AI893" s="3" t="str">
        <f>VLOOKUP(zzzzz[[#This Row],[DOI]],[1]!数学期刊_上__springer[[DOI]:[citationsx]],9,FALSE)</f>
        <v>26</v>
      </c>
      <c r="AJ893" s="2">
        <f>VLOOKUP(zzzzz[[#This Row],[DOI]],[1]!数学期刊_上__springer[[DOI]:[citationsx]],10,FALSE)</f>
        <v>0</v>
      </c>
    </row>
    <row r="894" spans="1:36" x14ac:dyDescent="0.25">
      <c r="A894" s="1" t="s">
        <v>5300</v>
      </c>
      <c r="B894" s="1" t="s">
        <v>5332</v>
      </c>
      <c r="C894" s="1" t="s">
        <v>5333</v>
      </c>
      <c r="D894" s="1" t="s">
        <v>5334</v>
      </c>
      <c r="E894" s="1">
        <v>2015</v>
      </c>
      <c r="F894" s="1" t="s">
        <v>5304</v>
      </c>
      <c r="G894" s="1"/>
      <c r="H894" s="1"/>
      <c r="I894" s="1" t="s">
        <v>5335</v>
      </c>
      <c r="J894" s="1" t="s">
        <v>5336</v>
      </c>
      <c r="K894" s="1" t="s">
        <v>36</v>
      </c>
      <c r="L894" s="1" t="s">
        <v>37</v>
      </c>
      <c r="M894" s="1"/>
      <c r="N894" s="1" t="s">
        <v>7571</v>
      </c>
      <c r="O894" s="1" t="s">
        <v>5337</v>
      </c>
      <c r="P894" s="1"/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2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2">
        <f>zzzzz[[#This Row],[abstruct_views]]+zzzzz[[#This Row],[full_text_views]]+zzzzz[[#This Row],[link_click_count]]+zzzzz[[#This Row],[link_outs]]</f>
        <v>0</v>
      </c>
      <c r="AI894" s="3" t="str">
        <f>VLOOKUP(zzzzz[[#This Row],[DOI]],[1]!数学期刊_上__springer[[DOI]:[citationsx]],9,FALSE)</f>
        <v>23</v>
      </c>
      <c r="AJ894" s="2">
        <f>VLOOKUP(zzzzz[[#This Row],[DOI]],[1]!数学期刊_上__springer[[DOI]:[citationsx]],10,FALSE)</f>
        <v>0</v>
      </c>
    </row>
    <row r="895" spans="1:36" x14ac:dyDescent="0.25">
      <c r="A895" s="1" t="s">
        <v>5300</v>
      </c>
      <c r="B895" s="1" t="s">
        <v>5338</v>
      </c>
      <c r="C895" s="1" t="s">
        <v>5339</v>
      </c>
      <c r="D895" s="1" t="s">
        <v>5340</v>
      </c>
      <c r="E895" s="1">
        <v>2015</v>
      </c>
      <c r="F895" s="1" t="s">
        <v>5304</v>
      </c>
      <c r="G895" s="1">
        <v>2</v>
      </c>
      <c r="H895" s="1"/>
      <c r="I895" s="1" t="s">
        <v>5341</v>
      </c>
      <c r="J895" s="1" t="s">
        <v>5342</v>
      </c>
      <c r="K895" s="1" t="s">
        <v>36</v>
      </c>
      <c r="L895" s="1" t="s">
        <v>37</v>
      </c>
      <c r="M895" s="1"/>
      <c r="N895" s="1" t="s">
        <v>7571</v>
      </c>
      <c r="O895" s="1" t="s">
        <v>5343</v>
      </c>
      <c r="P895" s="1"/>
      <c r="Q895" s="1">
        <v>1</v>
      </c>
      <c r="R895" s="1">
        <v>0</v>
      </c>
      <c r="S895" s="1">
        <v>0</v>
      </c>
      <c r="T895" s="1">
        <v>1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2">
        <f>zzzzz[[#This Row],[abstruct_views]]+zzzzz[[#This Row],[full_text_views]]+zzzzz[[#This Row],[link_click_count]]+zzzzz[[#This Row],[link_outs]]</f>
        <v>2</v>
      </c>
      <c r="AI895" s="3" t="str">
        <f>VLOOKUP(zzzzz[[#This Row],[DOI]],[1]!数学期刊_上__springer[[DOI]:[citationsx]],9,FALSE)</f>
        <v>25</v>
      </c>
      <c r="AJ895" s="2">
        <f>VLOOKUP(zzzzz[[#This Row],[DOI]],[1]!数学期刊_上__springer[[DOI]:[citationsx]],10,FALSE)</f>
        <v>3</v>
      </c>
    </row>
    <row r="896" spans="1:36" x14ac:dyDescent="0.25">
      <c r="A896" s="1" t="s">
        <v>5300</v>
      </c>
      <c r="B896" s="1" t="s">
        <v>5344</v>
      </c>
      <c r="C896" s="1" t="s">
        <v>5345</v>
      </c>
      <c r="D896" s="1" t="s">
        <v>5346</v>
      </c>
      <c r="E896" s="1">
        <v>2015</v>
      </c>
      <c r="F896" s="1" t="s">
        <v>5304</v>
      </c>
      <c r="G896" s="1">
        <v>1</v>
      </c>
      <c r="H896" s="1"/>
      <c r="I896" s="1" t="s">
        <v>5347</v>
      </c>
      <c r="J896" s="1" t="s">
        <v>5348</v>
      </c>
      <c r="K896" s="1" t="s">
        <v>36</v>
      </c>
      <c r="L896" s="1" t="s">
        <v>37</v>
      </c>
      <c r="M896" s="1"/>
      <c r="N896" s="1" t="s">
        <v>7571</v>
      </c>
      <c r="O896" s="1" t="s">
        <v>5349</v>
      </c>
      <c r="P896" s="1"/>
      <c r="Q896" s="1">
        <v>1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2">
        <f>zzzzz[[#This Row],[abstruct_views]]+zzzzz[[#This Row],[full_text_views]]+zzzzz[[#This Row],[link_click_count]]+zzzzz[[#This Row],[link_outs]]</f>
        <v>1</v>
      </c>
      <c r="AI896" s="3" t="str">
        <f>VLOOKUP(zzzzz[[#This Row],[DOI]],[1]!数学期刊_上__springer[[DOI]:[citationsx]],9,FALSE)</f>
        <v>68</v>
      </c>
      <c r="AJ896" s="2">
        <f>VLOOKUP(zzzzz[[#This Row],[DOI]],[1]!数学期刊_上__springer[[DOI]:[citationsx]],10,FALSE)</f>
        <v>1</v>
      </c>
    </row>
    <row r="897" spans="1:36" x14ac:dyDescent="0.25">
      <c r="A897" s="1" t="s">
        <v>5300</v>
      </c>
      <c r="B897" s="1" t="s">
        <v>5350</v>
      </c>
      <c r="C897" s="1" t="s">
        <v>5351</v>
      </c>
      <c r="D897" s="1" t="s">
        <v>5352</v>
      </c>
      <c r="E897" s="1">
        <v>2015</v>
      </c>
      <c r="F897" s="1" t="s">
        <v>5304</v>
      </c>
      <c r="G897" s="1"/>
      <c r="H897" s="1"/>
      <c r="I897" s="1" t="s">
        <v>5353</v>
      </c>
      <c r="J897" s="1" t="s">
        <v>5354</v>
      </c>
      <c r="K897" s="1" t="s">
        <v>36</v>
      </c>
      <c r="L897" s="1" t="s">
        <v>37</v>
      </c>
      <c r="M897" s="1"/>
      <c r="N897" s="1" t="s">
        <v>7571</v>
      </c>
      <c r="O897" s="1" t="s">
        <v>5355</v>
      </c>
      <c r="P897" s="1"/>
      <c r="Q897" s="1">
        <v>1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2">
        <f>zzzzz[[#This Row],[abstruct_views]]+zzzzz[[#This Row],[full_text_views]]+zzzzz[[#This Row],[link_click_count]]+zzzzz[[#This Row],[link_outs]]</f>
        <v>1</v>
      </c>
      <c r="AI897" s="3" t="str">
        <f>VLOOKUP(zzzzz[[#This Row],[DOI]],[1]!数学期刊_上__springer[[DOI]:[citationsx]],9,FALSE)</f>
        <v>36</v>
      </c>
      <c r="AJ897" s="2">
        <f>VLOOKUP(zzzzz[[#This Row],[DOI]],[1]!数学期刊_上__springer[[DOI]:[citationsx]],10,FALSE)</f>
        <v>0</v>
      </c>
    </row>
    <row r="898" spans="1:36" x14ac:dyDescent="0.25">
      <c r="A898" s="1" t="s">
        <v>5300</v>
      </c>
      <c r="B898" s="1" t="s">
        <v>5356</v>
      </c>
      <c r="C898" s="1" t="s">
        <v>5357</v>
      </c>
      <c r="D898" s="1" t="s">
        <v>5358</v>
      </c>
      <c r="E898" s="1">
        <v>2015</v>
      </c>
      <c r="F898" s="1" t="s">
        <v>5304</v>
      </c>
      <c r="G898" s="1"/>
      <c r="H898" s="1"/>
      <c r="I898" s="1" t="s">
        <v>5359</v>
      </c>
      <c r="J898" s="1" t="s">
        <v>5360</v>
      </c>
      <c r="K898" s="1" t="s">
        <v>36</v>
      </c>
      <c r="L898" s="1" t="s">
        <v>37</v>
      </c>
      <c r="M898" s="1"/>
      <c r="N898" s="1" t="s">
        <v>7571</v>
      </c>
      <c r="O898" s="1" t="s">
        <v>5361</v>
      </c>
      <c r="P898" s="1"/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2">
        <f>zzzzz[[#This Row],[abstruct_views]]+zzzzz[[#This Row],[full_text_views]]+zzzzz[[#This Row],[link_click_count]]+zzzzz[[#This Row],[link_outs]]</f>
        <v>0</v>
      </c>
      <c r="AI898" s="3" t="str">
        <f>VLOOKUP(zzzzz[[#This Row],[DOI]],[1]!数学期刊_上__springer[[DOI]:[citationsx]],9,FALSE)</f>
        <v>24</v>
      </c>
      <c r="AJ898" s="2">
        <f>VLOOKUP(zzzzz[[#This Row],[DOI]],[1]!数学期刊_上__springer[[DOI]:[citationsx]],10,FALSE)</f>
        <v>0</v>
      </c>
    </row>
    <row r="899" spans="1:36" x14ac:dyDescent="0.25">
      <c r="A899" s="1" t="s">
        <v>5300</v>
      </c>
      <c r="B899" s="1" t="s">
        <v>5362</v>
      </c>
      <c r="C899" s="1" t="s">
        <v>5363</v>
      </c>
      <c r="D899" s="1" t="s">
        <v>5364</v>
      </c>
      <c r="E899" s="1">
        <v>2015</v>
      </c>
      <c r="F899" s="1" t="s">
        <v>5304</v>
      </c>
      <c r="G899" s="1">
        <v>3</v>
      </c>
      <c r="H899" s="1"/>
      <c r="I899" s="1" t="s">
        <v>5365</v>
      </c>
      <c r="J899" s="1" t="s">
        <v>5366</v>
      </c>
      <c r="K899" s="1" t="s">
        <v>36</v>
      </c>
      <c r="L899" s="1" t="s">
        <v>37</v>
      </c>
      <c r="M899" s="1"/>
      <c r="N899" s="1" t="s">
        <v>7571</v>
      </c>
      <c r="O899" s="1" t="s">
        <v>5367</v>
      </c>
      <c r="P899" s="1"/>
      <c r="Q899" s="1">
        <v>7</v>
      </c>
      <c r="R899" s="1">
        <v>0</v>
      </c>
      <c r="S899" s="1">
        <v>0</v>
      </c>
      <c r="T899" s="1">
        <v>1</v>
      </c>
      <c r="U899" s="1">
        <v>0</v>
      </c>
      <c r="V899" s="1">
        <v>1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2">
        <f>zzzzz[[#This Row],[abstruct_views]]+zzzzz[[#This Row],[full_text_views]]+zzzzz[[#This Row],[link_click_count]]+zzzzz[[#This Row],[link_outs]]</f>
        <v>8</v>
      </c>
      <c r="AI899" s="3" t="str">
        <f>VLOOKUP(zzzzz[[#This Row],[DOI]],[1]!数学期刊_上__springer[[DOI]:[citationsx]],9,FALSE)</f>
        <v>42</v>
      </c>
      <c r="AJ899" s="2">
        <f>VLOOKUP(zzzzz[[#This Row],[DOI]],[1]!数学期刊_上__springer[[DOI]:[citationsx]],10,FALSE)</f>
        <v>4</v>
      </c>
    </row>
    <row r="900" spans="1:36" x14ac:dyDescent="0.25">
      <c r="A900" s="1" t="s">
        <v>5300</v>
      </c>
      <c r="B900" s="1" t="s">
        <v>5368</v>
      </c>
      <c r="C900" s="1" t="s">
        <v>5369</v>
      </c>
      <c r="D900" s="1" t="s">
        <v>5370</v>
      </c>
      <c r="E900" s="1">
        <v>2015</v>
      </c>
      <c r="F900" s="1" t="s">
        <v>5304</v>
      </c>
      <c r="G900" s="1"/>
      <c r="H900" s="1"/>
      <c r="I900" s="1" t="s">
        <v>5371</v>
      </c>
      <c r="J900" s="1" t="s">
        <v>5372</v>
      </c>
      <c r="K900" s="1" t="s">
        <v>36</v>
      </c>
      <c r="L900" s="1" t="s">
        <v>37</v>
      </c>
      <c r="M900" s="1"/>
      <c r="N900" s="1" t="s">
        <v>7571</v>
      </c>
      <c r="O900" s="1" t="s">
        <v>5373</v>
      </c>
      <c r="P900" s="1"/>
      <c r="Q900" s="1">
        <v>2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2">
        <f>zzzzz[[#This Row],[abstruct_views]]+zzzzz[[#This Row],[full_text_views]]+zzzzz[[#This Row],[link_click_count]]+zzzzz[[#This Row],[link_outs]]</f>
        <v>2</v>
      </c>
      <c r="AI900" s="3" t="str">
        <f>VLOOKUP(zzzzz[[#This Row],[DOI]],[1]!数学期刊_上__springer[[DOI]:[citationsx]],9,FALSE)</f>
        <v>31</v>
      </c>
      <c r="AJ900" s="2">
        <f>VLOOKUP(zzzzz[[#This Row],[DOI]],[1]!数学期刊_上__springer[[DOI]:[citationsx]],10,FALSE)</f>
        <v>0</v>
      </c>
    </row>
    <row r="901" spans="1:36" x14ac:dyDescent="0.25">
      <c r="A901" s="1" t="s">
        <v>5300</v>
      </c>
      <c r="B901" s="1" t="s">
        <v>5374</v>
      </c>
      <c r="C901" s="1" t="s">
        <v>5375</v>
      </c>
      <c r="D901" s="1" t="s">
        <v>5376</v>
      </c>
      <c r="E901" s="1">
        <v>2015</v>
      </c>
      <c r="F901" s="1" t="s">
        <v>5304</v>
      </c>
      <c r="G901" s="1"/>
      <c r="H901" s="1"/>
      <c r="I901" s="1" t="s">
        <v>5377</v>
      </c>
      <c r="J901" s="1" t="s">
        <v>5378</v>
      </c>
      <c r="K901" s="1" t="s">
        <v>36</v>
      </c>
      <c r="L901" s="1" t="s">
        <v>37</v>
      </c>
      <c r="M901" s="1"/>
      <c r="N901" s="1" t="s">
        <v>7571</v>
      </c>
      <c r="O901" s="1" t="s">
        <v>5379</v>
      </c>
      <c r="P901" s="1"/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2">
        <f>zzzzz[[#This Row],[abstruct_views]]+zzzzz[[#This Row],[full_text_views]]+zzzzz[[#This Row],[link_click_count]]+zzzzz[[#This Row],[link_outs]]</f>
        <v>0</v>
      </c>
      <c r="AI901" s="3" t="str">
        <f>VLOOKUP(zzzzz[[#This Row],[DOI]],[1]!数学期刊_上__springer[[DOI]:[citationsx]],9,FALSE)</f>
        <v>34</v>
      </c>
      <c r="AJ901" s="2">
        <f>VLOOKUP(zzzzz[[#This Row],[DOI]],[1]!数学期刊_上__springer[[DOI]:[citationsx]],10,FALSE)</f>
        <v>0</v>
      </c>
    </row>
    <row r="902" spans="1:36" x14ac:dyDescent="0.25">
      <c r="A902" s="1" t="s">
        <v>5300</v>
      </c>
      <c r="B902" s="1" t="s">
        <v>5380</v>
      </c>
      <c r="C902" s="1" t="s">
        <v>5381</v>
      </c>
      <c r="D902" s="1" t="s">
        <v>5382</v>
      </c>
      <c r="E902" s="1">
        <v>2015</v>
      </c>
      <c r="F902" s="1" t="s">
        <v>5304</v>
      </c>
      <c r="G902" s="1">
        <v>2</v>
      </c>
      <c r="H902" s="1"/>
      <c r="I902" s="1" t="s">
        <v>5383</v>
      </c>
      <c r="J902" s="1" t="s">
        <v>5384</v>
      </c>
      <c r="K902" s="1" t="s">
        <v>36</v>
      </c>
      <c r="L902" s="1" t="s">
        <v>37</v>
      </c>
      <c r="M902" s="1"/>
      <c r="N902" s="1" t="s">
        <v>7571</v>
      </c>
      <c r="O902" s="1" t="s">
        <v>5385</v>
      </c>
      <c r="P902" s="1"/>
      <c r="Q902" s="1">
        <v>6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2">
        <f>zzzzz[[#This Row],[abstruct_views]]+zzzzz[[#This Row],[full_text_views]]+zzzzz[[#This Row],[link_click_count]]+zzzzz[[#This Row],[link_outs]]</f>
        <v>6</v>
      </c>
      <c r="AI902" s="3" t="str">
        <f>VLOOKUP(zzzzz[[#This Row],[DOI]],[1]!数学期刊_上__springer[[DOI]:[citationsx]],9,FALSE)</f>
        <v>28</v>
      </c>
      <c r="AJ902" s="2">
        <f>VLOOKUP(zzzzz[[#This Row],[DOI]],[1]!数学期刊_上__springer[[DOI]:[citationsx]],10,FALSE)</f>
        <v>2</v>
      </c>
    </row>
    <row r="903" spans="1:36" x14ac:dyDescent="0.25">
      <c r="A903" s="1" t="s">
        <v>5300</v>
      </c>
      <c r="B903" s="1" t="s">
        <v>5386</v>
      </c>
      <c r="C903" s="1" t="s">
        <v>5387</v>
      </c>
      <c r="D903" s="1" t="s">
        <v>5388</v>
      </c>
      <c r="E903" s="1">
        <v>2015</v>
      </c>
      <c r="F903" s="1" t="s">
        <v>5304</v>
      </c>
      <c r="G903" s="1"/>
      <c r="H903" s="1"/>
      <c r="I903" s="1" t="s">
        <v>5389</v>
      </c>
      <c r="J903" s="1" t="s">
        <v>5390</v>
      </c>
      <c r="K903" s="1" t="s">
        <v>36</v>
      </c>
      <c r="L903" s="1" t="s">
        <v>37</v>
      </c>
      <c r="M903" s="1"/>
      <c r="N903" s="1" t="s">
        <v>7571</v>
      </c>
      <c r="O903" s="1" t="s">
        <v>5391</v>
      </c>
      <c r="P903" s="1"/>
      <c r="Q903" s="1">
        <v>0</v>
      </c>
      <c r="R903" s="1">
        <v>0</v>
      </c>
      <c r="S903" s="1">
        <v>0</v>
      </c>
      <c r="T903" s="1">
        <v>2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2">
        <f>zzzzz[[#This Row],[abstruct_views]]+zzzzz[[#This Row],[full_text_views]]+zzzzz[[#This Row],[link_click_count]]+zzzzz[[#This Row],[link_outs]]</f>
        <v>2</v>
      </c>
      <c r="AI903" s="3" t="str">
        <f>VLOOKUP(zzzzz[[#This Row],[DOI]],[1]!数学期刊_上__springer[[DOI]:[citationsx]],9,FALSE)</f>
        <v>32</v>
      </c>
      <c r="AJ903" s="2">
        <f>VLOOKUP(zzzzz[[#This Row],[DOI]],[1]!数学期刊_上__springer[[DOI]:[citationsx]],10,FALSE)</f>
        <v>0</v>
      </c>
    </row>
    <row r="904" spans="1:36" x14ac:dyDescent="0.25">
      <c r="A904" s="1" t="s">
        <v>5300</v>
      </c>
      <c r="B904" s="1" t="s">
        <v>5392</v>
      </c>
      <c r="C904" s="1" t="s">
        <v>5393</v>
      </c>
      <c r="D904" s="1" t="s">
        <v>5394</v>
      </c>
      <c r="E904" s="1">
        <v>2015</v>
      </c>
      <c r="F904" s="1" t="s">
        <v>5304</v>
      </c>
      <c r="G904" s="1"/>
      <c r="H904" s="1"/>
      <c r="I904" s="1" t="s">
        <v>5395</v>
      </c>
      <c r="J904" s="1" t="s">
        <v>5396</v>
      </c>
      <c r="K904" s="1" t="s">
        <v>36</v>
      </c>
      <c r="L904" s="1" t="s">
        <v>37</v>
      </c>
      <c r="M904" s="1"/>
      <c r="N904" s="1" t="s">
        <v>7571</v>
      </c>
      <c r="O904" s="1" t="s">
        <v>5397</v>
      </c>
      <c r="P904" s="1"/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2">
        <f>zzzzz[[#This Row],[abstruct_views]]+zzzzz[[#This Row],[full_text_views]]+zzzzz[[#This Row],[link_click_count]]+zzzzz[[#This Row],[link_outs]]</f>
        <v>0</v>
      </c>
      <c r="AI904" s="3" t="str">
        <f>VLOOKUP(zzzzz[[#This Row],[DOI]],[1]!数学期刊_上__springer[[DOI]:[citationsx]],9,FALSE)</f>
        <v>24</v>
      </c>
      <c r="AJ904" s="2">
        <f>VLOOKUP(zzzzz[[#This Row],[DOI]],[1]!数学期刊_上__springer[[DOI]:[citationsx]],10,FALSE)</f>
        <v>0</v>
      </c>
    </row>
    <row r="905" spans="1:36" x14ac:dyDescent="0.25">
      <c r="A905" s="1" t="s">
        <v>5300</v>
      </c>
      <c r="B905" s="1" t="s">
        <v>5398</v>
      </c>
      <c r="C905" s="1" t="s">
        <v>5399</v>
      </c>
      <c r="D905" s="1" t="s">
        <v>5400</v>
      </c>
      <c r="E905" s="1">
        <v>2015</v>
      </c>
      <c r="F905" s="1" t="s">
        <v>5304</v>
      </c>
      <c r="G905" s="1"/>
      <c r="H905" s="1"/>
      <c r="I905" s="1" t="s">
        <v>5401</v>
      </c>
      <c r="J905" s="1" t="s">
        <v>5402</v>
      </c>
      <c r="K905" s="1" t="s">
        <v>36</v>
      </c>
      <c r="L905" s="1" t="s">
        <v>37</v>
      </c>
      <c r="M905" s="1"/>
      <c r="N905" s="1" t="s">
        <v>7571</v>
      </c>
      <c r="O905" s="1" t="s">
        <v>5403</v>
      </c>
      <c r="P905" s="1"/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2">
        <f>zzzzz[[#This Row],[abstruct_views]]+zzzzz[[#This Row],[full_text_views]]+zzzzz[[#This Row],[link_click_count]]+zzzzz[[#This Row],[link_outs]]</f>
        <v>0</v>
      </c>
      <c r="AI905" s="3" t="str">
        <f>VLOOKUP(zzzzz[[#This Row],[DOI]],[1]!数学期刊_上__springer[[DOI]:[citationsx]],9,FALSE)</f>
        <v>26</v>
      </c>
      <c r="AJ905" s="2">
        <f>VLOOKUP(zzzzz[[#This Row],[DOI]],[1]!数学期刊_上__springer[[DOI]:[citationsx]],10,FALSE)</f>
        <v>0</v>
      </c>
    </row>
    <row r="906" spans="1:36" x14ac:dyDescent="0.25">
      <c r="A906" s="1" t="s">
        <v>5300</v>
      </c>
      <c r="B906" s="1" t="s">
        <v>5404</v>
      </c>
      <c r="C906" s="1" t="s">
        <v>5405</v>
      </c>
      <c r="D906" s="1" t="s">
        <v>5406</v>
      </c>
      <c r="E906" s="1">
        <v>2015</v>
      </c>
      <c r="F906" s="1" t="s">
        <v>5304</v>
      </c>
      <c r="G906" s="1"/>
      <c r="H906" s="1"/>
      <c r="I906" s="1" t="s">
        <v>5407</v>
      </c>
      <c r="J906" s="1" t="s">
        <v>5408</v>
      </c>
      <c r="K906" s="1" t="s">
        <v>36</v>
      </c>
      <c r="L906" s="1" t="s">
        <v>37</v>
      </c>
      <c r="M906" s="1"/>
      <c r="N906" s="1" t="s">
        <v>7571</v>
      </c>
      <c r="O906" s="1" t="s">
        <v>5409</v>
      </c>
      <c r="P906" s="1"/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2">
        <f>zzzzz[[#This Row],[abstruct_views]]+zzzzz[[#This Row],[full_text_views]]+zzzzz[[#This Row],[link_click_count]]+zzzzz[[#This Row],[link_outs]]</f>
        <v>0</v>
      </c>
      <c r="AI906" s="3" t="str">
        <f>VLOOKUP(zzzzz[[#This Row],[DOI]],[1]!数学期刊_上__springer[[DOI]:[citationsx]],9,FALSE)</f>
        <v>29</v>
      </c>
      <c r="AJ906" s="2">
        <f>VLOOKUP(zzzzz[[#This Row],[DOI]],[1]!数学期刊_上__springer[[DOI]:[citationsx]],10,FALSE)</f>
        <v>0</v>
      </c>
    </row>
    <row r="907" spans="1:36" x14ac:dyDescent="0.25">
      <c r="A907" s="1" t="s">
        <v>5300</v>
      </c>
      <c r="B907" s="1" t="s">
        <v>5410</v>
      </c>
      <c r="C907" s="1" t="s">
        <v>5411</v>
      </c>
      <c r="D907" s="1" t="s">
        <v>5412</v>
      </c>
      <c r="E907" s="1">
        <v>2015</v>
      </c>
      <c r="F907" s="1" t="s">
        <v>5304</v>
      </c>
      <c r="G907" s="1"/>
      <c r="H907" s="1"/>
      <c r="I907" s="1" t="s">
        <v>5413</v>
      </c>
      <c r="J907" s="1" t="s">
        <v>5414</v>
      </c>
      <c r="K907" s="1" t="s">
        <v>36</v>
      </c>
      <c r="L907" s="1" t="s">
        <v>37</v>
      </c>
      <c r="M907" s="1"/>
      <c r="N907" s="1" t="s">
        <v>7571</v>
      </c>
      <c r="O907" s="1" t="s">
        <v>5415</v>
      </c>
      <c r="P907" s="1"/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2">
        <f>zzzzz[[#This Row],[abstruct_views]]+zzzzz[[#This Row],[full_text_views]]+zzzzz[[#This Row],[link_click_count]]+zzzzz[[#This Row],[link_outs]]</f>
        <v>0</v>
      </c>
      <c r="AI907" s="3" t="str">
        <f>VLOOKUP(zzzzz[[#This Row],[DOI]],[1]!数学期刊_上__springer[[DOI]:[citationsx]],9,FALSE)</f>
        <v>36</v>
      </c>
      <c r="AJ907" s="2">
        <f>VLOOKUP(zzzzz[[#This Row],[DOI]],[1]!数学期刊_上__springer[[DOI]:[citationsx]],10,FALSE)</f>
        <v>0</v>
      </c>
    </row>
    <row r="908" spans="1:36" x14ac:dyDescent="0.25">
      <c r="A908" s="1" t="s">
        <v>5300</v>
      </c>
      <c r="B908" s="1" t="s">
        <v>5416</v>
      </c>
      <c r="C908" s="1" t="s">
        <v>5417</v>
      </c>
      <c r="D908" s="1" t="s">
        <v>5418</v>
      </c>
      <c r="E908" s="1">
        <v>2015</v>
      </c>
      <c r="F908" s="1" t="s">
        <v>5304</v>
      </c>
      <c r="G908" s="1">
        <v>2</v>
      </c>
      <c r="H908" s="1"/>
      <c r="I908" s="1" t="s">
        <v>5419</v>
      </c>
      <c r="J908" s="1" t="s">
        <v>5420</v>
      </c>
      <c r="K908" s="1" t="s">
        <v>36</v>
      </c>
      <c r="L908" s="1" t="s">
        <v>37</v>
      </c>
      <c r="M908" s="1"/>
      <c r="N908" s="1" t="s">
        <v>7571</v>
      </c>
      <c r="O908" s="1" t="s">
        <v>5421</v>
      </c>
      <c r="P908" s="1"/>
      <c r="Q908" s="1">
        <v>1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2">
        <f>zzzzz[[#This Row],[abstruct_views]]+zzzzz[[#This Row],[full_text_views]]+zzzzz[[#This Row],[link_click_count]]+zzzzz[[#This Row],[link_outs]]</f>
        <v>1</v>
      </c>
      <c r="AI908" s="3" t="str">
        <f>VLOOKUP(zzzzz[[#This Row],[DOI]],[1]!数学期刊_上__springer[[DOI]:[citationsx]],9,FALSE)</f>
        <v>34</v>
      </c>
      <c r="AJ908" s="2">
        <f>VLOOKUP(zzzzz[[#This Row],[DOI]],[1]!数学期刊_上__springer[[DOI]:[citationsx]],10,FALSE)</f>
        <v>2</v>
      </c>
    </row>
    <row r="909" spans="1:36" x14ac:dyDescent="0.25">
      <c r="A909" s="1" t="s">
        <v>5300</v>
      </c>
      <c r="B909" s="1" t="s">
        <v>3901</v>
      </c>
      <c r="C909" s="1" t="s">
        <v>3902</v>
      </c>
      <c r="D909" s="1" t="s">
        <v>5422</v>
      </c>
      <c r="E909" s="1">
        <v>2015</v>
      </c>
      <c r="F909" s="1" t="s">
        <v>5304</v>
      </c>
      <c r="G909" s="1">
        <v>1</v>
      </c>
      <c r="H909" s="1"/>
      <c r="I909" s="1" t="s">
        <v>5423</v>
      </c>
      <c r="J909" s="1" t="s">
        <v>5424</v>
      </c>
      <c r="K909" s="1" t="s">
        <v>36</v>
      </c>
      <c r="L909" s="1" t="s">
        <v>37</v>
      </c>
      <c r="M909" s="1"/>
      <c r="N909" s="1" t="s">
        <v>7571</v>
      </c>
      <c r="O909" s="1" t="s">
        <v>5425</v>
      </c>
      <c r="P909" s="1"/>
      <c r="Q909" s="1">
        <v>2</v>
      </c>
      <c r="R909" s="1">
        <v>0</v>
      </c>
      <c r="S909" s="1">
        <v>0</v>
      </c>
      <c r="T909" s="1">
        <v>2</v>
      </c>
      <c r="U909" s="1">
        <v>0</v>
      </c>
      <c r="V909" s="1">
        <v>4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2">
        <f>zzzzz[[#This Row],[abstruct_views]]+zzzzz[[#This Row],[full_text_views]]+zzzzz[[#This Row],[link_click_count]]+zzzzz[[#This Row],[link_outs]]</f>
        <v>4</v>
      </c>
      <c r="AI909" s="3" t="str">
        <f>VLOOKUP(zzzzz[[#This Row],[DOI]],[1]!数学期刊_上__springer[[DOI]:[citationsx]],9,FALSE)</f>
        <v>81</v>
      </c>
      <c r="AJ909" s="2">
        <f>VLOOKUP(zzzzz[[#This Row],[DOI]],[1]!数学期刊_上__springer[[DOI]:[citationsx]],10,FALSE)</f>
        <v>1</v>
      </c>
    </row>
    <row r="910" spans="1:36" x14ac:dyDescent="0.25">
      <c r="A910" s="1" t="s">
        <v>5300</v>
      </c>
      <c r="B910" s="1" t="s">
        <v>5426</v>
      </c>
      <c r="C910" s="1" t="s">
        <v>5427</v>
      </c>
      <c r="D910" s="1" t="s">
        <v>5428</v>
      </c>
      <c r="E910" s="1">
        <v>2015</v>
      </c>
      <c r="F910" s="1" t="s">
        <v>5304</v>
      </c>
      <c r="G910" s="1">
        <v>1</v>
      </c>
      <c r="H910" s="1"/>
      <c r="I910" s="1" t="s">
        <v>5429</v>
      </c>
      <c r="J910" s="1" t="s">
        <v>5430</v>
      </c>
      <c r="K910" s="1" t="s">
        <v>36</v>
      </c>
      <c r="L910" s="1" t="s">
        <v>37</v>
      </c>
      <c r="M910" s="1"/>
      <c r="N910" s="1" t="s">
        <v>7571</v>
      </c>
      <c r="O910" s="1" t="s">
        <v>5431</v>
      </c>
      <c r="P910" s="1"/>
      <c r="Q910" s="1">
        <v>5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2">
        <f>zzzzz[[#This Row],[abstruct_views]]+zzzzz[[#This Row],[full_text_views]]+zzzzz[[#This Row],[link_click_count]]+zzzzz[[#This Row],[link_outs]]</f>
        <v>5</v>
      </c>
      <c r="AI910" s="3" t="str">
        <f>VLOOKUP(zzzzz[[#This Row],[DOI]],[1]!数学期刊_上__springer[[DOI]:[citationsx]],9,FALSE)</f>
        <v>28</v>
      </c>
      <c r="AJ910" s="2">
        <f>VLOOKUP(zzzzz[[#This Row],[DOI]],[1]!数学期刊_上__springer[[DOI]:[citationsx]],10,FALSE)</f>
        <v>0</v>
      </c>
    </row>
    <row r="911" spans="1:36" x14ac:dyDescent="0.25">
      <c r="A911" s="1" t="s">
        <v>5300</v>
      </c>
      <c r="B911" s="1" t="s">
        <v>5432</v>
      </c>
      <c r="C911" s="1" t="s">
        <v>5433</v>
      </c>
      <c r="D911" s="1" t="s">
        <v>5434</v>
      </c>
      <c r="E911" s="1">
        <v>2015</v>
      </c>
      <c r="F911" s="1" t="s">
        <v>5304</v>
      </c>
      <c r="G911" s="1"/>
      <c r="H911" s="1"/>
      <c r="I911" s="1" t="s">
        <v>5435</v>
      </c>
      <c r="J911" s="1" t="s">
        <v>5436</v>
      </c>
      <c r="K911" s="1" t="s">
        <v>36</v>
      </c>
      <c r="L911" s="1" t="s">
        <v>37</v>
      </c>
      <c r="M911" s="1"/>
      <c r="N911" s="1" t="s">
        <v>7571</v>
      </c>
      <c r="O911" s="1" t="s">
        <v>5437</v>
      </c>
      <c r="P911" s="1"/>
      <c r="Q911" s="1">
        <v>7</v>
      </c>
      <c r="R911" s="1">
        <v>0</v>
      </c>
      <c r="S911" s="1">
        <v>0</v>
      </c>
      <c r="T911" s="1">
        <v>1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2">
        <f>zzzzz[[#This Row],[abstruct_views]]+zzzzz[[#This Row],[full_text_views]]+zzzzz[[#This Row],[link_click_count]]+zzzzz[[#This Row],[link_outs]]</f>
        <v>8</v>
      </c>
      <c r="AI911" s="3" t="str">
        <f>VLOOKUP(zzzzz[[#This Row],[DOI]],[1]!数学期刊_上__springer[[DOI]:[citationsx]],9,FALSE)</f>
        <v>32</v>
      </c>
      <c r="AJ911" s="2">
        <f>VLOOKUP(zzzzz[[#This Row],[DOI]],[1]!数学期刊_上__springer[[DOI]:[citationsx]],10,FALSE)</f>
        <v>0</v>
      </c>
    </row>
    <row r="912" spans="1:36" x14ac:dyDescent="0.25">
      <c r="A912" s="1" t="s">
        <v>5300</v>
      </c>
      <c r="B912" s="1" t="s">
        <v>5438</v>
      </c>
      <c r="C912" s="1" t="s">
        <v>5439</v>
      </c>
      <c r="D912" s="1" t="s">
        <v>5440</v>
      </c>
      <c r="E912" s="1">
        <v>2015</v>
      </c>
      <c r="F912" s="1" t="s">
        <v>5304</v>
      </c>
      <c r="G912" s="1">
        <v>1</v>
      </c>
      <c r="H912" s="1"/>
      <c r="I912" s="1" t="s">
        <v>5441</v>
      </c>
      <c r="J912" s="1" t="s">
        <v>5442</v>
      </c>
      <c r="K912" s="1" t="s">
        <v>36</v>
      </c>
      <c r="L912" s="1" t="s">
        <v>37</v>
      </c>
      <c r="M912" s="1"/>
      <c r="N912" s="1" t="s">
        <v>7571</v>
      </c>
      <c r="O912" s="1" t="s">
        <v>5443</v>
      </c>
      <c r="P912" s="1"/>
      <c r="Q912" s="1">
        <v>1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2">
        <f>zzzzz[[#This Row],[abstruct_views]]+zzzzz[[#This Row],[full_text_views]]+zzzzz[[#This Row],[link_click_count]]+zzzzz[[#This Row],[link_outs]]</f>
        <v>1</v>
      </c>
      <c r="AI912" s="3" t="str">
        <f>VLOOKUP(zzzzz[[#This Row],[DOI]],[1]!数学期刊_上__springer[[DOI]:[citationsx]],9,FALSE)</f>
        <v>29</v>
      </c>
      <c r="AJ912" s="2">
        <f>VLOOKUP(zzzzz[[#This Row],[DOI]],[1]!数学期刊_上__springer[[DOI]:[citationsx]],10,FALSE)</f>
        <v>0</v>
      </c>
    </row>
    <row r="913" spans="1:36" x14ac:dyDescent="0.25">
      <c r="A913" s="1" t="s">
        <v>5300</v>
      </c>
      <c r="B913" s="1" t="s">
        <v>5444</v>
      </c>
      <c r="C913" s="1" t="s">
        <v>5445</v>
      </c>
      <c r="D913" s="1" t="s">
        <v>5446</v>
      </c>
      <c r="E913" s="1">
        <v>2015</v>
      </c>
      <c r="F913" s="1" t="s">
        <v>5304</v>
      </c>
      <c r="G913" s="1"/>
      <c r="H913" s="1"/>
      <c r="I913" s="1" t="s">
        <v>5447</v>
      </c>
      <c r="J913" s="1" t="s">
        <v>5448</v>
      </c>
      <c r="K913" s="1" t="s">
        <v>36</v>
      </c>
      <c r="L913" s="1" t="s">
        <v>37</v>
      </c>
      <c r="M913" s="1"/>
      <c r="N913" s="1" t="s">
        <v>7571</v>
      </c>
      <c r="O913" s="1" t="s">
        <v>5449</v>
      </c>
      <c r="P913" s="1"/>
      <c r="Q913" s="1">
        <v>1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2">
        <f>zzzzz[[#This Row],[abstruct_views]]+zzzzz[[#This Row],[full_text_views]]+zzzzz[[#This Row],[link_click_count]]+zzzzz[[#This Row],[link_outs]]</f>
        <v>1</v>
      </c>
      <c r="AI913" s="3" t="str">
        <f>VLOOKUP(zzzzz[[#This Row],[DOI]],[1]!数学期刊_上__springer[[DOI]:[citationsx]],9,FALSE)</f>
        <v>26</v>
      </c>
      <c r="AJ913" s="2">
        <f>VLOOKUP(zzzzz[[#This Row],[DOI]],[1]!数学期刊_上__springer[[DOI]:[citationsx]],10,FALSE)</f>
        <v>0</v>
      </c>
    </row>
    <row r="914" spans="1:36" x14ac:dyDescent="0.25">
      <c r="A914" s="1" t="s">
        <v>5300</v>
      </c>
      <c r="B914" s="1" t="s">
        <v>5450</v>
      </c>
      <c r="C914" s="1" t="s">
        <v>5451</v>
      </c>
      <c r="D914" s="1" t="s">
        <v>5452</v>
      </c>
      <c r="E914" s="1">
        <v>2015</v>
      </c>
      <c r="F914" s="1" t="s">
        <v>5304</v>
      </c>
      <c r="G914" s="1"/>
      <c r="H914" s="1"/>
      <c r="I914" s="1" t="s">
        <v>5453</v>
      </c>
      <c r="J914" s="1" t="s">
        <v>5454</v>
      </c>
      <c r="K914" s="1" t="s">
        <v>36</v>
      </c>
      <c r="L914" s="1" t="s">
        <v>37</v>
      </c>
      <c r="M914" s="1"/>
      <c r="N914" s="1" t="s">
        <v>7571</v>
      </c>
      <c r="O914" s="1" t="s">
        <v>5455</v>
      </c>
      <c r="P914" s="1"/>
      <c r="Q914" s="1">
        <v>2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2">
        <f>zzzzz[[#This Row],[abstruct_views]]+zzzzz[[#This Row],[full_text_views]]+zzzzz[[#This Row],[link_click_count]]+zzzzz[[#This Row],[link_outs]]</f>
        <v>2</v>
      </c>
      <c r="AI914" s="3" t="str">
        <f>VLOOKUP(zzzzz[[#This Row],[DOI]],[1]!数学期刊_上__springer[[DOI]:[citationsx]],9,FALSE)</f>
        <v>29</v>
      </c>
      <c r="AJ914" s="2">
        <f>VLOOKUP(zzzzz[[#This Row],[DOI]],[1]!数学期刊_上__springer[[DOI]:[citationsx]],10,FALSE)</f>
        <v>0</v>
      </c>
    </row>
    <row r="915" spans="1:36" x14ac:dyDescent="0.25">
      <c r="A915" s="1" t="s">
        <v>5300</v>
      </c>
      <c r="B915" s="1" t="s">
        <v>5456</v>
      </c>
      <c r="C915" s="1" t="s">
        <v>5457</v>
      </c>
      <c r="D915" s="1" t="s">
        <v>5458</v>
      </c>
      <c r="E915" s="1">
        <v>2015</v>
      </c>
      <c r="F915" s="1" t="s">
        <v>5304</v>
      </c>
      <c r="G915" s="1"/>
      <c r="H915" s="1"/>
      <c r="I915" s="1" t="s">
        <v>5459</v>
      </c>
      <c r="J915" s="1" t="s">
        <v>5460</v>
      </c>
      <c r="K915" s="1" t="s">
        <v>36</v>
      </c>
      <c r="L915" s="1" t="s">
        <v>37</v>
      </c>
      <c r="M915" s="1"/>
      <c r="N915" s="1" t="s">
        <v>7571</v>
      </c>
      <c r="O915" s="1" t="s">
        <v>5461</v>
      </c>
      <c r="P915" s="1"/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2">
        <f>zzzzz[[#This Row],[abstruct_views]]+zzzzz[[#This Row],[full_text_views]]+zzzzz[[#This Row],[link_click_count]]+zzzzz[[#This Row],[link_outs]]</f>
        <v>0</v>
      </c>
      <c r="AI915" s="3" t="str">
        <f>VLOOKUP(zzzzz[[#This Row],[DOI]],[1]!数学期刊_上__springer[[DOI]:[citationsx]],9,FALSE)</f>
        <v>45</v>
      </c>
      <c r="AJ915" s="2">
        <f>VLOOKUP(zzzzz[[#This Row],[DOI]],[1]!数学期刊_上__springer[[DOI]:[citationsx]],10,FALSE)</f>
        <v>0</v>
      </c>
    </row>
    <row r="916" spans="1:36" x14ac:dyDescent="0.25">
      <c r="A916" s="1" t="s">
        <v>5300</v>
      </c>
      <c r="B916" s="1" t="s">
        <v>5398</v>
      </c>
      <c r="C916" s="1" t="s">
        <v>5399</v>
      </c>
      <c r="D916" s="1" t="s">
        <v>5462</v>
      </c>
      <c r="E916" s="1">
        <v>2015</v>
      </c>
      <c r="F916" s="1" t="s">
        <v>5304</v>
      </c>
      <c r="G916" s="1"/>
      <c r="H916" s="1"/>
      <c r="I916" s="1" t="s">
        <v>5463</v>
      </c>
      <c r="J916" s="1" t="s">
        <v>5464</v>
      </c>
      <c r="K916" s="1" t="s">
        <v>36</v>
      </c>
      <c r="L916" s="1" t="s">
        <v>37</v>
      </c>
      <c r="M916" s="1"/>
      <c r="N916" s="1" t="s">
        <v>7571</v>
      </c>
      <c r="O916" s="1" t="s">
        <v>5465</v>
      </c>
      <c r="P916" s="1"/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2">
        <f>zzzzz[[#This Row],[abstruct_views]]+zzzzz[[#This Row],[full_text_views]]+zzzzz[[#This Row],[link_click_count]]+zzzzz[[#This Row],[link_outs]]</f>
        <v>0</v>
      </c>
      <c r="AI916" s="3" t="str">
        <f>VLOOKUP(zzzzz[[#This Row],[DOI]],[1]!数学期刊_上__springer[[DOI]:[citationsx]],9,FALSE)</f>
        <v>22</v>
      </c>
      <c r="AJ916" s="2">
        <f>VLOOKUP(zzzzz[[#This Row],[DOI]],[1]!数学期刊_上__springer[[DOI]:[citationsx]],10,FALSE)</f>
        <v>0</v>
      </c>
    </row>
    <row r="917" spans="1:36" x14ac:dyDescent="0.25">
      <c r="A917" s="1" t="s">
        <v>5466</v>
      </c>
      <c r="B917" s="1" t="s">
        <v>5467</v>
      </c>
      <c r="C917" s="1" t="s">
        <v>5468</v>
      </c>
      <c r="D917" s="1" t="s">
        <v>5469</v>
      </c>
      <c r="E917" s="1">
        <v>2015</v>
      </c>
      <c r="F917" s="1" t="s">
        <v>5470</v>
      </c>
      <c r="G917" s="1">
        <v>8</v>
      </c>
      <c r="H917" s="1"/>
      <c r="I917" s="1" t="s">
        <v>5471</v>
      </c>
      <c r="J917" s="1" t="s">
        <v>5472</v>
      </c>
      <c r="K917" s="1" t="s">
        <v>36</v>
      </c>
      <c r="L917" s="1" t="s">
        <v>37</v>
      </c>
      <c r="M917" s="1"/>
      <c r="N917" s="1" t="s">
        <v>7571</v>
      </c>
      <c r="O917" s="1" t="s">
        <v>5473</v>
      </c>
      <c r="P917" s="1">
        <v>4736679</v>
      </c>
      <c r="Q917" s="1">
        <v>1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2">
        <f>zzzzz[[#This Row],[abstruct_views]]+zzzzz[[#This Row],[full_text_views]]+zzzzz[[#This Row],[link_click_count]]+zzzzz[[#This Row],[link_outs]]</f>
        <v>1</v>
      </c>
      <c r="AI917" s="3" t="str">
        <f>VLOOKUP(zzzzz[[#This Row],[DOI]],[1]!数学期刊_上__springer[[DOI]:[citationsx]],9,FALSE)</f>
        <v>91</v>
      </c>
      <c r="AJ917" s="2">
        <f>VLOOKUP(zzzzz[[#This Row],[DOI]],[1]!数学期刊_上__springer[[DOI]:[citationsx]],10,FALSE)</f>
        <v>6</v>
      </c>
    </row>
    <row r="918" spans="1:36" x14ac:dyDescent="0.25">
      <c r="A918" s="1" t="s">
        <v>5466</v>
      </c>
      <c r="B918" s="1" t="s">
        <v>5474</v>
      </c>
      <c r="C918" s="1" t="s">
        <v>5475</v>
      </c>
      <c r="D918" s="1" t="s">
        <v>5476</v>
      </c>
      <c r="E918" s="1">
        <v>2015</v>
      </c>
      <c r="F918" s="1" t="s">
        <v>5470</v>
      </c>
      <c r="G918" s="1">
        <v>7</v>
      </c>
      <c r="H918" s="1"/>
      <c r="I918" s="1" t="s">
        <v>5477</v>
      </c>
      <c r="J918" s="1" t="s">
        <v>5478</v>
      </c>
      <c r="K918" s="1" t="s">
        <v>36</v>
      </c>
      <c r="L918" s="1" t="s">
        <v>37</v>
      </c>
      <c r="M918" s="1"/>
      <c r="N918" s="1" t="s">
        <v>7571</v>
      </c>
      <c r="O918" s="1" t="s">
        <v>5479</v>
      </c>
      <c r="P918" s="1"/>
      <c r="Q918" s="1">
        <v>13</v>
      </c>
      <c r="R918" s="1">
        <v>0</v>
      </c>
      <c r="S918" s="1">
        <v>0</v>
      </c>
      <c r="T918" s="1">
        <v>0</v>
      </c>
      <c r="U918" s="1">
        <v>3</v>
      </c>
      <c r="V918" s="1">
        <v>4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2">
        <f>zzzzz[[#This Row],[abstruct_views]]+zzzzz[[#This Row],[full_text_views]]+zzzzz[[#This Row],[link_click_count]]+zzzzz[[#This Row],[link_outs]]</f>
        <v>13</v>
      </c>
      <c r="AI918" s="3" t="str">
        <f>VLOOKUP(zzzzz[[#This Row],[DOI]],[1]!数学期刊_上__springer[[DOI]:[citationsx]],9,FALSE)</f>
        <v>83</v>
      </c>
      <c r="AJ918" s="2">
        <f>VLOOKUP(zzzzz[[#This Row],[DOI]],[1]!数学期刊_上__springer[[DOI]:[citationsx]],10,FALSE)</f>
        <v>5</v>
      </c>
    </row>
    <row r="919" spans="1:36" x14ac:dyDescent="0.25">
      <c r="A919" s="1" t="s">
        <v>5466</v>
      </c>
      <c r="B919" s="1" t="s">
        <v>5480</v>
      </c>
      <c r="C919" s="1" t="s">
        <v>5481</v>
      </c>
      <c r="D919" s="1" t="s">
        <v>5482</v>
      </c>
      <c r="E919" s="1">
        <v>2015</v>
      </c>
      <c r="F919" s="1" t="s">
        <v>5470</v>
      </c>
      <c r="G919" s="1">
        <v>7</v>
      </c>
      <c r="H919" s="1"/>
      <c r="I919" s="1" t="s">
        <v>5483</v>
      </c>
      <c r="J919" s="1" t="s">
        <v>5484</v>
      </c>
      <c r="K919" s="1" t="s">
        <v>36</v>
      </c>
      <c r="L919" s="1" t="s">
        <v>37</v>
      </c>
      <c r="M919" s="1"/>
      <c r="N919" s="1" t="s">
        <v>7571</v>
      </c>
      <c r="O919" s="1" t="s">
        <v>5485</v>
      </c>
      <c r="P919" s="1">
        <v>4124378</v>
      </c>
      <c r="Q919" s="1">
        <v>1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1</v>
      </c>
      <c r="AF919" s="1">
        <v>0</v>
      </c>
      <c r="AG919" s="1">
        <v>0</v>
      </c>
      <c r="AH919" s="2">
        <f>zzzzz[[#This Row],[abstruct_views]]+zzzzz[[#This Row],[full_text_views]]+zzzzz[[#This Row],[link_click_count]]+zzzzz[[#This Row],[link_outs]]</f>
        <v>1</v>
      </c>
      <c r="AI919" s="3" t="str">
        <f>VLOOKUP(zzzzz[[#This Row],[DOI]],[1]!数学期刊_上__springer[[DOI]:[citationsx]],9,FALSE)</f>
        <v>146</v>
      </c>
      <c r="AJ919" s="2">
        <f>VLOOKUP(zzzzz[[#This Row],[DOI]],[1]!数学期刊_上__springer[[DOI]:[citationsx]],10,FALSE)</f>
        <v>5</v>
      </c>
    </row>
    <row r="920" spans="1:36" x14ac:dyDescent="0.25">
      <c r="A920" s="1" t="s">
        <v>5466</v>
      </c>
      <c r="B920" s="1" t="s">
        <v>5486</v>
      </c>
      <c r="C920" s="1" t="s">
        <v>5487</v>
      </c>
      <c r="D920" s="1" t="s">
        <v>5488</v>
      </c>
      <c r="E920" s="1">
        <v>2015</v>
      </c>
      <c r="F920" s="1" t="s">
        <v>5470</v>
      </c>
      <c r="G920" s="1">
        <v>1</v>
      </c>
      <c r="H920" s="1"/>
      <c r="I920" s="1" t="s">
        <v>5489</v>
      </c>
      <c r="J920" s="1" t="s">
        <v>5490</v>
      </c>
      <c r="K920" s="1" t="s">
        <v>36</v>
      </c>
      <c r="L920" s="1" t="s">
        <v>37</v>
      </c>
      <c r="M920" s="1"/>
      <c r="N920" s="1" t="s">
        <v>7571</v>
      </c>
      <c r="O920" s="1" t="s">
        <v>5491</v>
      </c>
      <c r="P920" s="1"/>
      <c r="Q920" s="1">
        <v>12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2">
        <f>zzzzz[[#This Row],[abstruct_views]]+zzzzz[[#This Row],[full_text_views]]+zzzzz[[#This Row],[link_click_count]]+zzzzz[[#This Row],[link_outs]]</f>
        <v>12</v>
      </c>
      <c r="AI920" s="3" t="str">
        <f>VLOOKUP(zzzzz[[#This Row],[DOI]],[1]!数学期刊_上__springer[[DOI]:[citationsx]],9,FALSE)</f>
        <v>83</v>
      </c>
      <c r="AJ920" s="2">
        <f>VLOOKUP(zzzzz[[#This Row],[DOI]],[1]!数学期刊_上__springer[[DOI]:[citationsx]],10,FALSE)</f>
        <v>1</v>
      </c>
    </row>
    <row r="921" spans="1:36" x14ac:dyDescent="0.25">
      <c r="A921" s="1" t="s">
        <v>5466</v>
      </c>
      <c r="B921" s="1" t="s">
        <v>5492</v>
      </c>
      <c r="C921" s="1" t="s">
        <v>5493</v>
      </c>
      <c r="D921" s="1" t="s">
        <v>5494</v>
      </c>
      <c r="E921" s="1">
        <v>2015</v>
      </c>
      <c r="F921" s="1" t="s">
        <v>5470</v>
      </c>
      <c r="G921" s="1">
        <v>1</v>
      </c>
      <c r="H921" s="1"/>
      <c r="I921" s="1" t="s">
        <v>5495</v>
      </c>
      <c r="J921" s="1" t="s">
        <v>5496</v>
      </c>
      <c r="K921" s="1" t="s">
        <v>36</v>
      </c>
      <c r="L921" s="1" t="s">
        <v>37</v>
      </c>
      <c r="M921" s="1"/>
      <c r="N921" s="1" t="s">
        <v>7571</v>
      </c>
      <c r="O921" s="1" t="s">
        <v>5497</v>
      </c>
      <c r="P921" s="1"/>
      <c r="Q921" s="1">
        <v>6</v>
      </c>
      <c r="R921" s="1">
        <v>0</v>
      </c>
      <c r="S921" s="1">
        <v>0</v>
      </c>
      <c r="T921" s="1">
        <v>1</v>
      </c>
      <c r="U921" s="1">
        <v>0</v>
      </c>
      <c r="V921" s="1">
        <v>3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1</v>
      </c>
      <c r="AH921" s="2">
        <f>zzzzz[[#This Row],[abstruct_views]]+zzzzz[[#This Row],[full_text_views]]+zzzzz[[#This Row],[link_click_count]]+zzzzz[[#This Row],[link_outs]]</f>
        <v>7</v>
      </c>
      <c r="AI921" s="3" t="str">
        <f>VLOOKUP(zzzzz[[#This Row],[DOI]],[1]!数学期刊_上__springer[[DOI]:[citationsx]],9,FALSE)</f>
        <v>197</v>
      </c>
      <c r="AJ921" s="2">
        <f>VLOOKUP(zzzzz[[#This Row],[DOI]],[1]!数学期刊_上__springer[[DOI]:[citationsx]],10,FALSE)</f>
        <v>2</v>
      </c>
    </row>
    <row r="922" spans="1:36" x14ac:dyDescent="0.25">
      <c r="A922" s="1" t="s">
        <v>5466</v>
      </c>
      <c r="B922" s="1" t="s">
        <v>5498</v>
      </c>
      <c r="C922" s="1" t="s">
        <v>5499</v>
      </c>
      <c r="D922" s="1" t="s">
        <v>5500</v>
      </c>
      <c r="E922" s="1">
        <v>2015</v>
      </c>
      <c r="F922" s="1" t="s">
        <v>5470</v>
      </c>
      <c r="G922" s="1">
        <v>3</v>
      </c>
      <c r="H922" s="1"/>
      <c r="I922" s="1" t="s">
        <v>5501</v>
      </c>
      <c r="J922" s="1" t="s">
        <v>5502</v>
      </c>
      <c r="K922" s="1" t="s">
        <v>36</v>
      </c>
      <c r="L922" s="1" t="s">
        <v>37</v>
      </c>
      <c r="M922" s="1"/>
      <c r="N922" s="1" t="s">
        <v>7571</v>
      </c>
      <c r="O922" s="1" t="s">
        <v>5503</v>
      </c>
      <c r="P922" s="1"/>
      <c r="Q922" s="1">
        <v>4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2">
        <f>zzzzz[[#This Row],[abstruct_views]]+zzzzz[[#This Row],[full_text_views]]+zzzzz[[#This Row],[link_click_count]]+zzzzz[[#This Row],[link_outs]]</f>
        <v>4</v>
      </c>
      <c r="AI922" s="3" t="str">
        <f>VLOOKUP(zzzzz[[#This Row],[DOI]],[1]!数学期刊_上__springer[[DOI]:[citationsx]],9,FALSE)</f>
        <v>85</v>
      </c>
      <c r="AJ922" s="2">
        <f>VLOOKUP(zzzzz[[#This Row],[DOI]],[1]!数学期刊_上__springer[[DOI]:[citationsx]],10,FALSE)</f>
        <v>3</v>
      </c>
    </row>
    <row r="923" spans="1:36" x14ac:dyDescent="0.25">
      <c r="A923" s="1" t="s">
        <v>5466</v>
      </c>
      <c r="B923" s="1" t="s">
        <v>5504</v>
      </c>
      <c r="C923" s="1" t="s">
        <v>5505</v>
      </c>
      <c r="D923" s="1" t="s">
        <v>5506</v>
      </c>
      <c r="E923" s="1">
        <v>2015</v>
      </c>
      <c r="F923" s="1" t="s">
        <v>5470</v>
      </c>
      <c r="G923" s="1"/>
      <c r="H923" s="1"/>
      <c r="I923" s="1" t="s">
        <v>5507</v>
      </c>
      <c r="J923" s="1" t="s">
        <v>5508</v>
      </c>
      <c r="K923" s="1" t="s">
        <v>36</v>
      </c>
      <c r="L923" s="1" t="s">
        <v>37</v>
      </c>
      <c r="M923" s="1"/>
      <c r="N923" s="1" t="s">
        <v>7571</v>
      </c>
      <c r="O923" s="1" t="s">
        <v>5509</v>
      </c>
      <c r="P923" s="1"/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2">
        <f>zzzzz[[#This Row],[abstruct_views]]+zzzzz[[#This Row],[full_text_views]]+zzzzz[[#This Row],[link_click_count]]+zzzzz[[#This Row],[link_outs]]</f>
        <v>2</v>
      </c>
      <c r="AI923" s="3" t="str">
        <f>VLOOKUP(zzzzz[[#This Row],[DOI]],[1]!数学期刊_上__springer[[DOI]:[citationsx]],9,FALSE)</f>
        <v>82</v>
      </c>
      <c r="AJ923" s="2">
        <f>VLOOKUP(zzzzz[[#This Row],[DOI]],[1]!数学期刊_上__springer[[DOI]:[citationsx]],10,FALSE)</f>
        <v>0</v>
      </c>
    </row>
    <row r="924" spans="1:36" x14ac:dyDescent="0.25">
      <c r="A924" s="1" t="s">
        <v>5466</v>
      </c>
      <c r="B924" s="1" t="s">
        <v>5510</v>
      </c>
      <c r="C924" s="1" t="s">
        <v>5511</v>
      </c>
      <c r="D924" s="1" t="s">
        <v>5512</v>
      </c>
      <c r="E924" s="1">
        <v>2015</v>
      </c>
      <c r="F924" s="1" t="s">
        <v>5470</v>
      </c>
      <c r="G924" s="1"/>
      <c r="H924" s="1"/>
      <c r="I924" s="1" t="s">
        <v>5513</v>
      </c>
      <c r="J924" s="1" t="s">
        <v>5514</v>
      </c>
      <c r="K924" s="1" t="s">
        <v>777</v>
      </c>
      <c r="L924" s="1" t="s">
        <v>37</v>
      </c>
      <c r="M924" s="1" t="s">
        <v>334</v>
      </c>
      <c r="N924" s="1" t="s">
        <v>7571</v>
      </c>
      <c r="O924" s="1" t="s">
        <v>5515</v>
      </c>
      <c r="P924" s="1">
        <v>4792340</v>
      </c>
      <c r="Q924" s="1">
        <v>2</v>
      </c>
      <c r="R924" s="1">
        <v>0</v>
      </c>
      <c r="S924" s="1">
        <v>0</v>
      </c>
      <c r="T924" s="1">
        <v>1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1</v>
      </c>
      <c r="AF924" s="1">
        <v>0</v>
      </c>
      <c r="AG924" s="1">
        <v>0</v>
      </c>
      <c r="AH924" s="2">
        <f>zzzzz[[#This Row],[abstruct_views]]+zzzzz[[#This Row],[full_text_views]]+zzzzz[[#This Row],[link_click_count]]+zzzzz[[#This Row],[link_outs]]</f>
        <v>3</v>
      </c>
      <c r="AI924" s="3" t="str">
        <f>VLOOKUP(zzzzz[[#This Row],[DOI]],[1]!数学期刊_上__springer[[DOI]:[citationsx]],9,FALSE)</f>
        <v>395</v>
      </c>
      <c r="AJ924" s="2">
        <f>VLOOKUP(zzzzz[[#This Row],[DOI]],[1]!数学期刊_上__springer[[DOI]:[citationsx]],10,FALSE)</f>
        <v>0</v>
      </c>
    </row>
    <row r="925" spans="1:36" x14ac:dyDescent="0.25">
      <c r="A925" s="1" t="s">
        <v>5466</v>
      </c>
      <c r="B925" s="1" t="s">
        <v>5516</v>
      </c>
      <c r="C925" s="1" t="s">
        <v>5517</v>
      </c>
      <c r="D925" s="1" t="s">
        <v>5518</v>
      </c>
      <c r="E925" s="1">
        <v>2015</v>
      </c>
      <c r="F925" s="1" t="s">
        <v>5470</v>
      </c>
      <c r="G925" s="1"/>
      <c r="H925" s="1"/>
      <c r="I925" s="1" t="s">
        <v>5519</v>
      </c>
      <c r="J925" s="1" t="s">
        <v>5520</v>
      </c>
      <c r="K925" s="1" t="s">
        <v>36</v>
      </c>
      <c r="L925" s="1" t="s">
        <v>37</v>
      </c>
      <c r="M925" s="1"/>
      <c r="N925" s="1" t="s">
        <v>7571</v>
      </c>
      <c r="O925" s="1" t="s">
        <v>5521</v>
      </c>
      <c r="P925" s="1"/>
      <c r="Q925" s="1">
        <v>5</v>
      </c>
      <c r="R925" s="1">
        <v>0</v>
      </c>
      <c r="S925" s="1">
        <v>0</v>
      </c>
      <c r="T925" s="1">
        <v>1</v>
      </c>
      <c r="U925" s="1">
        <v>0</v>
      </c>
      <c r="V925" s="1">
        <v>3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2">
        <f>zzzzz[[#This Row],[abstruct_views]]+zzzzz[[#This Row],[full_text_views]]+zzzzz[[#This Row],[link_click_count]]+zzzzz[[#This Row],[link_outs]]</f>
        <v>6</v>
      </c>
      <c r="AI925" s="3" t="str">
        <f>VLOOKUP(zzzzz[[#This Row],[DOI]],[1]!数学期刊_上__springer[[DOI]:[citationsx]],9,FALSE)</f>
        <v>167</v>
      </c>
      <c r="AJ925" s="2">
        <f>VLOOKUP(zzzzz[[#This Row],[DOI]],[1]!数学期刊_上__springer[[DOI]:[citationsx]],10,FALSE)</f>
        <v>0</v>
      </c>
    </row>
    <row r="926" spans="1:36" x14ac:dyDescent="0.25">
      <c r="A926" s="1" t="s">
        <v>5466</v>
      </c>
      <c r="B926" s="1" t="s">
        <v>5522</v>
      </c>
      <c r="C926" s="1" t="s">
        <v>5523</v>
      </c>
      <c r="D926" s="1" t="s">
        <v>5524</v>
      </c>
      <c r="E926" s="1">
        <v>2015</v>
      </c>
      <c r="F926" s="1" t="s">
        <v>5470</v>
      </c>
      <c r="G926" s="1">
        <v>1</v>
      </c>
      <c r="H926" s="1"/>
      <c r="I926" s="1" t="s">
        <v>5525</v>
      </c>
      <c r="J926" s="1" t="s">
        <v>5526</v>
      </c>
      <c r="K926" s="1" t="s">
        <v>36</v>
      </c>
      <c r="L926" s="1" t="s">
        <v>37</v>
      </c>
      <c r="M926" s="1"/>
      <c r="N926" s="1" t="s">
        <v>7571</v>
      </c>
      <c r="O926" s="1" t="s">
        <v>5527</v>
      </c>
      <c r="P926" s="1"/>
      <c r="Q926" s="1">
        <v>12</v>
      </c>
      <c r="R926" s="1">
        <v>0</v>
      </c>
      <c r="S926" s="1">
        <v>0</v>
      </c>
      <c r="T926" s="1">
        <v>6</v>
      </c>
      <c r="U926" s="1">
        <v>1</v>
      </c>
      <c r="V926" s="1">
        <v>4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2">
        <f>zzzzz[[#This Row],[abstruct_views]]+zzzzz[[#This Row],[full_text_views]]+zzzzz[[#This Row],[link_click_count]]+zzzzz[[#This Row],[link_outs]]</f>
        <v>18</v>
      </c>
      <c r="AI926" s="3" t="str">
        <f>VLOOKUP(zzzzz[[#This Row],[DOI]],[1]!数学期刊_上__springer[[DOI]:[citationsx]],9,FALSE)</f>
        <v>187</v>
      </c>
      <c r="AJ926" s="2">
        <f>VLOOKUP(zzzzz[[#This Row],[DOI]],[1]!数学期刊_上__springer[[DOI]:[citationsx]],10,FALSE)</f>
        <v>1</v>
      </c>
    </row>
    <row r="927" spans="1:36" x14ac:dyDescent="0.25">
      <c r="A927" s="1" t="s">
        <v>5466</v>
      </c>
      <c r="B927" s="1" t="s">
        <v>5528</v>
      </c>
      <c r="C927" s="1" t="s">
        <v>5529</v>
      </c>
      <c r="D927" s="1" t="s">
        <v>5530</v>
      </c>
      <c r="E927" s="1">
        <v>2015</v>
      </c>
      <c r="F927" s="1" t="s">
        <v>5470</v>
      </c>
      <c r="G927" s="1"/>
      <c r="H927" s="1"/>
      <c r="I927" s="1" t="s">
        <v>5531</v>
      </c>
      <c r="J927" s="1" t="s">
        <v>5532</v>
      </c>
      <c r="K927" s="1" t="s">
        <v>36</v>
      </c>
      <c r="L927" s="1" t="s">
        <v>37</v>
      </c>
      <c r="M927" s="1"/>
      <c r="N927" s="1" t="s">
        <v>7571</v>
      </c>
      <c r="O927" s="1" t="s">
        <v>5533</v>
      </c>
      <c r="P927" s="1">
        <v>4121077</v>
      </c>
      <c r="Q927" s="1">
        <v>9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1</v>
      </c>
      <c r="AF927" s="1">
        <v>0</v>
      </c>
      <c r="AG927" s="1">
        <v>0</v>
      </c>
      <c r="AH927" s="2">
        <f>zzzzz[[#This Row],[abstruct_views]]+zzzzz[[#This Row],[full_text_views]]+zzzzz[[#This Row],[link_click_count]]+zzzzz[[#This Row],[link_outs]]</f>
        <v>9</v>
      </c>
      <c r="AI927" s="3" t="str">
        <f>VLOOKUP(zzzzz[[#This Row],[DOI]],[1]!数学期刊_上__springer[[DOI]:[citationsx]],9,FALSE)</f>
        <v>107</v>
      </c>
      <c r="AJ927" s="2">
        <f>VLOOKUP(zzzzz[[#This Row],[DOI]],[1]!数学期刊_上__springer[[DOI]:[citationsx]],10,FALSE)</f>
        <v>0</v>
      </c>
    </row>
    <row r="928" spans="1:36" x14ac:dyDescent="0.25">
      <c r="A928" s="1" t="s">
        <v>5466</v>
      </c>
      <c r="B928" s="1" t="s">
        <v>5534</v>
      </c>
      <c r="C928" s="1" t="s">
        <v>5535</v>
      </c>
      <c r="D928" s="1" t="s">
        <v>5536</v>
      </c>
      <c r="E928" s="1">
        <v>2015</v>
      </c>
      <c r="F928" s="1" t="s">
        <v>5470</v>
      </c>
      <c r="G928" s="1"/>
      <c r="H928" s="1"/>
      <c r="I928" s="1" t="s">
        <v>5537</v>
      </c>
      <c r="J928" s="1" t="s">
        <v>5538</v>
      </c>
      <c r="K928" s="1" t="s">
        <v>36</v>
      </c>
      <c r="L928" s="1" t="s">
        <v>37</v>
      </c>
      <c r="M928" s="1"/>
      <c r="N928" s="1" t="s">
        <v>7571</v>
      </c>
      <c r="O928" s="1" t="s">
        <v>5539</v>
      </c>
      <c r="P928" s="1"/>
      <c r="Q928" s="1">
        <v>12</v>
      </c>
      <c r="R928" s="1">
        <v>0</v>
      </c>
      <c r="S928" s="1">
        <v>0</v>
      </c>
      <c r="T928" s="1">
        <v>4</v>
      </c>
      <c r="U928" s="1">
        <v>0</v>
      </c>
      <c r="V928" s="1">
        <v>2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2">
        <f>zzzzz[[#This Row],[abstruct_views]]+zzzzz[[#This Row],[full_text_views]]+zzzzz[[#This Row],[link_click_count]]+zzzzz[[#This Row],[link_outs]]</f>
        <v>16</v>
      </c>
      <c r="AI928" s="3" t="str">
        <f>VLOOKUP(zzzzz[[#This Row],[DOI]],[1]!数学期刊_上__springer[[DOI]:[citationsx]],9,FALSE)</f>
        <v>174</v>
      </c>
      <c r="AJ928" s="2">
        <f>VLOOKUP(zzzzz[[#This Row],[DOI]],[1]!数学期刊_上__springer[[DOI]:[citationsx]],10,FALSE)</f>
        <v>0</v>
      </c>
    </row>
    <row r="929" spans="1:36" x14ac:dyDescent="0.25">
      <c r="A929" s="1" t="s">
        <v>5466</v>
      </c>
      <c r="B929" s="1" t="s">
        <v>5540</v>
      </c>
      <c r="C929" s="1" t="s">
        <v>5541</v>
      </c>
      <c r="D929" s="1" t="s">
        <v>5542</v>
      </c>
      <c r="E929" s="1">
        <v>2015</v>
      </c>
      <c r="F929" s="1" t="s">
        <v>5470</v>
      </c>
      <c r="G929" s="1">
        <v>1</v>
      </c>
      <c r="H929" s="1"/>
      <c r="I929" s="1" t="s">
        <v>5543</v>
      </c>
      <c r="J929" s="1" t="s">
        <v>5544</v>
      </c>
      <c r="K929" s="1" t="s">
        <v>36</v>
      </c>
      <c r="L929" s="1" t="s">
        <v>37</v>
      </c>
      <c r="M929" s="1"/>
      <c r="N929" s="1" t="s">
        <v>7571</v>
      </c>
      <c r="O929" s="1" t="s">
        <v>5545</v>
      </c>
      <c r="P929" s="1">
        <v>4088741</v>
      </c>
      <c r="Q929" s="1">
        <v>1</v>
      </c>
      <c r="R929" s="1">
        <v>0</v>
      </c>
      <c r="S929" s="1">
        <v>0</v>
      </c>
      <c r="T929" s="1">
        <v>1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1</v>
      </c>
      <c r="AF929" s="1">
        <v>0</v>
      </c>
      <c r="AG929" s="1">
        <v>0</v>
      </c>
      <c r="AH929" s="2">
        <f>zzzzz[[#This Row],[abstruct_views]]+zzzzz[[#This Row],[full_text_views]]+zzzzz[[#This Row],[link_click_count]]+zzzzz[[#This Row],[link_outs]]</f>
        <v>2</v>
      </c>
      <c r="AI929" s="3" t="str">
        <f>VLOOKUP(zzzzz[[#This Row],[DOI]],[1]!数学期刊_上__springer[[DOI]:[citationsx]],9,FALSE)</f>
        <v>123</v>
      </c>
      <c r="AJ929" s="2">
        <f>VLOOKUP(zzzzz[[#This Row],[DOI]],[1]!数学期刊_上__springer[[DOI]:[citationsx]],10,FALSE)</f>
        <v>0</v>
      </c>
    </row>
    <row r="930" spans="1:36" x14ac:dyDescent="0.25">
      <c r="A930" s="1" t="s">
        <v>5466</v>
      </c>
      <c r="B930" s="1" t="s">
        <v>5546</v>
      </c>
      <c r="C930" s="1" t="s">
        <v>5547</v>
      </c>
      <c r="D930" s="1" t="s">
        <v>5548</v>
      </c>
      <c r="E930" s="1">
        <v>2015</v>
      </c>
      <c r="F930" s="1" t="s">
        <v>5470</v>
      </c>
      <c r="G930" s="1"/>
      <c r="H930" s="1"/>
      <c r="I930" s="1" t="s">
        <v>5549</v>
      </c>
      <c r="J930" s="1" t="s">
        <v>5550</v>
      </c>
      <c r="K930" s="1" t="s">
        <v>36</v>
      </c>
      <c r="L930" s="1" t="s">
        <v>37</v>
      </c>
      <c r="M930" s="1"/>
      <c r="N930" s="1" t="s">
        <v>7571</v>
      </c>
      <c r="O930" s="1" t="s">
        <v>5551</v>
      </c>
      <c r="P930" s="1"/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2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2">
        <f>zzzzz[[#This Row],[abstruct_views]]+zzzzz[[#This Row],[full_text_views]]+zzzzz[[#This Row],[link_click_count]]+zzzzz[[#This Row],[link_outs]]</f>
        <v>0</v>
      </c>
      <c r="AI930" s="3" t="str">
        <f>VLOOKUP(zzzzz[[#This Row],[DOI]],[1]!数学期刊_上__springer[[DOI]:[citationsx]],9,FALSE)</f>
        <v>103</v>
      </c>
      <c r="AJ930" s="2">
        <f>VLOOKUP(zzzzz[[#This Row],[DOI]],[1]!数学期刊_上__springer[[DOI]:[citationsx]],10,FALSE)</f>
        <v>0</v>
      </c>
    </row>
    <row r="931" spans="1:36" x14ac:dyDescent="0.25">
      <c r="A931" s="1" t="s">
        <v>5466</v>
      </c>
      <c r="B931" s="1" t="s">
        <v>5522</v>
      </c>
      <c r="C931" s="1" t="s">
        <v>5523</v>
      </c>
      <c r="D931" s="1" t="s">
        <v>5552</v>
      </c>
      <c r="E931" s="1">
        <v>2015</v>
      </c>
      <c r="F931" s="1" t="s">
        <v>5470</v>
      </c>
      <c r="G931" s="1"/>
      <c r="H931" s="1"/>
      <c r="I931" s="1" t="s">
        <v>5553</v>
      </c>
      <c r="J931" s="1" t="s">
        <v>5554</v>
      </c>
      <c r="K931" s="1" t="s">
        <v>333</v>
      </c>
      <c r="L931" s="1" t="s">
        <v>37</v>
      </c>
      <c r="M931" s="1" t="s">
        <v>334</v>
      </c>
      <c r="N931" s="1" t="s">
        <v>7571</v>
      </c>
      <c r="O931" s="1" t="s">
        <v>5555</v>
      </c>
      <c r="P931" s="1"/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2">
        <f>zzzzz[[#This Row],[abstruct_views]]+zzzzz[[#This Row],[full_text_views]]+zzzzz[[#This Row],[link_click_count]]+zzzzz[[#This Row],[link_outs]]</f>
        <v>0</v>
      </c>
      <c r="AI931" s="3" t="str">
        <f>VLOOKUP(zzzzz[[#This Row],[DOI]],[1]!数学期刊_上__springer[[DOI]:[citationsx]],9,FALSE)</f>
        <v>291</v>
      </c>
      <c r="AJ931" s="2">
        <f>VLOOKUP(zzzzz[[#This Row],[DOI]],[1]!数学期刊_上__springer[[DOI]:[citationsx]],10,FALSE)</f>
        <v>0</v>
      </c>
    </row>
    <row r="932" spans="1:36" x14ac:dyDescent="0.25">
      <c r="A932" s="1" t="s">
        <v>5466</v>
      </c>
      <c r="B932" s="1" t="s">
        <v>5556</v>
      </c>
      <c r="C932" s="1" t="s">
        <v>5557</v>
      </c>
      <c r="D932" s="1" t="s">
        <v>5558</v>
      </c>
      <c r="E932" s="1">
        <v>2015</v>
      </c>
      <c r="F932" s="1" t="s">
        <v>5470</v>
      </c>
      <c r="G932" s="1">
        <v>1</v>
      </c>
      <c r="H932" s="1"/>
      <c r="I932" s="1" t="s">
        <v>5559</v>
      </c>
      <c r="J932" s="1" t="s">
        <v>5560</v>
      </c>
      <c r="K932" s="1" t="s">
        <v>36</v>
      </c>
      <c r="L932" s="1" t="s">
        <v>37</v>
      </c>
      <c r="M932" s="1"/>
      <c r="N932" s="1" t="s">
        <v>7571</v>
      </c>
      <c r="O932" s="1" t="s">
        <v>5561</v>
      </c>
      <c r="P932" s="1">
        <v>3077014</v>
      </c>
      <c r="Q932" s="1">
        <v>2</v>
      </c>
      <c r="R932" s="1">
        <v>0</v>
      </c>
      <c r="S932" s="1">
        <v>0</v>
      </c>
      <c r="T932" s="1">
        <v>2</v>
      </c>
      <c r="U932" s="1">
        <v>0</v>
      </c>
      <c r="V932" s="1">
        <v>2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1</v>
      </c>
      <c r="AF932" s="1">
        <v>0</v>
      </c>
      <c r="AG932" s="1">
        <v>0</v>
      </c>
      <c r="AH932" s="2">
        <f>zzzzz[[#This Row],[abstruct_views]]+zzzzz[[#This Row],[full_text_views]]+zzzzz[[#This Row],[link_click_count]]+zzzzz[[#This Row],[link_outs]]</f>
        <v>4</v>
      </c>
      <c r="AI932" s="3" t="str">
        <f>VLOOKUP(zzzzz[[#This Row],[DOI]],[1]!数学期刊_上__springer[[DOI]:[citationsx]],9,FALSE)</f>
        <v>142</v>
      </c>
      <c r="AJ932" s="2">
        <f>VLOOKUP(zzzzz[[#This Row],[DOI]],[1]!数学期刊_上__springer[[DOI]:[citationsx]],10,FALSE)</f>
        <v>0</v>
      </c>
    </row>
    <row r="933" spans="1:36" x14ac:dyDescent="0.25">
      <c r="A933" s="1" t="s">
        <v>5466</v>
      </c>
      <c r="B933" s="1" t="s">
        <v>5480</v>
      </c>
      <c r="C933" s="1" t="s">
        <v>5481</v>
      </c>
      <c r="D933" s="1" t="s">
        <v>5562</v>
      </c>
      <c r="E933" s="1">
        <v>2015</v>
      </c>
      <c r="F933" s="1" t="s">
        <v>5470</v>
      </c>
      <c r="G933" s="1">
        <v>8</v>
      </c>
      <c r="H933" s="1"/>
      <c r="I933" s="1" t="s">
        <v>5563</v>
      </c>
      <c r="J933" s="1" t="s">
        <v>5564</v>
      </c>
      <c r="K933" s="1" t="s">
        <v>36</v>
      </c>
      <c r="L933" s="1" t="s">
        <v>37</v>
      </c>
      <c r="M933" s="1"/>
      <c r="N933" s="1" t="s">
        <v>7571</v>
      </c>
      <c r="O933" s="1" t="s">
        <v>5565</v>
      </c>
      <c r="P933" s="1"/>
      <c r="Q933" s="1">
        <v>3</v>
      </c>
      <c r="R933" s="1">
        <v>0</v>
      </c>
      <c r="S933" s="1">
        <v>0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2">
        <f>zzzzz[[#This Row],[abstruct_views]]+zzzzz[[#This Row],[full_text_views]]+zzzzz[[#This Row],[link_click_count]]+zzzzz[[#This Row],[link_outs]]</f>
        <v>3</v>
      </c>
      <c r="AI933" s="3" t="str">
        <f>VLOOKUP(zzzzz[[#This Row],[DOI]],[1]!数学期刊_上__springer[[DOI]:[citationsx]],9,FALSE)</f>
        <v>91</v>
      </c>
      <c r="AJ933" s="2">
        <f>VLOOKUP(zzzzz[[#This Row],[DOI]],[1]!数学期刊_上__springer[[DOI]:[citationsx]],10,FALSE)</f>
        <v>3</v>
      </c>
    </row>
    <row r="934" spans="1:36" x14ac:dyDescent="0.25">
      <c r="A934" s="1" t="s">
        <v>5466</v>
      </c>
      <c r="B934" s="1" t="s">
        <v>5566</v>
      </c>
      <c r="C934" s="1" t="s">
        <v>5567</v>
      </c>
      <c r="D934" s="1" t="s">
        <v>5568</v>
      </c>
      <c r="E934" s="1">
        <v>2015</v>
      </c>
      <c r="F934" s="1" t="s">
        <v>5470</v>
      </c>
      <c r="G934" s="1"/>
      <c r="H934" s="1"/>
      <c r="I934" s="1" t="s">
        <v>5569</v>
      </c>
      <c r="J934" s="1" t="s">
        <v>5570</v>
      </c>
      <c r="K934" s="1" t="s">
        <v>36</v>
      </c>
      <c r="L934" s="1" t="s">
        <v>37</v>
      </c>
      <c r="M934" s="1"/>
      <c r="N934" s="1" t="s">
        <v>7571</v>
      </c>
      <c r="O934" s="1" t="s">
        <v>5571</v>
      </c>
      <c r="P934" s="1"/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2">
        <f>zzzzz[[#This Row],[abstruct_views]]+zzzzz[[#This Row],[full_text_views]]+zzzzz[[#This Row],[link_click_count]]+zzzzz[[#This Row],[link_outs]]</f>
        <v>0</v>
      </c>
      <c r="AI934" s="3" t="str">
        <f>VLOOKUP(zzzzz[[#This Row],[DOI]],[1]!数学期刊_上__springer[[DOI]:[citationsx]],9,FALSE)</f>
        <v>77</v>
      </c>
      <c r="AJ934" s="2">
        <f>VLOOKUP(zzzzz[[#This Row],[DOI]],[1]!数学期刊_上__springer[[DOI]:[citationsx]],10,FALSE)</f>
        <v>0</v>
      </c>
    </row>
    <row r="935" spans="1:36" x14ac:dyDescent="0.25">
      <c r="A935" s="1" t="s">
        <v>5466</v>
      </c>
      <c r="B935" s="1" t="s">
        <v>5572</v>
      </c>
      <c r="C935" s="1" t="s">
        <v>5573</v>
      </c>
      <c r="D935" s="1" t="s">
        <v>5574</v>
      </c>
      <c r="E935" s="1">
        <v>2015</v>
      </c>
      <c r="F935" s="1" t="s">
        <v>5470</v>
      </c>
      <c r="G935" s="1">
        <v>1</v>
      </c>
      <c r="H935" s="1"/>
      <c r="I935" s="1" t="s">
        <v>5575</v>
      </c>
      <c r="J935" s="1" t="s">
        <v>5576</v>
      </c>
      <c r="K935" s="1" t="s">
        <v>36</v>
      </c>
      <c r="L935" s="1" t="s">
        <v>37</v>
      </c>
      <c r="M935" s="1"/>
      <c r="N935" s="1" t="s">
        <v>7571</v>
      </c>
      <c r="O935" s="1" t="s">
        <v>5577</v>
      </c>
      <c r="P935" s="1">
        <v>4106442</v>
      </c>
      <c r="Q935" s="1">
        <v>6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2</v>
      </c>
      <c r="AF935" s="1">
        <v>0</v>
      </c>
      <c r="AG935" s="1">
        <v>0</v>
      </c>
      <c r="AH935" s="2">
        <f>zzzzz[[#This Row],[abstruct_views]]+zzzzz[[#This Row],[full_text_views]]+zzzzz[[#This Row],[link_click_count]]+zzzzz[[#This Row],[link_outs]]</f>
        <v>6</v>
      </c>
      <c r="AI935" s="3" t="str">
        <f>VLOOKUP(zzzzz[[#This Row],[DOI]],[1]!数学期刊_上__springer[[DOI]:[citationsx]],9,FALSE)</f>
        <v>119</v>
      </c>
      <c r="AJ935" s="2">
        <f>VLOOKUP(zzzzz[[#This Row],[DOI]],[1]!数学期刊_上__springer[[DOI]:[citationsx]],10,FALSE)</f>
        <v>0</v>
      </c>
    </row>
    <row r="936" spans="1:36" x14ac:dyDescent="0.25">
      <c r="A936" s="1" t="s">
        <v>5466</v>
      </c>
      <c r="B936" s="1" t="s">
        <v>5578</v>
      </c>
      <c r="C936" s="1" t="s">
        <v>5579</v>
      </c>
      <c r="D936" s="1" t="s">
        <v>5580</v>
      </c>
      <c r="E936" s="1">
        <v>2015</v>
      </c>
      <c r="F936" s="1" t="s">
        <v>5470</v>
      </c>
      <c r="G936" s="1">
        <v>1</v>
      </c>
      <c r="H936" s="1"/>
      <c r="I936" s="1" t="s">
        <v>5581</v>
      </c>
      <c r="J936" s="1" t="s">
        <v>5582</v>
      </c>
      <c r="K936" s="1" t="s">
        <v>36</v>
      </c>
      <c r="L936" s="1" t="s">
        <v>37</v>
      </c>
      <c r="M936" s="1"/>
      <c r="N936" s="1" t="s">
        <v>7571</v>
      </c>
      <c r="O936" s="1" t="s">
        <v>5583</v>
      </c>
      <c r="P936" s="1"/>
      <c r="Q936" s="1">
        <v>8</v>
      </c>
      <c r="R936" s="1">
        <v>0</v>
      </c>
      <c r="S936" s="1">
        <v>0</v>
      </c>
      <c r="T936" s="1">
        <v>1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2">
        <f>zzzzz[[#This Row],[abstruct_views]]+zzzzz[[#This Row],[full_text_views]]+zzzzz[[#This Row],[link_click_count]]+zzzzz[[#This Row],[link_outs]]</f>
        <v>9</v>
      </c>
      <c r="AI936" s="3" t="str">
        <f>VLOOKUP(zzzzz[[#This Row],[DOI]],[1]!数学期刊_上__springer[[DOI]:[citationsx]],9,FALSE)</f>
        <v>92</v>
      </c>
      <c r="AJ936" s="2">
        <f>VLOOKUP(zzzzz[[#This Row],[DOI]],[1]!数学期刊_上__springer[[DOI]:[citationsx]],10,FALSE)</f>
        <v>1</v>
      </c>
    </row>
    <row r="937" spans="1:36" x14ac:dyDescent="0.25">
      <c r="A937" s="1" t="s">
        <v>5466</v>
      </c>
      <c r="B937" s="1" t="s">
        <v>5584</v>
      </c>
      <c r="C937" s="1" t="s">
        <v>5585</v>
      </c>
      <c r="D937" s="1" t="s">
        <v>5586</v>
      </c>
      <c r="E937" s="1">
        <v>2015</v>
      </c>
      <c r="F937" s="1" t="s">
        <v>5470</v>
      </c>
      <c r="G937" s="1">
        <v>5</v>
      </c>
      <c r="H937" s="1"/>
      <c r="I937" s="1" t="s">
        <v>5587</v>
      </c>
      <c r="J937" s="1" t="s">
        <v>5588</v>
      </c>
      <c r="K937" s="1" t="s">
        <v>36</v>
      </c>
      <c r="L937" s="1" t="s">
        <v>37</v>
      </c>
      <c r="M937" s="1"/>
      <c r="N937" s="1" t="s">
        <v>7571</v>
      </c>
      <c r="O937" s="1" t="s">
        <v>5589</v>
      </c>
      <c r="P937" s="1"/>
      <c r="Q937" s="1">
        <v>4</v>
      </c>
      <c r="R937" s="1">
        <v>0</v>
      </c>
      <c r="S937" s="1">
        <v>0</v>
      </c>
      <c r="T937" s="1">
        <v>1</v>
      </c>
      <c r="U937" s="1">
        <v>0</v>
      </c>
      <c r="V937" s="1">
        <v>3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2">
        <f>zzzzz[[#This Row],[abstruct_views]]+zzzzz[[#This Row],[full_text_views]]+zzzzz[[#This Row],[link_click_count]]+zzzzz[[#This Row],[link_outs]]</f>
        <v>5</v>
      </c>
      <c r="AI937" s="3" t="str">
        <f>VLOOKUP(zzzzz[[#This Row],[DOI]],[1]!数学期刊_上__springer[[DOI]:[citationsx]],9,FALSE)</f>
        <v>150</v>
      </c>
      <c r="AJ937" s="2">
        <f>VLOOKUP(zzzzz[[#This Row],[DOI]],[1]!数学期刊_上__springer[[DOI]:[citationsx]],10,FALSE)</f>
        <v>4</v>
      </c>
    </row>
    <row r="938" spans="1:36" x14ac:dyDescent="0.25">
      <c r="A938" s="1" t="s">
        <v>5466</v>
      </c>
      <c r="B938" s="1" t="s">
        <v>5590</v>
      </c>
      <c r="C938" s="1" t="s">
        <v>5591</v>
      </c>
      <c r="D938" s="1" t="s">
        <v>5592</v>
      </c>
      <c r="E938" s="1">
        <v>2015</v>
      </c>
      <c r="F938" s="1" t="s">
        <v>5470</v>
      </c>
      <c r="G938" s="1">
        <v>1</v>
      </c>
      <c r="H938" s="1"/>
      <c r="I938" s="1" t="s">
        <v>5593</v>
      </c>
      <c r="J938" s="1" t="s">
        <v>5594</v>
      </c>
      <c r="K938" s="1" t="s">
        <v>36</v>
      </c>
      <c r="L938" s="1" t="s">
        <v>37</v>
      </c>
      <c r="M938" s="1"/>
      <c r="N938" s="1" t="s">
        <v>7571</v>
      </c>
      <c r="O938" s="1" t="s">
        <v>5595</v>
      </c>
      <c r="P938" s="1"/>
      <c r="Q938" s="1">
        <v>1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2">
        <f>zzzzz[[#This Row],[abstruct_views]]+zzzzz[[#This Row],[full_text_views]]+zzzzz[[#This Row],[link_click_count]]+zzzzz[[#This Row],[link_outs]]</f>
        <v>1</v>
      </c>
      <c r="AI938" s="3" t="str">
        <f>VLOOKUP(zzzzz[[#This Row],[DOI]],[1]!数学期刊_上__springer[[DOI]:[citationsx]],9,FALSE)</f>
        <v>86</v>
      </c>
      <c r="AJ938" s="2">
        <f>VLOOKUP(zzzzz[[#This Row],[DOI]],[1]!数学期刊_上__springer[[DOI]:[citationsx]],10,FALSE)</f>
        <v>1</v>
      </c>
    </row>
    <row r="939" spans="1:36" x14ac:dyDescent="0.25">
      <c r="A939" s="1" t="s">
        <v>5596</v>
      </c>
      <c r="B939" s="1" t="s">
        <v>5597</v>
      </c>
      <c r="C939" s="1" t="s">
        <v>5598</v>
      </c>
      <c r="D939" s="1" t="s">
        <v>5599</v>
      </c>
      <c r="E939" s="1">
        <v>2015</v>
      </c>
      <c r="F939" s="1" t="s">
        <v>5600</v>
      </c>
      <c r="G939" s="1"/>
      <c r="H939" s="1"/>
      <c r="I939" s="1" t="s">
        <v>5601</v>
      </c>
      <c r="J939" s="1" t="s">
        <v>5602</v>
      </c>
      <c r="K939" s="1" t="s">
        <v>333</v>
      </c>
      <c r="L939" s="1" t="s">
        <v>37</v>
      </c>
      <c r="M939" s="1" t="s">
        <v>334</v>
      </c>
      <c r="N939" s="1" t="s">
        <v>7571</v>
      </c>
      <c r="O939" s="1" t="s">
        <v>5603</v>
      </c>
      <c r="P939" s="1"/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2">
        <f>zzzzz[[#This Row],[abstruct_views]]+zzzzz[[#This Row],[full_text_views]]+zzzzz[[#This Row],[link_click_count]]+zzzzz[[#This Row],[link_outs]]</f>
        <v>0</v>
      </c>
      <c r="AI939" s="3" t="str">
        <f>VLOOKUP(zzzzz[[#This Row],[DOI]],[1]!数学期刊_上__springer[[DOI]:[citationsx]],9,FALSE)</f>
        <v>441</v>
      </c>
      <c r="AJ939" s="2">
        <f>VLOOKUP(zzzzz[[#This Row],[DOI]],[1]!数学期刊_上__springer[[DOI]:[citationsx]],10,FALSE)</f>
        <v>0</v>
      </c>
    </row>
    <row r="940" spans="1:36" x14ac:dyDescent="0.25">
      <c r="A940" s="1" t="s">
        <v>5596</v>
      </c>
      <c r="B940" s="1" t="s">
        <v>5604</v>
      </c>
      <c r="C940" s="1" t="s">
        <v>5605</v>
      </c>
      <c r="D940" s="1" t="s">
        <v>5606</v>
      </c>
      <c r="E940" s="1">
        <v>2015</v>
      </c>
      <c r="F940" s="1" t="s">
        <v>5600</v>
      </c>
      <c r="G940" s="1"/>
      <c r="H940" s="1"/>
      <c r="I940" s="1" t="s">
        <v>5607</v>
      </c>
      <c r="J940" s="1" t="s">
        <v>5608</v>
      </c>
      <c r="K940" s="1" t="s">
        <v>36</v>
      </c>
      <c r="L940" s="1" t="s">
        <v>37</v>
      </c>
      <c r="M940" s="1" t="s">
        <v>334</v>
      </c>
      <c r="N940" s="1" t="s">
        <v>7571</v>
      </c>
      <c r="O940" s="1" t="s">
        <v>5609</v>
      </c>
      <c r="P940" s="1"/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2">
        <f>zzzzz[[#This Row],[abstruct_views]]+zzzzz[[#This Row],[full_text_views]]+zzzzz[[#This Row],[link_click_count]]+zzzzz[[#This Row],[link_outs]]</f>
        <v>0</v>
      </c>
      <c r="AI940" s="3" t="str">
        <f>VLOOKUP(zzzzz[[#This Row],[DOI]],[1]!数学期刊_上__springer[[DOI]:[citationsx]],9,FALSE)</f>
        <v>194</v>
      </c>
      <c r="AJ940" s="2">
        <f>VLOOKUP(zzzzz[[#This Row],[DOI]],[1]!数学期刊_上__springer[[DOI]:[citationsx]],10,FALSE)</f>
        <v>0</v>
      </c>
    </row>
    <row r="941" spans="1:36" x14ac:dyDescent="0.25">
      <c r="A941" s="1" t="s">
        <v>5596</v>
      </c>
      <c r="B941" s="1" t="s">
        <v>5610</v>
      </c>
      <c r="C941" s="1" t="s">
        <v>5611</v>
      </c>
      <c r="D941" s="1" t="s">
        <v>5612</v>
      </c>
      <c r="E941" s="1">
        <v>2015</v>
      </c>
      <c r="F941" s="1" t="s">
        <v>5600</v>
      </c>
      <c r="G941" s="1">
        <v>19</v>
      </c>
      <c r="H941" s="1"/>
      <c r="I941" s="1" t="s">
        <v>5613</v>
      </c>
      <c r="J941" s="1" t="s">
        <v>5614</v>
      </c>
      <c r="K941" s="1" t="s">
        <v>36</v>
      </c>
      <c r="L941" s="1" t="s">
        <v>37</v>
      </c>
      <c r="M941" s="1" t="s">
        <v>334</v>
      </c>
      <c r="N941" s="1" t="s">
        <v>7571</v>
      </c>
      <c r="O941" s="1" t="s">
        <v>5615</v>
      </c>
      <c r="P941" s="1"/>
      <c r="Q941" s="1">
        <v>2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2">
        <f>zzzzz[[#This Row],[abstruct_views]]+zzzzz[[#This Row],[full_text_views]]+zzzzz[[#This Row],[link_click_count]]+zzzzz[[#This Row],[link_outs]]</f>
        <v>2</v>
      </c>
      <c r="AI941" s="3" t="str">
        <f>VLOOKUP(zzzzz[[#This Row],[DOI]],[1]!数学期刊_上__springer[[DOI]:[citationsx]],9,FALSE)</f>
        <v>453</v>
      </c>
      <c r="AJ941" s="2">
        <f>VLOOKUP(zzzzz[[#This Row],[DOI]],[1]!数学期刊_上__springer[[DOI]:[citationsx]],10,FALSE)</f>
        <v>18</v>
      </c>
    </row>
    <row r="942" spans="1:36" x14ac:dyDescent="0.25">
      <c r="A942" s="1" t="s">
        <v>5596</v>
      </c>
      <c r="B942" s="1" t="s">
        <v>5616</v>
      </c>
      <c r="C942" s="1" t="s">
        <v>5617</v>
      </c>
      <c r="D942" s="1" t="s">
        <v>5618</v>
      </c>
      <c r="E942" s="1">
        <v>2015</v>
      </c>
      <c r="F942" s="1" t="s">
        <v>5600</v>
      </c>
      <c r="G942" s="1"/>
      <c r="H942" s="1"/>
      <c r="I942" s="1" t="s">
        <v>5619</v>
      </c>
      <c r="J942" s="1" t="s">
        <v>5620</v>
      </c>
      <c r="K942" s="1" t="s">
        <v>333</v>
      </c>
      <c r="L942" s="1" t="s">
        <v>37</v>
      </c>
      <c r="M942" s="1" t="s">
        <v>334</v>
      </c>
      <c r="N942" s="1" t="s">
        <v>7571</v>
      </c>
      <c r="O942" s="1" t="s">
        <v>5621</v>
      </c>
      <c r="P942" s="1"/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2">
        <f>zzzzz[[#This Row],[abstruct_views]]+zzzzz[[#This Row],[full_text_views]]+zzzzz[[#This Row],[link_click_count]]+zzzzz[[#This Row],[link_outs]]</f>
        <v>0</v>
      </c>
      <c r="AI942" s="3" t="str">
        <f>VLOOKUP(zzzzz[[#This Row],[DOI]],[1]!数学期刊_上__springer[[DOI]:[citationsx]],9,FALSE)</f>
        <v>695</v>
      </c>
      <c r="AJ942" s="2">
        <f>VLOOKUP(zzzzz[[#This Row],[DOI]],[1]!数学期刊_上__springer[[DOI]:[citationsx]],10,FALSE)</f>
        <v>0</v>
      </c>
    </row>
    <row r="943" spans="1:36" x14ac:dyDescent="0.25">
      <c r="A943" s="1" t="s">
        <v>5596</v>
      </c>
      <c r="B943" s="1" t="s">
        <v>5622</v>
      </c>
      <c r="C943" s="1" t="s">
        <v>5623</v>
      </c>
      <c r="D943" s="1" t="s">
        <v>5624</v>
      </c>
      <c r="E943" s="1">
        <v>2015</v>
      </c>
      <c r="F943" s="1" t="s">
        <v>5600</v>
      </c>
      <c r="G943" s="1"/>
      <c r="H943" s="1"/>
      <c r="I943" s="1" t="s">
        <v>5625</v>
      </c>
      <c r="J943" s="1" t="s">
        <v>5626</v>
      </c>
      <c r="K943" s="1" t="s">
        <v>36</v>
      </c>
      <c r="L943" s="1" t="s">
        <v>37</v>
      </c>
      <c r="M943" s="1" t="s">
        <v>334</v>
      </c>
      <c r="N943" s="1" t="s">
        <v>7571</v>
      </c>
      <c r="O943" s="1" t="s">
        <v>5627</v>
      </c>
      <c r="P943" s="1"/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2">
        <f>zzzzz[[#This Row],[abstruct_views]]+zzzzz[[#This Row],[full_text_views]]+zzzzz[[#This Row],[link_click_count]]+zzzzz[[#This Row],[link_outs]]</f>
        <v>0</v>
      </c>
      <c r="AI943" s="3" t="str">
        <f>VLOOKUP(zzzzz[[#This Row],[DOI]],[1]!数学期刊_上__springer[[DOI]:[citationsx]],9,FALSE)</f>
        <v>390</v>
      </c>
      <c r="AJ943" s="2">
        <f>VLOOKUP(zzzzz[[#This Row],[DOI]],[1]!数学期刊_上__springer[[DOI]:[citationsx]],10,FALSE)</f>
        <v>0</v>
      </c>
    </row>
    <row r="944" spans="1:36" x14ac:dyDescent="0.25">
      <c r="A944" s="1" t="s">
        <v>5596</v>
      </c>
      <c r="B944" s="1" t="s">
        <v>5628</v>
      </c>
      <c r="C944" s="1" t="s">
        <v>5629</v>
      </c>
      <c r="D944" s="1" t="s">
        <v>5630</v>
      </c>
      <c r="E944" s="1">
        <v>2015</v>
      </c>
      <c r="F944" s="1" t="s">
        <v>5600</v>
      </c>
      <c r="G944" s="1">
        <v>2</v>
      </c>
      <c r="H944" s="1"/>
      <c r="I944" s="1" t="s">
        <v>5631</v>
      </c>
      <c r="J944" s="1" t="s">
        <v>5632</v>
      </c>
      <c r="K944" s="1" t="s">
        <v>36</v>
      </c>
      <c r="L944" s="1" t="s">
        <v>37</v>
      </c>
      <c r="M944" s="1" t="s">
        <v>334</v>
      </c>
      <c r="N944" s="1" t="s">
        <v>7571</v>
      </c>
      <c r="O944" s="1" t="s">
        <v>5633</v>
      </c>
      <c r="P944" s="1"/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2">
        <f>zzzzz[[#This Row],[abstruct_views]]+zzzzz[[#This Row],[full_text_views]]+zzzzz[[#This Row],[link_click_count]]+zzzzz[[#This Row],[link_outs]]</f>
        <v>0</v>
      </c>
      <c r="AI944" s="3" t="str">
        <f>VLOOKUP(zzzzz[[#This Row],[DOI]],[1]!数学期刊_上__springer[[DOI]:[citationsx]],9,FALSE)</f>
        <v>488</v>
      </c>
      <c r="AJ944" s="2">
        <f>VLOOKUP(zzzzz[[#This Row],[DOI]],[1]!数学期刊_上__springer[[DOI]:[citationsx]],10,FALSE)</f>
        <v>3</v>
      </c>
    </row>
    <row r="945" spans="1:36" x14ac:dyDescent="0.25">
      <c r="A945" s="1" t="s">
        <v>5596</v>
      </c>
      <c r="B945" s="1" t="s">
        <v>5634</v>
      </c>
      <c r="C945" s="1" t="s">
        <v>5635</v>
      </c>
      <c r="D945" s="1" t="s">
        <v>5636</v>
      </c>
      <c r="E945" s="1">
        <v>2015</v>
      </c>
      <c r="F945" s="1" t="s">
        <v>5600</v>
      </c>
      <c r="G945" s="1">
        <v>2</v>
      </c>
      <c r="H945" s="1"/>
      <c r="I945" s="1" t="s">
        <v>5637</v>
      </c>
      <c r="J945" s="1" t="s">
        <v>5638</v>
      </c>
      <c r="K945" s="1" t="s">
        <v>36</v>
      </c>
      <c r="L945" s="1" t="s">
        <v>37</v>
      </c>
      <c r="M945" s="1" t="s">
        <v>334</v>
      </c>
      <c r="N945" s="1" t="s">
        <v>7571</v>
      </c>
      <c r="O945" s="1" t="s">
        <v>5639</v>
      </c>
      <c r="P945" s="1"/>
      <c r="Q945" s="1">
        <v>1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2">
        <f>zzzzz[[#This Row],[abstruct_views]]+zzzzz[[#This Row],[full_text_views]]+zzzzz[[#This Row],[link_click_count]]+zzzzz[[#This Row],[link_outs]]</f>
        <v>1</v>
      </c>
      <c r="AI945" s="3" t="str">
        <f>VLOOKUP(zzzzz[[#This Row],[DOI]],[1]!数学期刊_上__springer[[DOI]:[citationsx]],9,FALSE)</f>
        <v>492</v>
      </c>
      <c r="AJ945" s="2">
        <f>VLOOKUP(zzzzz[[#This Row],[DOI]],[1]!数学期刊_上__springer[[DOI]:[citationsx]],10,FALSE)</f>
        <v>2</v>
      </c>
    </row>
    <row r="946" spans="1:36" x14ac:dyDescent="0.25">
      <c r="A946" s="1" t="s">
        <v>5596</v>
      </c>
      <c r="B946" s="1" t="s">
        <v>5640</v>
      </c>
      <c r="C946" s="1" t="s">
        <v>5641</v>
      </c>
      <c r="D946" s="1" t="s">
        <v>5642</v>
      </c>
      <c r="E946" s="1">
        <v>2015</v>
      </c>
      <c r="F946" s="1" t="s">
        <v>5600</v>
      </c>
      <c r="G946" s="1">
        <v>1</v>
      </c>
      <c r="H946" s="1"/>
      <c r="I946" s="1" t="s">
        <v>5643</v>
      </c>
      <c r="J946" s="1" t="s">
        <v>5644</v>
      </c>
      <c r="K946" s="1" t="s">
        <v>36</v>
      </c>
      <c r="L946" s="1" t="s">
        <v>37</v>
      </c>
      <c r="M946" s="1" t="s">
        <v>334</v>
      </c>
      <c r="N946" s="1" t="s">
        <v>7571</v>
      </c>
      <c r="O946" s="1" t="s">
        <v>5645</v>
      </c>
      <c r="P946" s="1"/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1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2">
        <f>zzzzz[[#This Row],[abstruct_views]]+zzzzz[[#This Row],[full_text_views]]+zzzzz[[#This Row],[link_click_count]]+zzzzz[[#This Row],[link_outs]]</f>
        <v>0</v>
      </c>
      <c r="AI946" s="3" t="str">
        <f>VLOOKUP(zzzzz[[#This Row],[DOI]],[1]!数学期刊_上__springer[[DOI]:[citationsx]],9,FALSE)</f>
        <v>267</v>
      </c>
      <c r="AJ946" s="2">
        <f>VLOOKUP(zzzzz[[#This Row],[DOI]],[1]!数学期刊_上__springer[[DOI]:[citationsx]],10,FALSE)</f>
        <v>0</v>
      </c>
    </row>
    <row r="947" spans="1:36" x14ac:dyDescent="0.25">
      <c r="A947" s="1" t="s">
        <v>5596</v>
      </c>
      <c r="B947" s="1" t="s">
        <v>5616</v>
      </c>
      <c r="C947" s="1" t="s">
        <v>5617</v>
      </c>
      <c r="D947" s="1" t="s">
        <v>5646</v>
      </c>
      <c r="E947" s="1">
        <v>2015</v>
      </c>
      <c r="F947" s="1" t="s">
        <v>5600</v>
      </c>
      <c r="G947" s="1">
        <v>3</v>
      </c>
      <c r="H947" s="1"/>
      <c r="I947" s="1" t="s">
        <v>5647</v>
      </c>
      <c r="J947" s="1" t="s">
        <v>5648</v>
      </c>
      <c r="K947" s="1" t="s">
        <v>36</v>
      </c>
      <c r="L947" s="1" t="s">
        <v>37</v>
      </c>
      <c r="M947" s="1" t="s">
        <v>334</v>
      </c>
      <c r="N947" s="1" t="s">
        <v>7571</v>
      </c>
      <c r="O947" s="1" t="s">
        <v>5649</v>
      </c>
      <c r="P947" s="1"/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2">
        <f>zzzzz[[#This Row],[abstruct_views]]+zzzzz[[#This Row],[full_text_views]]+zzzzz[[#This Row],[link_click_count]]+zzzzz[[#This Row],[link_outs]]</f>
        <v>0</v>
      </c>
      <c r="AI947" s="3" t="str">
        <f>VLOOKUP(zzzzz[[#This Row],[DOI]],[1]!数学期刊_上__springer[[DOI]:[citationsx]],9,FALSE)</f>
        <v>700</v>
      </c>
      <c r="AJ947" s="2">
        <f>VLOOKUP(zzzzz[[#This Row],[DOI]],[1]!数学期刊_上__springer[[DOI]:[citationsx]],10,FALSE)</f>
        <v>2</v>
      </c>
    </row>
    <row r="948" spans="1:36" x14ac:dyDescent="0.25">
      <c r="A948" s="1" t="s">
        <v>5596</v>
      </c>
      <c r="B948" s="1" t="s">
        <v>5650</v>
      </c>
      <c r="C948" s="1" t="s">
        <v>5651</v>
      </c>
      <c r="D948" s="1" t="s">
        <v>5652</v>
      </c>
      <c r="E948" s="1">
        <v>2015</v>
      </c>
      <c r="F948" s="1" t="s">
        <v>5600</v>
      </c>
      <c r="G948" s="1">
        <v>6</v>
      </c>
      <c r="H948" s="1"/>
      <c r="I948" s="1" t="s">
        <v>5653</v>
      </c>
      <c r="J948" s="1" t="s">
        <v>5654</v>
      </c>
      <c r="K948" s="1" t="s">
        <v>36</v>
      </c>
      <c r="L948" s="1" t="s">
        <v>37</v>
      </c>
      <c r="M948" s="1" t="s">
        <v>334</v>
      </c>
      <c r="N948" s="1" t="s">
        <v>7571</v>
      </c>
      <c r="O948" s="1" t="s">
        <v>5655</v>
      </c>
      <c r="P948" s="1"/>
      <c r="Q948" s="1">
        <v>0</v>
      </c>
      <c r="R948" s="1">
        <v>0</v>
      </c>
      <c r="S948" s="1">
        <v>0</v>
      </c>
      <c r="T948" s="1">
        <v>1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2">
        <f>zzzzz[[#This Row],[abstruct_views]]+zzzzz[[#This Row],[full_text_views]]+zzzzz[[#This Row],[link_click_count]]+zzzzz[[#This Row],[link_outs]]</f>
        <v>1</v>
      </c>
      <c r="AI948" s="3">
        <f>VLOOKUP(zzzzz[[#This Row],[DOI]],[1]!数学期刊_上__springer[[DOI]:[citationsx]],9,FALSE)</f>
        <v>1400</v>
      </c>
      <c r="AJ948" s="2">
        <f>VLOOKUP(zzzzz[[#This Row],[DOI]],[1]!数学期刊_上__springer[[DOI]:[citationsx]],10,FALSE)</f>
        <v>5</v>
      </c>
    </row>
    <row r="949" spans="1:36" x14ac:dyDescent="0.25">
      <c r="A949" s="1" t="s">
        <v>5596</v>
      </c>
      <c r="B949" s="1" t="s">
        <v>5656</v>
      </c>
      <c r="C949" s="1" t="s">
        <v>5657</v>
      </c>
      <c r="D949" s="1" t="s">
        <v>5658</v>
      </c>
      <c r="E949" s="1">
        <v>2015</v>
      </c>
      <c r="F949" s="1" t="s">
        <v>5600</v>
      </c>
      <c r="G949" s="1">
        <v>9</v>
      </c>
      <c r="H949" s="1"/>
      <c r="I949" s="1" t="s">
        <v>5659</v>
      </c>
      <c r="J949" s="1" t="s">
        <v>5660</v>
      </c>
      <c r="K949" s="1" t="s">
        <v>36</v>
      </c>
      <c r="L949" s="1" t="s">
        <v>37</v>
      </c>
      <c r="M949" s="1" t="s">
        <v>334</v>
      </c>
      <c r="N949" s="1" t="s">
        <v>7571</v>
      </c>
      <c r="O949" s="1" t="s">
        <v>5661</v>
      </c>
      <c r="P949" s="1">
        <v>2687118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1</v>
      </c>
      <c r="AB949" s="1">
        <v>57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2">
        <f>zzzzz[[#This Row],[abstruct_views]]+zzzzz[[#This Row],[full_text_views]]+zzzzz[[#This Row],[link_click_count]]+zzzzz[[#This Row],[link_outs]]</f>
        <v>0</v>
      </c>
      <c r="AI949" s="3">
        <f>VLOOKUP(zzzzz[[#This Row],[DOI]],[1]!数学期刊_上__springer[[DOI]:[citationsx]],9,FALSE)</f>
        <v>1800</v>
      </c>
      <c r="AJ949" s="2">
        <f>VLOOKUP(zzzzz[[#This Row],[DOI]],[1]!数学期刊_上__springer[[DOI]:[citationsx]],10,FALSE)</f>
        <v>4</v>
      </c>
    </row>
    <row r="950" spans="1:36" x14ac:dyDescent="0.25">
      <c r="A950" s="1" t="s">
        <v>5596</v>
      </c>
      <c r="B950" s="1" t="s">
        <v>5662</v>
      </c>
      <c r="C950" s="1" t="s">
        <v>5663</v>
      </c>
      <c r="D950" s="1" t="s">
        <v>5664</v>
      </c>
      <c r="E950" s="1">
        <v>2015</v>
      </c>
      <c r="F950" s="1" t="s">
        <v>5600</v>
      </c>
      <c r="G950" s="1">
        <v>2</v>
      </c>
      <c r="H950" s="1"/>
      <c r="I950" s="1" t="s">
        <v>5665</v>
      </c>
      <c r="J950" s="1" t="s">
        <v>5666</v>
      </c>
      <c r="K950" s="1" t="s">
        <v>36</v>
      </c>
      <c r="L950" s="1" t="s">
        <v>37</v>
      </c>
      <c r="M950" s="1" t="s">
        <v>334</v>
      </c>
      <c r="N950" s="1" t="s">
        <v>7571</v>
      </c>
      <c r="O950" s="1" t="s">
        <v>5667</v>
      </c>
      <c r="P950" s="1"/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2">
        <f>zzzzz[[#This Row],[abstruct_views]]+zzzzz[[#This Row],[full_text_views]]+zzzzz[[#This Row],[link_click_count]]+zzzzz[[#This Row],[link_outs]]</f>
        <v>0</v>
      </c>
      <c r="AI950" s="3" t="str">
        <f>VLOOKUP(zzzzz[[#This Row],[DOI]],[1]!数学期刊_上__springer[[DOI]:[citationsx]],9,FALSE)</f>
        <v>426</v>
      </c>
      <c r="AJ950" s="2">
        <f>VLOOKUP(zzzzz[[#This Row],[DOI]],[1]!数学期刊_上__springer[[DOI]:[citationsx]],10,FALSE)</f>
        <v>1</v>
      </c>
    </row>
    <row r="951" spans="1:36" x14ac:dyDescent="0.25">
      <c r="A951" s="1" t="s">
        <v>5596</v>
      </c>
      <c r="B951" s="1" t="s">
        <v>5668</v>
      </c>
      <c r="C951" s="1" t="s">
        <v>5669</v>
      </c>
      <c r="D951" s="1" t="s">
        <v>5670</v>
      </c>
      <c r="E951" s="1">
        <v>2015</v>
      </c>
      <c r="F951" s="1" t="s">
        <v>5600</v>
      </c>
      <c r="G951" s="1">
        <v>3</v>
      </c>
      <c r="H951" s="1"/>
      <c r="I951" s="1" t="s">
        <v>5671</v>
      </c>
      <c r="J951" s="1" t="s">
        <v>5672</v>
      </c>
      <c r="K951" s="1" t="s">
        <v>36</v>
      </c>
      <c r="L951" s="1" t="s">
        <v>37</v>
      </c>
      <c r="M951" s="1" t="s">
        <v>334</v>
      </c>
      <c r="N951" s="1" t="s">
        <v>7571</v>
      </c>
      <c r="O951" s="1" t="s">
        <v>5673</v>
      </c>
      <c r="P951" s="1">
        <v>2126630</v>
      </c>
      <c r="Q951" s="1">
        <v>0</v>
      </c>
      <c r="R951" s="1">
        <v>0</v>
      </c>
      <c r="S951" s="1">
        <v>1</v>
      </c>
      <c r="T951" s="1">
        <v>0</v>
      </c>
      <c r="U951" s="1">
        <v>0</v>
      </c>
      <c r="V951" s="1">
        <v>1</v>
      </c>
      <c r="W951" s="1">
        <v>0</v>
      </c>
      <c r="X951" s="1">
        <v>0</v>
      </c>
      <c r="Y951" s="1">
        <v>0</v>
      </c>
      <c r="Z951" s="1">
        <v>0</v>
      </c>
      <c r="AA951" s="1">
        <v>2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2">
        <f>zzzzz[[#This Row],[abstruct_views]]+zzzzz[[#This Row],[full_text_views]]+zzzzz[[#This Row],[link_click_count]]+zzzzz[[#This Row],[link_outs]]</f>
        <v>1</v>
      </c>
      <c r="AI951" s="3">
        <f>VLOOKUP(zzzzz[[#This Row],[DOI]],[1]!数学期刊_上__springer[[DOI]:[citationsx]],9,FALSE)</f>
        <v>1700</v>
      </c>
      <c r="AJ951" s="2">
        <f>VLOOKUP(zzzzz[[#This Row],[DOI]],[1]!数学期刊_上__springer[[DOI]:[citationsx]],10,FALSE)</f>
        <v>2</v>
      </c>
    </row>
    <row r="952" spans="1:36" x14ac:dyDescent="0.25">
      <c r="A952" s="1" t="s">
        <v>5596</v>
      </c>
      <c r="B952" s="1" t="s">
        <v>5674</v>
      </c>
      <c r="C952" s="1" t="s">
        <v>5675</v>
      </c>
      <c r="D952" s="1" t="s">
        <v>5676</v>
      </c>
      <c r="E952" s="1">
        <v>2015</v>
      </c>
      <c r="F952" s="1" t="s">
        <v>5600</v>
      </c>
      <c r="G952" s="1">
        <v>8</v>
      </c>
      <c r="H952" s="1"/>
      <c r="I952" s="1" t="s">
        <v>5677</v>
      </c>
      <c r="J952" s="1" t="s">
        <v>5678</v>
      </c>
      <c r="K952" s="1" t="s">
        <v>36</v>
      </c>
      <c r="L952" s="1" t="s">
        <v>37</v>
      </c>
      <c r="M952" s="1" t="s">
        <v>334</v>
      </c>
      <c r="N952" s="1" t="s">
        <v>7571</v>
      </c>
      <c r="O952" s="1" t="s">
        <v>5679</v>
      </c>
      <c r="P952" s="1">
        <v>2457013</v>
      </c>
      <c r="Q952" s="1">
        <v>2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1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2">
        <f>zzzzz[[#This Row],[abstruct_views]]+zzzzz[[#This Row],[full_text_views]]+zzzzz[[#This Row],[link_click_count]]+zzzzz[[#This Row],[link_outs]]</f>
        <v>2</v>
      </c>
      <c r="AI952" s="3" t="str">
        <f>VLOOKUP(zzzzz[[#This Row],[DOI]],[1]!数学期刊_上__springer[[DOI]:[citationsx]],9,FALSE)</f>
        <v>402</v>
      </c>
      <c r="AJ952" s="2">
        <f>VLOOKUP(zzzzz[[#This Row],[DOI]],[1]!数学期刊_上__springer[[DOI]:[citationsx]],10,FALSE)</f>
        <v>8</v>
      </c>
    </row>
    <row r="953" spans="1:36" x14ac:dyDescent="0.25">
      <c r="A953" s="1" t="s">
        <v>5596</v>
      </c>
      <c r="B953" s="1" t="s">
        <v>5680</v>
      </c>
      <c r="C953" s="1" t="s">
        <v>5681</v>
      </c>
      <c r="D953" s="1" t="s">
        <v>5682</v>
      </c>
      <c r="E953" s="1">
        <v>2015</v>
      </c>
      <c r="F953" s="1" t="s">
        <v>5600</v>
      </c>
      <c r="G953" s="1">
        <v>3</v>
      </c>
      <c r="H953" s="1"/>
      <c r="I953" s="1" t="s">
        <v>5683</v>
      </c>
      <c r="J953" s="1" t="s">
        <v>5684</v>
      </c>
      <c r="K953" s="1" t="s">
        <v>36</v>
      </c>
      <c r="L953" s="1" t="s">
        <v>37</v>
      </c>
      <c r="M953" s="1" t="s">
        <v>334</v>
      </c>
      <c r="N953" s="1" t="s">
        <v>7571</v>
      </c>
      <c r="O953" s="1" t="s">
        <v>5685</v>
      </c>
      <c r="P953" s="1"/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2">
        <f>zzzzz[[#This Row],[abstruct_views]]+zzzzz[[#This Row],[full_text_views]]+zzzzz[[#This Row],[link_click_count]]+zzzzz[[#This Row],[link_outs]]</f>
        <v>0</v>
      </c>
      <c r="AI953" s="3" t="str">
        <f>VLOOKUP(zzzzz[[#This Row],[DOI]],[1]!数学期刊_上__springer[[DOI]:[citationsx]],9,FALSE)</f>
        <v>308</v>
      </c>
      <c r="AJ953" s="2">
        <f>VLOOKUP(zzzzz[[#This Row],[DOI]],[1]!数学期刊_上__springer[[DOI]:[citationsx]],10,FALSE)</f>
        <v>4</v>
      </c>
    </row>
    <row r="954" spans="1:36" x14ac:dyDescent="0.25">
      <c r="A954" s="1" t="s">
        <v>5596</v>
      </c>
      <c r="B954" s="1" t="s">
        <v>5686</v>
      </c>
      <c r="C954" s="1" t="s">
        <v>5687</v>
      </c>
      <c r="D954" s="1" t="s">
        <v>5688</v>
      </c>
      <c r="E954" s="1">
        <v>2015</v>
      </c>
      <c r="F954" s="1" t="s">
        <v>5600</v>
      </c>
      <c r="G954" s="1">
        <v>14</v>
      </c>
      <c r="H954" s="1"/>
      <c r="I954" s="1" t="s">
        <v>5689</v>
      </c>
      <c r="J954" s="1" t="s">
        <v>5690</v>
      </c>
      <c r="K954" s="1" t="s">
        <v>1240</v>
      </c>
      <c r="L954" s="1" t="s">
        <v>37</v>
      </c>
      <c r="M954" s="1" t="s">
        <v>334</v>
      </c>
      <c r="N954" s="1" t="s">
        <v>7571</v>
      </c>
      <c r="O954" s="1" t="s">
        <v>5691</v>
      </c>
      <c r="P954" s="1">
        <v>48185643</v>
      </c>
      <c r="Q954" s="1">
        <v>1</v>
      </c>
      <c r="R954" s="1">
        <v>0</v>
      </c>
      <c r="S954" s="1">
        <v>0</v>
      </c>
      <c r="T954" s="1">
        <v>0</v>
      </c>
      <c r="U954" s="1">
        <v>0</v>
      </c>
      <c r="V954" s="1">
        <v>43</v>
      </c>
      <c r="W954" s="1">
        <v>0</v>
      </c>
      <c r="X954" s="1">
        <v>0</v>
      </c>
      <c r="Y954" s="1">
        <v>0</v>
      </c>
      <c r="Z954" s="1">
        <v>0</v>
      </c>
      <c r="AA954" s="1">
        <v>1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2">
        <f>zzzzz[[#This Row],[abstruct_views]]+zzzzz[[#This Row],[full_text_views]]+zzzzz[[#This Row],[link_click_count]]+zzzzz[[#This Row],[link_outs]]</f>
        <v>1</v>
      </c>
      <c r="AI954" s="3">
        <f>VLOOKUP(zzzzz[[#This Row],[DOI]],[1]!数学期刊_上__springer[[DOI]:[citationsx]],9,FALSE)</f>
        <v>1100</v>
      </c>
      <c r="AJ954" s="2">
        <f>VLOOKUP(zzzzz[[#This Row],[DOI]],[1]!数学期刊_上__springer[[DOI]:[citationsx]],10,FALSE)</f>
        <v>17</v>
      </c>
    </row>
    <row r="955" spans="1:36" x14ac:dyDescent="0.25">
      <c r="A955" s="1" t="s">
        <v>5596</v>
      </c>
      <c r="B955" s="1" t="s">
        <v>5692</v>
      </c>
      <c r="C955" s="1" t="s">
        <v>5693</v>
      </c>
      <c r="D955" s="1" t="s">
        <v>5694</v>
      </c>
      <c r="E955" s="1">
        <v>2015</v>
      </c>
      <c r="F955" s="1" t="s">
        <v>5600</v>
      </c>
      <c r="G955" s="1">
        <v>2</v>
      </c>
      <c r="H955" s="1"/>
      <c r="I955" s="1" t="s">
        <v>5695</v>
      </c>
      <c r="J955" s="1" t="s">
        <v>5696</v>
      </c>
      <c r="K955" s="1" t="s">
        <v>36</v>
      </c>
      <c r="L955" s="1" t="s">
        <v>37</v>
      </c>
      <c r="M955" s="1" t="s">
        <v>334</v>
      </c>
      <c r="N955" s="1" t="s">
        <v>7571</v>
      </c>
      <c r="O955" s="1" t="s">
        <v>5697</v>
      </c>
      <c r="P955" s="1">
        <v>3567812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2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2">
        <f>zzzzz[[#This Row],[abstruct_views]]+zzzzz[[#This Row],[full_text_views]]+zzzzz[[#This Row],[link_click_count]]+zzzzz[[#This Row],[link_outs]]</f>
        <v>0</v>
      </c>
      <c r="AI955" s="3" t="str">
        <f>VLOOKUP(zzzzz[[#This Row],[DOI]],[1]!数学期刊_上__springer[[DOI]:[citationsx]],9,FALSE)</f>
        <v>414</v>
      </c>
      <c r="AJ955" s="2">
        <f>VLOOKUP(zzzzz[[#This Row],[DOI]],[1]!数学期刊_上__springer[[DOI]:[citationsx]],10,FALSE)</f>
        <v>2</v>
      </c>
    </row>
    <row r="956" spans="1:36" x14ac:dyDescent="0.25">
      <c r="A956" s="1" t="s">
        <v>5596</v>
      </c>
      <c r="B956" s="1" t="s">
        <v>5698</v>
      </c>
      <c r="C956" s="1" t="s">
        <v>5699</v>
      </c>
      <c r="D956" s="1" t="s">
        <v>5700</v>
      </c>
      <c r="E956" s="1">
        <v>2015</v>
      </c>
      <c r="F956" s="1" t="s">
        <v>5600</v>
      </c>
      <c r="G956" s="1">
        <v>7</v>
      </c>
      <c r="H956" s="1"/>
      <c r="I956" s="1" t="s">
        <v>5701</v>
      </c>
      <c r="J956" s="1" t="s">
        <v>5702</v>
      </c>
      <c r="K956" s="1" t="s">
        <v>36</v>
      </c>
      <c r="L956" s="1" t="s">
        <v>37</v>
      </c>
      <c r="M956" s="1" t="s">
        <v>334</v>
      </c>
      <c r="N956" s="1" t="s">
        <v>7571</v>
      </c>
      <c r="O956" s="1" t="s">
        <v>5703</v>
      </c>
      <c r="P956" s="1"/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2">
        <f>zzzzz[[#This Row],[abstruct_views]]+zzzzz[[#This Row],[full_text_views]]+zzzzz[[#This Row],[link_click_count]]+zzzzz[[#This Row],[link_outs]]</f>
        <v>0</v>
      </c>
      <c r="AI956" s="3" t="str">
        <f>VLOOKUP(zzzzz[[#This Row],[DOI]],[1]!数学期刊_上__springer[[DOI]:[citationsx]],9,FALSE)</f>
        <v>350</v>
      </c>
      <c r="AJ956" s="2">
        <f>VLOOKUP(zzzzz[[#This Row],[DOI]],[1]!数学期刊_上__springer[[DOI]:[citationsx]],10,FALSE)</f>
        <v>8</v>
      </c>
    </row>
    <row r="957" spans="1:36" x14ac:dyDescent="0.25">
      <c r="A957" s="1" t="s">
        <v>5596</v>
      </c>
      <c r="B957" s="1" t="s">
        <v>5704</v>
      </c>
      <c r="C957" s="1" t="s">
        <v>5705</v>
      </c>
      <c r="D957" s="1" t="s">
        <v>5706</v>
      </c>
      <c r="E957" s="1">
        <v>2015</v>
      </c>
      <c r="F957" s="1" t="s">
        <v>5600</v>
      </c>
      <c r="G957" s="1">
        <v>3</v>
      </c>
      <c r="H957" s="1"/>
      <c r="I957" s="1" t="s">
        <v>5707</v>
      </c>
      <c r="J957" s="1" t="s">
        <v>5708</v>
      </c>
      <c r="K957" s="1" t="s">
        <v>36</v>
      </c>
      <c r="L957" s="1" t="s">
        <v>37</v>
      </c>
      <c r="M957" s="1" t="s">
        <v>334</v>
      </c>
      <c r="N957" s="1" t="s">
        <v>7571</v>
      </c>
      <c r="O957" s="1" t="s">
        <v>5709</v>
      </c>
      <c r="P957" s="1"/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5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2">
        <f>zzzzz[[#This Row],[abstruct_views]]+zzzzz[[#This Row],[full_text_views]]+zzzzz[[#This Row],[link_click_count]]+zzzzz[[#This Row],[link_outs]]</f>
        <v>0</v>
      </c>
      <c r="AI957" s="3">
        <f>VLOOKUP(zzzzz[[#This Row],[DOI]],[1]!数学期刊_上__springer[[DOI]:[citationsx]],9,FALSE)</f>
        <v>2100</v>
      </c>
      <c r="AJ957" s="2">
        <f>VLOOKUP(zzzzz[[#This Row],[DOI]],[1]!数学期刊_上__springer[[DOI]:[citationsx]],10,FALSE)</f>
        <v>5</v>
      </c>
    </row>
    <row r="958" spans="1:36" x14ac:dyDescent="0.25">
      <c r="A958" s="1" t="s">
        <v>5596</v>
      </c>
      <c r="B958" s="1" t="s">
        <v>5686</v>
      </c>
      <c r="C958" s="1" t="s">
        <v>5687</v>
      </c>
      <c r="D958" s="1" t="s">
        <v>5710</v>
      </c>
      <c r="E958" s="1">
        <v>2015</v>
      </c>
      <c r="F958" s="1" t="s">
        <v>5600</v>
      </c>
      <c r="G958" s="1">
        <v>22</v>
      </c>
      <c r="H958" s="1"/>
      <c r="I958" s="1" t="s">
        <v>5711</v>
      </c>
      <c r="J958" s="1" t="s">
        <v>5712</v>
      </c>
      <c r="K958" s="1" t="s">
        <v>36</v>
      </c>
      <c r="L958" s="1" t="s">
        <v>37</v>
      </c>
      <c r="M958" s="1" t="s">
        <v>334</v>
      </c>
      <c r="N958" s="1" t="s">
        <v>7571</v>
      </c>
      <c r="O958" s="1" t="s">
        <v>5713</v>
      </c>
      <c r="P958" s="1"/>
      <c r="Q958" s="1">
        <v>3</v>
      </c>
      <c r="R958" s="1">
        <v>0</v>
      </c>
      <c r="S958" s="1">
        <v>0</v>
      </c>
      <c r="T958" s="1">
        <v>0</v>
      </c>
      <c r="U958" s="1">
        <v>0</v>
      </c>
      <c r="V958" s="1">
        <v>15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4</v>
      </c>
      <c r="AF958" s="1">
        <v>0</v>
      </c>
      <c r="AG958" s="1">
        <v>0</v>
      </c>
      <c r="AH958" s="2">
        <f>zzzzz[[#This Row],[abstruct_views]]+zzzzz[[#This Row],[full_text_views]]+zzzzz[[#This Row],[link_click_count]]+zzzzz[[#This Row],[link_outs]]</f>
        <v>3</v>
      </c>
      <c r="AI958" s="3">
        <f>VLOOKUP(zzzzz[[#This Row],[DOI]],[1]!数学期刊_上__springer[[DOI]:[citationsx]],9,FALSE)</f>
        <v>3000</v>
      </c>
      <c r="AJ958" s="2">
        <f>VLOOKUP(zzzzz[[#This Row],[DOI]],[1]!数学期刊_上__springer[[DOI]:[citationsx]],10,FALSE)</f>
        <v>11</v>
      </c>
    </row>
    <row r="959" spans="1:36" x14ac:dyDescent="0.25">
      <c r="A959" s="1" t="s">
        <v>5596</v>
      </c>
      <c r="B959" s="1" t="s">
        <v>5714</v>
      </c>
      <c r="C959" s="1" t="s">
        <v>5715</v>
      </c>
      <c r="D959" s="1" t="s">
        <v>5716</v>
      </c>
      <c r="E959" s="1">
        <v>2015</v>
      </c>
      <c r="F959" s="1" t="s">
        <v>5600</v>
      </c>
      <c r="G959" s="1">
        <v>4</v>
      </c>
      <c r="H959" s="1"/>
      <c r="I959" s="1" t="s">
        <v>5717</v>
      </c>
      <c r="J959" s="1" t="s">
        <v>5718</v>
      </c>
      <c r="K959" s="1" t="s">
        <v>36</v>
      </c>
      <c r="L959" s="1" t="s">
        <v>37</v>
      </c>
      <c r="M959" s="1" t="s">
        <v>334</v>
      </c>
      <c r="N959" s="1" t="s">
        <v>7571</v>
      </c>
      <c r="O959" s="1" t="s">
        <v>5719</v>
      </c>
      <c r="P959" s="1">
        <v>2969027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1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1</v>
      </c>
      <c r="AH959" s="2">
        <f>zzzzz[[#This Row],[abstruct_views]]+zzzzz[[#This Row],[full_text_views]]+zzzzz[[#This Row],[link_click_count]]+zzzzz[[#This Row],[link_outs]]</f>
        <v>0</v>
      </c>
      <c r="AI959" s="3" t="str">
        <f>VLOOKUP(zzzzz[[#This Row],[DOI]],[1]!数学期刊_上__springer[[DOI]:[citationsx]],9,FALSE)</f>
        <v>526</v>
      </c>
      <c r="AJ959" s="2">
        <f>VLOOKUP(zzzzz[[#This Row],[DOI]],[1]!数学期刊_上__springer[[DOI]:[citationsx]],10,FALSE)</f>
        <v>1</v>
      </c>
    </row>
    <row r="960" spans="1:36" x14ac:dyDescent="0.25">
      <c r="A960" s="1" t="s">
        <v>5596</v>
      </c>
      <c r="B960" s="1" t="s">
        <v>5720</v>
      </c>
      <c r="C960" s="1" t="s">
        <v>5721</v>
      </c>
      <c r="D960" s="1" t="s">
        <v>5722</v>
      </c>
      <c r="E960" s="1">
        <v>2015</v>
      </c>
      <c r="F960" s="1" t="s">
        <v>5600</v>
      </c>
      <c r="G960" s="1">
        <v>10</v>
      </c>
      <c r="H960" s="1"/>
      <c r="I960" s="1" t="s">
        <v>5723</v>
      </c>
      <c r="J960" s="1" t="s">
        <v>5724</v>
      </c>
      <c r="K960" s="1" t="s">
        <v>36</v>
      </c>
      <c r="L960" s="1" t="s">
        <v>37</v>
      </c>
      <c r="M960" s="1" t="s">
        <v>334</v>
      </c>
      <c r="N960" s="1" t="s">
        <v>7571</v>
      </c>
      <c r="O960" s="1" t="s">
        <v>5725</v>
      </c>
      <c r="P960" s="1"/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2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2">
        <f>zzzzz[[#This Row],[abstruct_views]]+zzzzz[[#This Row],[full_text_views]]+zzzzz[[#This Row],[link_click_count]]+zzzzz[[#This Row],[link_outs]]</f>
        <v>0</v>
      </c>
      <c r="AI960" s="3">
        <f>VLOOKUP(zzzzz[[#This Row],[DOI]],[1]!数学期刊_上__springer[[DOI]:[citationsx]],9,FALSE)</f>
        <v>1100</v>
      </c>
      <c r="AJ960" s="2">
        <f>VLOOKUP(zzzzz[[#This Row],[DOI]],[1]!数学期刊_上__springer[[DOI]:[citationsx]],10,FALSE)</f>
        <v>9</v>
      </c>
    </row>
    <row r="961" spans="1:36" x14ac:dyDescent="0.25">
      <c r="A961" s="1" t="s">
        <v>5596</v>
      </c>
      <c r="B961" s="1" t="s">
        <v>5726</v>
      </c>
      <c r="C961" s="1" t="s">
        <v>5727</v>
      </c>
      <c r="D961" s="1" t="s">
        <v>5728</v>
      </c>
      <c r="E961" s="1">
        <v>2015</v>
      </c>
      <c r="F961" s="1" t="s">
        <v>5600</v>
      </c>
      <c r="G961" s="1">
        <v>1</v>
      </c>
      <c r="H961" s="1"/>
      <c r="I961" s="1" t="s">
        <v>5729</v>
      </c>
      <c r="J961" s="1" t="s">
        <v>5730</v>
      </c>
      <c r="K961" s="1" t="s">
        <v>36</v>
      </c>
      <c r="L961" s="1" t="s">
        <v>37</v>
      </c>
      <c r="M961" s="1" t="s">
        <v>334</v>
      </c>
      <c r="N961" s="1" t="s">
        <v>7571</v>
      </c>
      <c r="O961" s="1" t="s">
        <v>5731</v>
      </c>
      <c r="P961" s="1"/>
      <c r="Q961" s="1">
        <v>3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2">
        <f>zzzzz[[#This Row],[abstruct_views]]+zzzzz[[#This Row],[full_text_views]]+zzzzz[[#This Row],[link_click_count]]+zzzzz[[#This Row],[link_outs]]</f>
        <v>3</v>
      </c>
      <c r="AI961" s="3" t="str">
        <f>VLOOKUP(zzzzz[[#This Row],[DOI]],[1]!数学期刊_上__springer[[DOI]:[citationsx]],9,FALSE)</f>
        <v>371</v>
      </c>
      <c r="AJ961" s="2">
        <f>VLOOKUP(zzzzz[[#This Row],[DOI]],[1]!数学期刊_上__springer[[DOI]:[citationsx]],10,FALSE)</f>
        <v>2</v>
      </c>
    </row>
    <row r="962" spans="1:36" x14ac:dyDescent="0.25">
      <c r="A962" s="1" t="s">
        <v>5596</v>
      </c>
      <c r="B962" s="1" t="s">
        <v>5732</v>
      </c>
      <c r="C962" s="1" t="s">
        <v>5733</v>
      </c>
      <c r="D962" s="1" t="s">
        <v>5734</v>
      </c>
      <c r="E962" s="1">
        <v>2015</v>
      </c>
      <c r="F962" s="1" t="s">
        <v>5600</v>
      </c>
      <c r="G962" s="1">
        <v>20</v>
      </c>
      <c r="H962" s="1"/>
      <c r="I962" s="1" t="s">
        <v>5735</v>
      </c>
      <c r="J962" s="1" t="s">
        <v>5736</v>
      </c>
      <c r="K962" s="1" t="s">
        <v>36</v>
      </c>
      <c r="L962" s="1" t="s">
        <v>37</v>
      </c>
      <c r="M962" s="1" t="s">
        <v>334</v>
      </c>
      <c r="N962" s="1" t="s">
        <v>7571</v>
      </c>
      <c r="O962" s="1" t="s">
        <v>5737</v>
      </c>
      <c r="P962" s="1">
        <v>59761709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4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2">
        <f>zzzzz[[#This Row],[abstruct_views]]+zzzzz[[#This Row],[full_text_views]]+zzzzz[[#This Row],[link_click_count]]+zzzzz[[#This Row],[link_outs]]</f>
        <v>0</v>
      </c>
      <c r="AI962" s="3">
        <f>VLOOKUP(zzzzz[[#This Row],[DOI]],[1]!数学期刊_上__springer[[DOI]:[citationsx]],9,FALSE)</f>
        <v>1300</v>
      </c>
      <c r="AJ962" s="2">
        <f>VLOOKUP(zzzzz[[#This Row],[DOI]],[1]!数学期刊_上__springer[[DOI]:[citationsx]],10,FALSE)</f>
        <v>11</v>
      </c>
    </row>
    <row r="963" spans="1:36" x14ac:dyDescent="0.25">
      <c r="A963" s="1" t="s">
        <v>5596</v>
      </c>
      <c r="B963" s="1" t="s">
        <v>5738</v>
      </c>
      <c r="C963" s="1" t="s">
        <v>5739</v>
      </c>
      <c r="D963" s="1" t="s">
        <v>5740</v>
      </c>
      <c r="E963" s="1">
        <v>2015</v>
      </c>
      <c r="F963" s="1" t="s">
        <v>5600</v>
      </c>
      <c r="G963" s="1">
        <v>19</v>
      </c>
      <c r="H963" s="1"/>
      <c r="I963" s="1" t="s">
        <v>5741</v>
      </c>
      <c r="J963" s="1" t="s">
        <v>5742</v>
      </c>
      <c r="K963" s="1" t="s">
        <v>36</v>
      </c>
      <c r="L963" s="1" t="s">
        <v>37</v>
      </c>
      <c r="M963" s="1"/>
      <c r="N963" s="1" t="s">
        <v>7571</v>
      </c>
      <c r="O963" s="1" t="s">
        <v>5743</v>
      </c>
      <c r="P963" s="1"/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8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2">
        <f>zzzzz[[#This Row],[abstruct_views]]+zzzzz[[#This Row],[full_text_views]]+zzzzz[[#This Row],[link_click_count]]+zzzzz[[#This Row],[link_outs]]</f>
        <v>0</v>
      </c>
      <c r="AI963" s="3">
        <f>VLOOKUP(zzzzz[[#This Row],[DOI]],[1]!数学期刊_上__springer[[DOI]:[citationsx]],9,FALSE)</f>
        <v>1100</v>
      </c>
      <c r="AJ963" s="2">
        <f>VLOOKUP(zzzzz[[#This Row],[DOI]],[1]!数学期刊_上__springer[[DOI]:[citationsx]],10,FALSE)</f>
        <v>16</v>
      </c>
    </row>
    <row r="964" spans="1:36" x14ac:dyDescent="0.25">
      <c r="A964" s="1" t="s">
        <v>5744</v>
      </c>
      <c r="B964" s="1" t="s">
        <v>575</v>
      </c>
      <c r="C964" s="1" t="s">
        <v>576</v>
      </c>
      <c r="D964" s="1" t="s">
        <v>577</v>
      </c>
      <c r="E964" s="1">
        <v>2015</v>
      </c>
      <c r="F964" s="1" t="s">
        <v>578</v>
      </c>
      <c r="G964" s="1"/>
      <c r="H964" s="1"/>
      <c r="I964" s="1" t="s">
        <v>579</v>
      </c>
      <c r="J964" s="1" t="s">
        <v>580</v>
      </c>
      <c r="K964" s="1" t="s">
        <v>36</v>
      </c>
      <c r="L964" s="1" t="s">
        <v>37</v>
      </c>
      <c r="M964" s="1"/>
      <c r="N964" s="1" t="s">
        <v>7571</v>
      </c>
      <c r="O964" s="1" t="s">
        <v>581</v>
      </c>
      <c r="P964" s="1"/>
      <c r="Q964" s="1">
        <v>2</v>
      </c>
      <c r="R964" s="1">
        <v>0</v>
      </c>
      <c r="S964" s="1">
        <v>0</v>
      </c>
      <c r="T964" s="1">
        <v>4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2">
        <f>zzzzz[[#This Row],[abstruct_views]]+zzzzz[[#This Row],[full_text_views]]+zzzzz[[#This Row],[link_click_count]]+zzzzz[[#This Row],[link_outs]]</f>
        <v>6</v>
      </c>
      <c r="AI964" s="3" t="str">
        <f>VLOOKUP(zzzzz[[#This Row],[DOI]],[1]!数学期刊_上__springer[[DOI]:[citationsx]],9,FALSE)</f>
        <v>77</v>
      </c>
      <c r="AJ964" s="2">
        <f>VLOOKUP(zzzzz[[#This Row],[DOI]],[1]!数学期刊_上__springer[[DOI]:[citationsx]],10,FALSE)</f>
        <v>0</v>
      </c>
    </row>
    <row r="965" spans="1:36" x14ac:dyDescent="0.25">
      <c r="A965" s="1" t="s">
        <v>5744</v>
      </c>
      <c r="B965" s="1" t="s">
        <v>582</v>
      </c>
      <c r="C965" s="1" t="s">
        <v>583</v>
      </c>
      <c r="D965" s="1" t="s">
        <v>584</v>
      </c>
      <c r="E965" s="1">
        <v>2015</v>
      </c>
      <c r="F965" s="1" t="s">
        <v>578</v>
      </c>
      <c r="G965" s="1"/>
      <c r="H965" s="1"/>
      <c r="I965" s="1" t="s">
        <v>585</v>
      </c>
      <c r="J965" s="1" t="s">
        <v>586</v>
      </c>
      <c r="K965" s="1" t="s">
        <v>36</v>
      </c>
      <c r="L965" s="1" t="s">
        <v>37</v>
      </c>
      <c r="M965" s="1"/>
      <c r="N965" s="1" t="s">
        <v>7571</v>
      </c>
      <c r="O965" s="1" t="s">
        <v>587</v>
      </c>
      <c r="P965" s="1"/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2">
        <f>zzzzz[[#This Row],[abstruct_views]]+zzzzz[[#This Row],[full_text_views]]+zzzzz[[#This Row],[link_click_count]]+zzzzz[[#This Row],[link_outs]]</f>
        <v>0</v>
      </c>
      <c r="AI965" s="3" t="str">
        <f>VLOOKUP(zzzzz[[#This Row],[DOI]],[1]!数学期刊_上__springer[[DOI]:[citationsx]],9,FALSE)</f>
        <v>129</v>
      </c>
      <c r="AJ965" s="2">
        <f>VLOOKUP(zzzzz[[#This Row],[DOI]],[1]!数学期刊_上__springer[[DOI]:[citationsx]],10,FALSE)</f>
        <v>0</v>
      </c>
    </row>
    <row r="966" spans="1:36" x14ac:dyDescent="0.25">
      <c r="A966" s="1" t="s">
        <v>5744</v>
      </c>
      <c r="B966" s="1" t="s">
        <v>588</v>
      </c>
      <c r="C966" s="1" t="s">
        <v>589</v>
      </c>
      <c r="D966" s="1" t="s">
        <v>590</v>
      </c>
      <c r="E966" s="1">
        <v>2015</v>
      </c>
      <c r="F966" s="1" t="s">
        <v>578</v>
      </c>
      <c r="G966" s="1"/>
      <c r="H966" s="1"/>
      <c r="I966" s="1" t="s">
        <v>591</v>
      </c>
      <c r="J966" s="1" t="s">
        <v>592</v>
      </c>
      <c r="K966" s="1" t="s">
        <v>36</v>
      </c>
      <c r="L966" s="1" t="s">
        <v>37</v>
      </c>
      <c r="M966" s="1"/>
      <c r="N966" s="1" t="s">
        <v>7571</v>
      </c>
      <c r="O966" s="1" t="s">
        <v>593</v>
      </c>
      <c r="P966" s="1"/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2">
        <f>zzzzz[[#This Row],[abstruct_views]]+zzzzz[[#This Row],[full_text_views]]+zzzzz[[#This Row],[link_click_count]]+zzzzz[[#This Row],[link_outs]]</f>
        <v>0</v>
      </c>
      <c r="AI966" s="3" t="str">
        <f>VLOOKUP(zzzzz[[#This Row],[DOI]],[1]!数学期刊_上__springer[[DOI]:[citationsx]],9,FALSE)</f>
        <v>90</v>
      </c>
      <c r="AJ966" s="2">
        <f>VLOOKUP(zzzzz[[#This Row],[DOI]],[1]!数学期刊_上__springer[[DOI]:[citationsx]],10,FALSE)</f>
        <v>0</v>
      </c>
    </row>
    <row r="967" spans="1:36" x14ac:dyDescent="0.25">
      <c r="A967" s="1" t="s">
        <v>5744</v>
      </c>
      <c r="B967" s="1" t="s">
        <v>594</v>
      </c>
      <c r="C967" s="1" t="s">
        <v>595</v>
      </c>
      <c r="D967" s="1" t="s">
        <v>596</v>
      </c>
      <c r="E967" s="1">
        <v>2015</v>
      </c>
      <c r="F967" s="1" t="s">
        <v>578</v>
      </c>
      <c r="G967" s="1"/>
      <c r="H967" s="1"/>
      <c r="I967" s="1" t="s">
        <v>597</v>
      </c>
      <c r="J967" s="1" t="s">
        <v>598</v>
      </c>
      <c r="K967" s="1" t="s">
        <v>36</v>
      </c>
      <c r="L967" s="1" t="s">
        <v>37</v>
      </c>
      <c r="M967" s="1"/>
      <c r="N967" s="1" t="s">
        <v>7571</v>
      </c>
      <c r="O967" s="1" t="s">
        <v>599</v>
      </c>
      <c r="P967" s="1">
        <v>4799809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2">
        <f>zzzzz[[#This Row],[abstruct_views]]+zzzzz[[#This Row],[full_text_views]]+zzzzz[[#This Row],[link_click_count]]+zzzzz[[#This Row],[link_outs]]</f>
        <v>0</v>
      </c>
      <c r="AI967" s="3">
        <f>VLOOKUP(zzzzz[[#This Row],[DOI]],[1]!数学期刊_上__springer[[DOI]:[citationsx]],9,FALSE)</f>
        <v>0</v>
      </c>
      <c r="AJ967" s="2">
        <f>VLOOKUP(zzzzz[[#This Row],[DOI]],[1]!数学期刊_上__springer[[DOI]:[citationsx]],10,FALSE)</f>
        <v>0</v>
      </c>
    </row>
    <row r="968" spans="1:36" x14ac:dyDescent="0.25">
      <c r="A968" s="1" t="s">
        <v>5744</v>
      </c>
      <c r="B968" s="1" t="s">
        <v>600</v>
      </c>
      <c r="C968" s="1" t="s">
        <v>601</v>
      </c>
      <c r="D968" s="1" t="s">
        <v>602</v>
      </c>
      <c r="E968" s="1">
        <v>2015</v>
      </c>
      <c r="F968" s="1" t="s">
        <v>578</v>
      </c>
      <c r="G968" s="1"/>
      <c r="H968" s="1"/>
      <c r="I968" s="1" t="s">
        <v>603</v>
      </c>
      <c r="J968" s="1" t="s">
        <v>604</v>
      </c>
      <c r="K968" s="1" t="s">
        <v>36</v>
      </c>
      <c r="L968" s="1" t="s">
        <v>37</v>
      </c>
      <c r="M968" s="1"/>
      <c r="N968" s="1" t="s">
        <v>7571</v>
      </c>
      <c r="O968" s="1" t="s">
        <v>605</v>
      </c>
      <c r="P968" s="1"/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2">
        <f>zzzzz[[#This Row],[abstruct_views]]+zzzzz[[#This Row],[full_text_views]]+zzzzz[[#This Row],[link_click_count]]+zzzzz[[#This Row],[link_outs]]</f>
        <v>0</v>
      </c>
      <c r="AI968" s="3" t="str">
        <f>VLOOKUP(zzzzz[[#This Row],[DOI]],[1]!数学期刊_上__springer[[DOI]:[citationsx]],9,FALSE)</f>
        <v>99</v>
      </c>
      <c r="AJ968" s="2">
        <f>VLOOKUP(zzzzz[[#This Row],[DOI]],[1]!数学期刊_上__springer[[DOI]:[citationsx]],10,FALSE)</f>
        <v>0</v>
      </c>
    </row>
    <row r="969" spans="1:36" x14ac:dyDescent="0.25">
      <c r="A969" s="1" t="s">
        <v>5744</v>
      </c>
      <c r="B969" s="1" t="s">
        <v>606</v>
      </c>
      <c r="C969" s="1" t="s">
        <v>607</v>
      </c>
      <c r="D969" s="1" t="s">
        <v>608</v>
      </c>
      <c r="E969" s="1">
        <v>2015</v>
      </c>
      <c r="F969" s="1" t="s">
        <v>578</v>
      </c>
      <c r="G969" s="1"/>
      <c r="H969" s="1"/>
      <c r="I969" s="1" t="s">
        <v>609</v>
      </c>
      <c r="J969" s="1" t="s">
        <v>610</v>
      </c>
      <c r="K969" s="1" t="s">
        <v>36</v>
      </c>
      <c r="L969" s="1" t="s">
        <v>37</v>
      </c>
      <c r="M969" s="1"/>
      <c r="N969" s="1" t="s">
        <v>7571</v>
      </c>
      <c r="O969" s="1" t="s">
        <v>611</v>
      </c>
      <c r="P969" s="1"/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2">
        <f>zzzzz[[#This Row],[abstruct_views]]+zzzzz[[#This Row],[full_text_views]]+zzzzz[[#This Row],[link_click_count]]+zzzzz[[#This Row],[link_outs]]</f>
        <v>0</v>
      </c>
      <c r="AI969" s="3" t="str">
        <f>VLOOKUP(zzzzz[[#This Row],[DOI]],[1]!数学期刊_上__springer[[DOI]:[citationsx]],9,FALSE)</f>
        <v>112</v>
      </c>
      <c r="AJ969" s="2">
        <f>VLOOKUP(zzzzz[[#This Row],[DOI]],[1]!数学期刊_上__springer[[DOI]:[citationsx]],10,FALSE)</f>
        <v>0</v>
      </c>
    </row>
    <row r="970" spans="1:36" x14ac:dyDescent="0.25">
      <c r="A970" s="1" t="s">
        <v>5744</v>
      </c>
      <c r="B970" s="1" t="s">
        <v>612</v>
      </c>
      <c r="C970" s="1" t="s">
        <v>613</v>
      </c>
      <c r="D970" s="1" t="s">
        <v>614</v>
      </c>
      <c r="E970" s="1">
        <v>2015</v>
      </c>
      <c r="F970" s="1" t="s">
        <v>578</v>
      </c>
      <c r="G970" s="1"/>
      <c r="H970" s="1"/>
      <c r="I970" s="1" t="s">
        <v>615</v>
      </c>
      <c r="J970" s="1" t="s">
        <v>616</v>
      </c>
      <c r="K970" s="1" t="s">
        <v>36</v>
      </c>
      <c r="L970" s="1" t="s">
        <v>37</v>
      </c>
      <c r="M970" s="1"/>
      <c r="N970" s="1" t="s">
        <v>7571</v>
      </c>
      <c r="O970" s="1" t="s">
        <v>617</v>
      </c>
      <c r="P970" s="1"/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2">
        <f>zzzzz[[#This Row],[abstruct_views]]+zzzzz[[#This Row],[full_text_views]]+zzzzz[[#This Row],[link_click_count]]+zzzzz[[#This Row],[link_outs]]</f>
        <v>0</v>
      </c>
      <c r="AI970" s="3" t="str">
        <f>VLOOKUP(zzzzz[[#This Row],[DOI]],[1]!数学期刊_上__springer[[DOI]:[citationsx]],9,FALSE)</f>
        <v>107</v>
      </c>
      <c r="AJ970" s="2">
        <f>VLOOKUP(zzzzz[[#This Row],[DOI]],[1]!数学期刊_上__springer[[DOI]:[citationsx]],10,FALSE)</f>
        <v>0</v>
      </c>
    </row>
    <row r="971" spans="1:36" x14ac:dyDescent="0.25">
      <c r="A971" s="1" t="s">
        <v>5744</v>
      </c>
      <c r="B971" s="1" t="s">
        <v>618</v>
      </c>
      <c r="C971" s="1" t="s">
        <v>619</v>
      </c>
      <c r="D971" s="1" t="s">
        <v>620</v>
      </c>
      <c r="E971" s="1">
        <v>2015</v>
      </c>
      <c r="F971" s="1" t="s">
        <v>578</v>
      </c>
      <c r="G971" s="1">
        <v>6</v>
      </c>
      <c r="H971" s="1"/>
      <c r="I971" s="1" t="s">
        <v>621</v>
      </c>
      <c r="J971" s="1" t="s">
        <v>622</v>
      </c>
      <c r="K971" s="1" t="s">
        <v>36</v>
      </c>
      <c r="L971" s="1" t="s">
        <v>37</v>
      </c>
      <c r="M971" s="1"/>
      <c r="N971" s="1" t="s">
        <v>7571</v>
      </c>
      <c r="O971" s="1" t="s">
        <v>623</v>
      </c>
      <c r="P971" s="1"/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2">
        <f>zzzzz[[#This Row],[abstruct_views]]+zzzzz[[#This Row],[full_text_views]]+zzzzz[[#This Row],[link_click_count]]+zzzzz[[#This Row],[link_outs]]</f>
        <v>0</v>
      </c>
      <c r="AI971" s="3" t="str">
        <f>VLOOKUP(zzzzz[[#This Row],[DOI]],[1]!数学期刊_上__springer[[DOI]:[citationsx]],9,FALSE)</f>
        <v>262</v>
      </c>
      <c r="AJ971" s="2">
        <f>VLOOKUP(zzzzz[[#This Row],[DOI]],[1]!数学期刊_上__springer[[DOI]:[citationsx]],10,FALSE)</f>
        <v>6</v>
      </c>
    </row>
    <row r="972" spans="1:36" x14ac:dyDescent="0.25">
      <c r="A972" s="1" t="s">
        <v>5744</v>
      </c>
      <c r="B972" s="1" t="s">
        <v>624</v>
      </c>
      <c r="C972" s="1" t="s">
        <v>625</v>
      </c>
      <c r="D972" s="1" t="s">
        <v>626</v>
      </c>
      <c r="E972" s="1">
        <v>2015</v>
      </c>
      <c r="F972" s="1" t="s">
        <v>578</v>
      </c>
      <c r="G972" s="1">
        <v>5</v>
      </c>
      <c r="H972" s="1"/>
      <c r="I972" s="1" t="s">
        <v>627</v>
      </c>
      <c r="J972" s="1" t="s">
        <v>628</v>
      </c>
      <c r="K972" s="1" t="s">
        <v>36</v>
      </c>
      <c r="L972" s="1" t="s">
        <v>37</v>
      </c>
      <c r="M972" s="1"/>
      <c r="N972" s="1" t="s">
        <v>7571</v>
      </c>
      <c r="O972" s="1" t="s">
        <v>629</v>
      </c>
      <c r="P972" s="1">
        <v>4079375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2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2">
        <f>zzzzz[[#This Row],[abstruct_views]]+zzzzz[[#This Row],[full_text_views]]+zzzzz[[#This Row],[link_click_count]]+zzzzz[[#This Row],[link_outs]]</f>
        <v>0</v>
      </c>
      <c r="AI972" s="3" t="str">
        <f>VLOOKUP(zzzzz[[#This Row],[DOI]],[1]!数学期刊_上__springer[[DOI]:[citationsx]],9,FALSE)</f>
        <v>119</v>
      </c>
      <c r="AJ972" s="2">
        <f>VLOOKUP(zzzzz[[#This Row],[DOI]],[1]!数学期刊_上__springer[[DOI]:[citationsx]],10,FALSE)</f>
        <v>3</v>
      </c>
    </row>
    <row r="973" spans="1:36" x14ac:dyDescent="0.25">
      <c r="A973" s="1" t="s">
        <v>5744</v>
      </c>
      <c r="B973" s="1" t="s">
        <v>630</v>
      </c>
      <c r="C973" s="1" t="s">
        <v>631</v>
      </c>
      <c r="D973" s="1" t="s">
        <v>632</v>
      </c>
      <c r="E973" s="1">
        <v>2015</v>
      </c>
      <c r="F973" s="1" t="s">
        <v>578</v>
      </c>
      <c r="G973" s="1">
        <v>2</v>
      </c>
      <c r="H973" s="1"/>
      <c r="I973" s="1" t="s">
        <v>633</v>
      </c>
      <c r="J973" s="1" t="s">
        <v>634</v>
      </c>
      <c r="K973" s="1" t="s">
        <v>36</v>
      </c>
      <c r="L973" s="1" t="s">
        <v>37</v>
      </c>
      <c r="M973" s="1"/>
      <c r="N973" s="1" t="s">
        <v>7571</v>
      </c>
      <c r="O973" s="1" t="s">
        <v>635</v>
      </c>
      <c r="P973" s="1">
        <v>4249395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2">
        <f>zzzzz[[#This Row],[abstruct_views]]+zzzzz[[#This Row],[full_text_views]]+zzzzz[[#This Row],[link_click_count]]+zzzzz[[#This Row],[link_outs]]</f>
        <v>0</v>
      </c>
      <c r="AI973" s="3" t="str">
        <f>VLOOKUP(zzzzz[[#This Row],[DOI]],[1]!数学期刊_上__springer[[DOI]:[citationsx]],9,FALSE)</f>
        <v>97</v>
      </c>
      <c r="AJ973" s="2">
        <f>VLOOKUP(zzzzz[[#This Row],[DOI]],[1]!数学期刊_上__springer[[DOI]:[citationsx]],10,FALSE)</f>
        <v>1</v>
      </c>
    </row>
    <row r="974" spans="1:36" x14ac:dyDescent="0.25">
      <c r="A974" s="1" t="s">
        <v>5744</v>
      </c>
      <c r="B974" s="1" t="s">
        <v>636</v>
      </c>
      <c r="C974" s="1" t="s">
        <v>637</v>
      </c>
      <c r="D974" s="1" t="s">
        <v>638</v>
      </c>
      <c r="E974" s="1">
        <v>2015</v>
      </c>
      <c r="F974" s="1" t="s">
        <v>578</v>
      </c>
      <c r="G974" s="1"/>
      <c r="H974" s="1"/>
      <c r="I974" s="1" t="s">
        <v>639</v>
      </c>
      <c r="J974" s="1" t="s">
        <v>640</v>
      </c>
      <c r="K974" s="1" t="s">
        <v>36</v>
      </c>
      <c r="L974" s="1" t="s">
        <v>37</v>
      </c>
      <c r="M974" s="1"/>
      <c r="N974" s="1" t="s">
        <v>7571</v>
      </c>
      <c r="O974" s="1" t="s">
        <v>641</v>
      </c>
      <c r="P974" s="1">
        <v>4185803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6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2">
        <f>zzzzz[[#This Row],[abstruct_views]]+zzzzz[[#This Row],[full_text_views]]+zzzzz[[#This Row],[link_click_count]]+zzzzz[[#This Row],[link_outs]]</f>
        <v>0</v>
      </c>
      <c r="AI974" s="3">
        <f>VLOOKUP(zzzzz[[#This Row],[DOI]],[1]!数学期刊_上__springer[[DOI]:[citationsx]],9,FALSE)</f>
        <v>1100</v>
      </c>
      <c r="AJ974" s="2">
        <f>VLOOKUP(zzzzz[[#This Row],[DOI]],[1]!数学期刊_上__springer[[DOI]:[citationsx]],10,FALSE)</f>
        <v>0</v>
      </c>
    </row>
    <row r="975" spans="1:36" x14ac:dyDescent="0.25">
      <c r="A975" s="1" t="s">
        <v>5744</v>
      </c>
      <c r="B975" s="1" t="s">
        <v>642</v>
      </c>
      <c r="C975" s="1" t="s">
        <v>643</v>
      </c>
      <c r="D975" s="1" t="s">
        <v>644</v>
      </c>
      <c r="E975" s="1">
        <v>2015</v>
      </c>
      <c r="F975" s="1" t="s">
        <v>578</v>
      </c>
      <c r="G975" s="1"/>
      <c r="H975" s="1"/>
      <c r="I975" s="1" t="s">
        <v>645</v>
      </c>
      <c r="J975" s="1" t="s">
        <v>646</v>
      </c>
      <c r="K975" s="1" t="s">
        <v>36</v>
      </c>
      <c r="L975" s="1" t="s">
        <v>37</v>
      </c>
      <c r="M975" s="1"/>
      <c r="N975" s="1" t="s">
        <v>7571</v>
      </c>
      <c r="O975" s="1" t="s">
        <v>647</v>
      </c>
      <c r="P975" s="1"/>
      <c r="Q975" s="1">
        <v>0</v>
      </c>
      <c r="R975" s="1">
        <v>0</v>
      </c>
      <c r="S975" s="1">
        <v>0</v>
      </c>
      <c r="T975" s="1">
        <v>1</v>
      </c>
      <c r="U975" s="1">
        <v>0</v>
      </c>
      <c r="V975" s="1">
        <v>43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2">
        <f>zzzzz[[#This Row],[abstruct_views]]+zzzzz[[#This Row],[full_text_views]]+zzzzz[[#This Row],[link_click_count]]+zzzzz[[#This Row],[link_outs]]</f>
        <v>1</v>
      </c>
      <c r="AI975" s="3" t="str">
        <f>VLOOKUP(zzzzz[[#This Row],[DOI]],[1]!数学期刊_上__springer[[DOI]:[citationsx]],9,FALSE)</f>
        <v>120</v>
      </c>
      <c r="AJ975" s="2">
        <f>VLOOKUP(zzzzz[[#This Row],[DOI]],[1]!数学期刊_上__springer[[DOI]:[citationsx]],10,FALSE)</f>
        <v>0</v>
      </c>
    </row>
    <row r="976" spans="1:36" x14ac:dyDescent="0.25">
      <c r="A976" s="1" t="s">
        <v>5744</v>
      </c>
      <c r="B976" s="1" t="s">
        <v>648</v>
      </c>
      <c r="C976" s="1" t="s">
        <v>649</v>
      </c>
      <c r="D976" s="1" t="s">
        <v>650</v>
      </c>
      <c r="E976" s="1">
        <v>2015</v>
      </c>
      <c r="F976" s="1" t="s">
        <v>578</v>
      </c>
      <c r="G976" s="1"/>
      <c r="H976" s="1"/>
      <c r="I976" s="1" t="s">
        <v>651</v>
      </c>
      <c r="J976" s="1" t="s">
        <v>652</v>
      </c>
      <c r="K976" s="1" t="s">
        <v>36</v>
      </c>
      <c r="L976" s="1" t="s">
        <v>37</v>
      </c>
      <c r="M976" s="1"/>
      <c r="N976" s="1" t="s">
        <v>7571</v>
      </c>
      <c r="O976" s="1" t="s">
        <v>653</v>
      </c>
      <c r="P976" s="1"/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2">
        <f>zzzzz[[#This Row],[abstruct_views]]+zzzzz[[#This Row],[full_text_views]]+zzzzz[[#This Row],[link_click_count]]+zzzzz[[#This Row],[link_outs]]</f>
        <v>0</v>
      </c>
      <c r="AI976" s="3" t="str">
        <f>VLOOKUP(zzzzz[[#This Row],[DOI]],[1]!数学期刊_上__springer[[DOI]:[citationsx]],9,FALSE)</f>
        <v>85</v>
      </c>
      <c r="AJ976" s="2">
        <f>VLOOKUP(zzzzz[[#This Row],[DOI]],[1]!数学期刊_上__springer[[DOI]:[citationsx]],10,FALSE)</f>
        <v>0</v>
      </c>
    </row>
    <row r="977" spans="1:36" x14ac:dyDescent="0.25">
      <c r="A977" s="1" t="s">
        <v>5744</v>
      </c>
      <c r="B977" s="1" t="s">
        <v>654</v>
      </c>
      <c r="C977" s="1" t="s">
        <v>655</v>
      </c>
      <c r="D977" s="1" t="s">
        <v>656</v>
      </c>
      <c r="E977" s="1">
        <v>2015</v>
      </c>
      <c r="F977" s="1" t="s">
        <v>578</v>
      </c>
      <c r="G977" s="1"/>
      <c r="H977" s="1"/>
      <c r="I977" s="1" t="s">
        <v>657</v>
      </c>
      <c r="J977" s="1" t="s">
        <v>658</v>
      </c>
      <c r="K977" s="1" t="s">
        <v>36</v>
      </c>
      <c r="L977" s="1" t="s">
        <v>37</v>
      </c>
      <c r="M977" s="1"/>
      <c r="N977" s="1" t="s">
        <v>7571</v>
      </c>
      <c r="O977" s="1" t="s">
        <v>659</v>
      </c>
      <c r="P977" s="1"/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2">
        <f>zzzzz[[#This Row],[abstruct_views]]+zzzzz[[#This Row],[full_text_views]]+zzzzz[[#This Row],[link_click_count]]+zzzzz[[#This Row],[link_outs]]</f>
        <v>0</v>
      </c>
      <c r="AI977" s="3" t="str">
        <f>VLOOKUP(zzzzz[[#This Row],[DOI]],[1]!数学期刊_上__springer[[DOI]:[citationsx]],9,FALSE)</f>
        <v>199</v>
      </c>
      <c r="AJ977" s="2">
        <f>VLOOKUP(zzzzz[[#This Row],[DOI]],[1]!数学期刊_上__springer[[DOI]:[citationsx]],10,FALSE)</f>
        <v>0</v>
      </c>
    </row>
    <row r="978" spans="1:36" x14ac:dyDescent="0.25">
      <c r="A978" s="1" t="s">
        <v>5744</v>
      </c>
      <c r="B978" s="1" t="s">
        <v>660</v>
      </c>
      <c r="C978" s="1" t="s">
        <v>661</v>
      </c>
      <c r="D978" s="1" t="s">
        <v>662</v>
      </c>
      <c r="E978" s="1">
        <v>2015</v>
      </c>
      <c r="F978" s="1" t="s">
        <v>578</v>
      </c>
      <c r="G978" s="1"/>
      <c r="H978" s="1"/>
      <c r="I978" s="1" t="s">
        <v>663</v>
      </c>
      <c r="J978" s="1" t="s">
        <v>664</v>
      </c>
      <c r="K978" s="1" t="s">
        <v>36</v>
      </c>
      <c r="L978" s="1" t="s">
        <v>37</v>
      </c>
      <c r="M978" s="1"/>
      <c r="N978" s="1" t="s">
        <v>7571</v>
      </c>
      <c r="O978" s="1" t="s">
        <v>665</v>
      </c>
      <c r="P978" s="1"/>
      <c r="Q978" s="1">
        <v>1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2">
        <f>zzzzz[[#This Row],[abstruct_views]]+zzzzz[[#This Row],[full_text_views]]+zzzzz[[#This Row],[link_click_count]]+zzzzz[[#This Row],[link_outs]]</f>
        <v>1</v>
      </c>
      <c r="AI978" s="3" t="str">
        <f>VLOOKUP(zzzzz[[#This Row],[DOI]],[1]!数学期刊_上__springer[[DOI]:[citationsx]],9,FALSE)</f>
        <v>176</v>
      </c>
      <c r="AJ978" s="2">
        <f>VLOOKUP(zzzzz[[#This Row],[DOI]],[1]!数学期刊_上__springer[[DOI]:[citationsx]],10,FALSE)</f>
        <v>0</v>
      </c>
    </row>
    <row r="979" spans="1:36" x14ac:dyDescent="0.25">
      <c r="A979" s="1" t="s">
        <v>5744</v>
      </c>
      <c r="B979" s="1" t="s">
        <v>666</v>
      </c>
      <c r="C979" s="1" t="s">
        <v>667</v>
      </c>
      <c r="D979" s="1" t="s">
        <v>668</v>
      </c>
      <c r="E979" s="1">
        <v>2015</v>
      </c>
      <c r="F979" s="1" t="s">
        <v>578</v>
      </c>
      <c r="G979" s="1"/>
      <c r="H979" s="1"/>
      <c r="I979" s="1" t="s">
        <v>669</v>
      </c>
      <c r="J979" s="1" t="s">
        <v>670</v>
      </c>
      <c r="K979" s="1" t="s">
        <v>36</v>
      </c>
      <c r="L979" s="1" t="s">
        <v>37</v>
      </c>
      <c r="M979" s="1"/>
      <c r="N979" s="1" t="s">
        <v>7571</v>
      </c>
      <c r="O979" s="1" t="s">
        <v>671</v>
      </c>
      <c r="P979" s="1"/>
      <c r="Q979" s="1">
        <v>0</v>
      </c>
      <c r="R979" s="1">
        <v>0</v>
      </c>
      <c r="S979" s="1">
        <v>0</v>
      </c>
      <c r="T979" s="1">
        <v>1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2">
        <f>zzzzz[[#This Row],[abstruct_views]]+zzzzz[[#This Row],[full_text_views]]+zzzzz[[#This Row],[link_click_count]]+zzzzz[[#This Row],[link_outs]]</f>
        <v>1</v>
      </c>
      <c r="AI979" s="3" t="str">
        <f>VLOOKUP(zzzzz[[#This Row],[DOI]],[1]!数学期刊_上__springer[[DOI]:[citationsx]],9,FALSE)</f>
        <v>104</v>
      </c>
      <c r="AJ979" s="2">
        <f>VLOOKUP(zzzzz[[#This Row],[DOI]],[1]!数学期刊_上__springer[[DOI]:[citationsx]],10,FALSE)</f>
        <v>0</v>
      </c>
    </row>
    <row r="980" spans="1:36" x14ac:dyDescent="0.25">
      <c r="A980" s="1" t="s">
        <v>5744</v>
      </c>
      <c r="B980" s="1" t="s">
        <v>672</v>
      </c>
      <c r="C980" s="1" t="s">
        <v>673</v>
      </c>
      <c r="D980" s="1" t="s">
        <v>674</v>
      </c>
      <c r="E980" s="1">
        <v>2015</v>
      </c>
      <c r="F980" s="1" t="s">
        <v>578</v>
      </c>
      <c r="G980" s="1">
        <v>4</v>
      </c>
      <c r="H980" s="1"/>
      <c r="I980" s="1" t="s">
        <v>675</v>
      </c>
      <c r="J980" s="1" t="s">
        <v>676</v>
      </c>
      <c r="K980" s="1" t="s">
        <v>36</v>
      </c>
      <c r="L980" s="1" t="s">
        <v>37</v>
      </c>
      <c r="M980" s="1"/>
      <c r="N980" s="1" t="s">
        <v>7571</v>
      </c>
      <c r="O980" s="1" t="s">
        <v>677</v>
      </c>
      <c r="P980" s="1"/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2">
        <f>zzzzz[[#This Row],[abstruct_views]]+zzzzz[[#This Row],[full_text_views]]+zzzzz[[#This Row],[link_click_count]]+zzzzz[[#This Row],[link_outs]]</f>
        <v>0</v>
      </c>
      <c r="AI980" s="3" t="str">
        <f>VLOOKUP(zzzzz[[#This Row],[DOI]],[1]!数学期刊_上__springer[[DOI]:[citationsx]],9,FALSE)</f>
        <v>243</v>
      </c>
      <c r="AJ980" s="2">
        <f>VLOOKUP(zzzzz[[#This Row],[DOI]],[1]!数学期刊_上__springer[[DOI]:[citationsx]],10,FALSE)</f>
        <v>4</v>
      </c>
    </row>
    <row r="981" spans="1:36" x14ac:dyDescent="0.25">
      <c r="B981" t="s">
        <v>5745</v>
      </c>
      <c r="D981" t="s">
        <v>5746</v>
      </c>
      <c r="E981" s="1">
        <v>2015</v>
      </c>
      <c r="F981" t="s">
        <v>5747</v>
      </c>
      <c r="G981">
        <v>12</v>
      </c>
      <c r="I981" t="s">
        <v>5748</v>
      </c>
      <c r="J981" t="s">
        <v>5749</v>
      </c>
      <c r="K981" t="s">
        <v>36</v>
      </c>
      <c r="N981" s="1" t="s">
        <v>7571</v>
      </c>
      <c r="O981" t="s">
        <v>5750</v>
      </c>
      <c r="P981">
        <v>1484726</v>
      </c>
      <c r="Q981">
        <v>12</v>
      </c>
      <c r="R981">
        <v>6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 s="2">
        <f>zzzzz[[#This Row],[abstruct_views]]+zzzzz[[#This Row],[full_text_views]]+zzzzz[[#This Row],[link_click_count]]+zzzzz[[#This Row],[link_outs]]</f>
        <v>19</v>
      </c>
      <c r="AI981" s="3">
        <f>VLOOKUP(zzzzz[[#This Row],[DOI]],[1]!数学期刊_上__springer[[DOI]:[citationsx]],9,FALSE)</f>
        <v>0</v>
      </c>
      <c r="AJ981" s="2">
        <f>VLOOKUP(zzzzz[[#This Row],[DOI]],[1]!数学期刊_上__springer[[DOI]:[citationsx]],10,FALSE)</f>
        <v>0</v>
      </c>
    </row>
    <row r="982" spans="1:36" x14ac:dyDescent="0.25">
      <c r="B982" t="s">
        <v>5751</v>
      </c>
      <c r="D982" t="s">
        <v>5752</v>
      </c>
      <c r="E982" s="1">
        <v>2015</v>
      </c>
      <c r="F982" t="s">
        <v>5747</v>
      </c>
      <c r="G982">
        <v>20</v>
      </c>
      <c r="I982" t="s">
        <v>5753</v>
      </c>
      <c r="J982" t="s">
        <v>5754</v>
      </c>
      <c r="K982" t="s">
        <v>36</v>
      </c>
      <c r="N982" s="1" t="s">
        <v>7571</v>
      </c>
      <c r="O982" t="s">
        <v>5755</v>
      </c>
      <c r="Q982">
        <v>15</v>
      </c>
      <c r="R982">
        <v>28</v>
      </c>
      <c r="S982">
        <v>0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s="2">
        <f>zzzzz[[#This Row],[abstruct_views]]+zzzzz[[#This Row],[full_text_views]]+zzzzz[[#This Row],[link_click_count]]+zzzzz[[#This Row],[link_outs]]</f>
        <v>45</v>
      </c>
      <c r="AI982" s="3" t="str">
        <f>VLOOKUP(zzzzz[[#This Row],[DOI]],[1]!数学期刊_上__springer[[DOI]:[citationsx]],9,FALSE)</f>
        <v>930</v>
      </c>
      <c r="AJ982" s="2">
        <f>VLOOKUP(zzzzz[[#This Row],[DOI]],[1]!数学期刊_上__springer[[DOI]:[citationsx]],10,FALSE)</f>
        <v>16</v>
      </c>
    </row>
    <row r="983" spans="1:36" x14ac:dyDescent="0.25">
      <c r="B983" t="s">
        <v>5756</v>
      </c>
      <c r="D983" t="s">
        <v>5757</v>
      </c>
      <c r="E983" s="1">
        <v>2015</v>
      </c>
      <c r="F983" t="s">
        <v>5747</v>
      </c>
      <c r="G983">
        <v>16</v>
      </c>
      <c r="I983" t="s">
        <v>5758</v>
      </c>
      <c r="J983" t="s">
        <v>5759</v>
      </c>
      <c r="K983" t="s">
        <v>36</v>
      </c>
      <c r="N983" s="1" t="s">
        <v>7571</v>
      </c>
      <c r="O983" t="s">
        <v>5760</v>
      </c>
      <c r="P983">
        <v>1398578</v>
      </c>
      <c r="Q983">
        <v>8</v>
      </c>
      <c r="R983">
        <v>6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s="2">
        <f>zzzzz[[#This Row],[abstruct_views]]+zzzzz[[#This Row],[full_text_views]]+zzzzz[[#This Row],[link_click_count]]+zzzzz[[#This Row],[link_outs]]</f>
        <v>14</v>
      </c>
      <c r="AI983" s="3" t="str">
        <f>VLOOKUP(zzzzz[[#This Row],[DOI]],[1]!数学期刊_上__springer[[DOI]:[citationsx]],9,FALSE)</f>
        <v>765</v>
      </c>
      <c r="AJ983" s="2">
        <f>VLOOKUP(zzzzz[[#This Row],[DOI]],[1]!数学期刊_上__springer[[DOI]:[citationsx]],10,FALSE)</f>
        <v>10</v>
      </c>
    </row>
    <row r="984" spans="1:36" x14ac:dyDescent="0.25">
      <c r="B984" t="s">
        <v>5761</v>
      </c>
      <c r="D984" t="s">
        <v>5762</v>
      </c>
      <c r="E984" s="1">
        <v>2015</v>
      </c>
      <c r="F984" t="s">
        <v>5747</v>
      </c>
      <c r="G984">
        <v>1</v>
      </c>
      <c r="I984" t="s">
        <v>5763</v>
      </c>
      <c r="J984" t="s">
        <v>5764</v>
      </c>
      <c r="K984" t="s">
        <v>36</v>
      </c>
      <c r="N984" s="1" t="s">
        <v>7571</v>
      </c>
      <c r="O984" t="s">
        <v>5765</v>
      </c>
      <c r="Q984">
        <v>2</v>
      </c>
      <c r="R984">
        <v>2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s="2">
        <f>zzzzz[[#This Row],[abstruct_views]]+zzzzz[[#This Row],[full_text_views]]+zzzzz[[#This Row],[link_click_count]]+zzzzz[[#This Row],[link_outs]]</f>
        <v>4</v>
      </c>
      <c r="AI984" s="3" t="str">
        <f>VLOOKUP(zzzzz[[#This Row],[DOI]],[1]!数学期刊_上__springer[[DOI]:[citationsx]],9,FALSE)</f>
        <v>429</v>
      </c>
      <c r="AJ984" s="2">
        <f>VLOOKUP(zzzzz[[#This Row],[DOI]],[1]!数学期刊_上__springer[[DOI]:[citationsx]],10,FALSE)</f>
        <v>0</v>
      </c>
    </row>
    <row r="985" spans="1:36" x14ac:dyDescent="0.25">
      <c r="B985" t="s">
        <v>5766</v>
      </c>
      <c r="D985" t="s">
        <v>5767</v>
      </c>
      <c r="E985" s="1">
        <v>2015</v>
      </c>
      <c r="F985" t="s">
        <v>5747</v>
      </c>
      <c r="G985">
        <v>13</v>
      </c>
      <c r="I985" t="s">
        <v>5768</v>
      </c>
      <c r="J985" t="s">
        <v>5769</v>
      </c>
      <c r="K985" t="s">
        <v>36</v>
      </c>
      <c r="M985" t="s">
        <v>334</v>
      </c>
      <c r="N985" s="1" t="s">
        <v>7571</v>
      </c>
      <c r="O985" t="s">
        <v>5770</v>
      </c>
      <c r="P985">
        <v>1334894</v>
      </c>
      <c r="Q985">
        <v>3</v>
      </c>
      <c r="R985">
        <v>4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s="2">
        <f>zzzzz[[#This Row],[abstruct_views]]+zzzzz[[#This Row],[full_text_views]]+zzzzz[[#This Row],[link_click_count]]+zzzzz[[#This Row],[link_outs]]</f>
        <v>8</v>
      </c>
      <c r="AI985" s="3">
        <f>VLOOKUP(zzzzz[[#This Row],[DOI]],[1]!数学期刊_上__springer[[DOI]:[citationsx]],9,FALSE)</f>
        <v>1300</v>
      </c>
      <c r="AJ985" s="2">
        <f>VLOOKUP(zzzzz[[#This Row],[DOI]],[1]!数学期刊_上__springer[[DOI]:[citationsx]],10,FALSE)</f>
        <v>10</v>
      </c>
    </row>
    <row r="986" spans="1:36" x14ac:dyDescent="0.25">
      <c r="B986" t="s">
        <v>5771</v>
      </c>
      <c r="D986" t="s">
        <v>5772</v>
      </c>
      <c r="E986" s="1">
        <v>2015</v>
      </c>
      <c r="F986" t="s">
        <v>5747</v>
      </c>
      <c r="G986">
        <v>5</v>
      </c>
      <c r="I986" t="s">
        <v>5773</v>
      </c>
      <c r="J986" t="s">
        <v>5774</v>
      </c>
      <c r="K986" t="s">
        <v>36</v>
      </c>
      <c r="N986" s="1" t="s">
        <v>7571</v>
      </c>
      <c r="O986" t="s">
        <v>5775</v>
      </c>
      <c r="Q986">
        <v>42</v>
      </c>
      <c r="R986">
        <v>12</v>
      </c>
      <c r="S986">
        <v>0</v>
      </c>
      <c r="T986">
        <v>0</v>
      </c>
      <c r="U986">
        <v>0</v>
      </c>
      <c r="V986">
        <v>2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s="2">
        <f>zzzzz[[#This Row],[abstruct_views]]+zzzzz[[#This Row],[full_text_views]]+zzzzz[[#This Row],[link_click_count]]+zzzzz[[#This Row],[link_outs]]</f>
        <v>54</v>
      </c>
      <c r="AI986" s="3" t="str">
        <f>VLOOKUP(zzzzz[[#This Row],[DOI]],[1]!数学期刊_上__springer[[DOI]:[citationsx]],9,FALSE)</f>
        <v>626</v>
      </c>
      <c r="AJ986" s="2">
        <f>VLOOKUP(zzzzz[[#This Row],[DOI]],[1]!数学期刊_上__springer[[DOI]:[citationsx]],10,FALSE)</f>
        <v>3</v>
      </c>
    </row>
    <row r="987" spans="1:36" x14ac:dyDescent="0.25">
      <c r="B987" t="s">
        <v>5776</v>
      </c>
      <c r="D987" t="s">
        <v>5777</v>
      </c>
      <c r="E987" s="1">
        <v>2015</v>
      </c>
      <c r="F987" t="s">
        <v>5747</v>
      </c>
      <c r="G987">
        <v>3</v>
      </c>
      <c r="I987" t="s">
        <v>5778</v>
      </c>
      <c r="J987" t="s">
        <v>5779</v>
      </c>
      <c r="K987" t="s">
        <v>333</v>
      </c>
      <c r="M987" t="s">
        <v>334</v>
      </c>
      <c r="N987" s="1" t="s">
        <v>7571</v>
      </c>
      <c r="O987" t="s">
        <v>5780</v>
      </c>
      <c r="Q987">
        <v>1</v>
      </c>
      <c r="R987">
        <v>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s="2">
        <f>zzzzz[[#This Row],[abstruct_views]]+zzzzz[[#This Row],[full_text_views]]+zzzzz[[#This Row],[link_click_count]]+zzzzz[[#This Row],[link_outs]]</f>
        <v>5</v>
      </c>
      <c r="AI987" s="3" t="str">
        <f>VLOOKUP(zzzzz[[#This Row],[DOI]],[1]!数学期刊_上__springer[[DOI]:[citationsx]],9,FALSE)</f>
        <v>905</v>
      </c>
      <c r="AJ987" s="2">
        <f>VLOOKUP(zzzzz[[#This Row],[DOI]],[1]!数学期刊_上__springer[[DOI]:[citationsx]],10,FALSE)</f>
        <v>3</v>
      </c>
    </row>
    <row r="988" spans="1:36" x14ac:dyDescent="0.25">
      <c r="B988" t="s">
        <v>5781</v>
      </c>
      <c r="D988" t="s">
        <v>5782</v>
      </c>
      <c r="E988" s="1">
        <v>2015</v>
      </c>
      <c r="F988" t="s">
        <v>5747</v>
      </c>
      <c r="G988">
        <v>10</v>
      </c>
      <c r="I988" t="s">
        <v>5783</v>
      </c>
      <c r="J988" t="s">
        <v>5784</v>
      </c>
      <c r="K988" t="s">
        <v>36</v>
      </c>
      <c r="M988" t="s">
        <v>334</v>
      </c>
      <c r="N988" s="1" t="s">
        <v>7571</v>
      </c>
      <c r="O988" t="s">
        <v>5785</v>
      </c>
      <c r="Q988">
        <v>8</v>
      </c>
      <c r="R988">
        <v>6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s="2">
        <f>zzzzz[[#This Row],[abstruct_views]]+zzzzz[[#This Row],[full_text_views]]+zzzzz[[#This Row],[link_click_count]]+zzzzz[[#This Row],[link_outs]]</f>
        <v>14</v>
      </c>
      <c r="AI988" s="3">
        <f>VLOOKUP(zzzzz[[#This Row],[DOI]],[1]!数学期刊_上__springer[[DOI]:[citationsx]],9,FALSE)</f>
        <v>2100</v>
      </c>
      <c r="AJ988" s="2">
        <f>VLOOKUP(zzzzz[[#This Row],[DOI]],[1]!数学期刊_上__springer[[DOI]:[citationsx]],10,FALSE)</f>
        <v>11</v>
      </c>
    </row>
    <row r="989" spans="1:36" x14ac:dyDescent="0.25">
      <c r="B989" t="s">
        <v>5786</v>
      </c>
      <c r="D989" t="s">
        <v>5787</v>
      </c>
      <c r="E989" s="1">
        <v>2015</v>
      </c>
      <c r="F989" t="s">
        <v>5747</v>
      </c>
      <c r="G989">
        <v>26</v>
      </c>
      <c r="I989" t="s">
        <v>5788</v>
      </c>
      <c r="J989" t="s">
        <v>5789</v>
      </c>
      <c r="K989" t="s">
        <v>36</v>
      </c>
      <c r="N989" s="1" t="s">
        <v>7571</v>
      </c>
      <c r="O989" t="s">
        <v>5790</v>
      </c>
      <c r="P989">
        <v>28972758</v>
      </c>
      <c r="Q989">
        <v>13</v>
      </c>
      <c r="R989">
        <v>19</v>
      </c>
      <c r="S989">
        <v>0</v>
      </c>
      <c r="T989">
        <v>1</v>
      </c>
      <c r="U989">
        <v>0</v>
      </c>
      <c r="V989">
        <v>4</v>
      </c>
      <c r="W989">
        <v>0</v>
      </c>
      <c r="X989">
        <v>0</v>
      </c>
      <c r="Y989">
        <v>0</v>
      </c>
      <c r="Z989">
        <v>0</v>
      </c>
      <c r="AA989">
        <v>2</v>
      </c>
      <c r="AB989">
        <v>5</v>
      </c>
      <c r="AC989">
        <v>0</v>
      </c>
      <c r="AD989">
        <v>0</v>
      </c>
      <c r="AE989">
        <v>1</v>
      </c>
      <c r="AF989">
        <v>0</v>
      </c>
      <c r="AG989">
        <v>0</v>
      </c>
      <c r="AH989" s="2">
        <f>zzzzz[[#This Row],[abstruct_views]]+zzzzz[[#This Row],[full_text_views]]+zzzzz[[#This Row],[link_click_count]]+zzzzz[[#This Row],[link_outs]]</f>
        <v>33</v>
      </c>
      <c r="AI989" s="3">
        <f>VLOOKUP(zzzzz[[#This Row],[DOI]],[1]!数学期刊_上__springer[[DOI]:[citationsx]],9,FALSE)</f>
        <v>1200</v>
      </c>
      <c r="AJ989" s="2">
        <f>VLOOKUP(zzzzz[[#This Row],[DOI]],[1]!数学期刊_上__springer[[DOI]:[citationsx]],10,FALSE)</f>
        <v>22</v>
      </c>
    </row>
    <row r="990" spans="1:36" x14ac:dyDescent="0.25">
      <c r="B990" t="s">
        <v>5791</v>
      </c>
      <c r="D990" t="s">
        <v>5792</v>
      </c>
      <c r="E990" s="1">
        <v>2015</v>
      </c>
      <c r="F990" t="s">
        <v>5747</v>
      </c>
      <c r="G990">
        <v>25</v>
      </c>
      <c r="I990" t="s">
        <v>5793</v>
      </c>
      <c r="J990" t="s">
        <v>5794</v>
      </c>
      <c r="K990" t="s">
        <v>36</v>
      </c>
      <c r="M990" t="s">
        <v>334</v>
      </c>
      <c r="N990" s="1" t="s">
        <v>7571</v>
      </c>
      <c r="O990" t="s">
        <v>5795</v>
      </c>
      <c r="P990">
        <v>9650770</v>
      </c>
      <c r="Q990">
        <v>7</v>
      </c>
      <c r="R990">
        <v>5</v>
      </c>
      <c r="S990">
        <v>0</v>
      </c>
      <c r="T990">
        <v>0</v>
      </c>
      <c r="U990">
        <v>2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1</v>
      </c>
      <c r="AC990">
        <v>0</v>
      </c>
      <c r="AD990">
        <v>0</v>
      </c>
      <c r="AE990">
        <v>1</v>
      </c>
      <c r="AF990">
        <v>0</v>
      </c>
      <c r="AG990">
        <v>0</v>
      </c>
      <c r="AH990" s="2">
        <f>zzzzz[[#This Row],[abstruct_views]]+zzzzz[[#This Row],[full_text_views]]+zzzzz[[#This Row],[link_click_count]]+zzzzz[[#This Row],[link_outs]]</f>
        <v>12</v>
      </c>
      <c r="AI990" s="3">
        <f>VLOOKUP(zzzzz[[#This Row],[DOI]],[1]!数学期刊_上__springer[[DOI]:[citationsx]],9,FALSE)</f>
        <v>1500</v>
      </c>
      <c r="AJ990" s="2">
        <f>VLOOKUP(zzzzz[[#This Row],[DOI]],[1]!数学期刊_上__springer[[DOI]:[citationsx]],10,FALSE)</f>
        <v>20</v>
      </c>
    </row>
    <row r="991" spans="1:36" x14ac:dyDescent="0.25">
      <c r="B991" t="s">
        <v>5796</v>
      </c>
      <c r="D991" t="s">
        <v>5797</v>
      </c>
      <c r="E991" s="1">
        <v>2015</v>
      </c>
      <c r="F991" t="s">
        <v>5747</v>
      </c>
      <c r="G991">
        <v>12</v>
      </c>
      <c r="I991" t="s">
        <v>5798</v>
      </c>
      <c r="J991" t="s">
        <v>5799</v>
      </c>
      <c r="K991" t="s">
        <v>36</v>
      </c>
      <c r="N991" s="1" t="s">
        <v>7571</v>
      </c>
      <c r="O991" t="s">
        <v>5800</v>
      </c>
      <c r="Q991">
        <v>36</v>
      </c>
      <c r="R991">
        <v>23</v>
      </c>
      <c r="S991">
        <v>0</v>
      </c>
      <c r="T991">
        <v>5</v>
      </c>
      <c r="U991">
        <v>0</v>
      </c>
      <c r="V991">
        <v>11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s="2">
        <f>zzzzz[[#This Row],[abstruct_views]]+zzzzz[[#This Row],[full_text_views]]+zzzzz[[#This Row],[link_click_count]]+zzzzz[[#This Row],[link_outs]]</f>
        <v>64</v>
      </c>
      <c r="AI991" s="3" t="str">
        <f>VLOOKUP(zzzzz[[#This Row],[DOI]],[1]!数学期刊_上__springer[[DOI]:[citationsx]],9,FALSE)</f>
        <v>856</v>
      </c>
      <c r="AJ991" s="2">
        <f>VLOOKUP(zzzzz[[#This Row],[DOI]],[1]!数学期刊_上__springer[[DOI]:[citationsx]],10,FALSE)</f>
        <v>12</v>
      </c>
    </row>
    <row r="992" spans="1:36" x14ac:dyDescent="0.25">
      <c r="B992" t="s">
        <v>5801</v>
      </c>
      <c r="D992" t="s">
        <v>5802</v>
      </c>
      <c r="E992" s="1">
        <v>2015</v>
      </c>
      <c r="F992" t="s">
        <v>5747</v>
      </c>
      <c r="G992">
        <v>16</v>
      </c>
      <c r="I992" t="s">
        <v>5803</v>
      </c>
      <c r="J992" t="s">
        <v>5804</v>
      </c>
      <c r="K992" t="s">
        <v>36</v>
      </c>
      <c r="N992" s="1" t="s">
        <v>7571</v>
      </c>
      <c r="O992" t="s">
        <v>5805</v>
      </c>
      <c r="Q992">
        <v>4</v>
      </c>
      <c r="R992">
        <v>30</v>
      </c>
      <c r="S992">
        <v>0</v>
      </c>
      <c r="T992">
        <v>1</v>
      </c>
      <c r="U992">
        <v>0</v>
      </c>
      <c r="V992">
        <v>7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s="2">
        <f>zzzzz[[#This Row],[abstruct_views]]+zzzzz[[#This Row],[full_text_views]]+zzzzz[[#This Row],[link_click_count]]+zzzzz[[#This Row],[link_outs]]</f>
        <v>35</v>
      </c>
      <c r="AI992" s="3">
        <f>VLOOKUP(zzzzz[[#This Row],[DOI]],[1]!数学期刊_上__springer[[DOI]:[citationsx]],9,FALSE)</f>
        <v>1100</v>
      </c>
      <c r="AJ992" s="2">
        <f>VLOOKUP(zzzzz[[#This Row],[DOI]],[1]!数学期刊_上__springer[[DOI]:[citationsx]],10,FALSE)</f>
        <v>12</v>
      </c>
    </row>
    <row r="993" spans="2:36" x14ac:dyDescent="0.25">
      <c r="B993" t="s">
        <v>5806</v>
      </c>
      <c r="D993" t="s">
        <v>5807</v>
      </c>
      <c r="E993" s="1">
        <v>2015</v>
      </c>
      <c r="F993" t="s">
        <v>5747</v>
      </c>
      <c r="G993">
        <v>3</v>
      </c>
      <c r="I993" t="s">
        <v>5808</v>
      </c>
      <c r="J993" t="s">
        <v>5809</v>
      </c>
      <c r="K993" t="s">
        <v>36</v>
      </c>
      <c r="N993" s="1" t="s">
        <v>7571</v>
      </c>
      <c r="O993" t="s">
        <v>5810</v>
      </c>
      <c r="Q993">
        <v>6</v>
      </c>
      <c r="R993">
        <v>2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s="2">
        <f>zzzzz[[#This Row],[abstruct_views]]+zzzzz[[#This Row],[full_text_views]]+zzzzz[[#This Row],[link_click_count]]+zzzzz[[#This Row],[link_outs]]</f>
        <v>8</v>
      </c>
      <c r="AI993" s="3" t="str">
        <f>VLOOKUP(zzzzz[[#This Row],[DOI]],[1]!数学期刊_上__springer[[DOI]:[citationsx]],9,FALSE)</f>
        <v>377</v>
      </c>
      <c r="AJ993" s="2">
        <f>VLOOKUP(zzzzz[[#This Row],[DOI]],[1]!数学期刊_上__springer[[DOI]:[citationsx]],10,FALSE)</f>
        <v>2</v>
      </c>
    </row>
    <row r="994" spans="2:36" x14ac:dyDescent="0.25">
      <c r="B994" t="s">
        <v>5811</v>
      </c>
      <c r="D994" t="s">
        <v>5812</v>
      </c>
      <c r="E994" s="1">
        <v>2015</v>
      </c>
      <c r="F994" t="s">
        <v>5747</v>
      </c>
      <c r="G994">
        <v>1</v>
      </c>
      <c r="I994" t="s">
        <v>5813</v>
      </c>
      <c r="J994" t="s">
        <v>5814</v>
      </c>
      <c r="K994" t="s">
        <v>333</v>
      </c>
      <c r="M994" t="s">
        <v>334</v>
      </c>
      <c r="N994" s="1" t="s">
        <v>7571</v>
      </c>
      <c r="O994" t="s">
        <v>5815</v>
      </c>
      <c r="Q994">
        <v>5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s="2">
        <f>zzzzz[[#This Row],[abstruct_views]]+zzzzz[[#This Row],[full_text_views]]+zzzzz[[#This Row],[link_click_count]]+zzzzz[[#This Row],[link_outs]]</f>
        <v>7</v>
      </c>
      <c r="AI994" s="3">
        <f>VLOOKUP(zzzzz[[#This Row],[DOI]],[1]!数学期刊_上__springer[[DOI]:[citationsx]],9,FALSE)</f>
        <v>1200</v>
      </c>
      <c r="AJ994" s="2">
        <f>VLOOKUP(zzzzz[[#This Row],[DOI]],[1]!数学期刊_上__springer[[DOI]:[citationsx]],10,FALSE)</f>
        <v>1</v>
      </c>
    </row>
    <row r="995" spans="2:36" x14ac:dyDescent="0.25">
      <c r="B995" t="s">
        <v>5816</v>
      </c>
      <c r="D995" t="s">
        <v>5817</v>
      </c>
      <c r="E995" s="1">
        <v>2015</v>
      </c>
      <c r="F995" t="s">
        <v>5747</v>
      </c>
      <c r="G995">
        <v>12</v>
      </c>
      <c r="I995" t="s">
        <v>5818</v>
      </c>
      <c r="J995" t="s">
        <v>5819</v>
      </c>
      <c r="K995" t="s">
        <v>36</v>
      </c>
      <c r="N995" s="1" t="s">
        <v>7571</v>
      </c>
      <c r="O995" t="s">
        <v>5820</v>
      </c>
      <c r="Q995">
        <v>4</v>
      </c>
      <c r="R995">
        <v>4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s="2">
        <f>zzzzz[[#This Row],[abstruct_views]]+zzzzz[[#This Row],[full_text_views]]+zzzzz[[#This Row],[link_click_count]]+zzzzz[[#This Row],[link_outs]]</f>
        <v>8</v>
      </c>
      <c r="AI995" s="3" t="str">
        <f>VLOOKUP(zzzzz[[#This Row],[DOI]],[1]!数学期刊_上__springer[[DOI]:[citationsx]],9,FALSE)</f>
        <v>988</v>
      </c>
      <c r="AJ995" s="2">
        <f>VLOOKUP(zzzzz[[#This Row],[DOI]],[1]!数学期刊_上__springer[[DOI]:[citationsx]],10,FALSE)</f>
        <v>10</v>
      </c>
    </row>
    <row r="996" spans="2:36" x14ac:dyDescent="0.25">
      <c r="B996" t="s">
        <v>5821</v>
      </c>
      <c r="D996" t="s">
        <v>5822</v>
      </c>
      <c r="E996" s="1">
        <v>2015</v>
      </c>
      <c r="F996" t="s">
        <v>5747</v>
      </c>
      <c r="G996">
        <v>16</v>
      </c>
      <c r="I996" t="s">
        <v>5823</v>
      </c>
      <c r="J996" t="s">
        <v>5824</v>
      </c>
      <c r="K996" t="s">
        <v>36</v>
      </c>
      <c r="N996" s="1" t="s">
        <v>7571</v>
      </c>
      <c r="O996" t="s">
        <v>5825</v>
      </c>
      <c r="Q996">
        <v>9</v>
      </c>
      <c r="R996">
        <v>5</v>
      </c>
      <c r="S996">
        <v>0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s="2">
        <f>zzzzz[[#This Row],[abstruct_views]]+zzzzz[[#This Row],[full_text_views]]+zzzzz[[#This Row],[link_click_count]]+zzzzz[[#This Row],[link_outs]]</f>
        <v>16</v>
      </c>
      <c r="AI996" s="3" t="str">
        <f>VLOOKUP(zzzzz[[#This Row],[DOI]],[1]!数学期刊_上__springer[[DOI]:[citationsx]],9,FALSE)</f>
        <v>420</v>
      </c>
      <c r="AJ996" s="2">
        <f>VLOOKUP(zzzzz[[#This Row],[DOI]],[1]!数学期刊_上__springer[[DOI]:[citationsx]],10,FALSE)</f>
        <v>12</v>
      </c>
    </row>
    <row r="997" spans="2:36" x14ac:dyDescent="0.25">
      <c r="B997" t="s">
        <v>5826</v>
      </c>
      <c r="D997" t="s">
        <v>5827</v>
      </c>
      <c r="E997" s="1">
        <v>2015</v>
      </c>
      <c r="F997" t="s">
        <v>5747</v>
      </c>
      <c r="I997" t="s">
        <v>5828</v>
      </c>
      <c r="J997" t="s">
        <v>5829</v>
      </c>
      <c r="K997" t="s">
        <v>36</v>
      </c>
      <c r="N997" s="1" t="s">
        <v>7571</v>
      </c>
      <c r="O997" t="s">
        <v>5830</v>
      </c>
      <c r="P997">
        <v>4706562</v>
      </c>
      <c r="Q997">
        <v>30</v>
      </c>
      <c r="R997">
        <v>5</v>
      </c>
      <c r="S997">
        <v>0</v>
      </c>
      <c r="T997">
        <v>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s="2">
        <f>zzzzz[[#This Row],[abstruct_views]]+zzzzz[[#This Row],[full_text_views]]+zzzzz[[#This Row],[link_click_count]]+zzzzz[[#This Row],[link_outs]]</f>
        <v>37</v>
      </c>
      <c r="AI997" s="3" t="str">
        <f>VLOOKUP(zzzzz[[#This Row],[DOI]],[1]!数学期刊_上__springer[[DOI]:[citationsx]],9,FALSE)</f>
        <v>440</v>
      </c>
      <c r="AJ997" s="2">
        <f>VLOOKUP(zzzzz[[#This Row],[DOI]],[1]!数学期刊_上__springer[[DOI]:[citationsx]],10,FALSE)</f>
        <v>0</v>
      </c>
    </row>
    <row r="998" spans="2:36" x14ac:dyDescent="0.25">
      <c r="B998" t="s">
        <v>5831</v>
      </c>
      <c r="D998" t="s">
        <v>5832</v>
      </c>
      <c r="E998" s="1">
        <v>2015</v>
      </c>
      <c r="F998" t="s">
        <v>5747</v>
      </c>
      <c r="G998">
        <v>14</v>
      </c>
      <c r="I998" t="s">
        <v>5833</v>
      </c>
      <c r="J998" t="s">
        <v>5834</v>
      </c>
      <c r="K998" t="s">
        <v>36</v>
      </c>
      <c r="N998" s="1" t="s">
        <v>7571</v>
      </c>
      <c r="O998" t="s">
        <v>5835</v>
      </c>
      <c r="Q998">
        <v>15</v>
      </c>
      <c r="R998">
        <v>3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s="2">
        <f>zzzzz[[#This Row],[abstruct_views]]+zzzzz[[#This Row],[full_text_views]]+zzzzz[[#This Row],[link_click_count]]+zzzzz[[#This Row],[link_outs]]</f>
        <v>18</v>
      </c>
      <c r="AI998" s="3" t="str">
        <f>VLOOKUP(zzzzz[[#This Row],[DOI]],[1]!数学期刊_上__springer[[DOI]:[citationsx]],9,FALSE)</f>
        <v>679</v>
      </c>
      <c r="AJ998" s="2">
        <f>VLOOKUP(zzzzz[[#This Row],[DOI]],[1]!数学期刊_上__springer[[DOI]:[citationsx]],10,FALSE)</f>
        <v>12</v>
      </c>
    </row>
    <row r="999" spans="2:36" x14ac:dyDescent="0.25">
      <c r="B999" t="s">
        <v>5836</v>
      </c>
      <c r="D999" t="s">
        <v>5837</v>
      </c>
      <c r="E999" s="1">
        <v>2015</v>
      </c>
      <c r="F999" t="s">
        <v>5747</v>
      </c>
      <c r="G999">
        <v>20</v>
      </c>
      <c r="I999" t="s">
        <v>5838</v>
      </c>
      <c r="J999" t="s">
        <v>5839</v>
      </c>
      <c r="K999" t="s">
        <v>36</v>
      </c>
      <c r="N999" s="1" t="s">
        <v>7571</v>
      </c>
      <c r="O999" t="s">
        <v>5840</v>
      </c>
      <c r="P999">
        <v>4624819</v>
      </c>
      <c r="Q999">
        <v>19</v>
      </c>
      <c r="R999">
        <v>7</v>
      </c>
      <c r="S999">
        <v>0</v>
      </c>
      <c r="T999">
        <v>3</v>
      </c>
      <c r="U999">
        <v>0</v>
      </c>
      <c r="V999">
        <v>12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0</v>
      </c>
      <c r="AH999" s="2">
        <f>zzzzz[[#This Row],[abstruct_views]]+zzzzz[[#This Row],[full_text_views]]+zzzzz[[#This Row],[link_click_count]]+zzzzz[[#This Row],[link_outs]]</f>
        <v>29</v>
      </c>
      <c r="AI999" s="3" t="str">
        <f>VLOOKUP(zzzzz[[#This Row],[DOI]],[1]!数学期刊_上__springer[[DOI]:[citationsx]],9,FALSE)</f>
        <v>924</v>
      </c>
      <c r="AJ999" s="2">
        <f>VLOOKUP(zzzzz[[#This Row],[DOI]],[1]!数学期刊_上__springer[[DOI]:[citationsx]],10,FALSE)</f>
        <v>15</v>
      </c>
    </row>
    <row r="1000" spans="2:36" x14ac:dyDescent="0.25">
      <c r="B1000" t="s">
        <v>5841</v>
      </c>
      <c r="D1000" t="s">
        <v>5842</v>
      </c>
      <c r="E1000" s="1">
        <v>2015</v>
      </c>
      <c r="F1000" t="s">
        <v>5747</v>
      </c>
      <c r="G1000">
        <v>8</v>
      </c>
      <c r="I1000" t="s">
        <v>5843</v>
      </c>
      <c r="J1000" t="s">
        <v>5844</v>
      </c>
      <c r="K1000" t="s">
        <v>36</v>
      </c>
      <c r="N1000" s="1" t="s">
        <v>7571</v>
      </c>
      <c r="O1000" t="s">
        <v>5845</v>
      </c>
      <c r="P1000">
        <v>1263331</v>
      </c>
      <c r="Q1000">
        <v>7</v>
      </c>
      <c r="R1000">
        <v>11</v>
      </c>
      <c r="S1000">
        <v>0</v>
      </c>
      <c r="T1000">
        <v>4</v>
      </c>
      <c r="U1000">
        <v>0</v>
      </c>
      <c r="V1000">
        <v>5</v>
      </c>
      <c r="W1000">
        <v>0</v>
      </c>
      <c r="X1000">
        <v>0</v>
      </c>
      <c r="Y1000">
        <v>0</v>
      </c>
      <c r="Z1000">
        <v>0</v>
      </c>
      <c r="AA1000">
        <v>2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2</v>
      </c>
      <c r="AH1000" s="2">
        <f>zzzzz[[#This Row],[abstruct_views]]+zzzzz[[#This Row],[full_text_views]]+zzzzz[[#This Row],[link_click_count]]+zzzzz[[#This Row],[link_outs]]</f>
        <v>22</v>
      </c>
      <c r="AI1000" s="3" t="str">
        <f>VLOOKUP(zzzzz[[#This Row],[DOI]],[1]!数学期刊_上__springer[[DOI]:[citationsx]],9,FALSE)</f>
        <v>883</v>
      </c>
      <c r="AJ1000" s="2">
        <f>VLOOKUP(zzzzz[[#This Row],[DOI]],[1]!数学期刊_上__springer[[DOI]:[citationsx]],10,FALSE)</f>
        <v>6</v>
      </c>
    </row>
    <row r="1001" spans="2:36" x14ac:dyDescent="0.25">
      <c r="B1001" t="s">
        <v>5846</v>
      </c>
      <c r="D1001" t="s">
        <v>5847</v>
      </c>
      <c r="E1001" s="1">
        <v>2015</v>
      </c>
      <c r="F1001" t="s">
        <v>5747</v>
      </c>
      <c r="G1001">
        <v>11</v>
      </c>
      <c r="I1001" t="s">
        <v>5848</v>
      </c>
      <c r="J1001" t="s">
        <v>5849</v>
      </c>
      <c r="K1001" t="s">
        <v>36</v>
      </c>
      <c r="N1001" s="1" t="s">
        <v>7571</v>
      </c>
      <c r="O1001" t="s">
        <v>5850</v>
      </c>
      <c r="P1001">
        <v>1461820</v>
      </c>
      <c r="Q1001">
        <v>5</v>
      </c>
      <c r="R1001">
        <v>8</v>
      </c>
      <c r="S1001">
        <v>0</v>
      </c>
      <c r="T1001">
        <v>0</v>
      </c>
      <c r="U1001">
        <v>2</v>
      </c>
      <c r="V1001">
        <v>3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s="2">
        <f>zzzzz[[#This Row],[abstruct_views]]+zzzzz[[#This Row],[full_text_views]]+zzzzz[[#This Row],[link_click_count]]+zzzzz[[#This Row],[link_outs]]</f>
        <v>13</v>
      </c>
      <c r="AI1001" s="3" t="str">
        <f>VLOOKUP(zzzzz[[#This Row],[DOI]],[1]!数学期刊_上__springer[[DOI]:[citationsx]],9,FALSE)</f>
        <v>560</v>
      </c>
      <c r="AJ1001" s="2">
        <f>VLOOKUP(zzzzz[[#This Row],[DOI]],[1]!数学期刊_上__springer[[DOI]:[citationsx]],10,FALSE)</f>
        <v>8</v>
      </c>
    </row>
    <row r="1002" spans="2:36" x14ac:dyDescent="0.25">
      <c r="B1002" t="s">
        <v>5851</v>
      </c>
      <c r="D1002" t="s">
        <v>5852</v>
      </c>
      <c r="E1002" s="1">
        <v>2015</v>
      </c>
      <c r="F1002" t="s">
        <v>5747</v>
      </c>
      <c r="I1002" t="s">
        <v>5853</v>
      </c>
      <c r="J1002" t="s">
        <v>5854</v>
      </c>
      <c r="K1002" t="s">
        <v>333</v>
      </c>
      <c r="M1002" t="s">
        <v>334</v>
      </c>
      <c r="N1002" s="1" t="s">
        <v>7571</v>
      </c>
      <c r="O1002" t="s">
        <v>5855</v>
      </c>
      <c r="Q1002">
        <v>7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s="2">
        <f>zzzzz[[#This Row],[abstruct_views]]+zzzzz[[#This Row],[full_text_views]]+zzzzz[[#This Row],[link_click_count]]+zzzzz[[#This Row],[link_outs]]</f>
        <v>7</v>
      </c>
      <c r="AI1002" s="3" t="str">
        <f>VLOOKUP(zzzzz[[#This Row],[DOI]],[1]!数学期刊_上__springer[[DOI]:[citationsx]],9,FALSE)</f>
        <v>819</v>
      </c>
      <c r="AJ1002" s="2">
        <f>VLOOKUP(zzzzz[[#This Row],[DOI]],[1]!数学期刊_上__springer[[DOI]:[citationsx]],10,FALSE)</f>
        <v>0</v>
      </c>
    </row>
    <row r="1003" spans="2:36" x14ac:dyDescent="0.25">
      <c r="B1003" t="s">
        <v>5856</v>
      </c>
      <c r="D1003" t="s">
        <v>5857</v>
      </c>
      <c r="E1003" s="1">
        <v>2015</v>
      </c>
      <c r="F1003" t="s">
        <v>5747</v>
      </c>
      <c r="G1003">
        <v>5</v>
      </c>
      <c r="I1003" t="s">
        <v>5858</v>
      </c>
      <c r="J1003" t="s">
        <v>5859</v>
      </c>
      <c r="K1003" t="s">
        <v>36</v>
      </c>
      <c r="N1003" s="1" t="s">
        <v>7571</v>
      </c>
      <c r="O1003" t="s">
        <v>5860</v>
      </c>
      <c r="P1003">
        <v>2508735</v>
      </c>
      <c r="Q1003">
        <v>4</v>
      </c>
      <c r="R1003">
        <v>4</v>
      </c>
      <c r="S1003">
        <v>0</v>
      </c>
      <c r="T1003">
        <v>0</v>
      </c>
      <c r="U1003">
        <v>0</v>
      </c>
      <c r="V1003">
        <v>7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s="2">
        <f>zzzzz[[#This Row],[abstruct_views]]+zzzzz[[#This Row],[full_text_views]]+zzzzz[[#This Row],[link_click_count]]+zzzzz[[#This Row],[link_outs]]</f>
        <v>8</v>
      </c>
      <c r="AI1003" s="3" t="str">
        <f>VLOOKUP(zzzzz[[#This Row],[DOI]],[1]!数学期刊_上__springer[[DOI]:[citationsx]],9,FALSE)</f>
        <v>495</v>
      </c>
      <c r="AJ1003" s="2">
        <f>VLOOKUP(zzzzz[[#This Row],[DOI]],[1]!数学期刊_上__springer[[DOI]:[citationsx]],10,FALSE)</f>
        <v>3</v>
      </c>
    </row>
    <row r="1004" spans="2:36" x14ac:dyDescent="0.25">
      <c r="B1004" t="s">
        <v>5861</v>
      </c>
      <c r="D1004" t="s">
        <v>5862</v>
      </c>
      <c r="E1004" s="1">
        <v>2015</v>
      </c>
      <c r="F1004" t="s">
        <v>5747</v>
      </c>
      <c r="G1004">
        <v>13</v>
      </c>
      <c r="I1004" t="s">
        <v>5863</v>
      </c>
      <c r="J1004" t="s">
        <v>5864</v>
      </c>
      <c r="K1004" t="s">
        <v>36</v>
      </c>
      <c r="N1004" s="1" t="s">
        <v>7571</v>
      </c>
      <c r="O1004" t="s">
        <v>5865</v>
      </c>
      <c r="Q1004">
        <v>22</v>
      </c>
      <c r="R1004">
        <v>18</v>
      </c>
      <c r="S1004">
        <v>0</v>
      </c>
      <c r="T1004">
        <v>1</v>
      </c>
      <c r="U1004">
        <v>1</v>
      </c>
      <c r="V1004">
        <v>15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</v>
      </c>
      <c r="AH1004" s="2">
        <f>zzzzz[[#This Row],[abstruct_views]]+zzzzz[[#This Row],[full_text_views]]+zzzzz[[#This Row],[link_click_count]]+zzzzz[[#This Row],[link_outs]]</f>
        <v>41</v>
      </c>
      <c r="AI1004" s="3" t="str">
        <f>VLOOKUP(zzzzz[[#This Row],[DOI]],[1]!数学期刊_上__springer[[DOI]:[citationsx]],9,FALSE)</f>
        <v>810</v>
      </c>
      <c r="AJ1004" s="2">
        <f>VLOOKUP(zzzzz[[#This Row],[DOI]],[1]!数学期刊_上__springer[[DOI]:[citationsx]],10,FALSE)</f>
        <v>10</v>
      </c>
    </row>
    <row r="1005" spans="2:36" x14ac:dyDescent="0.25">
      <c r="B1005" t="s">
        <v>5866</v>
      </c>
      <c r="D1005" t="s">
        <v>5867</v>
      </c>
      <c r="E1005" s="1">
        <v>2015</v>
      </c>
      <c r="F1005" t="s">
        <v>5747</v>
      </c>
      <c r="G1005">
        <v>16</v>
      </c>
      <c r="I1005" t="s">
        <v>5868</v>
      </c>
      <c r="J1005" t="s">
        <v>5869</v>
      </c>
      <c r="K1005" t="s">
        <v>36</v>
      </c>
      <c r="N1005" s="1" t="s">
        <v>7571</v>
      </c>
      <c r="O1005" t="s">
        <v>5870</v>
      </c>
      <c r="Q1005">
        <v>16</v>
      </c>
      <c r="R1005">
        <v>2</v>
      </c>
      <c r="S1005">
        <v>0</v>
      </c>
      <c r="T1005">
        <v>2</v>
      </c>
      <c r="U1005">
        <v>0</v>
      </c>
      <c r="V1005">
        <v>2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s="2">
        <f>zzzzz[[#This Row],[abstruct_views]]+zzzzz[[#This Row],[full_text_views]]+zzzzz[[#This Row],[link_click_count]]+zzzzz[[#This Row],[link_outs]]</f>
        <v>20</v>
      </c>
      <c r="AI1005" s="3" t="str">
        <f>VLOOKUP(zzzzz[[#This Row],[DOI]],[1]!数学期刊_上__springer[[DOI]:[citationsx]],9,FALSE)</f>
        <v>397</v>
      </c>
      <c r="AJ1005" s="2">
        <f>VLOOKUP(zzzzz[[#This Row],[DOI]],[1]!数学期刊_上__springer[[DOI]:[citationsx]],10,FALSE)</f>
        <v>13</v>
      </c>
    </row>
    <row r="1006" spans="2:36" x14ac:dyDescent="0.25">
      <c r="B1006" t="s">
        <v>5871</v>
      </c>
      <c r="D1006" t="s">
        <v>5872</v>
      </c>
      <c r="E1006" s="1">
        <v>2015</v>
      </c>
      <c r="F1006" t="s">
        <v>5747</v>
      </c>
      <c r="G1006">
        <v>76</v>
      </c>
      <c r="I1006" t="s">
        <v>5873</v>
      </c>
      <c r="J1006" t="s">
        <v>5874</v>
      </c>
      <c r="K1006" t="s">
        <v>36</v>
      </c>
      <c r="N1006" s="1" t="s">
        <v>7571</v>
      </c>
      <c r="O1006" t="s">
        <v>5875</v>
      </c>
      <c r="P1006">
        <v>5428255</v>
      </c>
      <c r="Q1006">
        <v>17</v>
      </c>
      <c r="R1006">
        <v>16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s="2">
        <f>zzzzz[[#This Row],[abstruct_views]]+zzzzz[[#This Row],[full_text_views]]+zzzzz[[#This Row],[link_click_count]]+zzzzz[[#This Row],[link_outs]]</f>
        <v>33</v>
      </c>
      <c r="AI1006" s="3">
        <f>VLOOKUP(zzzzz[[#This Row],[DOI]],[1]!数学期刊_上__springer[[DOI]:[citationsx]],9,FALSE)</f>
        <v>1000</v>
      </c>
      <c r="AJ1006" s="2">
        <f>VLOOKUP(zzzzz[[#This Row],[DOI]],[1]!数学期刊_上__springer[[DOI]:[citationsx]],10,FALSE)</f>
        <v>66</v>
      </c>
    </row>
    <row r="1007" spans="2:36" x14ac:dyDescent="0.25">
      <c r="B1007" t="s">
        <v>5851</v>
      </c>
      <c r="D1007" t="s">
        <v>5876</v>
      </c>
      <c r="E1007" s="1">
        <v>2015</v>
      </c>
      <c r="F1007" t="s">
        <v>5747</v>
      </c>
      <c r="G1007">
        <v>2</v>
      </c>
      <c r="I1007" t="s">
        <v>5877</v>
      </c>
      <c r="J1007" t="s">
        <v>5878</v>
      </c>
      <c r="K1007" t="s">
        <v>36</v>
      </c>
      <c r="N1007" s="1" t="s">
        <v>7571</v>
      </c>
      <c r="O1007" t="s">
        <v>5879</v>
      </c>
      <c r="Q1007">
        <v>12</v>
      </c>
      <c r="R1007">
        <v>5</v>
      </c>
      <c r="S1007">
        <v>0</v>
      </c>
      <c r="T1007">
        <v>0</v>
      </c>
      <c r="U1007">
        <v>0</v>
      </c>
      <c r="V1007">
        <v>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s="2">
        <f>zzzzz[[#This Row],[abstruct_views]]+zzzzz[[#This Row],[full_text_views]]+zzzzz[[#This Row],[link_click_count]]+zzzzz[[#This Row],[link_outs]]</f>
        <v>17</v>
      </c>
      <c r="AI1007" s="3" t="str">
        <f>VLOOKUP(zzzzz[[#This Row],[DOI]],[1]!数学期刊_上__springer[[DOI]:[citationsx]],9,FALSE)</f>
        <v>439</v>
      </c>
      <c r="AJ1007" s="2">
        <f>VLOOKUP(zzzzz[[#This Row],[DOI]],[1]!数学期刊_上__springer[[DOI]:[citationsx]],10,FALSE)</f>
        <v>1</v>
      </c>
    </row>
    <row r="1008" spans="2:36" x14ac:dyDescent="0.25">
      <c r="B1008" t="s">
        <v>5880</v>
      </c>
      <c r="D1008" t="s">
        <v>5881</v>
      </c>
      <c r="E1008" s="1">
        <v>2015</v>
      </c>
      <c r="F1008" t="s">
        <v>5747</v>
      </c>
      <c r="G1008">
        <v>78</v>
      </c>
      <c r="I1008" t="s">
        <v>5882</v>
      </c>
      <c r="J1008" t="s">
        <v>5883</v>
      </c>
      <c r="K1008" t="s">
        <v>36</v>
      </c>
      <c r="N1008" s="1" t="s">
        <v>7571</v>
      </c>
      <c r="O1008" t="s">
        <v>5884</v>
      </c>
      <c r="Q1008">
        <v>9</v>
      </c>
      <c r="R1008">
        <v>5</v>
      </c>
      <c r="S1008">
        <v>0</v>
      </c>
      <c r="T1008">
        <v>0</v>
      </c>
      <c r="U1008">
        <v>2</v>
      </c>
      <c r="V1008">
        <v>12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s="2">
        <f>zzzzz[[#This Row],[abstruct_views]]+zzzzz[[#This Row],[full_text_views]]+zzzzz[[#This Row],[link_click_count]]+zzzzz[[#This Row],[link_outs]]</f>
        <v>14</v>
      </c>
      <c r="AI1008" s="3">
        <f>VLOOKUP(zzzzz[[#This Row],[DOI]],[1]!数学期刊_上__springer[[DOI]:[citationsx]],9,FALSE)</f>
        <v>1200</v>
      </c>
      <c r="AJ1008" s="2">
        <f>VLOOKUP(zzzzz[[#This Row],[DOI]],[1]!数学期刊_上__springer[[DOI]:[citationsx]],10,FALSE)</f>
        <v>59</v>
      </c>
    </row>
    <row r="1009" spans="2:36" x14ac:dyDescent="0.25">
      <c r="B1009" t="s">
        <v>5885</v>
      </c>
      <c r="D1009" t="s">
        <v>5886</v>
      </c>
      <c r="E1009" s="1">
        <v>2015</v>
      </c>
      <c r="F1009" t="s">
        <v>5747</v>
      </c>
      <c r="G1009">
        <v>7</v>
      </c>
      <c r="I1009" t="s">
        <v>5887</v>
      </c>
      <c r="J1009" t="s">
        <v>5888</v>
      </c>
      <c r="K1009" t="s">
        <v>36</v>
      </c>
      <c r="N1009" s="1" t="s">
        <v>7571</v>
      </c>
      <c r="O1009" t="s">
        <v>5889</v>
      </c>
      <c r="Q1009">
        <v>13</v>
      </c>
      <c r="R1009">
        <v>29</v>
      </c>
      <c r="S1009">
        <v>0</v>
      </c>
      <c r="T1009">
        <v>0</v>
      </c>
      <c r="U1009">
        <v>0</v>
      </c>
      <c r="V1009">
        <v>7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s="2">
        <f>zzzzz[[#This Row],[abstruct_views]]+zzzzz[[#This Row],[full_text_views]]+zzzzz[[#This Row],[link_click_count]]+zzzzz[[#This Row],[link_outs]]</f>
        <v>42</v>
      </c>
      <c r="AI1009" s="3" t="str">
        <f>VLOOKUP(zzzzz[[#This Row],[DOI]],[1]!数学期刊_上__springer[[DOI]:[citationsx]],9,FALSE)</f>
        <v>956</v>
      </c>
      <c r="AJ1009" s="2">
        <f>VLOOKUP(zzzzz[[#This Row],[DOI]],[1]!数学期刊_上__springer[[DOI]:[citationsx]],10,FALSE)</f>
        <v>7</v>
      </c>
    </row>
    <row r="1010" spans="2:36" x14ac:dyDescent="0.25">
      <c r="B1010" t="s">
        <v>5890</v>
      </c>
      <c r="D1010" t="s">
        <v>5891</v>
      </c>
      <c r="E1010" s="1">
        <v>2015</v>
      </c>
      <c r="F1010" t="s">
        <v>5747</v>
      </c>
      <c r="G1010">
        <v>23</v>
      </c>
      <c r="I1010" t="s">
        <v>5892</v>
      </c>
      <c r="J1010" t="s">
        <v>5893</v>
      </c>
      <c r="K1010" t="s">
        <v>36</v>
      </c>
      <c r="N1010" s="1" t="s">
        <v>7571</v>
      </c>
      <c r="O1010" t="s">
        <v>5894</v>
      </c>
      <c r="Q1010">
        <v>5</v>
      </c>
      <c r="R1010">
        <v>20</v>
      </c>
      <c r="S1010">
        <v>0</v>
      </c>
      <c r="T1010">
        <v>1</v>
      </c>
      <c r="U1010">
        <v>0</v>
      </c>
      <c r="V1010">
        <v>3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2</v>
      </c>
      <c r="AF1010">
        <v>0</v>
      </c>
      <c r="AG1010">
        <v>0</v>
      </c>
      <c r="AH1010" s="2">
        <f>zzzzz[[#This Row],[abstruct_views]]+zzzzz[[#This Row],[full_text_views]]+zzzzz[[#This Row],[link_click_count]]+zzzzz[[#This Row],[link_outs]]</f>
        <v>26</v>
      </c>
      <c r="AI1010" s="3" t="str">
        <f>VLOOKUP(zzzzz[[#This Row],[DOI]],[1]!数学期刊_上__springer[[DOI]:[citationsx]],9,FALSE)</f>
        <v>923</v>
      </c>
      <c r="AJ1010" s="2">
        <f>VLOOKUP(zzzzz[[#This Row],[DOI]],[1]!数学期刊_上__springer[[DOI]:[citationsx]],10,FALSE)</f>
        <v>19</v>
      </c>
    </row>
    <row r="1011" spans="2:36" x14ac:dyDescent="0.25">
      <c r="B1011" t="s">
        <v>5895</v>
      </c>
      <c r="D1011" t="s">
        <v>5896</v>
      </c>
      <c r="E1011" s="1">
        <v>2015</v>
      </c>
      <c r="F1011" t="s">
        <v>5747</v>
      </c>
      <c r="G1011">
        <v>9</v>
      </c>
      <c r="I1011" t="s">
        <v>5897</v>
      </c>
      <c r="J1011" t="s">
        <v>5898</v>
      </c>
      <c r="K1011" t="s">
        <v>36</v>
      </c>
      <c r="N1011" s="1" t="s">
        <v>7571</v>
      </c>
      <c r="O1011" t="s">
        <v>5899</v>
      </c>
      <c r="Q1011">
        <v>13</v>
      </c>
      <c r="R1011">
        <v>22</v>
      </c>
      <c r="S1011">
        <v>0</v>
      </c>
      <c r="T1011">
        <v>1</v>
      </c>
      <c r="U1011">
        <v>0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s="2">
        <f>zzzzz[[#This Row],[abstruct_views]]+zzzzz[[#This Row],[full_text_views]]+zzzzz[[#This Row],[link_click_count]]+zzzzz[[#This Row],[link_outs]]</f>
        <v>36</v>
      </c>
      <c r="AI1011" s="3" t="str">
        <f>VLOOKUP(zzzzz[[#This Row],[DOI]],[1]!数学期刊_上__springer[[DOI]:[citationsx]],9,FALSE)</f>
        <v>586</v>
      </c>
      <c r="AJ1011" s="2">
        <f>VLOOKUP(zzzzz[[#This Row],[DOI]],[1]!数学期刊_上__springer[[DOI]:[citationsx]],10,FALSE)</f>
        <v>8</v>
      </c>
    </row>
    <row r="1012" spans="2:36" x14ac:dyDescent="0.25">
      <c r="B1012" t="s">
        <v>5900</v>
      </c>
      <c r="D1012" t="s">
        <v>5901</v>
      </c>
      <c r="E1012" s="1">
        <v>2015</v>
      </c>
      <c r="F1012" t="s">
        <v>5747</v>
      </c>
      <c r="G1012">
        <v>9</v>
      </c>
      <c r="I1012" t="s">
        <v>5902</v>
      </c>
      <c r="J1012" t="s">
        <v>5903</v>
      </c>
      <c r="K1012" t="s">
        <v>36</v>
      </c>
      <c r="N1012" s="1" t="s">
        <v>7571</v>
      </c>
      <c r="O1012" t="s">
        <v>5904</v>
      </c>
      <c r="Q1012">
        <v>8</v>
      </c>
      <c r="R1012">
        <v>6</v>
      </c>
      <c r="S1012">
        <v>0</v>
      </c>
      <c r="T1012">
        <v>2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s="2">
        <f>zzzzz[[#This Row],[abstruct_views]]+zzzzz[[#This Row],[full_text_views]]+zzzzz[[#This Row],[link_click_count]]+zzzzz[[#This Row],[link_outs]]</f>
        <v>16</v>
      </c>
      <c r="AI1012" s="3" t="str">
        <f>VLOOKUP(zzzzz[[#This Row],[DOI]],[1]!数学期刊_上__springer[[DOI]:[citationsx]],9,FALSE)</f>
        <v>519</v>
      </c>
      <c r="AJ1012" s="2">
        <f>VLOOKUP(zzzzz[[#This Row],[DOI]],[1]!数学期刊_上__springer[[DOI]:[citationsx]],10,FALSE)</f>
        <v>9</v>
      </c>
    </row>
    <row r="1013" spans="2:36" x14ac:dyDescent="0.25">
      <c r="B1013" t="s">
        <v>5905</v>
      </c>
      <c r="D1013" t="s">
        <v>5906</v>
      </c>
      <c r="E1013" s="1">
        <v>2015</v>
      </c>
      <c r="F1013" t="s">
        <v>5747</v>
      </c>
      <c r="G1013">
        <v>4</v>
      </c>
      <c r="I1013" t="s">
        <v>5907</v>
      </c>
      <c r="J1013" t="s">
        <v>5908</v>
      </c>
      <c r="K1013" t="s">
        <v>36</v>
      </c>
      <c r="N1013" s="1" t="s">
        <v>7571</v>
      </c>
      <c r="O1013" t="s">
        <v>5909</v>
      </c>
      <c r="Q1013">
        <v>9</v>
      </c>
      <c r="R1013">
        <v>8</v>
      </c>
      <c r="S1013">
        <v>0</v>
      </c>
      <c r="T1013">
        <v>0</v>
      </c>
      <c r="U1013">
        <v>0</v>
      </c>
      <c r="V1013">
        <v>7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s="2">
        <f>zzzzz[[#This Row],[abstruct_views]]+zzzzz[[#This Row],[full_text_views]]+zzzzz[[#This Row],[link_click_count]]+zzzzz[[#This Row],[link_outs]]</f>
        <v>17</v>
      </c>
      <c r="AI1013" s="3" t="str">
        <f>VLOOKUP(zzzzz[[#This Row],[DOI]],[1]!数学期刊_上__springer[[DOI]:[citationsx]],9,FALSE)</f>
        <v>440</v>
      </c>
      <c r="AJ1013" s="2">
        <f>VLOOKUP(zzzzz[[#This Row],[DOI]],[1]!数学期刊_上__springer[[DOI]:[citationsx]],10,FALSE)</f>
        <v>5</v>
      </c>
    </row>
    <row r="1014" spans="2:36" x14ac:dyDescent="0.25">
      <c r="B1014" t="s">
        <v>5910</v>
      </c>
      <c r="D1014" t="s">
        <v>5911</v>
      </c>
      <c r="E1014" s="1">
        <v>2015</v>
      </c>
      <c r="F1014" t="s">
        <v>5747</v>
      </c>
      <c r="G1014">
        <v>20</v>
      </c>
      <c r="I1014" t="s">
        <v>5912</v>
      </c>
      <c r="J1014" t="s">
        <v>5913</v>
      </c>
      <c r="K1014" t="s">
        <v>36</v>
      </c>
      <c r="N1014" s="1" t="s">
        <v>7571</v>
      </c>
      <c r="O1014" t="s">
        <v>5914</v>
      </c>
      <c r="P1014">
        <v>1617139</v>
      </c>
      <c r="Q1014">
        <v>2</v>
      </c>
      <c r="R1014">
        <v>6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s="2">
        <f>zzzzz[[#This Row],[abstruct_views]]+zzzzz[[#This Row],[full_text_views]]+zzzzz[[#This Row],[link_click_count]]+zzzzz[[#This Row],[link_outs]]</f>
        <v>9</v>
      </c>
      <c r="AI1014" s="3" t="str">
        <f>VLOOKUP(zzzzz[[#This Row],[DOI]],[1]!数学期刊_上__springer[[DOI]:[citationsx]],9,FALSE)</f>
        <v>463</v>
      </c>
      <c r="AJ1014" s="2">
        <f>VLOOKUP(zzzzz[[#This Row],[DOI]],[1]!数学期刊_上__springer[[DOI]:[citationsx]],10,FALSE)</f>
        <v>13</v>
      </c>
    </row>
    <row r="1015" spans="2:36" x14ac:dyDescent="0.25">
      <c r="B1015" t="s">
        <v>5915</v>
      </c>
      <c r="D1015" t="s">
        <v>5916</v>
      </c>
      <c r="E1015" s="1">
        <v>2015</v>
      </c>
      <c r="F1015" t="s">
        <v>5747</v>
      </c>
      <c r="G1015">
        <v>1</v>
      </c>
      <c r="I1015" t="s">
        <v>5917</v>
      </c>
      <c r="J1015" t="s">
        <v>5918</v>
      </c>
      <c r="K1015" t="s">
        <v>333</v>
      </c>
      <c r="M1015" t="s">
        <v>334</v>
      </c>
      <c r="N1015" s="1" t="s">
        <v>7571</v>
      </c>
      <c r="O1015" t="s">
        <v>5919</v>
      </c>
      <c r="Q1015">
        <v>14</v>
      </c>
      <c r="R1015">
        <v>9</v>
      </c>
      <c r="S1015">
        <v>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s="2">
        <f>zzzzz[[#This Row],[abstruct_views]]+zzzzz[[#This Row],[full_text_views]]+zzzzz[[#This Row],[link_click_count]]+zzzzz[[#This Row],[link_outs]]</f>
        <v>23</v>
      </c>
      <c r="AI1015" s="3">
        <f>VLOOKUP(zzzzz[[#This Row],[DOI]],[1]!数学期刊_上__springer[[DOI]:[citationsx]],9,FALSE)</f>
        <v>1200</v>
      </c>
      <c r="AJ1015" s="2">
        <f>VLOOKUP(zzzzz[[#This Row],[DOI]],[1]!数学期刊_上__springer[[DOI]:[citationsx]],10,FALSE)</f>
        <v>2</v>
      </c>
    </row>
    <row r="1016" spans="2:36" x14ac:dyDescent="0.25">
      <c r="B1016" t="s">
        <v>5920</v>
      </c>
      <c r="D1016" t="s">
        <v>5921</v>
      </c>
      <c r="E1016" s="1">
        <v>2015</v>
      </c>
      <c r="F1016" t="s">
        <v>5747</v>
      </c>
      <c r="G1016">
        <v>38</v>
      </c>
      <c r="I1016" t="s">
        <v>5922</v>
      </c>
      <c r="J1016" t="s">
        <v>5923</v>
      </c>
      <c r="K1016" t="s">
        <v>36</v>
      </c>
      <c r="N1016" s="1" t="s">
        <v>7571</v>
      </c>
      <c r="O1016" t="s">
        <v>5924</v>
      </c>
      <c r="P1016">
        <v>1967460</v>
      </c>
      <c r="Q1016">
        <v>158</v>
      </c>
      <c r="R1016">
        <v>4</v>
      </c>
      <c r="S1016">
        <v>0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s="2">
        <f>zzzzz[[#This Row],[abstruct_views]]+zzzzz[[#This Row],[full_text_views]]+zzzzz[[#This Row],[link_click_count]]+zzzzz[[#This Row],[link_outs]]</f>
        <v>163</v>
      </c>
      <c r="AI1016" s="3" t="str">
        <f>VLOOKUP(zzzzz[[#This Row],[DOI]],[1]!数学期刊_上__springer[[DOI]:[citationsx]],9,FALSE)</f>
        <v>668</v>
      </c>
      <c r="AJ1016" s="2">
        <f>VLOOKUP(zzzzz[[#This Row],[DOI]],[1]!数学期刊_上__springer[[DOI]:[citationsx]],10,FALSE)</f>
        <v>29</v>
      </c>
    </row>
    <row r="1017" spans="2:36" x14ac:dyDescent="0.25">
      <c r="B1017" t="s">
        <v>5925</v>
      </c>
      <c r="D1017" t="s">
        <v>5926</v>
      </c>
      <c r="E1017" s="1">
        <v>2015</v>
      </c>
      <c r="F1017" t="s">
        <v>5747</v>
      </c>
      <c r="G1017">
        <v>25</v>
      </c>
      <c r="I1017" t="s">
        <v>5927</v>
      </c>
      <c r="J1017" t="s">
        <v>5928</v>
      </c>
      <c r="K1017" t="s">
        <v>36</v>
      </c>
      <c r="N1017" s="1" t="s">
        <v>7571</v>
      </c>
      <c r="O1017" t="s">
        <v>5929</v>
      </c>
      <c r="Q1017">
        <v>21</v>
      </c>
      <c r="R1017">
        <v>8</v>
      </c>
      <c r="S1017">
        <v>0</v>
      </c>
      <c r="T1017">
        <v>0</v>
      </c>
      <c r="U1017">
        <v>0</v>
      </c>
      <c r="V1017">
        <v>11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s="2">
        <f>zzzzz[[#This Row],[abstruct_views]]+zzzzz[[#This Row],[full_text_views]]+zzzzz[[#This Row],[link_click_count]]+zzzzz[[#This Row],[link_outs]]</f>
        <v>29</v>
      </c>
      <c r="AI1017" s="3">
        <f>VLOOKUP(zzzzz[[#This Row],[DOI]],[1]!数学期刊_上__springer[[DOI]:[citationsx]],9,FALSE)</f>
        <v>1900</v>
      </c>
      <c r="AJ1017" s="2">
        <f>VLOOKUP(zzzzz[[#This Row],[DOI]],[1]!数学期刊_上__springer[[DOI]:[citationsx]],10,FALSE)</f>
        <v>19</v>
      </c>
    </row>
    <row r="1018" spans="2:36" x14ac:dyDescent="0.25">
      <c r="B1018" t="s">
        <v>5930</v>
      </c>
      <c r="D1018" t="s">
        <v>5931</v>
      </c>
      <c r="E1018" s="1">
        <v>2015</v>
      </c>
      <c r="F1018" t="s">
        <v>5747</v>
      </c>
      <c r="G1018">
        <v>5</v>
      </c>
      <c r="I1018" t="s">
        <v>5932</v>
      </c>
      <c r="J1018" t="s">
        <v>5933</v>
      </c>
      <c r="K1018" t="s">
        <v>36</v>
      </c>
      <c r="N1018" s="1" t="s">
        <v>7571</v>
      </c>
      <c r="O1018" t="s">
        <v>5934</v>
      </c>
      <c r="Q1018">
        <v>11</v>
      </c>
      <c r="R1018">
        <v>12</v>
      </c>
      <c r="S1018">
        <v>0</v>
      </c>
      <c r="T1018">
        <v>0</v>
      </c>
      <c r="U1018">
        <v>1</v>
      </c>
      <c r="V1018">
        <v>4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s="2">
        <f>zzzzz[[#This Row],[abstruct_views]]+zzzzz[[#This Row],[full_text_views]]+zzzzz[[#This Row],[link_click_count]]+zzzzz[[#This Row],[link_outs]]</f>
        <v>23</v>
      </c>
      <c r="AI1018" s="3" t="str">
        <f>VLOOKUP(zzzzz[[#This Row],[DOI]],[1]!数学期刊_上__springer[[DOI]:[citationsx]],9,FALSE)</f>
        <v>360</v>
      </c>
      <c r="AJ1018" s="2">
        <f>VLOOKUP(zzzzz[[#This Row],[DOI]],[1]!数学期刊_上__springer[[DOI]:[citationsx]],10,FALSE)</f>
        <v>5</v>
      </c>
    </row>
    <row r="1019" spans="2:36" x14ac:dyDescent="0.25">
      <c r="B1019" t="s">
        <v>5935</v>
      </c>
      <c r="D1019" t="s">
        <v>5936</v>
      </c>
      <c r="E1019" s="1">
        <v>2015</v>
      </c>
      <c r="F1019" t="s">
        <v>5747</v>
      </c>
      <c r="G1019">
        <v>7</v>
      </c>
      <c r="I1019" t="s">
        <v>5937</v>
      </c>
      <c r="J1019" t="s">
        <v>5938</v>
      </c>
      <c r="K1019" t="s">
        <v>36</v>
      </c>
      <c r="N1019" s="1" t="s">
        <v>7571</v>
      </c>
      <c r="O1019" t="s">
        <v>5939</v>
      </c>
      <c r="P1019">
        <v>1278960</v>
      </c>
      <c r="Q1019">
        <v>18</v>
      </c>
      <c r="R1019">
        <v>51</v>
      </c>
      <c r="S1019">
        <v>0</v>
      </c>
      <c r="T1019">
        <v>3</v>
      </c>
      <c r="U1019">
        <v>0</v>
      </c>
      <c r="V1019">
        <v>3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s="2">
        <f>zzzzz[[#This Row],[abstruct_views]]+zzzzz[[#This Row],[full_text_views]]+zzzzz[[#This Row],[link_click_count]]+zzzzz[[#This Row],[link_outs]]</f>
        <v>72</v>
      </c>
      <c r="AI1019" s="3" t="str">
        <f>VLOOKUP(zzzzz[[#This Row],[DOI]],[1]!数学期刊_上__springer[[DOI]:[citationsx]],9,FALSE)</f>
        <v>540</v>
      </c>
      <c r="AJ1019" s="2">
        <f>VLOOKUP(zzzzz[[#This Row],[DOI]],[1]!数学期刊_上__springer[[DOI]:[citationsx]],10,FALSE)</f>
        <v>7</v>
      </c>
    </row>
    <row r="1020" spans="2:36" x14ac:dyDescent="0.25">
      <c r="B1020" t="s">
        <v>5940</v>
      </c>
      <c r="D1020" t="s">
        <v>5941</v>
      </c>
      <c r="E1020" s="1">
        <v>2015</v>
      </c>
      <c r="F1020" t="s">
        <v>5747</v>
      </c>
      <c r="G1020">
        <v>2</v>
      </c>
      <c r="I1020" t="s">
        <v>5942</v>
      </c>
      <c r="J1020" t="s">
        <v>5943</v>
      </c>
      <c r="K1020" t="s">
        <v>36</v>
      </c>
      <c r="N1020" s="1" t="s">
        <v>7571</v>
      </c>
      <c r="O1020" t="s">
        <v>5944</v>
      </c>
      <c r="Q1020">
        <v>6</v>
      </c>
      <c r="R1020">
        <v>12</v>
      </c>
      <c r="S1020">
        <v>0</v>
      </c>
      <c r="T1020">
        <v>1</v>
      </c>
      <c r="U1020">
        <v>0</v>
      </c>
      <c r="V1020">
        <v>7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s="2">
        <f>zzzzz[[#This Row],[abstruct_views]]+zzzzz[[#This Row],[full_text_views]]+zzzzz[[#This Row],[link_click_count]]+zzzzz[[#This Row],[link_outs]]</f>
        <v>19</v>
      </c>
      <c r="AI1020" s="3" t="str">
        <f>VLOOKUP(zzzzz[[#This Row],[DOI]],[1]!数学期刊_上__springer[[DOI]:[citationsx]],9,FALSE)</f>
        <v>435</v>
      </c>
      <c r="AJ1020" s="2">
        <f>VLOOKUP(zzzzz[[#This Row],[DOI]],[1]!数学期刊_上__springer[[DOI]:[citationsx]],10,FALSE)</f>
        <v>1</v>
      </c>
    </row>
    <row r="1021" spans="2:36" x14ac:dyDescent="0.25">
      <c r="B1021" t="s">
        <v>5945</v>
      </c>
      <c r="D1021" t="s">
        <v>5946</v>
      </c>
      <c r="E1021" s="1">
        <v>2015</v>
      </c>
      <c r="F1021" t="s">
        <v>5747</v>
      </c>
      <c r="G1021">
        <v>7</v>
      </c>
      <c r="I1021" t="s">
        <v>5947</v>
      </c>
      <c r="J1021" t="s">
        <v>5948</v>
      </c>
      <c r="K1021" t="s">
        <v>36</v>
      </c>
      <c r="N1021" s="1" t="s">
        <v>7571</v>
      </c>
      <c r="O1021" t="s">
        <v>5949</v>
      </c>
      <c r="P1021">
        <v>50552169</v>
      </c>
      <c r="Q1021">
        <v>7</v>
      </c>
      <c r="R1021">
        <v>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2</v>
      </c>
      <c r="AF1021">
        <v>0</v>
      </c>
      <c r="AG1021">
        <v>0</v>
      </c>
      <c r="AH1021" s="2">
        <f>zzzzz[[#This Row],[abstruct_views]]+zzzzz[[#This Row],[full_text_views]]+zzzzz[[#This Row],[link_click_count]]+zzzzz[[#This Row],[link_outs]]</f>
        <v>16</v>
      </c>
      <c r="AI1021" s="3" t="str">
        <f>VLOOKUP(zzzzz[[#This Row],[DOI]],[1]!数学期刊_上__springer[[DOI]:[citationsx]],9,FALSE)</f>
        <v>427</v>
      </c>
      <c r="AJ1021" s="2">
        <f>VLOOKUP(zzzzz[[#This Row],[DOI]],[1]!数学期刊_上__springer[[DOI]:[citationsx]],10,FALSE)</f>
        <v>6</v>
      </c>
    </row>
    <row r="1022" spans="2:36" x14ac:dyDescent="0.25">
      <c r="B1022" t="s">
        <v>5950</v>
      </c>
      <c r="D1022" t="s">
        <v>5951</v>
      </c>
      <c r="E1022" s="1">
        <v>2015</v>
      </c>
      <c r="F1022" t="s">
        <v>5747</v>
      </c>
      <c r="G1022">
        <v>7</v>
      </c>
      <c r="I1022" t="s">
        <v>5952</v>
      </c>
      <c r="J1022" t="s">
        <v>5953</v>
      </c>
      <c r="K1022" t="s">
        <v>36</v>
      </c>
      <c r="N1022" s="1" t="s">
        <v>7571</v>
      </c>
      <c r="O1022" t="s">
        <v>5954</v>
      </c>
      <c r="Q1022">
        <v>16</v>
      </c>
      <c r="R1022">
        <v>21</v>
      </c>
      <c r="S1022">
        <v>0</v>
      </c>
      <c r="T1022">
        <v>2</v>
      </c>
      <c r="U1022">
        <v>0</v>
      </c>
      <c r="V1022">
        <v>6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1</v>
      </c>
      <c r="AF1022">
        <v>0</v>
      </c>
      <c r="AG1022">
        <v>1</v>
      </c>
      <c r="AH1022" s="2">
        <f>zzzzz[[#This Row],[abstruct_views]]+zzzzz[[#This Row],[full_text_views]]+zzzzz[[#This Row],[link_click_count]]+zzzzz[[#This Row],[link_outs]]</f>
        <v>39</v>
      </c>
      <c r="AI1022" s="3" t="str">
        <f>VLOOKUP(zzzzz[[#This Row],[DOI]],[1]!数学期刊_上__springer[[DOI]:[citationsx]],9,FALSE)</f>
        <v>656</v>
      </c>
      <c r="AJ1022" s="2">
        <f>VLOOKUP(zzzzz[[#This Row],[DOI]],[1]!数学期刊_上__springer[[DOI]:[citationsx]],10,FALSE)</f>
        <v>3</v>
      </c>
    </row>
    <row r="1023" spans="2:36" x14ac:dyDescent="0.25">
      <c r="B1023" t="s">
        <v>5955</v>
      </c>
      <c r="D1023" t="s">
        <v>5956</v>
      </c>
      <c r="E1023" s="1">
        <v>2015</v>
      </c>
      <c r="F1023" t="s">
        <v>5747</v>
      </c>
      <c r="G1023">
        <v>19</v>
      </c>
      <c r="I1023" t="s">
        <v>5957</v>
      </c>
      <c r="J1023" t="s">
        <v>5958</v>
      </c>
      <c r="K1023" t="s">
        <v>36</v>
      </c>
      <c r="N1023" s="1" t="s">
        <v>7571</v>
      </c>
      <c r="O1023" t="s">
        <v>5959</v>
      </c>
      <c r="Q1023">
        <v>30</v>
      </c>
      <c r="R1023">
        <v>11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s="2">
        <f>zzzzz[[#This Row],[abstruct_views]]+zzzzz[[#This Row],[full_text_views]]+zzzzz[[#This Row],[link_click_count]]+zzzzz[[#This Row],[link_outs]]</f>
        <v>42</v>
      </c>
      <c r="AI1023" s="3" t="str">
        <f>VLOOKUP(zzzzz[[#This Row],[DOI]],[1]!数学期刊_上__springer[[DOI]:[citationsx]],9,FALSE)</f>
        <v>892</v>
      </c>
      <c r="AJ1023" s="2">
        <f>VLOOKUP(zzzzz[[#This Row],[DOI]],[1]!数学期刊_上__springer[[DOI]:[citationsx]],10,FALSE)</f>
        <v>13</v>
      </c>
    </row>
    <row r="1024" spans="2:36" x14ac:dyDescent="0.25">
      <c r="B1024" t="s">
        <v>5960</v>
      </c>
      <c r="D1024" t="s">
        <v>5961</v>
      </c>
      <c r="E1024" s="1">
        <v>2015</v>
      </c>
      <c r="F1024" t="s">
        <v>5747</v>
      </c>
      <c r="G1024">
        <v>1</v>
      </c>
      <c r="I1024" t="s">
        <v>5962</v>
      </c>
      <c r="J1024" t="s">
        <v>5963</v>
      </c>
      <c r="K1024" t="s">
        <v>36</v>
      </c>
      <c r="N1024" s="1" t="s">
        <v>7571</v>
      </c>
      <c r="O1024" t="s">
        <v>5964</v>
      </c>
      <c r="Q1024">
        <v>40</v>
      </c>
      <c r="R1024">
        <v>10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s="2">
        <f>zzzzz[[#This Row],[abstruct_views]]+zzzzz[[#This Row],[full_text_views]]+zzzzz[[#This Row],[link_click_count]]+zzzzz[[#This Row],[link_outs]]</f>
        <v>50</v>
      </c>
      <c r="AI1024" s="3" t="str">
        <f>VLOOKUP(zzzzz[[#This Row],[DOI]],[1]!数学期刊_上__springer[[DOI]:[citationsx]],9,FALSE)</f>
        <v>361</v>
      </c>
      <c r="AJ1024" s="2">
        <f>VLOOKUP(zzzzz[[#This Row],[DOI]],[1]!数学期刊_上__springer[[DOI]:[citationsx]],10,FALSE)</f>
        <v>1</v>
      </c>
    </row>
    <row r="1025" spans="2:36" x14ac:dyDescent="0.25">
      <c r="B1025" t="s">
        <v>5965</v>
      </c>
      <c r="D1025" t="s">
        <v>5966</v>
      </c>
      <c r="E1025" s="1">
        <v>2015</v>
      </c>
      <c r="F1025" t="s">
        <v>5747</v>
      </c>
      <c r="G1025">
        <v>19</v>
      </c>
      <c r="I1025" t="s">
        <v>5967</v>
      </c>
      <c r="J1025" t="s">
        <v>5968</v>
      </c>
      <c r="K1025" t="s">
        <v>36</v>
      </c>
      <c r="N1025" s="1" t="s">
        <v>7571</v>
      </c>
      <c r="O1025" t="s">
        <v>5969</v>
      </c>
      <c r="Q1025">
        <v>10</v>
      </c>
      <c r="R1025">
        <v>3</v>
      </c>
      <c r="S1025">
        <v>0</v>
      </c>
      <c r="T1025">
        <v>11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s="2">
        <f>zzzzz[[#This Row],[abstruct_views]]+zzzzz[[#This Row],[full_text_views]]+zzzzz[[#This Row],[link_click_count]]+zzzzz[[#This Row],[link_outs]]</f>
        <v>24</v>
      </c>
      <c r="AI1025" s="3" t="str">
        <f>VLOOKUP(zzzzz[[#This Row],[DOI]],[1]!数学期刊_上__springer[[DOI]:[citationsx]],9,FALSE)</f>
        <v>772</v>
      </c>
      <c r="AJ1025" s="2">
        <f>VLOOKUP(zzzzz[[#This Row],[DOI]],[1]!数学期刊_上__springer[[DOI]:[citationsx]],10,FALSE)</f>
        <v>15</v>
      </c>
    </row>
    <row r="1026" spans="2:36" x14ac:dyDescent="0.25">
      <c r="B1026" t="s">
        <v>5970</v>
      </c>
      <c r="D1026" t="s">
        <v>5971</v>
      </c>
      <c r="E1026" s="1">
        <v>2015</v>
      </c>
      <c r="F1026" t="s">
        <v>5747</v>
      </c>
      <c r="G1026">
        <v>1</v>
      </c>
      <c r="I1026" t="s">
        <v>5972</v>
      </c>
      <c r="J1026" t="s">
        <v>5973</v>
      </c>
      <c r="K1026" t="s">
        <v>333</v>
      </c>
      <c r="M1026" t="s">
        <v>334</v>
      </c>
      <c r="N1026" s="1" t="s">
        <v>7571</v>
      </c>
      <c r="O1026" t="s">
        <v>5974</v>
      </c>
      <c r="Q1026">
        <v>14</v>
      </c>
      <c r="R1026">
        <v>2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s="2">
        <f>zzzzz[[#This Row],[abstruct_views]]+zzzzz[[#This Row],[full_text_views]]+zzzzz[[#This Row],[link_click_count]]+zzzzz[[#This Row],[link_outs]]</f>
        <v>16</v>
      </c>
      <c r="AI1026" s="3" t="str">
        <f>VLOOKUP(zzzzz[[#This Row],[DOI]],[1]!数学期刊_上__springer[[DOI]:[citationsx]],9,FALSE)</f>
        <v>973</v>
      </c>
      <c r="AJ1026" s="2">
        <f>VLOOKUP(zzzzz[[#This Row],[DOI]],[1]!数学期刊_上__springer[[DOI]:[citationsx]],10,FALSE)</f>
        <v>2</v>
      </c>
    </row>
    <row r="1027" spans="2:36" x14ac:dyDescent="0.25">
      <c r="B1027" t="s">
        <v>5975</v>
      </c>
      <c r="D1027" t="s">
        <v>5976</v>
      </c>
      <c r="E1027" s="1">
        <v>2015</v>
      </c>
      <c r="F1027" t="s">
        <v>5747</v>
      </c>
      <c r="G1027">
        <v>31</v>
      </c>
      <c r="I1027" t="s">
        <v>5977</v>
      </c>
      <c r="J1027" t="s">
        <v>5978</v>
      </c>
      <c r="K1027" t="s">
        <v>36</v>
      </c>
      <c r="N1027" s="1" t="s">
        <v>7571</v>
      </c>
      <c r="O1027" t="s">
        <v>5979</v>
      </c>
      <c r="Q1027">
        <v>12</v>
      </c>
      <c r="R1027">
        <v>8</v>
      </c>
      <c r="S1027">
        <v>0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0</v>
      </c>
      <c r="AD1027">
        <v>0</v>
      </c>
      <c r="AE1027">
        <v>1</v>
      </c>
      <c r="AF1027">
        <v>0</v>
      </c>
      <c r="AG1027">
        <v>2</v>
      </c>
      <c r="AH1027" s="2">
        <f>zzzzz[[#This Row],[abstruct_views]]+zzzzz[[#This Row],[full_text_views]]+zzzzz[[#This Row],[link_click_count]]+zzzzz[[#This Row],[link_outs]]</f>
        <v>23</v>
      </c>
      <c r="AI1027" s="3" t="str">
        <f>VLOOKUP(zzzzz[[#This Row],[DOI]],[1]!数学期刊_上__springer[[DOI]:[citationsx]],9,FALSE)</f>
        <v>819</v>
      </c>
      <c r="AJ1027" s="2">
        <f>VLOOKUP(zzzzz[[#This Row],[DOI]],[1]!数学期刊_上__springer[[DOI]:[citationsx]],10,FALSE)</f>
        <v>21</v>
      </c>
    </row>
    <row r="1028" spans="2:36" x14ac:dyDescent="0.25">
      <c r="B1028" t="s">
        <v>5980</v>
      </c>
      <c r="D1028" t="s">
        <v>5981</v>
      </c>
      <c r="E1028" s="1">
        <v>2015</v>
      </c>
      <c r="F1028" t="s">
        <v>5747</v>
      </c>
      <c r="G1028">
        <v>10</v>
      </c>
      <c r="I1028" t="s">
        <v>5982</v>
      </c>
      <c r="J1028" t="s">
        <v>5983</v>
      </c>
      <c r="K1028" t="s">
        <v>36</v>
      </c>
      <c r="N1028" s="1" t="s">
        <v>7571</v>
      </c>
      <c r="O1028" t="s">
        <v>5984</v>
      </c>
      <c r="P1028">
        <v>1555259</v>
      </c>
      <c r="Q1028">
        <v>6</v>
      </c>
      <c r="R1028">
        <v>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s="2">
        <f>zzzzz[[#This Row],[abstruct_views]]+zzzzz[[#This Row],[full_text_views]]+zzzzz[[#This Row],[link_click_count]]+zzzzz[[#This Row],[link_outs]]</f>
        <v>8</v>
      </c>
      <c r="AI1028" s="3" t="str">
        <f>VLOOKUP(zzzzz[[#This Row],[DOI]],[1]!数学期刊_上__springer[[DOI]:[citationsx]],9,FALSE)</f>
        <v>632</v>
      </c>
      <c r="AJ1028" s="2">
        <f>VLOOKUP(zzzzz[[#This Row],[DOI]],[1]!数学期刊_上__springer[[DOI]:[citationsx]],10,FALSE)</f>
        <v>6</v>
      </c>
    </row>
    <row r="1029" spans="2:36" x14ac:dyDescent="0.25">
      <c r="B1029" t="s">
        <v>5985</v>
      </c>
      <c r="D1029" t="s">
        <v>5986</v>
      </c>
      <c r="E1029" s="1">
        <v>2015</v>
      </c>
      <c r="F1029" t="s">
        <v>5747</v>
      </c>
      <c r="G1029">
        <v>10</v>
      </c>
      <c r="I1029" t="s">
        <v>5987</v>
      </c>
      <c r="J1029" t="s">
        <v>5988</v>
      </c>
      <c r="K1029" t="s">
        <v>36</v>
      </c>
      <c r="N1029" s="1" t="s">
        <v>7571</v>
      </c>
      <c r="O1029" t="s">
        <v>5989</v>
      </c>
      <c r="Q1029">
        <v>18</v>
      </c>
      <c r="R1029">
        <v>27</v>
      </c>
      <c r="S1029">
        <v>0</v>
      </c>
      <c r="T1029">
        <v>0</v>
      </c>
      <c r="U1029">
        <v>0</v>
      </c>
      <c r="V1029">
        <v>2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s="2">
        <f>zzzzz[[#This Row],[abstruct_views]]+zzzzz[[#This Row],[full_text_views]]+zzzzz[[#This Row],[link_click_count]]+zzzzz[[#This Row],[link_outs]]</f>
        <v>45</v>
      </c>
      <c r="AI1029" s="3" t="str">
        <f>VLOOKUP(zzzzz[[#This Row],[DOI]],[1]!数学期刊_上__springer[[DOI]:[citationsx]],9,FALSE)</f>
        <v>361</v>
      </c>
      <c r="AJ1029" s="2">
        <f>VLOOKUP(zzzzz[[#This Row],[DOI]],[1]!数学期刊_上__springer[[DOI]:[citationsx]],10,FALSE)</f>
        <v>5</v>
      </c>
    </row>
    <row r="1030" spans="2:36" x14ac:dyDescent="0.25">
      <c r="B1030" t="s">
        <v>5990</v>
      </c>
      <c r="D1030" t="s">
        <v>5991</v>
      </c>
      <c r="E1030" s="1">
        <v>2015</v>
      </c>
      <c r="F1030" t="s">
        <v>5747</v>
      </c>
      <c r="G1030">
        <v>15</v>
      </c>
      <c r="I1030" t="s">
        <v>5992</v>
      </c>
      <c r="J1030" t="s">
        <v>5993</v>
      </c>
      <c r="K1030" t="s">
        <v>36</v>
      </c>
      <c r="N1030" s="1" t="s">
        <v>7571</v>
      </c>
      <c r="O1030" t="s">
        <v>5994</v>
      </c>
      <c r="Q1030">
        <v>9</v>
      </c>
      <c r="R1030">
        <v>7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s="2">
        <f>zzzzz[[#This Row],[abstruct_views]]+zzzzz[[#This Row],[full_text_views]]+zzzzz[[#This Row],[link_click_count]]+zzzzz[[#This Row],[link_outs]]</f>
        <v>16</v>
      </c>
      <c r="AI1030" s="3" t="str">
        <f>VLOOKUP(zzzzz[[#This Row],[DOI]],[1]!数学期刊_上__springer[[DOI]:[citationsx]],9,FALSE)</f>
        <v>416</v>
      </c>
      <c r="AJ1030" s="2">
        <f>VLOOKUP(zzzzz[[#This Row],[DOI]],[1]!数学期刊_上__springer[[DOI]:[citationsx]],10,FALSE)</f>
        <v>7</v>
      </c>
    </row>
    <row r="1031" spans="2:36" x14ac:dyDescent="0.25">
      <c r="B1031" t="s">
        <v>5995</v>
      </c>
      <c r="D1031" t="s">
        <v>5996</v>
      </c>
      <c r="E1031" s="1">
        <v>2015</v>
      </c>
      <c r="F1031" t="s">
        <v>5747</v>
      </c>
      <c r="G1031">
        <v>15</v>
      </c>
      <c r="I1031" t="s">
        <v>5997</v>
      </c>
      <c r="J1031" t="s">
        <v>5998</v>
      </c>
      <c r="K1031" t="s">
        <v>36</v>
      </c>
      <c r="N1031" s="1" t="s">
        <v>7571</v>
      </c>
      <c r="O1031" t="s">
        <v>5999</v>
      </c>
      <c r="P1031">
        <v>2003699</v>
      </c>
      <c r="Q1031">
        <v>15</v>
      </c>
      <c r="R1031">
        <v>14</v>
      </c>
      <c r="S1031">
        <v>0</v>
      </c>
      <c r="T1031">
        <v>2</v>
      </c>
      <c r="U1031">
        <v>0</v>
      </c>
      <c r="V1031">
        <v>6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s="2">
        <f>zzzzz[[#This Row],[abstruct_views]]+zzzzz[[#This Row],[full_text_views]]+zzzzz[[#This Row],[link_click_count]]+zzzzz[[#This Row],[link_outs]]</f>
        <v>31</v>
      </c>
      <c r="AI1031" s="3">
        <f>VLOOKUP(zzzzz[[#This Row],[DOI]],[1]!数学期刊_上__springer[[DOI]:[citationsx]],9,FALSE)</f>
        <v>1100</v>
      </c>
      <c r="AJ1031" s="2">
        <f>VLOOKUP(zzzzz[[#This Row],[DOI]],[1]!数学期刊_上__springer[[DOI]:[citationsx]],10,FALSE)</f>
        <v>9</v>
      </c>
    </row>
    <row r="1032" spans="2:36" x14ac:dyDescent="0.25">
      <c r="B1032" t="s">
        <v>6000</v>
      </c>
      <c r="D1032" t="s">
        <v>6001</v>
      </c>
      <c r="E1032" s="1">
        <v>2015</v>
      </c>
      <c r="F1032" t="s">
        <v>5747</v>
      </c>
      <c r="G1032">
        <v>20</v>
      </c>
      <c r="I1032" t="s">
        <v>6002</v>
      </c>
      <c r="J1032" t="s">
        <v>6003</v>
      </c>
      <c r="K1032" t="s">
        <v>36</v>
      </c>
      <c r="N1032" s="1" t="s">
        <v>7571</v>
      </c>
      <c r="O1032" t="s">
        <v>6004</v>
      </c>
      <c r="Q1032">
        <v>9</v>
      </c>
      <c r="R1032">
        <v>13</v>
      </c>
      <c r="S1032">
        <v>0</v>
      </c>
      <c r="T1032">
        <v>0</v>
      </c>
      <c r="U1032">
        <v>0</v>
      </c>
      <c r="V1032">
        <v>4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s="2">
        <f>zzzzz[[#This Row],[abstruct_views]]+zzzzz[[#This Row],[full_text_views]]+zzzzz[[#This Row],[link_click_count]]+zzzzz[[#This Row],[link_outs]]</f>
        <v>22</v>
      </c>
      <c r="AI1032" s="3" t="str">
        <f>VLOOKUP(zzzzz[[#This Row],[DOI]],[1]!数学期刊_上__springer[[DOI]:[citationsx]],9,FALSE)</f>
        <v>463</v>
      </c>
      <c r="AJ1032" s="2">
        <f>VLOOKUP(zzzzz[[#This Row],[DOI]],[1]!数学期刊_上__springer[[DOI]:[citationsx]],10,FALSE)</f>
        <v>17</v>
      </c>
    </row>
    <row r="1033" spans="2:36" x14ac:dyDescent="0.25">
      <c r="B1033" t="s">
        <v>6005</v>
      </c>
      <c r="D1033" t="s">
        <v>6006</v>
      </c>
      <c r="E1033" s="1">
        <v>2015</v>
      </c>
      <c r="F1033" t="s">
        <v>5747</v>
      </c>
      <c r="G1033">
        <v>14</v>
      </c>
      <c r="I1033" t="s">
        <v>6007</v>
      </c>
      <c r="J1033" t="s">
        <v>6008</v>
      </c>
      <c r="K1033" t="s">
        <v>36</v>
      </c>
      <c r="N1033" s="1" t="s">
        <v>7571</v>
      </c>
      <c r="O1033" t="s">
        <v>6009</v>
      </c>
      <c r="Q1033">
        <v>11</v>
      </c>
      <c r="R1033">
        <v>10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s="2">
        <f>zzzzz[[#This Row],[abstruct_views]]+zzzzz[[#This Row],[full_text_views]]+zzzzz[[#This Row],[link_click_count]]+zzzzz[[#This Row],[link_outs]]</f>
        <v>21</v>
      </c>
      <c r="AI1033" s="3" t="str">
        <f>VLOOKUP(zzzzz[[#This Row],[DOI]],[1]!数学期刊_上__springer[[DOI]:[citationsx]],9,FALSE)</f>
        <v>432</v>
      </c>
      <c r="AJ1033" s="2">
        <f>VLOOKUP(zzzzz[[#This Row],[DOI]],[1]!数学期刊_上__springer[[DOI]:[citationsx]],10,FALSE)</f>
        <v>8</v>
      </c>
    </row>
    <row r="1034" spans="2:36" x14ac:dyDescent="0.25">
      <c r="B1034" t="s">
        <v>6010</v>
      </c>
      <c r="D1034" t="s">
        <v>6011</v>
      </c>
      <c r="E1034" s="1">
        <v>2015</v>
      </c>
      <c r="F1034" t="s">
        <v>5747</v>
      </c>
      <c r="G1034">
        <v>31</v>
      </c>
      <c r="I1034" t="s">
        <v>6012</v>
      </c>
      <c r="J1034" t="s">
        <v>6013</v>
      </c>
      <c r="K1034" t="s">
        <v>36</v>
      </c>
      <c r="N1034" s="1" t="s">
        <v>7571</v>
      </c>
      <c r="O1034" t="s">
        <v>6014</v>
      </c>
      <c r="Q1034">
        <v>15</v>
      </c>
      <c r="R1034">
        <v>19</v>
      </c>
      <c r="S1034">
        <v>0</v>
      </c>
      <c r="T1034">
        <v>0</v>
      </c>
      <c r="U1034">
        <v>2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s="2">
        <f>zzzzz[[#This Row],[abstruct_views]]+zzzzz[[#This Row],[full_text_views]]+zzzzz[[#This Row],[link_click_count]]+zzzzz[[#This Row],[link_outs]]</f>
        <v>34</v>
      </c>
      <c r="AI1034" s="3">
        <f>VLOOKUP(zzzzz[[#This Row],[DOI]],[1]!数学期刊_上__springer[[DOI]:[citationsx]],9,FALSE)</f>
        <v>1100</v>
      </c>
      <c r="AJ1034" s="2">
        <f>VLOOKUP(zzzzz[[#This Row],[DOI]],[1]!数学期刊_上__springer[[DOI]:[citationsx]],10,FALSE)</f>
        <v>23</v>
      </c>
    </row>
    <row r="1035" spans="2:36" x14ac:dyDescent="0.25">
      <c r="B1035" t="s">
        <v>6015</v>
      </c>
      <c r="D1035" t="s">
        <v>6016</v>
      </c>
      <c r="E1035" s="1">
        <v>2015</v>
      </c>
      <c r="F1035" t="s">
        <v>5747</v>
      </c>
      <c r="G1035">
        <v>13</v>
      </c>
      <c r="I1035" t="s">
        <v>6017</v>
      </c>
      <c r="J1035" t="s">
        <v>6018</v>
      </c>
      <c r="K1035" t="s">
        <v>36</v>
      </c>
      <c r="N1035" s="1" t="s">
        <v>7571</v>
      </c>
      <c r="O1035" t="s">
        <v>6019</v>
      </c>
      <c r="Q1035">
        <v>22</v>
      </c>
      <c r="R1035">
        <v>22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s="2">
        <f>zzzzz[[#This Row],[abstruct_views]]+zzzzz[[#This Row],[full_text_views]]+zzzzz[[#This Row],[link_click_count]]+zzzzz[[#This Row],[link_outs]]</f>
        <v>45</v>
      </c>
      <c r="AI1035" s="3" t="str">
        <f>VLOOKUP(zzzzz[[#This Row],[DOI]],[1]!数学期刊_上__springer[[DOI]:[citationsx]],9,FALSE)</f>
        <v>494</v>
      </c>
      <c r="AJ1035" s="2">
        <f>VLOOKUP(zzzzz[[#This Row],[DOI]],[1]!数学期刊_上__springer[[DOI]:[citationsx]],10,FALSE)</f>
        <v>9</v>
      </c>
    </row>
    <row r="1036" spans="2:36" x14ac:dyDescent="0.25">
      <c r="B1036" t="s">
        <v>6020</v>
      </c>
      <c r="D1036" t="s">
        <v>6021</v>
      </c>
      <c r="E1036" s="1">
        <v>2015</v>
      </c>
      <c r="F1036" t="s">
        <v>5747</v>
      </c>
      <c r="G1036">
        <v>3</v>
      </c>
      <c r="I1036" t="s">
        <v>6022</v>
      </c>
      <c r="J1036" t="s">
        <v>6023</v>
      </c>
      <c r="K1036" t="s">
        <v>36</v>
      </c>
      <c r="N1036" s="1" t="s">
        <v>7571</v>
      </c>
      <c r="O1036" t="s">
        <v>6024</v>
      </c>
      <c r="Q1036">
        <v>12</v>
      </c>
      <c r="R1036">
        <v>5</v>
      </c>
      <c r="S1036">
        <v>0</v>
      </c>
      <c r="T1036">
        <v>1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s="2">
        <f>zzzzz[[#This Row],[abstruct_views]]+zzzzz[[#This Row],[full_text_views]]+zzzzz[[#This Row],[link_click_count]]+zzzzz[[#This Row],[link_outs]]</f>
        <v>18</v>
      </c>
      <c r="AI1036" s="3" t="str">
        <f>VLOOKUP(zzzzz[[#This Row],[DOI]],[1]!数学期刊_上__springer[[DOI]:[citationsx]],9,FALSE)</f>
        <v>560</v>
      </c>
      <c r="AJ1036" s="2">
        <f>VLOOKUP(zzzzz[[#This Row],[DOI]],[1]!数学期刊_上__springer[[DOI]:[citationsx]],10,FALSE)</f>
        <v>2</v>
      </c>
    </row>
    <row r="1037" spans="2:36" x14ac:dyDescent="0.25">
      <c r="B1037" t="s">
        <v>6025</v>
      </c>
      <c r="D1037" t="s">
        <v>6026</v>
      </c>
      <c r="E1037" s="1">
        <v>2015</v>
      </c>
      <c r="F1037" t="s">
        <v>5747</v>
      </c>
      <c r="G1037">
        <v>3</v>
      </c>
      <c r="I1037" t="s">
        <v>6027</v>
      </c>
      <c r="J1037" t="s">
        <v>6028</v>
      </c>
      <c r="K1037" t="s">
        <v>36</v>
      </c>
      <c r="N1037" s="1" t="s">
        <v>7571</v>
      </c>
      <c r="O1037" t="s">
        <v>6029</v>
      </c>
      <c r="P1037">
        <v>3687709</v>
      </c>
      <c r="Q1037">
        <v>5</v>
      </c>
      <c r="R1037">
        <v>6</v>
      </c>
      <c r="S1037">
        <v>0</v>
      </c>
      <c r="T1037">
        <v>1</v>
      </c>
      <c r="U1037">
        <v>0</v>
      </c>
      <c r="V1037">
        <v>2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2</v>
      </c>
      <c r="AF1037">
        <v>0</v>
      </c>
      <c r="AG1037">
        <v>0</v>
      </c>
      <c r="AH1037" s="2">
        <f>zzzzz[[#This Row],[abstruct_views]]+zzzzz[[#This Row],[full_text_views]]+zzzzz[[#This Row],[link_click_count]]+zzzzz[[#This Row],[link_outs]]</f>
        <v>12</v>
      </c>
      <c r="AI1037" s="3" t="str">
        <f>VLOOKUP(zzzzz[[#This Row],[DOI]],[1]!数学期刊_上__springer[[DOI]:[citationsx]],9,FALSE)</f>
        <v>514</v>
      </c>
      <c r="AJ1037" s="2">
        <f>VLOOKUP(zzzzz[[#This Row],[DOI]],[1]!数学期刊_上__springer[[DOI]:[citationsx]],10,FALSE)</f>
        <v>2</v>
      </c>
    </row>
    <row r="1038" spans="2:36" x14ac:dyDescent="0.25">
      <c r="B1038" t="s">
        <v>6030</v>
      </c>
      <c r="D1038" t="s">
        <v>6031</v>
      </c>
      <c r="E1038" s="1">
        <v>2015</v>
      </c>
      <c r="F1038" t="s">
        <v>5747</v>
      </c>
      <c r="G1038">
        <v>10</v>
      </c>
      <c r="I1038" t="s">
        <v>6032</v>
      </c>
      <c r="J1038" t="s">
        <v>6033</v>
      </c>
      <c r="K1038" t="s">
        <v>36</v>
      </c>
      <c r="N1038" s="1" t="s">
        <v>7571</v>
      </c>
      <c r="O1038" t="s">
        <v>6034</v>
      </c>
      <c r="Q1038">
        <v>13</v>
      </c>
      <c r="R1038">
        <v>4</v>
      </c>
      <c r="S1038">
        <v>0</v>
      </c>
      <c r="T1038">
        <v>1</v>
      </c>
      <c r="U1038">
        <v>0</v>
      </c>
      <c r="V1038">
        <v>15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s="2">
        <f>zzzzz[[#This Row],[abstruct_views]]+zzzzz[[#This Row],[full_text_views]]+zzzzz[[#This Row],[link_click_count]]+zzzzz[[#This Row],[link_outs]]</f>
        <v>18</v>
      </c>
      <c r="AI1038" s="3" t="str">
        <f>VLOOKUP(zzzzz[[#This Row],[DOI]],[1]!数学期刊_上__springer[[DOI]:[citationsx]],9,FALSE)</f>
        <v>681</v>
      </c>
      <c r="AJ1038" s="2">
        <f>VLOOKUP(zzzzz[[#This Row],[DOI]],[1]!数学期刊_上__springer[[DOI]:[citationsx]],10,FALSE)</f>
        <v>8</v>
      </c>
    </row>
    <row r="1039" spans="2:36" x14ac:dyDescent="0.25">
      <c r="B1039" t="s">
        <v>6035</v>
      </c>
      <c r="D1039" t="s">
        <v>6036</v>
      </c>
      <c r="E1039" s="1">
        <v>2015</v>
      </c>
      <c r="F1039" t="s">
        <v>5747</v>
      </c>
      <c r="G1039">
        <v>9</v>
      </c>
      <c r="I1039" t="s">
        <v>6037</v>
      </c>
      <c r="J1039" t="s">
        <v>6038</v>
      </c>
      <c r="K1039" t="s">
        <v>36</v>
      </c>
      <c r="M1039" t="s">
        <v>334</v>
      </c>
      <c r="N1039" s="1" t="s">
        <v>7571</v>
      </c>
      <c r="O1039" t="s">
        <v>6039</v>
      </c>
      <c r="Q1039">
        <v>12</v>
      </c>
      <c r="R1039">
        <v>7</v>
      </c>
      <c r="S1039">
        <v>0</v>
      </c>
      <c r="T1039">
        <v>0</v>
      </c>
      <c r="U1039">
        <v>0</v>
      </c>
      <c r="V1039">
        <v>6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17</v>
      </c>
      <c r="AC1039">
        <v>0</v>
      </c>
      <c r="AD1039">
        <v>0</v>
      </c>
      <c r="AE1039">
        <v>0</v>
      </c>
      <c r="AF1039">
        <v>0</v>
      </c>
      <c r="AG1039">
        <v>1</v>
      </c>
      <c r="AH1039" s="2">
        <f>zzzzz[[#This Row],[abstruct_views]]+zzzzz[[#This Row],[full_text_views]]+zzzzz[[#This Row],[link_click_count]]+zzzzz[[#This Row],[link_outs]]</f>
        <v>19</v>
      </c>
      <c r="AI1039" s="3">
        <f>VLOOKUP(zzzzz[[#This Row],[DOI]],[1]!数学期刊_上__springer[[DOI]:[citationsx]],9,FALSE)</f>
        <v>1500</v>
      </c>
      <c r="AJ1039" s="2">
        <f>VLOOKUP(zzzzz[[#This Row],[DOI]],[1]!数学期刊_上__springer[[DOI]:[citationsx]],10,FALSE)</f>
        <v>6</v>
      </c>
    </row>
    <row r="1040" spans="2:36" x14ac:dyDescent="0.25">
      <c r="B1040" t="s">
        <v>6040</v>
      </c>
      <c r="D1040" t="s">
        <v>6041</v>
      </c>
      <c r="E1040" s="1">
        <v>2015</v>
      </c>
      <c r="F1040" t="s">
        <v>5747</v>
      </c>
      <c r="G1040">
        <v>6</v>
      </c>
      <c r="I1040" t="s">
        <v>6042</v>
      </c>
      <c r="J1040" t="s">
        <v>6043</v>
      </c>
      <c r="K1040" t="s">
        <v>36</v>
      </c>
      <c r="N1040" s="1" t="s">
        <v>7571</v>
      </c>
      <c r="O1040" t="s">
        <v>6044</v>
      </c>
      <c r="Q1040">
        <v>4</v>
      </c>
      <c r="R1040">
        <v>5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s="2">
        <f>zzzzz[[#This Row],[abstruct_views]]+zzzzz[[#This Row],[full_text_views]]+zzzzz[[#This Row],[link_click_count]]+zzzzz[[#This Row],[link_outs]]</f>
        <v>9</v>
      </c>
      <c r="AI1040" s="3" t="str">
        <f>VLOOKUP(zzzzz[[#This Row],[DOI]],[1]!数学期刊_上__springer[[DOI]:[citationsx]],9,FALSE)</f>
        <v>335</v>
      </c>
      <c r="AJ1040" s="2">
        <f>VLOOKUP(zzzzz[[#This Row],[DOI]],[1]!数学期刊_上__springer[[DOI]:[citationsx]],10,FALSE)</f>
        <v>5</v>
      </c>
    </row>
    <row r="1041" spans="2:36" x14ac:dyDescent="0.25">
      <c r="B1041" t="s">
        <v>6045</v>
      </c>
      <c r="D1041" t="s">
        <v>6046</v>
      </c>
      <c r="E1041" s="1">
        <v>2015</v>
      </c>
      <c r="F1041" t="s">
        <v>5747</v>
      </c>
      <c r="G1041">
        <v>7</v>
      </c>
      <c r="I1041" t="s">
        <v>6047</v>
      </c>
      <c r="J1041" t="s">
        <v>6048</v>
      </c>
      <c r="K1041" t="s">
        <v>36</v>
      </c>
      <c r="N1041" s="1" t="s">
        <v>7571</v>
      </c>
      <c r="O1041" t="s">
        <v>6049</v>
      </c>
      <c r="Q1041">
        <v>6</v>
      </c>
      <c r="R1041">
        <v>5</v>
      </c>
      <c r="S1041">
        <v>0</v>
      </c>
      <c r="T1041">
        <v>0</v>
      </c>
      <c r="U1041">
        <v>0</v>
      </c>
      <c r="V1041">
        <v>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s="2">
        <f>zzzzz[[#This Row],[abstruct_views]]+zzzzz[[#This Row],[full_text_views]]+zzzzz[[#This Row],[link_click_count]]+zzzzz[[#This Row],[link_outs]]</f>
        <v>11</v>
      </c>
      <c r="AI1041" s="3" t="str">
        <f>VLOOKUP(zzzzz[[#This Row],[DOI]],[1]!数学期刊_上__springer[[DOI]:[citationsx]],9,FALSE)</f>
        <v>314</v>
      </c>
      <c r="AJ1041" s="2">
        <f>VLOOKUP(zzzzz[[#This Row],[DOI]],[1]!数学期刊_上__springer[[DOI]:[citationsx]],10,FALSE)</f>
        <v>7</v>
      </c>
    </row>
    <row r="1042" spans="2:36" x14ac:dyDescent="0.25">
      <c r="B1042" t="s">
        <v>6050</v>
      </c>
      <c r="D1042" t="s">
        <v>6051</v>
      </c>
      <c r="E1042" s="1">
        <v>2015</v>
      </c>
      <c r="F1042" t="s">
        <v>5747</v>
      </c>
      <c r="G1042">
        <v>6</v>
      </c>
      <c r="I1042" t="s">
        <v>6052</v>
      </c>
      <c r="J1042" t="s">
        <v>6053</v>
      </c>
      <c r="K1042" t="s">
        <v>36</v>
      </c>
      <c r="N1042" s="1" t="s">
        <v>7571</v>
      </c>
      <c r="O1042" t="s">
        <v>6054</v>
      </c>
      <c r="P1042">
        <v>1602845</v>
      </c>
      <c r="Q1042">
        <v>25</v>
      </c>
      <c r="R1042">
        <v>9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s="2">
        <f>zzzzz[[#This Row],[abstruct_views]]+zzzzz[[#This Row],[full_text_views]]+zzzzz[[#This Row],[link_click_count]]+zzzzz[[#This Row],[link_outs]]</f>
        <v>34</v>
      </c>
      <c r="AI1042" s="3" t="str">
        <f>VLOOKUP(zzzzz[[#This Row],[DOI]],[1]!数学期刊_上__springer[[DOI]:[citationsx]],9,FALSE)</f>
        <v>922</v>
      </c>
      <c r="AJ1042" s="2">
        <f>VLOOKUP(zzzzz[[#This Row],[DOI]],[1]!数学期刊_上__springer[[DOI]:[citationsx]],10,FALSE)</f>
        <v>5</v>
      </c>
    </row>
    <row r="1043" spans="2:36" x14ac:dyDescent="0.25">
      <c r="B1043" t="s">
        <v>6055</v>
      </c>
      <c r="D1043" t="s">
        <v>6056</v>
      </c>
      <c r="E1043" s="1">
        <v>2015</v>
      </c>
      <c r="F1043" t="s">
        <v>5747</v>
      </c>
      <c r="G1043">
        <v>54</v>
      </c>
      <c r="I1043" t="s">
        <v>6057</v>
      </c>
      <c r="J1043" t="s">
        <v>6058</v>
      </c>
      <c r="K1043" t="s">
        <v>36</v>
      </c>
      <c r="N1043" s="1" t="s">
        <v>7571</v>
      </c>
      <c r="O1043" t="s">
        <v>6059</v>
      </c>
      <c r="Q1043">
        <v>17</v>
      </c>
      <c r="R1043">
        <v>9</v>
      </c>
      <c r="S1043">
        <v>0</v>
      </c>
      <c r="T1043">
        <v>0</v>
      </c>
      <c r="U1043">
        <v>1</v>
      </c>
      <c r="V1043">
        <v>10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s="2">
        <f>zzzzz[[#This Row],[abstruct_views]]+zzzzz[[#This Row],[full_text_views]]+zzzzz[[#This Row],[link_click_count]]+zzzzz[[#This Row],[link_outs]]</f>
        <v>26</v>
      </c>
      <c r="AI1043" s="3">
        <f>VLOOKUP(zzzzz[[#This Row],[DOI]],[1]!数学期刊_上__springer[[DOI]:[citationsx]],9,FALSE)</f>
        <v>1200</v>
      </c>
      <c r="AJ1043" s="2">
        <f>VLOOKUP(zzzzz[[#This Row],[DOI]],[1]!数学期刊_上__springer[[DOI]:[citationsx]],10,FALSE)</f>
        <v>46</v>
      </c>
    </row>
    <row r="1044" spans="2:36" x14ac:dyDescent="0.25">
      <c r="B1044" t="s">
        <v>6060</v>
      </c>
      <c r="D1044" t="s">
        <v>6061</v>
      </c>
      <c r="E1044" s="1">
        <v>2015</v>
      </c>
      <c r="F1044" t="s">
        <v>5747</v>
      </c>
      <c r="G1044">
        <v>9</v>
      </c>
      <c r="I1044" t="s">
        <v>6062</v>
      </c>
      <c r="J1044" t="s">
        <v>6063</v>
      </c>
      <c r="K1044" t="s">
        <v>36</v>
      </c>
      <c r="N1044" s="1" t="s">
        <v>7571</v>
      </c>
      <c r="O1044" t="s">
        <v>6064</v>
      </c>
      <c r="Q1044">
        <v>11</v>
      </c>
      <c r="R1044">
        <v>19</v>
      </c>
      <c r="S1044">
        <v>0</v>
      </c>
      <c r="T1044">
        <v>0</v>
      </c>
      <c r="U1044">
        <v>0</v>
      </c>
      <c r="V1044">
        <v>4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1</v>
      </c>
      <c r="AH1044" s="2">
        <f>zzzzz[[#This Row],[abstruct_views]]+zzzzz[[#This Row],[full_text_views]]+zzzzz[[#This Row],[link_click_count]]+zzzzz[[#This Row],[link_outs]]</f>
        <v>30</v>
      </c>
      <c r="AI1044" s="3" t="str">
        <f>VLOOKUP(zzzzz[[#This Row],[DOI]],[1]!数学期刊_上__springer[[DOI]:[citationsx]],9,FALSE)</f>
        <v>405</v>
      </c>
      <c r="AJ1044" s="2">
        <f>VLOOKUP(zzzzz[[#This Row],[DOI]],[1]!数学期刊_上__springer[[DOI]:[citationsx]],10,FALSE)</f>
        <v>5</v>
      </c>
    </row>
    <row r="1045" spans="2:36" x14ac:dyDescent="0.25">
      <c r="B1045" t="s">
        <v>6065</v>
      </c>
      <c r="D1045" t="s">
        <v>6066</v>
      </c>
      <c r="E1045" s="1">
        <v>2015</v>
      </c>
      <c r="F1045" t="s">
        <v>5747</v>
      </c>
      <c r="G1045">
        <v>8</v>
      </c>
      <c r="I1045" t="s">
        <v>6067</v>
      </c>
      <c r="J1045" t="s">
        <v>6068</v>
      </c>
      <c r="K1045" t="s">
        <v>36</v>
      </c>
      <c r="N1045" s="1" t="s">
        <v>7571</v>
      </c>
      <c r="O1045" t="s">
        <v>6069</v>
      </c>
      <c r="Q1045">
        <v>1</v>
      </c>
      <c r="R1045">
        <v>11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1</v>
      </c>
      <c r="AH1045" s="2">
        <f>zzzzz[[#This Row],[abstruct_views]]+zzzzz[[#This Row],[full_text_views]]+zzzzz[[#This Row],[link_click_count]]+zzzzz[[#This Row],[link_outs]]</f>
        <v>12</v>
      </c>
      <c r="AI1045" s="3" t="str">
        <f>VLOOKUP(zzzzz[[#This Row],[DOI]],[1]!数学期刊_上__springer[[DOI]:[citationsx]],9,FALSE)</f>
        <v>444</v>
      </c>
      <c r="AJ1045" s="2">
        <f>VLOOKUP(zzzzz[[#This Row],[DOI]],[1]!数学期刊_上__springer[[DOI]:[citationsx]],10,FALSE)</f>
        <v>4</v>
      </c>
    </row>
    <row r="1046" spans="2:36" x14ac:dyDescent="0.25">
      <c r="B1046" t="s">
        <v>6070</v>
      </c>
      <c r="D1046" t="s">
        <v>6071</v>
      </c>
      <c r="E1046" s="1">
        <v>2015</v>
      </c>
      <c r="F1046" t="s">
        <v>5747</v>
      </c>
      <c r="G1046">
        <v>19</v>
      </c>
      <c r="I1046" t="s">
        <v>6072</v>
      </c>
      <c r="J1046" t="s">
        <v>6073</v>
      </c>
      <c r="K1046" t="s">
        <v>36</v>
      </c>
      <c r="N1046" s="1" t="s">
        <v>7571</v>
      </c>
      <c r="O1046" t="s">
        <v>6074</v>
      </c>
      <c r="Q1046">
        <v>6</v>
      </c>
      <c r="R1046">
        <v>11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s="2">
        <f>zzzzz[[#This Row],[abstruct_views]]+zzzzz[[#This Row],[full_text_views]]+zzzzz[[#This Row],[link_click_count]]+zzzzz[[#This Row],[link_outs]]</f>
        <v>17</v>
      </c>
      <c r="AI1046" s="3" t="str">
        <f>VLOOKUP(zzzzz[[#This Row],[DOI]],[1]!数学期刊_上__springer[[DOI]:[citationsx]],9,FALSE)</f>
        <v>692</v>
      </c>
      <c r="AJ1046" s="2">
        <f>VLOOKUP(zzzzz[[#This Row],[DOI]],[1]!数学期刊_上__springer[[DOI]:[citationsx]],10,FALSE)</f>
        <v>15</v>
      </c>
    </row>
    <row r="1047" spans="2:36" x14ac:dyDescent="0.25">
      <c r="B1047" t="s">
        <v>6075</v>
      </c>
      <c r="D1047" t="s">
        <v>6076</v>
      </c>
      <c r="E1047" s="1">
        <v>2015</v>
      </c>
      <c r="F1047" t="s">
        <v>5747</v>
      </c>
      <c r="G1047">
        <v>13</v>
      </c>
      <c r="I1047" t="s">
        <v>6077</v>
      </c>
      <c r="J1047" t="s">
        <v>6078</v>
      </c>
      <c r="K1047" t="s">
        <v>36</v>
      </c>
      <c r="M1047" t="s">
        <v>334</v>
      </c>
      <c r="N1047" s="1" t="s">
        <v>7571</v>
      </c>
      <c r="O1047" t="s">
        <v>6079</v>
      </c>
      <c r="Q1047">
        <v>14</v>
      </c>
      <c r="R1047">
        <v>9</v>
      </c>
      <c r="S1047">
        <v>1</v>
      </c>
      <c r="T1047">
        <v>0</v>
      </c>
      <c r="U1047">
        <v>0</v>
      </c>
      <c r="V1047">
        <v>4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s="2">
        <f>zzzzz[[#This Row],[abstruct_views]]+zzzzz[[#This Row],[full_text_views]]+zzzzz[[#This Row],[link_click_count]]+zzzzz[[#This Row],[link_outs]]</f>
        <v>24</v>
      </c>
      <c r="AI1047" s="3">
        <f>VLOOKUP(zzzzz[[#This Row],[DOI]],[1]!数学期刊_上__springer[[DOI]:[citationsx]],9,FALSE)</f>
        <v>2900</v>
      </c>
      <c r="AJ1047" s="2">
        <f>VLOOKUP(zzzzz[[#This Row],[DOI]],[1]!数学期刊_上__springer[[DOI]:[citationsx]],10,FALSE)</f>
        <v>7</v>
      </c>
    </row>
    <row r="1048" spans="2:36" x14ac:dyDescent="0.25">
      <c r="B1048" t="s">
        <v>6080</v>
      </c>
      <c r="D1048" t="s">
        <v>6081</v>
      </c>
      <c r="E1048" s="1">
        <v>2015</v>
      </c>
      <c r="F1048" t="s">
        <v>5747</v>
      </c>
      <c r="G1048">
        <v>5</v>
      </c>
      <c r="I1048" t="s">
        <v>6082</v>
      </c>
      <c r="J1048" t="s">
        <v>6083</v>
      </c>
      <c r="K1048" t="s">
        <v>36</v>
      </c>
      <c r="N1048" s="1" t="s">
        <v>7571</v>
      </c>
      <c r="O1048" t="s">
        <v>6084</v>
      </c>
      <c r="Q1048">
        <v>2</v>
      </c>
      <c r="R1048">
        <v>20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s="2">
        <f>zzzzz[[#This Row],[abstruct_views]]+zzzzz[[#This Row],[full_text_views]]+zzzzz[[#This Row],[link_click_count]]+zzzzz[[#This Row],[link_outs]]</f>
        <v>22</v>
      </c>
      <c r="AI1048" s="3" t="str">
        <f>VLOOKUP(zzzzz[[#This Row],[DOI]],[1]!数学期刊_上__springer[[DOI]:[citationsx]],9,FALSE)</f>
        <v>697</v>
      </c>
      <c r="AJ1048" s="2">
        <f>VLOOKUP(zzzzz[[#This Row],[DOI]],[1]!数学期刊_上__springer[[DOI]:[citationsx]],10,FALSE)</f>
        <v>2</v>
      </c>
    </row>
    <row r="1049" spans="2:36" x14ac:dyDescent="0.25">
      <c r="B1049" t="s">
        <v>6085</v>
      </c>
      <c r="D1049" t="s">
        <v>6086</v>
      </c>
      <c r="E1049">
        <v>2015</v>
      </c>
      <c r="F1049" t="s">
        <v>6087</v>
      </c>
      <c r="G1049">
        <v>6</v>
      </c>
      <c r="I1049" t="s">
        <v>6088</v>
      </c>
      <c r="J1049" t="s">
        <v>6089</v>
      </c>
      <c r="K1049" t="s">
        <v>36</v>
      </c>
      <c r="N1049" s="1" t="s">
        <v>7571</v>
      </c>
      <c r="O1049" t="s">
        <v>6090</v>
      </c>
      <c r="Q1049">
        <v>4</v>
      </c>
      <c r="R1049">
        <v>7</v>
      </c>
      <c r="S1049">
        <v>0</v>
      </c>
      <c r="T1049">
        <v>1</v>
      </c>
      <c r="U1049">
        <v>0</v>
      </c>
      <c r="V1049">
        <v>5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s="2">
        <f>zzzzz[[#This Row],[abstruct_views]]+zzzzz[[#This Row],[full_text_views]]+zzzzz[[#This Row],[link_click_count]]+zzzzz[[#This Row],[link_outs]]</f>
        <v>12</v>
      </c>
      <c r="AI1049" s="3">
        <f>VLOOKUP(zzzzz[[#This Row],[DOI]],[1]!数学期刊_上__springer[[DOI]:[citationsx]],9,FALSE)</f>
        <v>2100</v>
      </c>
      <c r="AJ1049" s="2">
        <f>VLOOKUP(zzzzz[[#This Row],[DOI]],[1]!数学期刊_上__springer[[DOI]:[citationsx]],10,FALSE)</f>
        <v>2</v>
      </c>
    </row>
    <row r="1050" spans="2:36" x14ac:dyDescent="0.25">
      <c r="B1050" t="s">
        <v>6091</v>
      </c>
      <c r="D1050" t="s">
        <v>6092</v>
      </c>
      <c r="E1050">
        <v>2015</v>
      </c>
      <c r="F1050" t="s">
        <v>6087</v>
      </c>
      <c r="G1050">
        <v>3</v>
      </c>
      <c r="I1050" t="s">
        <v>6093</v>
      </c>
      <c r="J1050" t="s">
        <v>6094</v>
      </c>
      <c r="K1050" t="s">
        <v>36</v>
      </c>
      <c r="N1050" s="1" t="s">
        <v>7571</v>
      </c>
      <c r="O1050" t="s">
        <v>6095</v>
      </c>
      <c r="Q1050">
        <v>7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s="2">
        <f>zzzzz[[#This Row],[abstruct_views]]+zzzzz[[#This Row],[full_text_views]]+zzzzz[[#This Row],[link_click_count]]+zzzzz[[#This Row],[link_outs]]</f>
        <v>9</v>
      </c>
      <c r="AI1050" s="3">
        <f>VLOOKUP(zzzzz[[#This Row],[DOI]],[1]!数学期刊_上__springer[[DOI]:[citationsx]],9,FALSE)</f>
        <v>1400</v>
      </c>
      <c r="AJ1050" s="2">
        <f>VLOOKUP(zzzzz[[#This Row],[DOI]],[1]!数学期刊_上__springer[[DOI]:[citationsx]],10,FALSE)</f>
        <v>1</v>
      </c>
    </row>
    <row r="1051" spans="2:36" x14ac:dyDescent="0.25">
      <c r="B1051" t="s">
        <v>6096</v>
      </c>
      <c r="D1051" t="s">
        <v>6097</v>
      </c>
      <c r="E1051">
        <v>2015</v>
      </c>
      <c r="F1051" t="s">
        <v>6087</v>
      </c>
      <c r="I1051" t="s">
        <v>6098</v>
      </c>
      <c r="J1051" t="s">
        <v>6099</v>
      </c>
      <c r="K1051" t="s">
        <v>36</v>
      </c>
      <c r="N1051" s="1" t="s">
        <v>7571</v>
      </c>
      <c r="O1051" t="s">
        <v>6100</v>
      </c>
      <c r="Q1051">
        <v>3</v>
      </c>
      <c r="R1051">
        <v>7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s="2">
        <f>zzzzz[[#This Row],[abstruct_views]]+zzzzz[[#This Row],[full_text_views]]+zzzzz[[#This Row],[link_click_count]]+zzzzz[[#This Row],[link_outs]]</f>
        <v>10</v>
      </c>
      <c r="AI1051" s="3">
        <f>VLOOKUP(zzzzz[[#This Row],[DOI]],[1]!数学期刊_上__springer[[DOI]:[citationsx]],9,FALSE)</f>
        <v>1100</v>
      </c>
      <c r="AJ1051" s="2">
        <f>VLOOKUP(zzzzz[[#This Row],[DOI]],[1]!数学期刊_上__springer[[DOI]:[citationsx]],10,FALSE)</f>
        <v>0</v>
      </c>
    </row>
    <row r="1052" spans="2:36" x14ac:dyDescent="0.25">
      <c r="B1052" t="s">
        <v>6101</v>
      </c>
      <c r="D1052" t="s">
        <v>6102</v>
      </c>
      <c r="E1052">
        <v>2015</v>
      </c>
      <c r="F1052" t="s">
        <v>6087</v>
      </c>
      <c r="G1052">
        <v>6</v>
      </c>
      <c r="I1052" t="s">
        <v>6103</v>
      </c>
      <c r="J1052" t="s">
        <v>6104</v>
      </c>
      <c r="K1052" t="s">
        <v>36</v>
      </c>
      <c r="N1052" s="1" t="s">
        <v>7571</v>
      </c>
      <c r="O1052" t="s">
        <v>6105</v>
      </c>
      <c r="Q1052">
        <v>4</v>
      </c>
      <c r="R1052">
        <v>3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s="2">
        <f>zzzzz[[#This Row],[abstruct_views]]+zzzzz[[#This Row],[full_text_views]]+zzzzz[[#This Row],[link_click_count]]+zzzzz[[#This Row],[link_outs]]</f>
        <v>7</v>
      </c>
      <c r="AI1052" s="3">
        <f>VLOOKUP(zzzzz[[#This Row],[DOI]],[1]!数学期刊_上__springer[[DOI]:[citationsx]],9,FALSE)</f>
        <v>2000</v>
      </c>
      <c r="AJ1052" s="2">
        <f>VLOOKUP(zzzzz[[#This Row],[DOI]],[1]!数学期刊_上__springer[[DOI]:[citationsx]],10,FALSE)</f>
        <v>3</v>
      </c>
    </row>
    <row r="1053" spans="2:36" x14ac:dyDescent="0.25">
      <c r="B1053" t="s">
        <v>6106</v>
      </c>
      <c r="D1053" t="s">
        <v>6107</v>
      </c>
      <c r="E1053">
        <v>2015</v>
      </c>
      <c r="F1053" t="s">
        <v>6087</v>
      </c>
      <c r="G1053">
        <v>3</v>
      </c>
      <c r="I1053" t="s">
        <v>6108</v>
      </c>
      <c r="J1053" t="s">
        <v>6109</v>
      </c>
      <c r="K1053" t="s">
        <v>36</v>
      </c>
      <c r="N1053" s="1" t="s">
        <v>7571</v>
      </c>
      <c r="O1053" t="s">
        <v>6110</v>
      </c>
      <c r="Q1053">
        <v>2</v>
      </c>
      <c r="R1053">
        <v>3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s="2">
        <f>zzzzz[[#This Row],[abstruct_views]]+zzzzz[[#This Row],[full_text_views]]+zzzzz[[#This Row],[link_click_count]]+zzzzz[[#This Row],[link_outs]]</f>
        <v>5</v>
      </c>
      <c r="AI1053" s="3" t="str">
        <f>VLOOKUP(zzzzz[[#This Row],[DOI]],[1]!数学期刊_上__springer[[DOI]:[citationsx]],9,FALSE)</f>
        <v>730</v>
      </c>
      <c r="AJ1053" s="2">
        <f>VLOOKUP(zzzzz[[#This Row],[DOI]],[1]!数学期刊_上__springer[[DOI]:[citationsx]],10,FALSE)</f>
        <v>0</v>
      </c>
    </row>
    <row r="1054" spans="2:36" x14ac:dyDescent="0.25">
      <c r="B1054" t="s">
        <v>6111</v>
      </c>
      <c r="D1054" t="s">
        <v>6112</v>
      </c>
      <c r="E1054">
        <v>2015</v>
      </c>
      <c r="F1054" t="s">
        <v>6087</v>
      </c>
      <c r="G1054">
        <v>2</v>
      </c>
      <c r="I1054" t="s">
        <v>6113</v>
      </c>
      <c r="J1054" t="s">
        <v>6114</v>
      </c>
      <c r="K1054" t="s">
        <v>36</v>
      </c>
      <c r="N1054" s="1" t="s">
        <v>7571</v>
      </c>
      <c r="O1054" t="s">
        <v>6115</v>
      </c>
      <c r="Q1054">
        <v>3</v>
      </c>
      <c r="R1054">
        <v>6</v>
      </c>
      <c r="S1054">
        <v>0</v>
      </c>
      <c r="T1054">
        <v>0</v>
      </c>
      <c r="U1054">
        <v>0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s="2">
        <f>zzzzz[[#This Row],[abstruct_views]]+zzzzz[[#This Row],[full_text_views]]+zzzzz[[#This Row],[link_click_count]]+zzzzz[[#This Row],[link_outs]]</f>
        <v>9</v>
      </c>
      <c r="AI1054" s="3">
        <f>VLOOKUP(zzzzz[[#This Row],[DOI]],[1]!数学期刊_上__springer[[DOI]:[citationsx]],9,FALSE)</f>
        <v>1300</v>
      </c>
      <c r="AJ1054" s="2">
        <f>VLOOKUP(zzzzz[[#This Row],[DOI]],[1]!数学期刊_上__springer[[DOI]:[citationsx]],10,FALSE)</f>
        <v>1</v>
      </c>
    </row>
    <row r="1055" spans="2:36" x14ac:dyDescent="0.25">
      <c r="B1055" t="s">
        <v>6116</v>
      </c>
      <c r="D1055" t="s">
        <v>6117</v>
      </c>
      <c r="E1055">
        <v>2015</v>
      </c>
      <c r="F1055" t="s">
        <v>6087</v>
      </c>
      <c r="G1055">
        <v>6</v>
      </c>
      <c r="I1055" t="s">
        <v>6118</v>
      </c>
      <c r="J1055" t="s">
        <v>6119</v>
      </c>
      <c r="K1055" t="s">
        <v>36</v>
      </c>
      <c r="N1055" s="1" t="s">
        <v>7571</v>
      </c>
      <c r="O1055" t="s">
        <v>6120</v>
      </c>
      <c r="Q1055">
        <v>3</v>
      </c>
      <c r="R1055">
        <v>2</v>
      </c>
      <c r="S1055">
        <v>0</v>
      </c>
      <c r="T1055">
        <v>2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s="2">
        <f>zzzzz[[#This Row],[abstruct_views]]+zzzzz[[#This Row],[full_text_views]]+zzzzz[[#This Row],[link_click_count]]+zzzzz[[#This Row],[link_outs]]</f>
        <v>7</v>
      </c>
      <c r="AI1055" s="3">
        <f>VLOOKUP(zzzzz[[#This Row],[DOI]],[1]!数学期刊_上__springer[[DOI]:[citationsx]],9,FALSE)</f>
        <v>2200</v>
      </c>
      <c r="AJ1055" s="2">
        <f>VLOOKUP(zzzzz[[#This Row],[DOI]],[1]!数学期刊_上__springer[[DOI]:[citationsx]],10,FALSE)</f>
        <v>3</v>
      </c>
    </row>
    <row r="1056" spans="2:36" x14ac:dyDescent="0.25">
      <c r="B1056" t="s">
        <v>6121</v>
      </c>
      <c r="D1056" t="s">
        <v>6122</v>
      </c>
      <c r="E1056">
        <v>2015</v>
      </c>
      <c r="F1056" t="s">
        <v>6087</v>
      </c>
      <c r="G1056">
        <v>3</v>
      </c>
      <c r="I1056" t="s">
        <v>6123</v>
      </c>
      <c r="J1056" t="s">
        <v>6124</v>
      </c>
      <c r="K1056" t="s">
        <v>36</v>
      </c>
      <c r="N1056" s="1" t="s">
        <v>7571</v>
      </c>
      <c r="O1056" t="s">
        <v>6125</v>
      </c>
      <c r="Q1056">
        <v>8</v>
      </c>
      <c r="R1056">
        <v>4</v>
      </c>
      <c r="S1056">
        <v>0</v>
      </c>
      <c r="T1056">
        <v>0</v>
      </c>
      <c r="U1056">
        <v>0</v>
      </c>
      <c r="V1056">
        <v>4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300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s="2">
        <f>zzzzz[[#This Row],[abstruct_views]]+zzzzz[[#This Row],[full_text_views]]+zzzzz[[#This Row],[link_click_count]]+zzzzz[[#This Row],[link_outs]]</f>
        <v>12</v>
      </c>
      <c r="AI1056" s="3">
        <f>VLOOKUP(zzzzz[[#This Row],[DOI]],[1]!数学期刊_上__springer[[DOI]:[citationsx]],9,FALSE)</f>
        <v>1400</v>
      </c>
      <c r="AJ1056" s="2">
        <f>VLOOKUP(zzzzz[[#This Row],[DOI]],[1]!数学期刊_上__springer[[DOI]:[citationsx]],10,FALSE)</f>
        <v>3</v>
      </c>
    </row>
    <row r="1057" spans="2:36" x14ac:dyDescent="0.25">
      <c r="B1057" t="s">
        <v>6126</v>
      </c>
      <c r="D1057" t="s">
        <v>6127</v>
      </c>
      <c r="E1057">
        <v>2015</v>
      </c>
      <c r="F1057" t="s">
        <v>6087</v>
      </c>
      <c r="G1057">
        <v>3</v>
      </c>
      <c r="I1057" t="s">
        <v>6128</v>
      </c>
      <c r="J1057" t="s">
        <v>6129</v>
      </c>
      <c r="K1057" t="s">
        <v>36</v>
      </c>
      <c r="N1057" s="1" t="s">
        <v>7571</v>
      </c>
      <c r="O1057" t="s">
        <v>6130</v>
      </c>
      <c r="Q1057">
        <v>3</v>
      </c>
      <c r="R1057">
        <v>2</v>
      </c>
      <c r="S1057">
        <v>0</v>
      </c>
      <c r="T1057">
        <v>0</v>
      </c>
      <c r="U1057">
        <v>0</v>
      </c>
      <c r="V1057">
        <v>7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s="2">
        <f>zzzzz[[#This Row],[abstruct_views]]+zzzzz[[#This Row],[full_text_views]]+zzzzz[[#This Row],[link_click_count]]+zzzzz[[#This Row],[link_outs]]</f>
        <v>5</v>
      </c>
      <c r="AI1057" s="3">
        <f>VLOOKUP(zzzzz[[#This Row],[DOI]],[1]!数学期刊_上__springer[[DOI]:[citationsx]],9,FALSE)</f>
        <v>1900</v>
      </c>
      <c r="AJ1057" s="2">
        <f>VLOOKUP(zzzzz[[#This Row],[DOI]],[1]!数学期刊_上__springer[[DOI]:[citationsx]],10,FALSE)</f>
        <v>1</v>
      </c>
    </row>
    <row r="1058" spans="2:36" x14ac:dyDescent="0.25">
      <c r="B1058" t="s">
        <v>6131</v>
      </c>
      <c r="D1058" t="s">
        <v>6132</v>
      </c>
      <c r="E1058">
        <v>2015</v>
      </c>
      <c r="F1058" t="s">
        <v>6087</v>
      </c>
      <c r="G1058">
        <v>1</v>
      </c>
      <c r="I1058" t="s">
        <v>6133</v>
      </c>
      <c r="J1058" t="s">
        <v>6134</v>
      </c>
      <c r="K1058" t="s">
        <v>36</v>
      </c>
      <c r="N1058" s="1" t="s">
        <v>7571</v>
      </c>
      <c r="O1058" t="s">
        <v>6135</v>
      </c>
      <c r="Q1058">
        <v>3</v>
      </c>
      <c r="R1058">
        <v>0</v>
      </c>
      <c r="S1058">
        <v>0</v>
      </c>
      <c r="T1058">
        <v>0</v>
      </c>
      <c r="U1058">
        <v>0</v>
      </c>
      <c r="V1058">
        <v>2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s="2">
        <f>zzzzz[[#This Row],[abstruct_views]]+zzzzz[[#This Row],[full_text_views]]+zzzzz[[#This Row],[link_click_count]]+zzzzz[[#This Row],[link_outs]]</f>
        <v>3</v>
      </c>
      <c r="AI1058" s="3">
        <f>VLOOKUP(zzzzz[[#This Row],[DOI]],[1]!数学期刊_上__springer[[DOI]:[citationsx]],9,FALSE)</f>
        <v>1300</v>
      </c>
      <c r="AJ1058" s="2">
        <f>VLOOKUP(zzzzz[[#This Row],[DOI]],[1]!数学期刊_上__springer[[DOI]:[citationsx]],10,FALSE)</f>
        <v>0</v>
      </c>
    </row>
    <row r="1059" spans="2:36" x14ac:dyDescent="0.25">
      <c r="B1059" t="s">
        <v>6136</v>
      </c>
      <c r="D1059" t="s">
        <v>6137</v>
      </c>
      <c r="E1059">
        <v>2015</v>
      </c>
      <c r="F1059" t="s">
        <v>6087</v>
      </c>
      <c r="G1059">
        <v>1</v>
      </c>
      <c r="I1059" t="s">
        <v>6138</v>
      </c>
      <c r="J1059" t="s">
        <v>6139</v>
      </c>
      <c r="K1059" t="s">
        <v>36</v>
      </c>
      <c r="N1059" s="1" t="s">
        <v>7571</v>
      </c>
      <c r="O1059" t="s">
        <v>6140</v>
      </c>
      <c r="Q1059">
        <v>2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s="2">
        <f>zzzzz[[#This Row],[abstruct_views]]+zzzzz[[#This Row],[full_text_views]]+zzzzz[[#This Row],[link_click_count]]+zzzzz[[#This Row],[link_outs]]</f>
        <v>2</v>
      </c>
      <c r="AI1059" s="3" t="str">
        <f>VLOOKUP(zzzzz[[#This Row],[DOI]],[1]!数学期刊_上__springer[[DOI]:[citationsx]],9,FALSE)</f>
        <v>983</v>
      </c>
      <c r="AJ1059" s="2">
        <f>VLOOKUP(zzzzz[[#This Row],[DOI]],[1]!数学期刊_上__springer[[DOI]:[citationsx]],10,FALSE)</f>
        <v>0</v>
      </c>
    </row>
    <row r="1060" spans="2:36" x14ac:dyDescent="0.25">
      <c r="B1060" t="s">
        <v>6141</v>
      </c>
      <c r="D1060" t="s">
        <v>6142</v>
      </c>
      <c r="E1060">
        <v>2015</v>
      </c>
      <c r="F1060" t="s">
        <v>6087</v>
      </c>
      <c r="G1060">
        <v>3</v>
      </c>
      <c r="I1060" t="s">
        <v>6143</v>
      </c>
      <c r="J1060" t="s">
        <v>6144</v>
      </c>
      <c r="K1060" t="s">
        <v>36</v>
      </c>
      <c r="N1060" s="1" t="s">
        <v>7571</v>
      </c>
      <c r="O1060" t="s">
        <v>6145</v>
      </c>
      <c r="Q1060">
        <v>6</v>
      </c>
      <c r="R1060">
        <v>9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s="2">
        <f>zzzzz[[#This Row],[abstruct_views]]+zzzzz[[#This Row],[full_text_views]]+zzzzz[[#This Row],[link_click_count]]+zzzzz[[#This Row],[link_outs]]</f>
        <v>15</v>
      </c>
      <c r="AI1060" s="3">
        <f>VLOOKUP(zzzzz[[#This Row],[DOI]],[1]!数学期刊_上__springer[[DOI]:[citationsx]],9,FALSE)</f>
        <v>1500</v>
      </c>
      <c r="AJ1060" s="2">
        <f>VLOOKUP(zzzzz[[#This Row],[DOI]],[1]!数学期刊_上__springer[[DOI]:[citationsx]],10,FALSE)</f>
        <v>0</v>
      </c>
    </row>
    <row r="1061" spans="2:36" x14ac:dyDescent="0.25">
      <c r="B1061" t="s">
        <v>6146</v>
      </c>
      <c r="D1061" t="s">
        <v>6147</v>
      </c>
      <c r="E1061">
        <v>2015</v>
      </c>
      <c r="F1061" t="s">
        <v>6087</v>
      </c>
      <c r="I1061" t="s">
        <v>6148</v>
      </c>
      <c r="J1061" t="s">
        <v>6149</v>
      </c>
      <c r="K1061" t="s">
        <v>36</v>
      </c>
      <c r="N1061" s="1" t="s">
        <v>7571</v>
      </c>
      <c r="O1061" t="s">
        <v>6150</v>
      </c>
      <c r="Q1061">
        <v>4</v>
      </c>
      <c r="R1061">
        <v>11</v>
      </c>
      <c r="S1061">
        <v>0</v>
      </c>
      <c r="T1061">
        <v>1</v>
      </c>
      <c r="U1061">
        <v>0</v>
      </c>
      <c r="V1061">
        <v>4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s="2">
        <f>zzzzz[[#This Row],[abstruct_views]]+zzzzz[[#This Row],[full_text_views]]+zzzzz[[#This Row],[link_click_count]]+zzzzz[[#This Row],[link_outs]]</f>
        <v>16</v>
      </c>
      <c r="AI1061" s="3">
        <f>VLOOKUP(zzzzz[[#This Row],[DOI]],[1]!数学期刊_上__springer[[DOI]:[citationsx]],9,FALSE)</f>
        <v>1200</v>
      </c>
      <c r="AJ1061" s="2">
        <f>VLOOKUP(zzzzz[[#This Row],[DOI]],[1]!数学期刊_上__springer[[DOI]:[citationsx]],10,FALSE)</f>
        <v>0</v>
      </c>
    </row>
    <row r="1062" spans="2:36" x14ac:dyDescent="0.25">
      <c r="B1062" t="s">
        <v>6151</v>
      </c>
      <c r="D1062" t="s">
        <v>6152</v>
      </c>
      <c r="E1062">
        <v>2015</v>
      </c>
      <c r="F1062" t="s">
        <v>6087</v>
      </c>
      <c r="G1062">
        <v>42</v>
      </c>
      <c r="I1062" t="s">
        <v>6153</v>
      </c>
      <c r="J1062" t="s">
        <v>6154</v>
      </c>
      <c r="K1062" t="s">
        <v>36</v>
      </c>
      <c r="N1062" s="1" t="s">
        <v>7571</v>
      </c>
      <c r="O1062" t="s">
        <v>6155</v>
      </c>
      <c r="Q1062">
        <v>1</v>
      </c>
      <c r="R1062">
        <v>15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s="2">
        <f>zzzzz[[#This Row],[abstruct_views]]+zzzzz[[#This Row],[full_text_views]]+zzzzz[[#This Row],[link_click_count]]+zzzzz[[#This Row],[link_outs]]</f>
        <v>16</v>
      </c>
      <c r="AI1062" s="3">
        <f>VLOOKUP(zzzzz[[#This Row],[DOI]],[1]!数学期刊_上__springer[[DOI]:[citationsx]],9,FALSE)</f>
        <v>1600</v>
      </c>
      <c r="AJ1062" s="2">
        <f>VLOOKUP(zzzzz[[#This Row],[DOI]],[1]!数学期刊_上__springer[[DOI]:[citationsx]],10,FALSE)</f>
        <v>9</v>
      </c>
    </row>
    <row r="1063" spans="2:36" x14ac:dyDescent="0.25">
      <c r="B1063" t="s">
        <v>6156</v>
      </c>
      <c r="D1063" t="s">
        <v>6157</v>
      </c>
      <c r="E1063">
        <v>2015</v>
      </c>
      <c r="F1063" t="s">
        <v>6087</v>
      </c>
      <c r="G1063">
        <v>2</v>
      </c>
      <c r="I1063" t="s">
        <v>6158</v>
      </c>
      <c r="J1063" t="s">
        <v>6159</v>
      </c>
      <c r="K1063" t="s">
        <v>36</v>
      </c>
      <c r="N1063" s="1" t="s">
        <v>7571</v>
      </c>
      <c r="O1063" t="s">
        <v>6160</v>
      </c>
      <c r="Q1063">
        <v>1</v>
      </c>
      <c r="R1063">
        <v>2</v>
      </c>
      <c r="S1063">
        <v>0</v>
      </c>
      <c r="T1063">
        <v>0</v>
      </c>
      <c r="U1063">
        <v>0</v>
      </c>
      <c r="V1063">
        <v>2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s="2">
        <f>zzzzz[[#This Row],[abstruct_views]]+zzzzz[[#This Row],[full_text_views]]+zzzzz[[#This Row],[link_click_count]]+zzzzz[[#This Row],[link_outs]]</f>
        <v>3</v>
      </c>
      <c r="AI1063" s="3">
        <f>VLOOKUP(zzzzz[[#This Row],[DOI]],[1]!数学期刊_上__springer[[DOI]:[citationsx]],9,FALSE)</f>
        <v>1600</v>
      </c>
      <c r="AJ1063" s="2">
        <f>VLOOKUP(zzzzz[[#This Row],[DOI]],[1]!数学期刊_上__springer[[DOI]:[citationsx]],10,FALSE)</f>
        <v>2</v>
      </c>
    </row>
    <row r="1064" spans="2:36" x14ac:dyDescent="0.25">
      <c r="B1064" t="s">
        <v>6161</v>
      </c>
      <c r="D1064" t="s">
        <v>6162</v>
      </c>
      <c r="E1064">
        <v>2015</v>
      </c>
      <c r="F1064" t="s">
        <v>6087</v>
      </c>
      <c r="G1064">
        <v>15</v>
      </c>
      <c r="I1064" t="s">
        <v>6163</v>
      </c>
      <c r="J1064" t="s">
        <v>6164</v>
      </c>
      <c r="K1064" t="s">
        <v>36</v>
      </c>
      <c r="N1064" s="1" t="s">
        <v>7571</v>
      </c>
      <c r="O1064" t="s">
        <v>6165</v>
      </c>
      <c r="Q1064">
        <v>225</v>
      </c>
      <c r="R1064">
        <v>5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s="2">
        <f>zzzzz[[#This Row],[abstruct_views]]+zzzzz[[#This Row],[full_text_views]]+zzzzz[[#This Row],[link_click_count]]+zzzzz[[#This Row],[link_outs]]</f>
        <v>230</v>
      </c>
      <c r="AI1064" s="3">
        <f>VLOOKUP(zzzzz[[#This Row],[DOI]],[1]!数学期刊_上__springer[[DOI]:[citationsx]],9,FALSE)</f>
        <v>1700</v>
      </c>
      <c r="AJ1064" s="2">
        <f>VLOOKUP(zzzzz[[#This Row],[DOI]],[1]!数学期刊_上__springer[[DOI]:[citationsx]],10,FALSE)</f>
        <v>10</v>
      </c>
    </row>
    <row r="1065" spans="2:36" x14ac:dyDescent="0.25">
      <c r="B1065" t="s">
        <v>6166</v>
      </c>
      <c r="D1065" t="s">
        <v>6167</v>
      </c>
      <c r="E1065">
        <v>2015</v>
      </c>
      <c r="F1065" t="s">
        <v>6087</v>
      </c>
      <c r="G1065">
        <v>5</v>
      </c>
      <c r="I1065" t="s">
        <v>6168</v>
      </c>
      <c r="J1065" t="s">
        <v>6169</v>
      </c>
      <c r="K1065" t="s">
        <v>36</v>
      </c>
      <c r="N1065" s="1" t="s">
        <v>7571</v>
      </c>
      <c r="O1065" t="s">
        <v>6170</v>
      </c>
      <c r="Q1065">
        <v>444</v>
      </c>
      <c r="R1065">
        <v>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s="2">
        <f>zzzzz[[#This Row],[abstruct_views]]+zzzzz[[#This Row],[full_text_views]]+zzzzz[[#This Row],[link_click_count]]+zzzzz[[#This Row],[link_outs]]</f>
        <v>451</v>
      </c>
      <c r="AI1065" s="3">
        <f>VLOOKUP(zzzzz[[#This Row],[DOI]],[1]!数学期刊_上__springer[[DOI]:[citationsx]],9,FALSE)</f>
        <v>1400</v>
      </c>
      <c r="AJ1065" s="2">
        <f>VLOOKUP(zzzzz[[#This Row],[DOI]],[1]!数学期刊_上__springer[[DOI]:[citationsx]],10,FALSE)</f>
        <v>1</v>
      </c>
    </row>
    <row r="1066" spans="2:36" x14ac:dyDescent="0.25">
      <c r="B1066" t="s">
        <v>6171</v>
      </c>
      <c r="D1066" t="s">
        <v>6172</v>
      </c>
      <c r="E1066">
        <v>2015</v>
      </c>
      <c r="F1066" t="s">
        <v>6087</v>
      </c>
      <c r="I1066" t="s">
        <v>6173</v>
      </c>
      <c r="J1066" t="s">
        <v>6174</v>
      </c>
      <c r="K1066" t="s">
        <v>36</v>
      </c>
      <c r="N1066" s="1" t="s">
        <v>7571</v>
      </c>
      <c r="O1066" t="s">
        <v>6175</v>
      </c>
      <c r="Q1066">
        <v>3</v>
      </c>
      <c r="R1066">
        <v>1</v>
      </c>
      <c r="S1066">
        <v>0</v>
      </c>
      <c r="T1066">
        <v>0</v>
      </c>
      <c r="U1066">
        <v>0</v>
      </c>
      <c r="V1066">
        <v>3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s="2">
        <f>zzzzz[[#This Row],[abstruct_views]]+zzzzz[[#This Row],[full_text_views]]+zzzzz[[#This Row],[link_click_count]]+zzzzz[[#This Row],[link_outs]]</f>
        <v>4</v>
      </c>
      <c r="AI1066" s="3" t="str">
        <f>VLOOKUP(zzzzz[[#This Row],[DOI]],[1]!数学期刊_上__springer[[DOI]:[citationsx]],9,FALSE)</f>
        <v>963</v>
      </c>
      <c r="AJ1066" s="2">
        <f>VLOOKUP(zzzzz[[#This Row],[DOI]],[1]!数学期刊_上__springer[[DOI]:[citationsx]],10,FALSE)</f>
        <v>0</v>
      </c>
    </row>
    <row r="1067" spans="2:36" x14ac:dyDescent="0.25">
      <c r="B1067" t="s">
        <v>6176</v>
      </c>
      <c r="D1067" t="s">
        <v>6177</v>
      </c>
      <c r="E1067">
        <v>2015</v>
      </c>
      <c r="F1067" t="s">
        <v>6087</v>
      </c>
      <c r="G1067">
        <v>1</v>
      </c>
      <c r="I1067" t="s">
        <v>6178</v>
      </c>
      <c r="J1067" t="s">
        <v>6179</v>
      </c>
      <c r="K1067" t="s">
        <v>36</v>
      </c>
      <c r="N1067" s="1" t="s">
        <v>7571</v>
      </c>
      <c r="O1067" t="s">
        <v>6180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5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s="2">
        <f>zzzzz[[#This Row],[abstruct_views]]+zzzzz[[#This Row],[full_text_views]]+zzzzz[[#This Row],[link_click_count]]+zzzzz[[#This Row],[link_outs]]</f>
        <v>0</v>
      </c>
      <c r="AI1067" s="3" t="str">
        <f>VLOOKUP(zzzzz[[#This Row],[DOI]],[1]!数学期刊_上__springer[[DOI]:[citationsx]],9,FALSE)</f>
        <v>987</v>
      </c>
      <c r="AJ1067" s="2">
        <f>VLOOKUP(zzzzz[[#This Row],[DOI]],[1]!数学期刊_上__springer[[DOI]:[citationsx]],10,FALSE)</f>
        <v>1</v>
      </c>
    </row>
    <row r="1068" spans="2:36" x14ac:dyDescent="0.25">
      <c r="B1068" t="s">
        <v>6181</v>
      </c>
      <c r="D1068" t="s">
        <v>6182</v>
      </c>
      <c r="E1068">
        <v>2015</v>
      </c>
      <c r="F1068" t="s">
        <v>6087</v>
      </c>
      <c r="G1068">
        <v>8</v>
      </c>
      <c r="I1068" t="s">
        <v>6183</v>
      </c>
      <c r="J1068" t="s">
        <v>6184</v>
      </c>
      <c r="K1068" t="s">
        <v>36</v>
      </c>
      <c r="N1068" s="1" t="s">
        <v>7571</v>
      </c>
      <c r="O1068" t="s">
        <v>6185</v>
      </c>
      <c r="Q1068">
        <v>205</v>
      </c>
      <c r="R1068">
        <v>11</v>
      </c>
      <c r="S1068">
        <v>0</v>
      </c>
      <c r="T1068">
        <v>0</v>
      </c>
      <c r="U1068">
        <v>0</v>
      </c>
      <c r="V1068">
        <v>2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s="2">
        <f>zzzzz[[#This Row],[abstruct_views]]+zzzzz[[#This Row],[full_text_views]]+zzzzz[[#This Row],[link_click_count]]+zzzzz[[#This Row],[link_outs]]</f>
        <v>216</v>
      </c>
      <c r="AI1068" s="3">
        <f>VLOOKUP(zzzzz[[#This Row],[DOI]],[1]!数学期刊_上__springer[[DOI]:[citationsx]],9,FALSE)</f>
        <v>1200</v>
      </c>
      <c r="AJ1068" s="2">
        <f>VLOOKUP(zzzzz[[#This Row],[DOI]],[1]!数学期刊_上__springer[[DOI]:[citationsx]],10,FALSE)</f>
        <v>6</v>
      </c>
    </row>
    <row r="1069" spans="2:36" x14ac:dyDescent="0.25">
      <c r="B1069" t="s">
        <v>6186</v>
      </c>
      <c r="D1069" t="s">
        <v>6187</v>
      </c>
      <c r="E1069">
        <v>2015</v>
      </c>
      <c r="F1069" t="s">
        <v>6087</v>
      </c>
      <c r="G1069">
        <v>2</v>
      </c>
      <c r="I1069" t="s">
        <v>6188</v>
      </c>
      <c r="J1069" t="s">
        <v>6189</v>
      </c>
      <c r="K1069" t="s">
        <v>36</v>
      </c>
      <c r="N1069" s="1" t="s">
        <v>7571</v>
      </c>
      <c r="O1069" t="s">
        <v>6190</v>
      </c>
      <c r="Q1069">
        <v>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s="2">
        <f>zzzzz[[#This Row],[abstruct_views]]+zzzzz[[#This Row],[full_text_views]]+zzzzz[[#This Row],[link_click_count]]+zzzzz[[#This Row],[link_outs]]</f>
        <v>2</v>
      </c>
      <c r="AI1069" s="3">
        <f>VLOOKUP(zzzzz[[#This Row],[DOI]],[1]!数学期刊_上__springer[[DOI]:[citationsx]],9,FALSE)</f>
        <v>1200</v>
      </c>
      <c r="AJ1069" s="2">
        <f>VLOOKUP(zzzzz[[#This Row],[DOI]],[1]!数学期刊_上__springer[[DOI]:[citationsx]],10,FALSE)</f>
        <v>0</v>
      </c>
    </row>
    <row r="1070" spans="2:36" x14ac:dyDescent="0.25">
      <c r="B1070" t="s">
        <v>6191</v>
      </c>
      <c r="D1070" t="s">
        <v>6192</v>
      </c>
      <c r="E1070">
        <v>2015</v>
      </c>
      <c r="F1070" t="s">
        <v>6087</v>
      </c>
      <c r="G1070">
        <v>10</v>
      </c>
      <c r="I1070" t="s">
        <v>6193</v>
      </c>
      <c r="J1070" t="s">
        <v>6194</v>
      </c>
      <c r="K1070" t="s">
        <v>36</v>
      </c>
      <c r="N1070" s="1" t="s">
        <v>7571</v>
      </c>
      <c r="O1070" t="s">
        <v>6195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2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s="2">
        <f>zzzzz[[#This Row],[abstruct_views]]+zzzzz[[#This Row],[full_text_views]]+zzzzz[[#This Row],[link_click_count]]+zzzzz[[#This Row],[link_outs]]</f>
        <v>0</v>
      </c>
      <c r="AI1070" s="3">
        <f>VLOOKUP(zzzzz[[#This Row],[DOI]],[1]!数学期刊_上__springer[[DOI]:[citationsx]],9,FALSE)</f>
        <v>1200</v>
      </c>
      <c r="AJ1070" s="2">
        <f>VLOOKUP(zzzzz[[#This Row],[DOI]],[1]!数学期刊_上__springer[[DOI]:[citationsx]],10,FALSE)</f>
        <v>6</v>
      </c>
    </row>
    <row r="1071" spans="2:36" x14ac:dyDescent="0.25">
      <c r="B1071" t="s">
        <v>6196</v>
      </c>
      <c r="D1071" t="s">
        <v>6197</v>
      </c>
      <c r="E1071">
        <v>2015</v>
      </c>
      <c r="F1071" t="s">
        <v>6087</v>
      </c>
      <c r="G1071">
        <v>14</v>
      </c>
      <c r="I1071" t="s">
        <v>6198</v>
      </c>
      <c r="J1071" t="s">
        <v>6199</v>
      </c>
      <c r="K1071" t="s">
        <v>36</v>
      </c>
      <c r="N1071" s="1" t="s">
        <v>7571</v>
      </c>
      <c r="O1071" t="s">
        <v>6200</v>
      </c>
      <c r="Q1071">
        <v>44</v>
      </c>
      <c r="R1071">
        <v>24</v>
      </c>
      <c r="S1071">
        <v>0</v>
      </c>
      <c r="T1071">
        <v>0</v>
      </c>
      <c r="U1071">
        <v>7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s="2">
        <f>zzzzz[[#This Row],[abstruct_views]]+zzzzz[[#This Row],[full_text_views]]+zzzzz[[#This Row],[link_click_count]]+zzzzz[[#This Row],[link_outs]]</f>
        <v>68</v>
      </c>
      <c r="AI1071" s="3">
        <f>VLOOKUP(zzzzz[[#This Row],[DOI]],[1]!数学期刊_上__springer[[DOI]:[citationsx]],9,FALSE)</f>
        <v>1100</v>
      </c>
      <c r="AJ1071" s="2">
        <f>VLOOKUP(zzzzz[[#This Row],[DOI]],[1]!数学期刊_上__springer[[DOI]:[citationsx]],10,FALSE)</f>
        <v>13</v>
      </c>
    </row>
    <row r="1072" spans="2:36" x14ac:dyDescent="0.25">
      <c r="B1072" t="s">
        <v>6201</v>
      </c>
      <c r="D1072" t="s">
        <v>6202</v>
      </c>
      <c r="E1072">
        <v>2015</v>
      </c>
      <c r="F1072" t="s">
        <v>6087</v>
      </c>
      <c r="I1072" t="s">
        <v>6203</v>
      </c>
      <c r="J1072" t="s">
        <v>6204</v>
      </c>
      <c r="K1072" t="s">
        <v>36</v>
      </c>
      <c r="N1072" s="1" t="s">
        <v>7571</v>
      </c>
      <c r="O1072" t="s">
        <v>6205</v>
      </c>
      <c r="Q1072">
        <v>12</v>
      </c>
      <c r="R1072">
        <v>4</v>
      </c>
      <c r="S1072">
        <v>0</v>
      </c>
      <c r="T1072">
        <v>1</v>
      </c>
      <c r="U1072">
        <v>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s="2">
        <f>zzzzz[[#This Row],[abstruct_views]]+zzzzz[[#This Row],[full_text_views]]+zzzzz[[#This Row],[link_click_count]]+zzzzz[[#This Row],[link_outs]]</f>
        <v>17</v>
      </c>
      <c r="AI1072" s="3">
        <f>VLOOKUP(zzzzz[[#This Row],[DOI]],[1]!数学期刊_上__springer[[DOI]:[citationsx]],9,FALSE)</f>
        <v>0</v>
      </c>
      <c r="AJ1072" s="2">
        <f>VLOOKUP(zzzzz[[#This Row],[DOI]],[1]!数学期刊_上__springer[[DOI]:[citationsx]],10,FALSE)</f>
        <v>0</v>
      </c>
    </row>
    <row r="1073" spans="2:36" x14ac:dyDescent="0.25">
      <c r="B1073" t="s">
        <v>6206</v>
      </c>
      <c r="D1073" t="s">
        <v>6207</v>
      </c>
      <c r="E1073">
        <v>2015</v>
      </c>
      <c r="F1073" t="s">
        <v>6087</v>
      </c>
      <c r="G1073">
        <v>4</v>
      </c>
      <c r="I1073" t="s">
        <v>6208</v>
      </c>
      <c r="J1073" t="s">
        <v>6209</v>
      </c>
      <c r="K1073" t="s">
        <v>36</v>
      </c>
      <c r="N1073" s="1" t="s">
        <v>7571</v>
      </c>
      <c r="O1073" t="s">
        <v>6210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5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s="2">
        <f>zzzzz[[#This Row],[abstruct_views]]+zzzzz[[#This Row],[full_text_views]]+zzzzz[[#This Row],[link_click_count]]+zzzzz[[#This Row],[link_outs]]</f>
        <v>0</v>
      </c>
      <c r="AI1073" s="3">
        <f>VLOOKUP(zzzzz[[#This Row],[DOI]],[1]!数学期刊_上__springer[[DOI]:[citationsx]],9,FALSE)</f>
        <v>1100</v>
      </c>
      <c r="AJ1073" s="2">
        <f>VLOOKUP(zzzzz[[#This Row],[DOI]],[1]!数学期刊_上__springer[[DOI]:[citationsx]],10,FALSE)</f>
        <v>1</v>
      </c>
    </row>
    <row r="1074" spans="2:36" x14ac:dyDescent="0.25">
      <c r="B1074" t="s">
        <v>6211</v>
      </c>
      <c r="D1074" t="s">
        <v>6212</v>
      </c>
      <c r="E1074">
        <v>2015</v>
      </c>
      <c r="F1074" t="s">
        <v>6087</v>
      </c>
      <c r="G1074">
        <v>3</v>
      </c>
      <c r="I1074" t="s">
        <v>6213</v>
      </c>
      <c r="J1074" t="s">
        <v>6214</v>
      </c>
      <c r="K1074" t="s">
        <v>36</v>
      </c>
      <c r="N1074" s="1" t="s">
        <v>7571</v>
      </c>
      <c r="O1074" t="s">
        <v>6215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3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s="2">
        <f>zzzzz[[#This Row],[abstruct_views]]+zzzzz[[#This Row],[full_text_views]]+zzzzz[[#This Row],[link_click_count]]+zzzzz[[#This Row],[link_outs]]</f>
        <v>1</v>
      </c>
      <c r="AI1074" s="3">
        <f>VLOOKUP(zzzzz[[#This Row],[DOI]],[1]!数学期刊_上__springer[[DOI]:[citationsx]],9,FALSE)</f>
        <v>1300</v>
      </c>
      <c r="AJ1074" s="2">
        <f>VLOOKUP(zzzzz[[#This Row],[DOI]],[1]!数学期刊_上__springer[[DOI]:[citationsx]],10,FALSE)</f>
        <v>3</v>
      </c>
    </row>
    <row r="1075" spans="2:36" x14ac:dyDescent="0.25">
      <c r="B1075" t="s">
        <v>6216</v>
      </c>
      <c r="D1075" t="s">
        <v>6217</v>
      </c>
      <c r="E1075">
        <v>2015</v>
      </c>
      <c r="F1075" t="s">
        <v>6087</v>
      </c>
      <c r="G1075">
        <v>1</v>
      </c>
      <c r="I1075" t="s">
        <v>6218</v>
      </c>
      <c r="J1075" t="s">
        <v>6219</v>
      </c>
      <c r="K1075" t="s">
        <v>36</v>
      </c>
      <c r="N1075" s="1" t="s">
        <v>7571</v>
      </c>
      <c r="O1075" t="s">
        <v>6220</v>
      </c>
      <c r="Q1075">
        <v>2</v>
      </c>
      <c r="R1075">
        <v>4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s="2">
        <f>zzzzz[[#This Row],[abstruct_views]]+zzzzz[[#This Row],[full_text_views]]+zzzzz[[#This Row],[link_click_count]]+zzzzz[[#This Row],[link_outs]]</f>
        <v>6</v>
      </c>
      <c r="AI1075" s="3">
        <f>VLOOKUP(zzzzz[[#This Row],[DOI]],[1]!数学期刊_上__springer[[DOI]:[citationsx]],9,FALSE)</f>
        <v>1300</v>
      </c>
      <c r="AJ1075" s="2">
        <f>VLOOKUP(zzzzz[[#This Row],[DOI]],[1]!数学期刊_上__springer[[DOI]:[citationsx]],10,FALSE)</f>
        <v>1</v>
      </c>
    </row>
    <row r="1076" spans="2:36" x14ac:dyDescent="0.25">
      <c r="B1076" t="s">
        <v>6221</v>
      </c>
      <c r="D1076" t="s">
        <v>6222</v>
      </c>
      <c r="E1076">
        <v>2015</v>
      </c>
      <c r="F1076" t="s">
        <v>6087</v>
      </c>
      <c r="G1076">
        <v>6</v>
      </c>
      <c r="I1076" t="s">
        <v>6223</v>
      </c>
      <c r="J1076" t="s">
        <v>6224</v>
      </c>
      <c r="K1076" t="s">
        <v>36</v>
      </c>
      <c r="N1076" s="1" t="s">
        <v>7571</v>
      </c>
      <c r="O1076" t="s">
        <v>6225</v>
      </c>
      <c r="Q1076">
        <v>2</v>
      </c>
      <c r="R1076">
        <v>2</v>
      </c>
      <c r="S1076">
        <v>0</v>
      </c>
      <c r="T1076">
        <v>0</v>
      </c>
      <c r="U1076">
        <v>0</v>
      </c>
      <c r="V1076">
        <v>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s="2">
        <f>zzzzz[[#This Row],[abstruct_views]]+zzzzz[[#This Row],[full_text_views]]+zzzzz[[#This Row],[link_click_count]]+zzzzz[[#This Row],[link_outs]]</f>
        <v>4</v>
      </c>
      <c r="AI1076" s="3">
        <f>VLOOKUP(zzzzz[[#This Row],[DOI]],[1]!数学期刊_上__springer[[DOI]:[citationsx]],9,FALSE)</f>
        <v>1900</v>
      </c>
      <c r="AJ1076" s="2">
        <f>VLOOKUP(zzzzz[[#This Row],[DOI]],[1]!数学期刊_上__springer[[DOI]:[citationsx]],10,FALSE)</f>
        <v>2</v>
      </c>
    </row>
    <row r="1077" spans="2:36" x14ac:dyDescent="0.25">
      <c r="B1077" t="s">
        <v>6226</v>
      </c>
      <c r="D1077" t="s">
        <v>6227</v>
      </c>
      <c r="E1077">
        <v>2015</v>
      </c>
      <c r="F1077" t="s">
        <v>6087</v>
      </c>
      <c r="G1077">
        <v>10</v>
      </c>
      <c r="I1077" t="s">
        <v>6228</v>
      </c>
      <c r="J1077" t="s">
        <v>6229</v>
      </c>
      <c r="K1077" t="s">
        <v>36</v>
      </c>
      <c r="N1077" s="1" t="s">
        <v>7571</v>
      </c>
      <c r="O1077" t="s">
        <v>6230</v>
      </c>
      <c r="Q1077">
        <v>8</v>
      </c>
      <c r="R1077">
        <v>4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s="2">
        <f>zzzzz[[#This Row],[abstruct_views]]+zzzzz[[#This Row],[full_text_views]]+zzzzz[[#This Row],[link_click_count]]+zzzzz[[#This Row],[link_outs]]</f>
        <v>12</v>
      </c>
      <c r="AI1077" s="3">
        <f>VLOOKUP(zzzzz[[#This Row],[DOI]],[1]!数学期刊_上__springer[[DOI]:[citationsx]],9,FALSE)</f>
        <v>1900</v>
      </c>
      <c r="AJ1077" s="2">
        <f>VLOOKUP(zzzzz[[#This Row],[DOI]],[1]!数学期刊_上__springer[[DOI]:[citationsx]],10,FALSE)</f>
        <v>2</v>
      </c>
    </row>
    <row r="1078" spans="2:36" x14ac:dyDescent="0.25">
      <c r="B1078" t="s">
        <v>6231</v>
      </c>
      <c r="D1078" t="s">
        <v>6232</v>
      </c>
      <c r="E1078">
        <v>2015</v>
      </c>
      <c r="F1078" t="s">
        <v>6087</v>
      </c>
      <c r="I1078" t="s">
        <v>6233</v>
      </c>
      <c r="J1078" t="s">
        <v>6234</v>
      </c>
      <c r="K1078" t="s">
        <v>36</v>
      </c>
      <c r="N1078" s="1" t="s">
        <v>7571</v>
      </c>
      <c r="O1078" t="s">
        <v>6235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6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s="2">
        <f>zzzzz[[#This Row],[abstruct_views]]+zzzzz[[#This Row],[full_text_views]]+zzzzz[[#This Row],[link_click_count]]+zzzzz[[#This Row],[link_outs]]</f>
        <v>1</v>
      </c>
      <c r="AI1078" s="3">
        <f>VLOOKUP(zzzzz[[#This Row],[DOI]],[1]!数学期刊_上__springer[[DOI]:[citationsx]],9,FALSE)</f>
        <v>1400</v>
      </c>
      <c r="AJ1078" s="2">
        <f>VLOOKUP(zzzzz[[#This Row],[DOI]],[1]!数学期刊_上__springer[[DOI]:[citationsx]],10,FALSE)</f>
        <v>0</v>
      </c>
    </row>
    <row r="1079" spans="2:36" x14ac:dyDescent="0.25">
      <c r="B1079" t="s">
        <v>6236</v>
      </c>
      <c r="D1079" t="s">
        <v>6237</v>
      </c>
      <c r="E1079">
        <v>2015</v>
      </c>
      <c r="F1079" t="s">
        <v>6087</v>
      </c>
      <c r="G1079">
        <v>15</v>
      </c>
      <c r="I1079" t="s">
        <v>6238</v>
      </c>
      <c r="J1079" t="s">
        <v>6239</v>
      </c>
      <c r="K1079" t="s">
        <v>36</v>
      </c>
      <c r="N1079" s="1" t="s">
        <v>7571</v>
      </c>
      <c r="O1079" t="s">
        <v>6240</v>
      </c>
      <c r="Q1079">
        <v>6</v>
      </c>
      <c r="R1079">
        <v>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s="2">
        <f>zzzzz[[#This Row],[abstruct_views]]+zzzzz[[#This Row],[full_text_views]]+zzzzz[[#This Row],[link_click_count]]+zzzzz[[#This Row],[link_outs]]</f>
        <v>11</v>
      </c>
      <c r="AI1079" s="3">
        <f>VLOOKUP(zzzzz[[#This Row],[DOI]],[1]!数学期刊_上__springer[[DOI]:[citationsx]],9,FALSE)</f>
        <v>3400</v>
      </c>
      <c r="AJ1079" s="2">
        <f>VLOOKUP(zzzzz[[#This Row],[DOI]],[1]!数学期刊_上__springer[[DOI]:[citationsx]],10,FALSE)</f>
        <v>9</v>
      </c>
    </row>
    <row r="1080" spans="2:36" x14ac:dyDescent="0.25">
      <c r="B1080" t="s">
        <v>6241</v>
      </c>
      <c r="D1080" t="s">
        <v>6242</v>
      </c>
      <c r="E1080">
        <v>2015</v>
      </c>
      <c r="F1080" t="s">
        <v>6087</v>
      </c>
      <c r="G1080">
        <v>4</v>
      </c>
      <c r="I1080" t="s">
        <v>6243</v>
      </c>
      <c r="J1080" t="s">
        <v>6244</v>
      </c>
      <c r="K1080" t="s">
        <v>36</v>
      </c>
      <c r="N1080" s="1" t="s">
        <v>7571</v>
      </c>
      <c r="O1080" t="s">
        <v>6245</v>
      </c>
      <c r="Q1080">
        <v>5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s="2">
        <f>zzzzz[[#This Row],[abstruct_views]]+zzzzz[[#This Row],[full_text_views]]+zzzzz[[#This Row],[link_click_count]]+zzzzz[[#This Row],[link_outs]]</f>
        <v>7</v>
      </c>
      <c r="AI1080" s="3" t="str">
        <f>VLOOKUP(zzzzz[[#This Row],[DOI]],[1]!数学期刊_上__springer[[DOI]:[citationsx]],9,FALSE)</f>
        <v>984</v>
      </c>
      <c r="AJ1080" s="2">
        <f>VLOOKUP(zzzzz[[#This Row],[DOI]],[1]!数学期刊_上__springer[[DOI]:[citationsx]],10,FALSE)</f>
        <v>0</v>
      </c>
    </row>
    <row r="1081" spans="2:36" x14ac:dyDescent="0.25">
      <c r="B1081" t="s">
        <v>6246</v>
      </c>
      <c r="D1081" t="s">
        <v>6247</v>
      </c>
      <c r="E1081">
        <v>2015</v>
      </c>
      <c r="F1081" t="s">
        <v>6087</v>
      </c>
      <c r="G1081">
        <v>1</v>
      </c>
      <c r="I1081" t="s">
        <v>6248</v>
      </c>
      <c r="J1081" t="s">
        <v>6249</v>
      </c>
      <c r="K1081" t="s">
        <v>36</v>
      </c>
      <c r="N1081" s="1" t="s">
        <v>7571</v>
      </c>
      <c r="O1081" t="s">
        <v>6250</v>
      </c>
      <c r="Q1081">
        <v>2</v>
      </c>
      <c r="R1081">
        <v>3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s="2">
        <f>zzzzz[[#This Row],[abstruct_views]]+zzzzz[[#This Row],[full_text_views]]+zzzzz[[#This Row],[link_click_count]]+zzzzz[[#This Row],[link_outs]]</f>
        <v>5</v>
      </c>
      <c r="AI1081" s="3">
        <f>VLOOKUP(zzzzz[[#This Row],[DOI]],[1]!数学期刊_上__springer[[DOI]:[citationsx]],9,FALSE)</f>
        <v>1200</v>
      </c>
      <c r="AJ1081" s="2">
        <f>VLOOKUP(zzzzz[[#This Row],[DOI]],[1]!数学期刊_上__springer[[DOI]:[citationsx]],10,FALSE)</f>
        <v>1</v>
      </c>
    </row>
    <row r="1082" spans="2:36" x14ac:dyDescent="0.25">
      <c r="B1082" t="s">
        <v>6251</v>
      </c>
      <c r="D1082" t="s">
        <v>6252</v>
      </c>
      <c r="E1082">
        <v>2015</v>
      </c>
      <c r="F1082" t="s">
        <v>6087</v>
      </c>
      <c r="G1082">
        <v>7</v>
      </c>
      <c r="I1082" t="s">
        <v>6253</v>
      </c>
      <c r="J1082" t="s">
        <v>6254</v>
      </c>
      <c r="K1082" t="s">
        <v>36</v>
      </c>
      <c r="N1082" s="1" t="s">
        <v>7571</v>
      </c>
      <c r="O1082" t="s">
        <v>6255</v>
      </c>
      <c r="Q1082">
        <v>2</v>
      </c>
      <c r="R1082">
        <v>2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s="2">
        <f>zzzzz[[#This Row],[abstruct_views]]+zzzzz[[#This Row],[full_text_views]]+zzzzz[[#This Row],[link_click_count]]+zzzzz[[#This Row],[link_outs]]</f>
        <v>4</v>
      </c>
      <c r="AI1082" s="3">
        <f>VLOOKUP(zzzzz[[#This Row],[DOI]],[1]!数学期刊_上__springer[[DOI]:[citationsx]],9,FALSE)</f>
        <v>2100</v>
      </c>
      <c r="AJ1082" s="2">
        <f>VLOOKUP(zzzzz[[#This Row],[DOI]],[1]!数学期刊_上__springer[[DOI]:[citationsx]],10,FALSE)</f>
        <v>9</v>
      </c>
    </row>
    <row r="1083" spans="2:36" x14ac:dyDescent="0.25">
      <c r="B1083" t="s">
        <v>6256</v>
      </c>
      <c r="D1083" t="s">
        <v>6257</v>
      </c>
      <c r="E1083">
        <v>2015</v>
      </c>
      <c r="F1083" t="s">
        <v>6087</v>
      </c>
      <c r="G1083">
        <v>1</v>
      </c>
      <c r="I1083" t="s">
        <v>6258</v>
      </c>
      <c r="J1083" t="s">
        <v>6259</v>
      </c>
      <c r="K1083" t="s">
        <v>36</v>
      </c>
      <c r="N1083" s="1" t="s">
        <v>7571</v>
      </c>
      <c r="O1083" t="s">
        <v>6260</v>
      </c>
      <c r="Q1083">
        <v>4</v>
      </c>
      <c r="R1083">
        <v>12</v>
      </c>
      <c r="S1083">
        <v>0</v>
      </c>
      <c r="T1083">
        <v>3</v>
      </c>
      <c r="U1083">
        <v>0</v>
      </c>
      <c r="V1083">
        <v>2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s="2">
        <f>zzzzz[[#This Row],[abstruct_views]]+zzzzz[[#This Row],[full_text_views]]+zzzzz[[#This Row],[link_click_count]]+zzzzz[[#This Row],[link_outs]]</f>
        <v>19</v>
      </c>
      <c r="AI1083" s="3">
        <f>VLOOKUP(zzzzz[[#This Row],[DOI]],[1]!数学期刊_上__springer[[DOI]:[citationsx]],9,FALSE)</f>
        <v>1100</v>
      </c>
      <c r="AJ1083" s="2">
        <f>VLOOKUP(zzzzz[[#This Row],[DOI]],[1]!数学期刊_上__springer[[DOI]:[citationsx]],10,FALSE)</f>
        <v>0</v>
      </c>
    </row>
    <row r="1084" spans="2:36" x14ac:dyDescent="0.25">
      <c r="B1084" t="s">
        <v>6261</v>
      </c>
      <c r="D1084" t="s">
        <v>6262</v>
      </c>
      <c r="E1084">
        <v>2015</v>
      </c>
      <c r="F1084" t="s">
        <v>6087</v>
      </c>
      <c r="G1084">
        <v>17</v>
      </c>
      <c r="I1084" t="s">
        <v>6263</v>
      </c>
      <c r="J1084" t="s">
        <v>6264</v>
      </c>
      <c r="K1084" t="s">
        <v>36</v>
      </c>
      <c r="N1084" s="1" t="s">
        <v>7571</v>
      </c>
      <c r="O1084" t="s">
        <v>6265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s="2">
        <f>zzzzz[[#This Row],[abstruct_views]]+zzzzz[[#This Row],[full_text_views]]+zzzzz[[#This Row],[link_click_count]]+zzzzz[[#This Row],[link_outs]]</f>
        <v>0</v>
      </c>
      <c r="AI1084" s="3">
        <f>VLOOKUP(zzzzz[[#This Row],[DOI]],[1]!数学期刊_上__springer[[DOI]:[citationsx]],9,FALSE)</f>
        <v>3100</v>
      </c>
      <c r="AJ1084" s="2">
        <f>VLOOKUP(zzzzz[[#This Row],[DOI]],[1]!数学期刊_上__springer[[DOI]:[citationsx]],10,FALSE)</f>
        <v>7</v>
      </c>
    </row>
    <row r="1085" spans="2:36" x14ac:dyDescent="0.25">
      <c r="B1085" t="s">
        <v>6266</v>
      </c>
      <c r="D1085" t="s">
        <v>6267</v>
      </c>
      <c r="E1085">
        <v>2015</v>
      </c>
      <c r="F1085" t="s">
        <v>6087</v>
      </c>
      <c r="I1085" t="s">
        <v>6268</v>
      </c>
      <c r="J1085" t="s">
        <v>6269</v>
      </c>
      <c r="K1085" t="s">
        <v>36</v>
      </c>
      <c r="N1085" s="1" t="s">
        <v>7571</v>
      </c>
      <c r="O1085" t="s">
        <v>6270</v>
      </c>
      <c r="Q1085">
        <v>5</v>
      </c>
      <c r="R1085">
        <v>3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s="2">
        <f>zzzzz[[#This Row],[abstruct_views]]+zzzzz[[#This Row],[full_text_views]]+zzzzz[[#This Row],[link_click_count]]+zzzzz[[#This Row],[link_outs]]</f>
        <v>8</v>
      </c>
      <c r="AI1085" s="3">
        <f>VLOOKUP(zzzzz[[#This Row],[DOI]],[1]!数学期刊_上__springer[[DOI]:[citationsx]],9,FALSE)</f>
        <v>1100</v>
      </c>
      <c r="AJ1085" s="2">
        <f>VLOOKUP(zzzzz[[#This Row],[DOI]],[1]!数学期刊_上__springer[[DOI]:[citationsx]],10,FALSE)</f>
        <v>0</v>
      </c>
    </row>
    <row r="1086" spans="2:36" x14ac:dyDescent="0.25">
      <c r="B1086" t="s">
        <v>6271</v>
      </c>
      <c r="D1086" t="s">
        <v>6272</v>
      </c>
      <c r="E1086">
        <v>2015</v>
      </c>
      <c r="F1086" t="s">
        <v>6087</v>
      </c>
      <c r="G1086">
        <v>2</v>
      </c>
      <c r="I1086" t="s">
        <v>6273</v>
      </c>
      <c r="J1086" t="s">
        <v>6274</v>
      </c>
      <c r="K1086" t="s">
        <v>36</v>
      </c>
      <c r="N1086" s="1" t="s">
        <v>7571</v>
      </c>
      <c r="O1086" t="s">
        <v>6275</v>
      </c>
      <c r="Q1086">
        <v>6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s="2">
        <f>zzzzz[[#This Row],[abstruct_views]]+zzzzz[[#This Row],[full_text_views]]+zzzzz[[#This Row],[link_click_count]]+zzzzz[[#This Row],[link_outs]]</f>
        <v>7</v>
      </c>
      <c r="AI1086" s="3" t="str">
        <f>VLOOKUP(zzzzz[[#This Row],[DOI]],[1]!数学期刊_上__springer[[DOI]:[citationsx]],9,FALSE)</f>
        <v>995</v>
      </c>
      <c r="AJ1086" s="2">
        <f>VLOOKUP(zzzzz[[#This Row],[DOI]],[1]!数学期刊_上__springer[[DOI]:[citationsx]],10,FALSE)</f>
        <v>2</v>
      </c>
    </row>
    <row r="1087" spans="2:36" x14ac:dyDescent="0.25">
      <c r="B1087" t="s">
        <v>6276</v>
      </c>
      <c r="D1087" t="s">
        <v>6277</v>
      </c>
      <c r="E1087">
        <v>2015</v>
      </c>
      <c r="F1087" t="s">
        <v>6087</v>
      </c>
      <c r="G1087">
        <v>4</v>
      </c>
      <c r="I1087" t="s">
        <v>6278</v>
      </c>
      <c r="J1087" t="s">
        <v>6279</v>
      </c>
      <c r="K1087" t="s">
        <v>36</v>
      </c>
      <c r="N1087" s="1" t="s">
        <v>7571</v>
      </c>
      <c r="O1087" t="s">
        <v>6280</v>
      </c>
      <c r="Q1087">
        <v>3</v>
      </c>
      <c r="R1087">
        <v>2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s="2">
        <f>zzzzz[[#This Row],[abstruct_views]]+zzzzz[[#This Row],[full_text_views]]+zzzzz[[#This Row],[link_click_count]]+zzzzz[[#This Row],[link_outs]]</f>
        <v>6</v>
      </c>
      <c r="AI1087" s="3">
        <f>VLOOKUP(zzzzz[[#This Row],[DOI]],[1]!数学期刊_上__springer[[DOI]:[citationsx]],9,FALSE)</f>
        <v>1300</v>
      </c>
      <c r="AJ1087" s="2">
        <f>VLOOKUP(zzzzz[[#This Row],[DOI]],[1]!数学期刊_上__springer[[DOI]:[citationsx]],10,FALSE)</f>
        <v>1</v>
      </c>
    </row>
    <row r="1088" spans="2:36" x14ac:dyDescent="0.25">
      <c r="B1088" t="s">
        <v>6281</v>
      </c>
      <c r="D1088" t="s">
        <v>6282</v>
      </c>
      <c r="E1088">
        <v>2015</v>
      </c>
      <c r="F1088" t="s">
        <v>6087</v>
      </c>
      <c r="G1088">
        <v>3</v>
      </c>
      <c r="I1088" t="s">
        <v>6283</v>
      </c>
      <c r="J1088" t="s">
        <v>6284</v>
      </c>
      <c r="K1088" t="s">
        <v>36</v>
      </c>
      <c r="N1088" s="1" t="s">
        <v>7571</v>
      </c>
      <c r="O1088" t="s">
        <v>6285</v>
      </c>
      <c r="Q1088">
        <v>7</v>
      </c>
      <c r="R1088">
        <v>2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s="2">
        <f>zzzzz[[#This Row],[abstruct_views]]+zzzzz[[#This Row],[full_text_views]]+zzzzz[[#This Row],[link_click_count]]+zzzzz[[#This Row],[link_outs]]</f>
        <v>9</v>
      </c>
      <c r="AI1088" s="3">
        <f>VLOOKUP(zzzzz[[#This Row],[DOI]],[1]!数学期刊_上__springer[[DOI]:[citationsx]],9,FALSE)</f>
        <v>1400</v>
      </c>
      <c r="AJ1088" s="2">
        <f>VLOOKUP(zzzzz[[#This Row],[DOI]],[1]!数学期刊_上__springer[[DOI]:[citationsx]],10,FALSE)</f>
        <v>2</v>
      </c>
    </row>
    <row r="1089" spans="2:36" x14ac:dyDescent="0.25">
      <c r="B1089" t="s">
        <v>6286</v>
      </c>
      <c r="D1089" t="s">
        <v>6287</v>
      </c>
      <c r="E1089">
        <v>2015</v>
      </c>
      <c r="F1089" t="s">
        <v>6087</v>
      </c>
      <c r="G1089">
        <v>6</v>
      </c>
      <c r="I1089" t="s">
        <v>6288</v>
      </c>
      <c r="J1089" t="s">
        <v>6289</v>
      </c>
      <c r="K1089" t="s">
        <v>36</v>
      </c>
      <c r="N1089" s="1" t="s">
        <v>7571</v>
      </c>
      <c r="O1089" t="s">
        <v>6290</v>
      </c>
      <c r="Q1089">
        <v>16</v>
      </c>
      <c r="R1089">
        <v>9</v>
      </c>
      <c r="S1089">
        <v>0</v>
      </c>
      <c r="T1089">
        <v>0</v>
      </c>
      <c r="U1089">
        <v>0</v>
      </c>
      <c r="V1089">
        <v>5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s="2">
        <f>zzzzz[[#This Row],[abstruct_views]]+zzzzz[[#This Row],[full_text_views]]+zzzzz[[#This Row],[link_click_count]]+zzzzz[[#This Row],[link_outs]]</f>
        <v>25</v>
      </c>
      <c r="AI1089" s="3">
        <f>VLOOKUP(zzzzz[[#This Row],[DOI]],[1]!数学期刊_上__springer[[DOI]:[citationsx]],9,FALSE)</f>
        <v>1700</v>
      </c>
      <c r="AJ1089" s="2">
        <f>VLOOKUP(zzzzz[[#This Row],[DOI]],[1]!数学期刊_上__springer[[DOI]:[citationsx]],10,FALSE)</f>
        <v>4</v>
      </c>
    </row>
    <row r="1090" spans="2:36" x14ac:dyDescent="0.25">
      <c r="B1090" t="s">
        <v>6291</v>
      </c>
      <c r="D1090" t="s">
        <v>6292</v>
      </c>
      <c r="E1090">
        <v>2015</v>
      </c>
      <c r="F1090" t="s">
        <v>6087</v>
      </c>
      <c r="G1090">
        <v>8</v>
      </c>
      <c r="I1090" t="s">
        <v>6293</v>
      </c>
      <c r="J1090" t="s">
        <v>6294</v>
      </c>
      <c r="K1090" t="s">
        <v>36</v>
      </c>
      <c r="N1090" s="1" t="s">
        <v>7571</v>
      </c>
      <c r="O1090" t="s">
        <v>6295</v>
      </c>
      <c r="Q1090">
        <v>4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s="2">
        <f>zzzzz[[#This Row],[abstruct_views]]+zzzzz[[#This Row],[full_text_views]]+zzzzz[[#This Row],[link_click_count]]+zzzzz[[#This Row],[link_outs]]</f>
        <v>5</v>
      </c>
      <c r="AI1090" s="3">
        <f>VLOOKUP(zzzzz[[#This Row],[DOI]],[1]!数学期刊_上__springer[[DOI]:[citationsx]],9,FALSE)</f>
        <v>1200</v>
      </c>
      <c r="AJ1090" s="2">
        <f>VLOOKUP(zzzzz[[#This Row],[DOI]],[1]!数学期刊_上__springer[[DOI]:[citationsx]],10,FALSE)</f>
        <v>6</v>
      </c>
    </row>
    <row r="1091" spans="2:36" x14ac:dyDescent="0.25">
      <c r="B1091" t="s">
        <v>6296</v>
      </c>
      <c r="D1091" t="s">
        <v>6297</v>
      </c>
      <c r="E1091">
        <v>2015</v>
      </c>
      <c r="F1091" t="s">
        <v>6087</v>
      </c>
      <c r="G1091">
        <v>8</v>
      </c>
      <c r="I1091" t="s">
        <v>6298</v>
      </c>
      <c r="J1091" t="s">
        <v>6299</v>
      </c>
      <c r="K1091" t="s">
        <v>36</v>
      </c>
      <c r="N1091" s="1" t="s">
        <v>7571</v>
      </c>
      <c r="O1091" t="s">
        <v>6300</v>
      </c>
      <c r="Q1091">
        <v>3</v>
      </c>
      <c r="R1091">
        <v>2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s="2">
        <f>zzzzz[[#This Row],[abstruct_views]]+zzzzz[[#This Row],[full_text_views]]+zzzzz[[#This Row],[link_click_count]]+zzzzz[[#This Row],[link_outs]]</f>
        <v>5</v>
      </c>
      <c r="AI1091" s="3">
        <f>VLOOKUP(zzzzz[[#This Row],[DOI]],[1]!数学期刊_上__springer[[DOI]:[citationsx]],9,FALSE)</f>
        <v>1400</v>
      </c>
      <c r="AJ1091" s="2">
        <f>VLOOKUP(zzzzz[[#This Row],[DOI]],[1]!数学期刊_上__springer[[DOI]:[citationsx]],10,FALSE)</f>
        <v>6</v>
      </c>
    </row>
    <row r="1092" spans="2:36" x14ac:dyDescent="0.25">
      <c r="B1092" t="s">
        <v>6301</v>
      </c>
      <c r="D1092" t="s">
        <v>6302</v>
      </c>
      <c r="E1092">
        <v>2015</v>
      </c>
      <c r="F1092" t="s">
        <v>6087</v>
      </c>
      <c r="G1092">
        <v>7</v>
      </c>
      <c r="I1092" t="s">
        <v>6303</v>
      </c>
      <c r="J1092" t="s">
        <v>6304</v>
      </c>
      <c r="K1092" t="s">
        <v>36</v>
      </c>
      <c r="N1092" s="1" t="s">
        <v>7571</v>
      </c>
      <c r="O1092" t="s">
        <v>6305</v>
      </c>
      <c r="Q1092">
        <v>2</v>
      </c>
      <c r="R1092">
        <v>4</v>
      </c>
      <c r="S1092">
        <v>0</v>
      </c>
      <c r="T1092">
        <v>1</v>
      </c>
      <c r="U1092">
        <v>0</v>
      </c>
      <c r="V1092">
        <v>4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s="2">
        <f>zzzzz[[#This Row],[abstruct_views]]+zzzzz[[#This Row],[full_text_views]]+zzzzz[[#This Row],[link_click_count]]+zzzzz[[#This Row],[link_outs]]</f>
        <v>7</v>
      </c>
      <c r="AI1092" s="3">
        <f>VLOOKUP(zzzzz[[#This Row],[DOI]],[1]!数学期刊_上__springer[[DOI]:[citationsx]],9,FALSE)</f>
        <v>1900</v>
      </c>
      <c r="AJ1092" s="2">
        <f>VLOOKUP(zzzzz[[#This Row],[DOI]],[1]!数学期刊_上__springer[[DOI]:[citationsx]],10,FALSE)</f>
        <v>7</v>
      </c>
    </row>
    <row r="1093" spans="2:36" x14ac:dyDescent="0.25">
      <c r="B1093" t="s">
        <v>6306</v>
      </c>
      <c r="D1093" t="s">
        <v>6307</v>
      </c>
      <c r="E1093">
        <v>2015</v>
      </c>
      <c r="F1093" t="s">
        <v>6087</v>
      </c>
      <c r="G1093">
        <v>3</v>
      </c>
      <c r="I1093" t="s">
        <v>6308</v>
      </c>
      <c r="J1093" t="s">
        <v>6309</v>
      </c>
      <c r="K1093" t="s">
        <v>36</v>
      </c>
      <c r="N1093" s="1" t="s">
        <v>7571</v>
      </c>
      <c r="O1093" t="s">
        <v>6310</v>
      </c>
      <c r="Q1093">
        <v>3</v>
      </c>
      <c r="R1093">
        <v>17</v>
      </c>
      <c r="S1093">
        <v>0</v>
      </c>
      <c r="T1093">
        <v>0</v>
      </c>
      <c r="U1093">
        <v>1</v>
      </c>
      <c r="V1093">
        <v>3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s="2">
        <f>zzzzz[[#This Row],[abstruct_views]]+zzzzz[[#This Row],[full_text_views]]+zzzzz[[#This Row],[link_click_count]]+zzzzz[[#This Row],[link_outs]]</f>
        <v>20</v>
      </c>
      <c r="AI1093" s="3">
        <f>VLOOKUP(zzzzz[[#This Row],[DOI]],[1]!数学期刊_上__springer[[DOI]:[citationsx]],9,FALSE)</f>
        <v>1800</v>
      </c>
      <c r="AJ1093" s="2">
        <f>VLOOKUP(zzzzz[[#This Row],[DOI]],[1]!数学期刊_上__springer[[DOI]:[citationsx]],10,FALSE)</f>
        <v>0</v>
      </c>
    </row>
    <row r="1094" spans="2:36" x14ac:dyDescent="0.25">
      <c r="B1094" t="s">
        <v>6311</v>
      </c>
      <c r="D1094" t="s">
        <v>6312</v>
      </c>
      <c r="E1094">
        <v>2015</v>
      </c>
      <c r="F1094" t="s">
        <v>6087</v>
      </c>
      <c r="G1094">
        <v>14</v>
      </c>
      <c r="I1094" t="s">
        <v>6313</v>
      </c>
      <c r="J1094" t="s">
        <v>6314</v>
      </c>
      <c r="K1094" t="s">
        <v>36</v>
      </c>
      <c r="N1094" s="1" t="s">
        <v>7571</v>
      </c>
      <c r="O1094" t="s">
        <v>6315</v>
      </c>
      <c r="Q1094">
        <v>3</v>
      </c>
      <c r="R1094">
        <v>13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s="2">
        <f>zzzzz[[#This Row],[abstruct_views]]+zzzzz[[#This Row],[full_text_views]]+zzzzz[[#This Row],[link_click_count]]+zzzzz[[#This Row],[link_outs]]</f>
        <v>16</v>
      </c>
      <c r="AI1094" s="3">
        <f>VLOOKUP(zzzzz[[#This Row],[DOI]],[1]!数学期刊_上__springer[[DOI]:[citationsx]],9,FALSE)</f>
        <v>1100</v>
      </c>
      <c r="AJ1094" s="2">
        <f>VLOOKUP(zzzzz[[#This Row],[DOI]],[1]!数学期刊_上__springer[[DOI]:[citationsx]],10,FALSE)</f>
        <v>6</v>
      </c>
    </row>
    <row r="1095" spans="2:36" x14ac:dyDescent="0.25">
      <c r="B1095" t="s">
        <v>6316</v>
      </c>
      <c r="D1095" t="s">
        <v>6317</v>
      </c>
      <c r="E1095">
        <v>2015</v>
      </c>
      <c r="F1095" t="s">
        <v>6087</v>
      </c>
      <c r="G1095">
        <v>1</v>
      </c>
      <c r="I1095" t="s">
        <v>6318</v>
      </c>
      <c r="J1095" t="s">
        <v>6319</v>
      </c>
      <c r="K1095" t="s">
        <v>36</v>
      </c>
      <c r="N1095" s="1" t="s">
        <v>7571</v>
      </c>
      <c r="O1095" t="s">
        <v>6320</v>
      </c>
      <c r="Q1095">
        <v>2</v>
      </c>
      <c r="R1095">
        <v>4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s="2">
        <f>zzzzz[[#This Row],[abstruct_views]]+zzzzz[[#This Row],[full_text_views]]+zzzzz[[#This Row],[link_click_count]]+zzzzz[[#This Row],[link_outs]]</f>
        <v>6</v>
      </c>
      <c r="AI1095" s="3">
        <f>VLOOKUP(zzzzz[[#This Row],[DOI]],[1]!数学期刊_上__springer[[DOI]:[citationsx]],9,FALSE)</f>
        <v>1800</v>
      </c>
      <c r="AJ1095" s="2">
        <f>VLOOKUP(zzzzz[[#This Row],[DOI]],[1]!数学期刊_上__springer[[DOI]:[citationsx]],10,FALSE)</f>
        <v>0</v>
      </c>
    </row>
    <row r="1096" spans="2:36" x14ac:dyDescent="0.25">
      <c r="B1096" t="s">
        <v>6321</v>
      </c>
      <c r="D1096" t="s">
        <v>6322</v>
      </c>
      <c r="E1096">
        <v>2015</v>
      </c>
      <c r="F1096" t="s">
        <v>6087</v>
      </c>
      <c r="I1096" t="s">
        <v>6323</v>
      </c>
      <c r="J1096" t="s">
        <v>6324</v>
      </c>
      <c r="K1096" t="s">
        <v>36</v>
      </c>
      <c r="N1096" s="1" t="s">
        <v>7571</v>
      </c>
      <c r="O1096" t="s">
        <v>6325</v>
      </c>
      <c r="Q1096">
        <v>3</v>
      </c>
      <c r="R1096">
        <v>4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s="2">
        <f>zzzzz[[#This Row],[abstruct_views]]+zzzzz[[#This Row],[full_text_views]]+zzzzz[[#This Row],[link_click_count]]+zzzzz[[#This Row],[link_outs]]</f>
        <v>7</v>
      </c>
      <c r="AI1096" s="3">
        <f>VLOOKUP(zzzzz[[#This Row],[DOI]],[1]!数学期刊_上__springer[[DOI]:[citationsx]],9,FALSE)</f>
        <v>1800</v>
      </c>
      <c r="AJ1096" s="2">
        <f>VLOOKUP(zzzzz[[#This Row],[DOI]],[1]!数学期刊_上__springer[[DOI]:[citationsx]],10,FALSE)</f>
        <v>0</v>
      </c>
    </row>
    <row r="1097" spans="2:36" x14ac:dyDescent="0.25">
      <c r="B1097" t="s">
        <v>6326</v>
      </c>
      <c r="D1097" t="s">
        <v>6327</v>
      </c>
      <c r="E1097">
        <v>2015</v>
      </c>
      <c r="F1097" t="s">
        <v>6087</v>
      </c>
      <c r="G1097">
        <v>6</v>
      </c>
      <c r="I1097" t="s">
        <v>6328</v>
      </c>
      <c r="J1097" t="s">
        <v>6329</v>
      </c>
      <c r="K1097" t="s">
        <v>36</v>
      </c>
      <c r="N1097" s="1" t="s">
        <v>7571</v>
      </c>
      <c r="O1097" t="s">
        <v>6330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s="2">
        <f>zzzzz[[#This Row],[abstruct_views]]+zzzzz[[#This Row],[full_text_views]]+zzzzz[[#This Row],[link_click_count]]+zzzzz[[#This Row],[link_outs]]</f>
        <v>0</v>
      </c>
      <c r="AI1097" s="3">
        <f>VLOOKUP(zzzzz[[#This Row],[DOI]],[1]!数学期刊_上__springer[[DOI]:[citationsx]],9,FALSE)</f>
        <v>1000</v>
      </c>
      <c r="AJ1097" s="2">
        <f>VLOOKUP(zzzzz[[#This Row],[DOI]],[1]!数学期刊_上__springer[[DOI]:[citationsx]],10,FALSE)</f>
        <v>0</v>
      </c>
    </row>
    <row r="1098" spans="2:36" x14ac:dyDescent="0.25">
      <c r="B1098" t="s">
        <v>6331</v>
      </c>
      <c r="D1098" t="s">
        <v>6332</v>
      </c>
      <c r="E1098">
        <v>2015</v>
      </c>
      <c r="F1098" t="s">
        <v>6087</v>
      </c>
      <c r="G1098">
        <v>1</v>
      </c>
      <c r="I1098" t="s">
        <v>6333</v>
      </c>
      <c r="J1098" t="s">
        <v>6334</v>
      </c>
      <c r="K1098" t="s">
        <v>36</v>
      </c>
      <c r="N1098" s="1" t="s">
        <v>7571</v>
      </c>
      <c r="O1098" t="s">
        <v>6335</v>
      </c>
      <c r="Q1098">
        <v>2</v>
      </c>
      <c r="R1098">
        <v>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s="2">
        <f>zzzzz[[#This Row],[abstruct_views]]+zzzzz[[#This Row],[full_text_views]]+zzzzz[[#This Row],[link_click_count]]+zzzzz[[#This Row],[link_outs]]</f>
        <v>4</v>
      </c>
      <c r="AI1098" s="3" t="str">
        <f>VLOOKUP(zzzzz[[#This Row],[DOI]],[1]!数学期刊_上__springer[[DOI]:[citationsx]],9,FALSE)</f>
        <v>912</v>
      </c>
      <c r="AJ1098" s="2">
        <f>VLOOKUP(zzzzz[[#This Row],[DOI]],[1]!数学期刊_上__springer[[DOI]:[citationsx]],10,FALSE)</f>
        <v>0</v>
      </c>
    </row>
    <row r="1099" spans="2:36" x14ac:dyDescent="0.25">
      <c r="B1099" t="s">
        <v>6336</v>
      </c>
      <c r="D1099" t="s">
        <v>6337</v>
      </c>
      <c r="E1099">
        <v>2015</v>
      </c>
      <c r="F1099" t="s">
        <v>6087</v>
      </c>
      <c r="I1099" t="s">
        <v>6338</v>
      </c>
      <c r="J1099" t="s">
        <v>6339</v>
      </c>
      <c r="K1099" t="s">
        <v>36</v>
      </c>
      <c r="N1099" s="1" t="s">
        <v>7571</v>
      </c>
      <c r="O1099" t="s">
        <v>6340</v>
      </c>
      <c r="Q1099">
        <v>2</v>
      </c>
      <c r="R1099">
        <v>1</v>
      </c>
      <c r="S1099">
        <v>0</v>
      </c>
      <c r="T1099">
        <v>2</v>
      </c>
      <c r="U1099">
        <v>0</v>
      </c>
      <c r="V1099">
        <v>2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s="2">
        <f>zzzzz[[#This Row],[abstruct_views]]+zzzzz[[#This Row],[full_text_views]]+zzzzz[[#This Row],[link_click_count]]+zzzzz[[#This Row],[link_outs]]</f>
        <v>5</v>
      </c>
      <c r="AI1099" s="3">
        <f>VLOOKUP(zzzzz[[#This Row],[DOI]],[1]!数学期刊_上__springer[[DOI]:[citationsx]],9,FALSE)</f>
        <v>1600</v>
      </c>
      <c r="AJ1099" s="2">
        <f>VLOOKUP(zzzzz[[#This Row],[DOI]],[1]!数学期刊_上__springer[[DOI]:[citationsx]],10,FALSE)</f>
        <v>0</v>
      </c>
    </row>
    <row r="1100" spans="2:36" x14ac:dyDescent="0.25">
      <c r="B1100" t="s">
        <v>6341</v>
      </c>
      <c r="D1100" t="s">
        <v>6342</v>
      </c>
      <c r="E1100">
        <v>2015</v>
      </c>
      <c r="F1100" t="s">
        <v>6087</v>
      </c>
      <c r="G1100">
        <v>6</v>
      </c>
      <c r="I1100" t="s">
        <v>6343</v>
      </c>
      <c r="J1100" t="s">
        <v>6344</v>
      </c>
      <c r="K1100" t="s">
        <v>36</v>
      </c>
      <c r="N1100" s="1" t="s">
        <v>7571</v>
      </c>
      <c r="O1100" t="s">
        <v>6345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s="2">
        <f>zzzzz[[#This Row],[abstruct_views]]+zzzzz[[#This Row],[full_text_views]]+zzzzz[[#This Row],[link_click_count]]+zzzzz[[#This Row],[link_outs]]</f>
        <v>0</v>
      </c>
      <c r="AI1100" s="3" t="str">
        <f>VLOOKUP(zzzzz[[#This Row],[DOI]],[1]!数学期刊_上__springer[[DOI]:[citationsx]],9,FALSE)</f>
        <v>953</v>
      </c>
      <c r="AJ1100" s="2">
        <f>VLOOKUP(zzzzz[[#This Row],[DOI]],[1]!数学期刊_上__springer[[DOI]:[citationsx]],10,FALSE)</f>
        <v>1</v>
      </c>
    </row>
    <row r="1101" spans="2:36" x14ac:dyDescent="0.25">
      <c r="B1101" t="s">
        <v>6346</v>
      </c>
      <c r="D1101" t="s">
        <v>6347</v>
      </c>
      <c r="E1101">
        <v>2015</v>
      </c>
      <c r="F1101" t="s">
        <v>6087</v>
      </c>
      <c r="G1101">
        <v>1</v>
      </c>
      <c r="I1101" t="s">
        <v>6348</v>
      </c>
      <c r="J1101" t="s">
        <v>6349</v>
      </c>
      <c r="K1101" t="s">
        <v>36</v>
      </c>
      <c r="N1101" s="1" t="s">
        <v>7571</v>
      </c>
      <c r="O1101" t="s">
        <v>6350</v>
      </c>
      <c r="Q1101">
        <v>2</v>
      </c>
      <c r="R1101">
        <v>2</v>
      </c>
      <c r="S1101">
        <v>0</v>
      </c>
      <c r="T1101">
        <v>0</v>
      </c>
      <c r="U1101">
        <v>0</v>
      </c>
      <c r="V1101">
        <v>4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s="2">
        <f>zzzzz[[#This Row],[abstruct_views]]+zzzzz[[#This Row],[full_text_views]]+zzzzz[[#This Row],[link_click_count]]+zzzzz[[#This Row],[link_outs]]</f>
        <v>4</v>
      </c>
      <c r="AI1101" s="3">
        <f>VLOOKUP(zzzzz[[#This Row],[DOI]],[1]!数学期刊_上__springer[[DOI]:[citationsx]],9,FALSE)</f>
        <v>1400</v>
      </c>
      <c r="AJ1101" s="2">
        <f>VLOOKUP(zzzzz[[#This Row],[DOI]],[1]!数学期刊_上__springer[[DOI]:[citationsx]],10,FALSE)</f>
        <v>0</v>
      </c>
    </row>
    <row r="1102" spans="2:36" x14ac:dyDescent="0.25">
      <c r="B1102" t="s">
        <v>6351</v>
      </c>
      <c r="D1102" t="s">
        <v>6352</v>
      </c>
      <c r="E1102">
        <v>2015</v>
      </c>
      <c r="F1102" t="s">
        <v>6087</v>
      </c>
      <c r="G1102">
        <v>3</v>
      </c>
      <c r="I1102" t="s">
        <v>6353</v>
      </c>
      <c r="J1102" t="s">
        <v>6354</v>
      </c>
      <c r="K1102" t="s">
        <v>36</v>
      </c>
      <c r="N1102" s="1" t="s">
        <v>7571</v>
      </c>
      <c r="O1102" t="s">
        <v>6355</v>
      </c>
      <c r="Q1102">
        <v>3</v>
      </c>
      <c r="R1102">
        <v>2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s="2">
        <f>zzzzz[[#This Row],[abstruct_views]]+zzzzz[[#This Row],[full_text_views]]+zzzzz[[#This Row],[link_click_count]]+zzzzz[[#This Row],[link_outs]]</f>
        <v>5</v>
      </c>
      <c r="AI1102" s="3">
        <f>VLOOKUP(zzzzz[[#This Row],[DOI]],[1]!数学期刊_上__springer[[DOI]:[citationsx]],9,FALSE)</f>
        <v>1100</v>
      </c>
      <c r="AJ1102" s="2">
        <f>VLOOKUP(zzzzz[[#This Row],[DOI]],[1]!数学期刊_上__springer[[DOI]:[citationsx]],10,FALSE)</f>
        <v>2</v>
      </c>
    </row>
    <row r="1103" spans="2:36" x14ac:dyDescent="0.25">
      <c r="B1103" t="s">
        <v>6356</v>
      </c>
      <c r="D1103" t="s">
        <v>6357</v>
      </c>
      <c r="E1103">
        <v>2015</v>
      </c>
      <c r="F1103" t="s">
        <v>6087</v>
      </c>
      <c r="G1103">
        <v>6</v>
      </c>
      <c r="I1103" t="s">
        <v>6358</v>
      </c>
      <c r="J1103" t="s">
        <v>6359</v>
      </c>
      <c r="K1103" t="s">
        <v>36</v>
      </c>
      <c r="N1103" s="1" t="s">
        <v>7571</v>
      </c>
      <c r="O1103" t="s">
        <v>6360</v>
      </c>
      <c r="P1103">
        <v>49256794</v>
      </c>
      <c r="Q1103">
        <v>3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s="2">
        <f>zzzzz[[#This Row],[abstruct_views]]+zzzzz[[#This Row],[full_text_views]]+zzzzz[[#This Row],[link_click_count]]+zzzzz[[#This Row],[link_outs]]</f>
        <v>3</v>
      </c>
      <c r="AI1103" s="3">
        <f>VLOOKUP(zzzzz[[#This Row],[DOI]],[1]!数学期刊_上__springer[[DOI]:[citationsx]],9,FALSE)</f>
        <v>1300</v>
      </c>
      <c r="AJ1103" s="2">
        <f>VLOOKUP(zzzzz[[#This Row],[DOI]],[1]!数学期刊_上__springer[[DOI]:[citationsx]],10,FALSE)</f>
        <v>0</v>
      </c>
    </row>
    <row r="1104" spans="2:36" x14ac:dyDescent="0.25">
      <c r="B1104" t="s">
        <v>6361</v>
      </c>
      <c r="D1104" t="s">
        <v>6362</v>
      </c>
      <c r="E1104">
        <v>2015</v>
      </c>
      <c r="F1104" t="s">
        <v>6087</v>
      </c>
      <c r="G1104">
        <v>2</v>
      </c>
      <c r="I1104" t="s">
        <v>6363</v>
      </c>
      <c r="J1104" t="s">
        <v>6364</v>
      </c>
      <c r="K1104" t="s">
        <v>36</v>
      </c>
      <c r="N1104" s="1" t="s">
        <v>7571</v>
      </c>
      <c r="O1104" t="s">
        <v>6365</v>
      </c>
      <c r="Q1104">
        <v>3</v>
      </c>
      <c r="R1104">
        <v>7</v>
      </c>
      <c r="S1104">
        <v>0</v>
      </c>
      <c r="T1104">
        <v>0</v>
      </c>
      <c r="U1104">
        <v>0</v>
      </c>
      <c r="V1104">
        <v>4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s="2">
        <f>zzzzz[[#This Row],[abstruct_views]]+zzzzz[[#This Row],[full_text_views]]+zzzzz[[#This Row],[link_click_count]]+zzzzz[[#This Row],[link_outs]]</f>
        <v>10</v>
      </c>
      <c r="AI1104" s="3">
        <f>VLOOKUP(zzzzz[[#This Row],[DOI]],[1]!数学期刊_上__springer[[DOI]:[citationsx]],9,FALSE)</f>
        <v>1100</v>
      </c>
      <c r="AJ1104" s="2">
        <f>VLOOKUP(zzzzz[[#This Row],[DOI]],[1]!数学期刊_上__springer[[DOI]:[citationsx]],10,FALSE)</f>
        <v>2</v>
      </c>
    </row>
    <row r="1105" spans="2:36" x14ac:dyDescent="0.25">
      <c r="B1105" t="s">
        <v>6366</v>
      </c>
      <c r="D1105" t="s">
        <v>6367</v>
      </c>
      <c r="E1105">
        <v>2015</v>
      </c>
      <c r="F1105" t="s">
        <v>6087</v>
      </c>
      <c r="G1105">
        <v>4</v>
      </c>
      <c r="I1105" t="s">
        <v>6368</v>
      </c>
      <c r="J1105" t="s">
        <v>6369</v>
      </c>
      <c r="K1105" t="s">
        <v>36</v>
      </c>
      <c r="N1105" s="1" t="s">
        <v>7571</v>
      </c>
      <c r="O1105" t="s">
        <v>6370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s="2">
        <f>zzzzz[[#This Row],[abstruct_views]]+zzzzz[[#This Row],[full_text_views]]+zzzzz[[#This Row],[link_click_count]]+zzzzz[[#This Row],[link_outs]]</f>
        <v>0</v>
      </c>
      <c r="AI1105" s="3">
        <f>VLOOKUP(zzzzz[[#This Row],[DOI]],[1]!数学期刊_上__springer[[DOI]:[citationsx]],9,FALSE)</f>
        <v>1100</v>
      </c>
      <c r="AJ1105" s="2">
        <f>VLOOKUP(zzzzz[[#This Row],[DOI]],[1]!数学期刊_上__springer[[DOI]:[citationsx]],10,FALSE)</f>
        <v>0</v>
      </c>
    </row>
    <row r="1106" spans="2:36" x14ac:dyDescent="0.25">
      <c r="B1106" t="s">
        <v>6371</v>
      </c>
      <c r="D1106" t="s">
        <v>6372</v>
      </c>
      <c r="E1106">
        <v>2015</v>
      </c>
      <c r="F1106" t="s">
        <v>6087</v>
      </c>
      <c r="G1106">
        <v>8</v>
      </c>
      <c r="I1106" t="s">
        <v>6373</v>
      </c>
      <c r="J1106" t="s">
        <v>6374</v>
      </c>
      <c r="K1106" t="s">
        <v>36</v>
      </c>
      <c r="N1106" s="1" t="s">
        <v>7571</v>
      </c>
      <c r="O1106" t="s">
        <v>6375</v>
      </c>
      <c r="Q1106">
        <v>7</v>
      </c>
      <c r="R1106">
        <v>0</v>
      </c>
      <c r="S1106">
        <v>0</v>
      </c>
      <c r="T1106">
        <v>0</v>
      </c>
      <c r="U1106">
        <v>0</v>
      </c>
      <c r="V1106">
        <v>4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s="2">
        <f>zzzzz[[#This Row],[abstruct_views]]+zzzzz[[#This Row],[full_text_views]]+zzzzz[[#This Row],[link_click_count]]+zzzzz[[#This Row],[link_outs]]</f>
        <v>7</v>
      </c>
      <c r="AI1106" s="3">
        <f>VLOOKUP(zzzzz[[#This Row],[DOI]],[1]!数学期刊_上__springer[[DOI]:[citationsx]],9,FALSE)</f>
        <v>1700</v>
      </c>
      <c r="AJ1106" s="2">
        <f>VLOOKUP(zzzzz[[#This Row],[DOI]],[1]!数学期刊_上__springer[[DOI]:[citationsx]],10,FALSE)</f>
        <v>3</v>
      </c>
    </row>
    <row r="1107" spans="2:36" x14ac:dyDescent="0.25">
      <c r="B1107" t="s">
        <v>6376</v>
      </c>
      <c r="D1107" t="s">
        <v>6377</v>
      </c>
      <c r="E1107">
        <v>2015</v>
      </c>
      <c r="F1107" t="s">
        <v>6087</v>
      </c>
      <c r="G1107">
        <v>8</v>
      </c>
      <c r="I1107" t="s">
        <v>6378</v>
      </c>
      <c r="J1107" t="s">
        <v>6379</v>
      </c>
      <c r="K1107" t="s">
        <v>36</v>
      </c>
      <c r="N1107" s="1" t="s">
        <v>7571</v>
      </c>
      <c r="O1107" t="s">
        <v>6380</v>
      </c>
      <c r="Q1107">
        <v>7</v>
      </c>
      <c r="R1107">
        <v>1</v>
      </c>
      <c r="S1107">
        <v>0</v>
      </c>
      <c r="T1107">
        <v>0</v>
      </c>
      <c r="U1107">
        <v>0</v>
      </c>
      <c r="V1107">
        <v>3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s="2">
        <f>zzzzz[[#This Row],[abstruct_views]]+zzzzz[[#This Row],[full_text_views]]+zzzzz[[#This Row],[link_click_count]]+zzzzz[[#This Row],[link_outs]]</f>
        <v>8</v>
      </c>
      <c r="AI1107" s="3">
        <f>VLOOKUP(zzzzz[[#This Row],[DOI]],[1]!数学期刊_上__springer[[DOI]:[citationsx]],9,FALSE)</f>
        <v>1400</v>
      </c>
      <c r="AJ1107" s="2">
        <f>VLOOKUP(zzzzz[[#This Row],[DOI]],[1]!数学期刊_上__springer[[DOI]:[citationsx]],10,FALSE)</f>
        <v>3</v>
      </c>
    </row>
    <row r="1108" spans="2:36" x14ac:dyDescent="0.25">
      <c r="B1108" t="s">
        <v>6381</v>
      </c>
      <c r="D1108" t="s">
        <v>6382</v>
      </c>
      <c r="E1108">
        <v>2015</v>
      </c>
      <c r="F1108" t="s">
        <v>6087</v>
      </c>
      <c r="G1108">
        <v>1</v>
      </c>
      <c r="I1108" t="s">
        <v>6383</v>
      </c>
      <c r="J1108" t="s">
        <v>6384</v>
      </c>
      <c r="K1108" t="s">
        <v>36</v>
      </c>
      <c r="N1108" s="1" t="s">
        <v>7571</v>
      </c>
      <c r="O1108" t="s">
        <v>6385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s="2">
        <f>zzzzz[[#This Row],[abstruct_views]]+zzzzz[[#This Row],[full_text_views]]+zzzzz[[#This Row],[link_click_count]]+zzzzz[[#This Row],[link_outs]]</f>
        <v>2</v>
      </c>
      <c r="AI1108" s="3">
        <f>VLOOKUP(zzzzz[[#This Row],[DOI]],[1]!数学期刊_上__springer[[DOI]:[citationsx]],9,FALSE)</f>
        <v>1100</v>
      </c>
      <c r="AJ1108" s="2">
        <f>VLOOKUP(zzzzz[[#This Row],[DOI]],[1]!数学期刊_上__springer[[DOI]:[citationsx]],10,FALSE)</f>
        <v>0</v>
      </c>
    </row>
    <row r="1109" spans="2:36" x14ac:dyDescent="0.25">
      <c r="B1109" t="s">
        <v>6386</v>
      </c>
      <c r="D1109" t="s">
        <v>6387</v>
      </c>
      <c r="E1109">
        <v>2015</v>
      </c>
      <c r="F1109" t="s">
        <v>6087</v>
      </c>
      <c r="G1109">
        <v>2</v>
      </c>
      <c r="I1109" t="s">
        <v>6388</v>
      </c>
      <c r="J1109" t="s">
        <v>6389</v>
      </c>
      <c r="K1109" t="s">
        <v>36</v>
      </c>
      <c r="N1109" s="1" t="s">
        <v>7571</v>
      </c>
      <c r="O1109" t="s">
        <v>6390</v>
      </c>
      <c r="Q1109">
        <v>5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264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s="2">
        <f>zzzzz[[#This Row],[abstruct_views]]+zzzzz[[#This Row],[full_text_views]]+zzzzz[[#This Row],[link_click_count]]+zzzzz[[#This Row],[link_outs]]</f>
        <v>5</v>
      </c>
      <c r="AI1109" s="3">
        <f>VLOOKUP(zzzzz[[#This Row],[DOI]],[1]!数学期刊_上__springer[[DOI]:[citationsx]],9,FALSE)</f>
        <v>1000</v>
      </c>
      <c r="AJ1109" s="2">
        <f>VLOOKUP(zzzzz[[#This Row],[DOI]],[1]!数学期刊_上__springer[[DOI]:[citationsx]],10,FALSE)</f>
        <v>0</v>
      </c>
    </row>
    <row r="1110" spans="2:36" x14ac:dyDescent="0.25">
      <c r="B1110" t="s">
        <v>6391</v>
      </c>
      <c r="D1110" t="s">
        <v>6392</v>
      </c>
      <c r="E1110">
        <v>2015</v>
      </c>
      <c r="F1110" t="s">
        <v>6087</v>
      </c>
      <c r="G1110">
        <v>4</v>
      </c>
      <c r="I1110" t="s">
        <v>6393</v>
      </c>
      <c r="J1110" t="s">
        <v>6394</v>
      </c>
      <c r="K1110" t="s">
        <v>36</v>
      </c>
      <c r="N1110" s="1" t="s">
        <v>7571</v>
      </c>
      <c r="O1110" t="s">
        <v>6395</v>
      </c>
      <c r="P1110">
        <v>4079869</v>
      </c>
      <c r="Q1110">
        <v>17</v>
      </c>
      <c r="R1110">
        <v>18</v>
      </c>
      <c r="S1110">
        <v>0</v>
      </c>
      <c r="T1110">
        <v>1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s="2">
        <f>zzzzz[[#This Row],[abstruct_views]]+zzzzz[[#This Row],[full_text_views]]+zzzzz[[#This Row],[link_click_count]]+zzzzz[[#This Row],[link_outs]]</f>
        <v>36</v>
      </c>
      <c r="AI1110" s="3">
        <f>VLOOKUP(zzzzz[[#This Row],[DOI]],[1]!数学期刊_上__springer[[DOI]:[citationsx]],9,FALSE)</f>
        <v>2000</v>
      </c>
      <c r="AJ1110" s="2">
        <f>VLOOKUP(zzzzz[[#This Row],[DOI]],[1]!数学期刊_上__springer[[DOI]:[citationsx]],10,FALSE)</f>
        <v>1</v>
      </c>
    </row>
    <row r="1111" spans="2:36" x14ac:dyDescent="0.25">
      <c r="B1111" t="s">
        <v>6396</v>
      </c>
      <c r="D1111" t="s">
        <v>6397</v>
      </c>
      <c r="E1111">
        <v>2015</v>
      </c>
      <c r="F1111" t="s">
        <v>6087</v>
      </c>
      <c r="G1111">
        <v>5</v>
      </c>
      <c r="I1111" t="s">
        <v>6398</v>
      </c>
      <c r="J1111" t="s">
        <v>6399</v>
      </c>
      <c r="K1111" t="s">
        <v>36</v>
      </c>
      <c r="N1111" s="1" t="s">
        <v>7571</v>
      </c>
      <c r="O1111" t="s">
        <v>6400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s="2">
        <f>zzzzz[[#This Row],[abstruct_views]]+zzzzz[[#This Row],[full_text_views]]+zzzzz[[#This Row],[link_click_count]]+zzzzz[[#This Row],[link_outs]]</f>
        <v>0</v>
      </c>
      <c r="AI1111" s="3">
        <f>VLOOKUP(zzzzz[[#This Row],[DOI]],[1]!数学期刊_上__springer[[DOI]:[citationsx]],9,FALSE)</f>
        <v>1900</v>
      </c>
      <c r="AJ1111" s="2">
        <f>VLOOKUP(zzzzz[[#This Row],[DOI]],[1]!数学期刊_上__springer[[DOI]:[citationsx]],10,FALSE)</f>
        <v>1</v>
      </c>
    </row>
    <row r="1112" spans="2:36" x14ac:dyDescent="0.25">
      <c r="B1112" t="s">
        <v>6401</v>
      </c>
      <c r="D1112" t="s">
        <v>6402</v>
      </c>
      <c r="E1112">
        <v>2015</v>
      </c>
      <c r="F1112" t="s">
        <v>6087</v>
      </c>
      <c r="G1112">
        <v>1</v>
      </c>
      <c r="I1112" t="s">
        <v>6403</v>
      </c>
      <c r="J1112" t="s">
        <v>6404</v>
      </c>
      <c r="K1112" t="s">
        <v>36</v>
      </c>
      <c r="N1112" s="1" t="s">
        <v>7571</v>
      </c>
      <c r="O1112" t="s">
        <v>6405</v>
      </c>
      <c r="Q1112">
        <v>3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s="2">
        <f>zzzzz[[#This Row],[abstruct_views]]+zzzzz[[#This Row],[full_text_views]]+zzzzz[[#This Row],[link_click_count]]+zzzzz[[#This Row],[link_outs]]</f>
        <v>4</v>
      </c>
      <c r="AI1112" s="3">
        <f>VLOOKUP(zzzzz[[#This Row],[DOI]],[1]!数学期刊_上__springer[[DOI]:[citationsx]],9,FALSE)</f>
        <v>1000</v>
      </c>
      <c r="AJ1112" s="2">
        <f>VLOOKUP(zzzzz[[#This Row],[DOI]],[1]!数学期刊_上__springer[[DOI]:[citationsx]],10,FALSE)</f>
        <v>3</v>
      </c>
    </row>
    <row r="1113" spans="2:36" x14ac:dyDescent="0.25">
      <c r="B1113" t="s">
        <v>6406</v>
      </c>
      <c r="D1113" t="s">
        <v>6407</v>
      </c>
      <c r="E1113">
        <v>2015</v>
      </c>
      <c r="F1113" t="s">
        <v>6087</v>
      </c>
      <c r="G1113">
        <v>3</v>
      </c>
      <c r="I1113" t="s">
        <v>6408</v>
      </c>
      <c r="J1113" t="s">
        <v>6409</v>
      </c>
      <c r="K1113" t="s">
        <v>36</v>
      </c>
      <c r="N1113" s="1" t="s">
        <v>7571</v>
      </c>
      <c r="O1113" t="s">
        <v>6410</v>
      </c>
      <c r="Q1113">
        <v>1</v>
      </c>
      <c r="R1113">
        <v>7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s="2">
        <f>zzzzz[[#This Row],[abstruct_views]]+zzzzz[[#This Row],[full_text_views]]+zzzzz[[#This Row],[link_click_count]]+zzzzz[[#This Row],[link_outs]]</f>
        <v>8</v>
      </c>
      <c r="AI1113" s="3">
        <f>VLOOKUP(zzzzz[[#This Row],[DOI]],[1]!数学期刊_上__springer[[DOI]:[citationsx]],9,FALSE)</f>
        <v>1300</v>
      </c>
      <c r="AJ1113" s="2">
        <f>VLOOKUP(zzzzz[[#This Row],[DOI]],[1]!数学期刊_上__springer[[DOI]:[citationsx]],10,FALSE)</f>
        <v>3</v>
      </c>
    </row>
    <row r="1114" spans="2:36" x14ac:dyDescent="0.25">
      <c r="B1114" t="s">
        <v>6411</v>
      </c>
      <c r="D1114" t="s">
        <v>6412</v>
      </c>
      <c r="E1114">
        <v>2015</v>
      </c>
      <c r="F1114" t="s">
        <v>6087</v>
      </c>
      <c r="G1114">
        <v>4</v>
      </c>
      <c r="I1114" t="s">
        <v>6413</v>
      </c>
      <c r="J1114" t="s">
        <v>6414</v>
      </c>
      <c r="K1114" t="s">
        <v>36</v>
      </c>
      <c r="N1114" s="1" t="s">
        <v>7571</v>
      </c>
      <c r="O1114" t="s">
        <v>6415</v>
      </c>
      <c r="Q1114">
        <v>4</v>
      </c>
      <c r="R1114">
        <v>1</v>
      </c>
      <c r="S1114">
        <v>0</v>
      </c>
      <c r="T1114">
        <v>1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s="2">
        <f>zzzzz[[#This Row],[abstruct_views]]+zzzzz[[#This Row],[full_text_views]]+zzzzz[[#This Row],[link_click_count]]+zzzzz[[#This Row],[link_outs]]</f>
        <v>6</v>
      </c>
      <c r="AI1114" s="3">
        <f>VLOOKUP(zzzzz[[#This Row],[DOI]],[1]!数学期刊_上__springer[[DOI]:[citationsx]],9,FALSE)</f>
        <v>2100</v>
      </c>
      <c r="AJ1114" s="2">
        <f>VLOOKUP(zzzzz[[#This Row],[DOI]],[1]!数学期刊_上__springer[[DOI]:[citationsx]],10,FALSE)</f>
        <v>4</v>
      </c>
    </row>
    <row r="1115" spans="2:36" x14ac:dyDescent="0.25">
      <c r="B1115" t="s">
        <v>6416</v>
      </c>
      <c r="D1115" t="s">
        <v>6417</v>
      </c>
      <c r="E1115">
        <v>2015</v>
      </c>
      <c r="F1115" t="s">
        <v>6087</v>
      </c>
      <c r="G1115">
        <v>7</v>
      </c>
      <c r="I1115" t="s">
        <v>6418</v>
      </c>
      <c r="J1115" t="s">
        <v>6419</v>
      </c>
      <c r="K1115" t="s">
        <v>36</v>
      </c>
      <c r="N1115" s="1" t="s">
        <v>7571</v>
      </c>
      <c r="O1115" t="s">
        <v>6420</v>
      </c>
      <c r="Q1115">
        <v>8</v>
      </c>
      <c r="R1115">
        <v>7</v>
      </c>
      <c r="S1115">
        <v>0</v>
      </c>
      <c r="T1115">
        <v>0</v>
      </c>
      <c r="U1115">
        <v>0</v>
      </c>
      <c r="V1115">
        <v>8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s="2">
        <f>zzzzz[[#This Row],[abstruct_views]]+zzzzz[[#This Row],[full_text_views]]+zzzzz[[#This Row],[link_click_count]]+zzzzz[[#This Row],[link_outs]]</f>
        <v>15</v>
      </c>
      <c r="AI1115" s="3">
        <f>VLOOKUP(zzzzz[[#This Row],[DOI]],[1]!数学期刊_上__springer[[DOI]:[citationsx]],9,FALSE)</f>
        <v>1500</v>
      </c>
      <c r="AJ1115" s="2">
        <f>VLOOKUP(zzzzz[[#This Row],[DOI]],[1]!数学期刊_上__springer[[DOI]:[citationsx]],10,FALSE)</f>
        <v>2</v>
      </c>
    </row>
    <row r="1116" spans="2:36" x14ac:dyDescent="0.25">
      <c r="B1116" t="s">
        <v>6421</v>
      </c>
      <c r="D1116" t="s">
        <v>6422</v>
      </c>
      <c r="E1116">
        <v>2015</v>
      </c>
      <c r="F1116" t="s">
        <v>6087</v>
      </c>
      <c r="G1116">
        <v>4</v>
      </c>
      <c r="I1116" t="s">
        <v>6423</v>
      </c>
      <c r="J1116" t="s">
        <v>6424</v>
      </c>
      <c r="K1116" t="s">
        <v>36</v>
      </c>
      <c r="N1116" s="1" t="s">
        <v>7571</v>
      </c>
      <c r="O1116" t="s">
        <v>6425</v>
      </c>
      <c r="Q1116">
        <v>2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s="2">
        <f>zzzzz[[#This Row],[abstruct_views]]+zzzzz[[#This Row],[full_text_views]]+zzzzz[[#This Row],[link_click_count]]+zzzzz[[#This Row],[link_outs]]</f>
        <v>3</v>
      </c>
      <c r="AI1116" s="3">
        <f>VLOOKUP(zzzzz[[#This Row],[DOI]],[1]!数学期刊_上__springer[[DOI]:[citationsx]],9,FALSE)</f>
        <v>1000</v>
      </c>
      <c r="AJ1116" s="2">
        <f>VLOOKUP(zzzzz[[#This Row],[DOI]],[1]!数学期刊_上__springer[[DOI]:[citationsx]],10,FALSE)</f>
        <v>0</v>
      </c>
    </row>
    <row r="1117" spans="2:36" x14ac:dyDescent="0.25">
      <c r="B1117" t="s">
        <v>6426</v>
      </c>
      <c r="D1117" t="s">
        <v>6427</v>
      </c>
      <c r="E1117">
        <v>2015</v>
      </c>
      <c r="F1117" t="s">
        <v>6087</v>
      </c>
      <c r="G1117">
        <v>1</v>
      </c>
      <c r="I1117" t="s">
        <v>6428</v>
      </c>
      <c r="J1117" t="s">
        <v>6429</v>
      </c>
      <c r="K1117" t="s">
        <v>36</v>
      </c>
      <c r="N1117" s="1" t="s">
        <v>7571</v>
      </c>
      <c r="O1117" t="s">
        <v>6430</v>
      </c>
      <c r="Q1117">
        <v>2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s="2">
        <f>zzzzz[[#This Row],[abstruct_views]]+zzzzz[[#This Row],[full_text_views]]+zzzzz[[#This Row],[link_click_count]]+zzzzz[[#This Row],[link_outs]]</f>
        <v>3</v>
      </c>
      <c r="AI1117" s="3">
        <f>VLOOKUP(zzzzz[[#This Row],[DOI]],[1]!数学期刊_上__springer[[DOI]:[citationsx]],9,FALSE)</f>
        <v>1100</v>
      </c>
      <c r="AJ1117" s="2">
        <f>VLOOKUP(zzzzz[[#This Row],[DOI]],[1]!数学期刊_上__springer[[DOI]:[citationsx]],10,FALSE)</f>
        <v>0</v>
      </c>
    </row>
    <row r="1118" spans="2:36" x14ac:dyDescent="0.25">
      <c r="B1118" t="s">
        <v>6431</v>
      </c>
      <c r="D1118" t="s">
        <v>6432</v>
      </c>
      <c r="E1118">
        <v>2015</v>
      </c>
      <c r="F1118" t="s">
        <v>6087</v>
      </c>
      <c r="G1118">
        <v>4</v>
      </c>
      <c r="I1118" t="s">
        <v>6433</v>
      </c>
      <c r="J1118" t="s">
        <v>6434</v>
      </c>
      <c r="K1118" t="s">
        <v>36</v>
      </c>
      <c r="N1118" s="1" t="s">
        <v>7571</v>
      </c>
      <c r="O1118" t="s">
        <v>6435</v>
      </c>
      <c r="Q1118">
        <v>2</v>
      </c>
      <c r="R1118">
        <v>5</v>
      </c>
      <c r="S1118">
        <v>0</v>
      </c>
      <c r="T1118">
        <v>0</v>
      </c>
      <c r="U1118">
        <v>0</v>
      </c>
      <c r="V1118">
        <v>4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s="2">
        <f>zzzzz[[#This Row],[abstruct_views]]+zzzzz[[#This Row],[full_text_views]]+zzzzz[[#This Row],[link_click_count]]+zzzzz[[#This Row],[link_outs]]</f>
        <v>7</v>
      </c>
      <c r="AI1118" s="3">
        <f>VLOOKUP(zzzzz[[#This Row],[DOI]],[1]!数学期刊_上__springer[[DOI]:[citationsx]],9,FALSE)</f>
        <v>1100</v>
      </c>
      <c r="AJ1118" s="2">
        <f>VLOOKUP(zzzzz[[#This Row],[DOI]],[1]!数学期刊_上__springer[[DOI]:[citationsx]],10,FALSE)</f>
        <v>3</v>
      </c>
    </row>
    <row r="1119" spans="2:36" x14ac:dyDescent="0.25">
      <c r="B1119" t="s">
        <v>6436</v>
      </c>
      <c r="D1119" t="s">
        <v>6437</v>
      </c>
      <c r="E1119">
        <v>2015</v>
      </c>
      <c r="F1119" t="s">
        <v>6087</v>
      </c>
      <c r="I1119" t="s">
        <v>6438</v>
      </c>
      <c r="J1119" t="s">
        <v>6439</v>
      </c>
      <c r="K1119" t="s">
        <v>36</v>
      </c>
      <c r="N1119" s="1" t="s">
        <v>7571</v>
      </c>
      <c r="O1119" t="s">
        <v>6440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s="2">
        <f>zzzzz[[#This Row],[abstruct_views]]+zzzzz[[#This Row],[full_text_views]]+zzzzz[[#This Row],[link_click_count]]+zzzzz[[#This Row],[link_outs]]</f>
        <v>0</v>
      </c>
      <c r="AI1119" s="3">
        <f>VLOOKUP(zzzzz[[#This Row],[DOI]],[1]!数学期刊_上__springer[[DOI]:[citationsx]],9,FALSE)</f>
        <v>1800</v>
      </c>
      <c r="AJ1119" s="2">
        <f>VLOOKUP(zzzzz[[#This Row],[DOI]],[1]!数学期刊_上__springer[[DOI]:[citationsx]],10,FALSE)</f>
        <v>1</v>
      </c>
    </row>
    <row r="1120" spans="2:36" x14ac:dyDescent="0.25">
      <c r="B1120" t="s">
        <v>6441</v>
      </c>
      <c r="D1120" t="s">
        <v>6442</v>
      </c>
      <c r="E1120">
        <v>2015</v>
      </c>
      <c r="F1120" t="s">
        <v>6087</v>
      </c>
      <c r="G1120">
        <v>1</v>
      </c>
      <c r="I1120" t="s">
        <v>6443</v>
      </c>
      <c r="J1120" t="s">
        <v>6444</v>
      </c>
      <c r="K1120" t="s">
        <v>36</v>
      </c>
      <c r="N1120" s="1" t="s">
        <v>7571</v>
      </c>
      <c r="O1120" t="s">
        <v>6445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2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s="2">
        <f>zzzzz[[#This Row],[abstruct_views]]+zzzzz[[#This Row],[full_text_views]]+zzzzz[[#This Row],[link_click_count]]+zzzzz[[#This Row],[link_outs]]</f>
        <v>0</v>
      </c>
      <c r="AI1120" s="3">
        <f>VLOOKUP(zzzzz[[#This Row],[DOI]],[1]!数学期刊_上__springer[[DOI]:[citationsx]],9,FALSE)</f>
        <v>1100</v>
      </c>
      <c r="AJ1120" s="2">
        <f>VLOOKUP(zzzzz[[#This Row],[DOI]],[1]!数学期刊_上__springer[[DOI]:[citationsx]],10,FALSE)</f>
        <v>0</v>
      </c>
    </row>
    <row r="1121" spans="2:36" x14ac:dyDescent="0.25">
      <c r="B1121" t="s">
        <v>6446</v>
      </c>
      <c r="D1121" t="s">
        <v>6447</v>
      </c>
      <c r="E1121">
        <v>2015</v>
      </c>
      <c r="F1121" t="s">
        <v>6087</v>
      </c>
      <c r="G1121">
        <v>18</v>
      </c>
      <c r="I1121" t="s">
        <v>6448</v>
      </c>
      <c r="J1121" t="s">
        <v>6449</v>
      </c>
      <c r="K1121" t="s">
        <v>36</v>
      </c>
      <c r="N1121" s="1" t="s">
        <v>7571</v>
      </c>
      <c r="O1121" t="s">
        <v>6450</v>
      </c>
      <c r="Q1121">
        <v>3</v>
      </c>
      <c r="R1121">
        <v>1</v>
      </c>
      <c r="S1121">
        <v>0</v>
      </c>
      <c r="T1121">
        <v>0</v>
      </c>
      <c r="U1121">
        <v>0</v>
      </c>
      <c r="V1121">
        <v>5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s="2">
        <f>zzzzz[[#This Row],[abstruct_views]]+zzzzz[[#This Row],[full_text_views]]+zzzzz[[#This Row],[link_click_count]]+zzzzz[[#This Row],[link_outs]]</f>
        <v>4</v>
      </c>
      <c r="AI1121" s="3">
        <f>VLOOKUP(zzzzz[[#This Row],[DOI]],[1]!数学期刊_上__springer[[DOI]:[citationsx]],9,FALSE)</f>
        <v>1900</v>
      </c>
      <c r="AJ1121" s="2">
        <f>VLOOKUP(zzzzz[[#This Row],[DOI]],[1]!数学期刊_上__springer[[DOI]:[citationsx]],10,FALSE)</f>
        <v>14</v>
      </c>
    </row>
    <row r="1122" spans="2:36" x14ac:dyDescent="0.25">
      <c r="B1122" t="s">
        <v>6451</v>
      </c>
      <c r="D1122" t="s">
        <v>6452</v>
      </c>
      <c r="E1122">
        <v>2015</v>
      </c>
      <c r="F1122" t="s">
        <v>6087</v>
      </c>
      <c r="I1122" t="s">
        <v>6453</v>
      </c>
      <c r="J1122" t="s">
        <v>6454</v>
      </c>
      <c r="K1122" t="s">
        <v>36</v>
      </c>
      <c r="N1122" s="1" t="s">
        <v>7571</v>
      </c>
      <c r="O1122" t="s">
        <v>6455</v>
      </c>
      <c r="Q1122">
        <v>3</v>
      </c>
      <c r="R1122">
        <v>5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s="2">
        <f>zzzzz[[#This Row],[abstruct_views]]+zzzzz[[#This Row],[full_text_views]]+zzzzz[[#This Row],[link_click_count]]+zzzzz[[#This Row],[link_outs]]</f>
        <v>8</v>
      </c>
      <c r="AI1122" s="3">
        <f>VLOOKUP(zzzzz[[#This Row],[DOI]],[1]!数学期刊_上__springer[[DOI]:[citationsx]],9,FALSE)</f>
        <v>1800</v>
      </c>
      <c r="AJ1122" s="2">
        <f>VLOOKUP(zzzzz[[#This Row],[DOI]],[1]!数学期刊_上__springer[[DOI]:[citationsx]],10,FALSE)</f>
        <v>0</v>
      </c>
    </row>
    <row r="1123" spans="2:36" x14ac:dyDescent="0.25">
      <c r="B1123" t="s">
        <v>6456</v>
      </c>
      <c r="D1123" t="s">
        <v>6457</v>
      </c>
      <c r="E1123">
        <v>2015</v>
      </c>
      <c r="F1123" t="s">
        <v>6087</v>
      </c>
      <c r="G1123">
        <v>1</v>
      </c>
      <c r="I1123" t="s">
        <v>6458</v>
      </c>
      <c r="J1123" t="s">
        <v>6459</v>
      </c>
      <c r="K1123" t="s">
        <v>36</v>
      </c>
      <c r="N1123" s="1" t="s">
        <v>7571</v>
      </c>
      <c r="O1123" t="s">
        <v>6460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s="2">
        <f>zzzzz[[#This Row],[abstruct_views]]+zzzzz[[#This Row],[full_text_views]]+zzzzz[[#This Row],[link_click_count]]+zzzzz[[#This Row],[link_outs]]</f>
        <v>0</v>
      </c>
      <c r="AI1123" s="3">
        <f>VLOOKUP(zzzzz[[#This Row],[DOI]],[1]!数学期刊_上__springer[[DOI]:[citationsx]],9,FALSE)</f>
        <v>1300</v>
      </c>
      <c r="AJ1123" s="2">
        <f>VLOOKUP(zzzzz[[#This Row],[DOI]],[1]!数学期刊_上__springer[[DOI]:[citationsx]],10,FALSE)</f>
        <v>1</v>
      </c>
    </row>
    <row r="1124" spans="2:36" x14ac:dyDescent="0.25">
      <c r="B1124" t="s">
        <v>6356</v>
      </c>
      <c r="D1124" t="s">
        <v>6461</v>
      </c>
      <c r="E1124">
        <v>2015</v>
      </c>
      <c r="F1124" t="s">
        <v>6087</v>
      </c>
      <c r="G1124">
        <v>6</v>
      </c>
      <c r="I1124" t="s">
        <v>6462</v>
      </c>
      <c r="J1124" t="s">
        <v>6463</v>
      </c>
      <c r="K1124" t="s">
        <v>36</v>
      </c>
      <c r="N1124" s="1" t="s">
        <v>7571</v>
      </c>
      <c r="O1124" t="s">
        <v>6464</v>
      </c>
      <c r="Q1124">
        <v>3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26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s="2">
        <f>zzzzz[[#This Row],[abstruct_views]]+zzzzz[[#This Row],[full_text_views]]+zzzzz[[#This Row],[link_click_count]]+zzzzz[[#This Row],[link_outs]]</f>
        <v>3</v>
      </c>
      <c r="AI1124" s="3">
        <f>VLOOKUP(zzzzz[[#This Row],[DOI]],[1]!数学期刊_上__springer[[DOI]:[citationsx]],9,FALSE)</f>
        <v>1100</v>
      </c>
      <c r="AJ1124" s="2">
        <f>VLOOKUP(zzzzz[[#This Row],[DOI]],[1]!数学期刊_上__springer[[DOI]:[citationsx]],10,FALSE)</f>
        <v>1</v>
      </c>
    </row>
    <row r="1125" spans="2:36" x14ac:dyDescent="0.25">
      <c r="B1125" t="s">
        <v>6465</v>
      </c>
      <c r="D1125" t="s">
        <v>6466</v>
      </c>
      <c r="E1125">
        <v>2015</v>
      </c>
      <c r="F1125" t="s">
        <v>6087</v>
      </c>
      <c r="G1125">
        <v>3</v>
      </c>
      <c r="I1125" t="s">
        <v>6467</v>
      </c>
      <c r="J1125" t="s">
        <v>6468</v>
      </c>
      <c r="K1125" t="s">
        <v>36</v>
      </c>
      <c r="N1125" s="1" t="s">
        <v>7571</v>
      </c>
      <c r="O1125" t="s">
        <v>6469</v>
      </c>
      <c r="Q1125">
        <v>2</v>
      </c>
      <c r="R1125">
        <v>4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s="2">
        <f>zzzzz[[#This Row],[abstruct_views]]+zzzzz[[#This Row],[full_text_views]]+zzzzz[[#This Row],[link_click_count]]+zzzzz[[#This Row],[link_outs]]</f>
        <v>6</v>
      </c>
      <c r="AI1125" s="3">
        <f>VLOOKUP(zzzzz[[#This Row],[DOI]],[1]!数学期刊_上__springer[[DOI]:[citationsx]],9,FALSE)</f>
        <v>1100</v>
      </c>
      <c r="AJ1125" s="2">
        <f>VLOOKUP(zzzzz[[#This Row],[DOI]],[1]!数学期刊_上__springer[[DOI]:[citationsx]],10,FALSE)</f>
        <v>0</v>
      </c>
    </row>
    <row r="1126" spans="2:36" x14ac:dyDescent="0.25">
      <c r="B1126" t="s">
        <v>6470</v>
      </c>
      <c r="D1126" t="s">
        <v>6471</v>
      </c>
      <c r="E1126">
        <v>2015</v>
      </c>
      <c r="F1126" t="s">
        <v>6087</v>
      </c>
      <c r="I1126" t="s">
        <v>6472</v>
      </c>
      <c r="J1126" t="s">
        <v>6473</v>
      </c>
      <c r="K1126" t="s">
        <v>36</v>
      </c>
      <c r="N1126" s="1" t="s">
        <v>7571</v>
      </c>
      <c r="O1126" t="s">
        <v>6474</v>
      </c>
      <c r="Q1126">
        <v>7</v>
      </c>
      <c r="R1126">
        <v>18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s="2">
        <f>zzzzz[[#This Row],[abstruct_views]]+zzzzz[[#This Row],[full_text_views]]+zzzzz[[#This Row],[link_click_count]]+zzzzz[[#This Row],[link_outs]]</f>
        <v>25</v>
      </c>
      <c r="AI1126" s="3">
        <f>VLOOKUP(zzzzz[[#This Row],[DOI]],[1]!数学期刊_上__springer[[DOI]:[citationsx]],9,FALSE)</f>
        <v>2700</v>
      </c>
      <c r="AJ1126" s="2">
        <f>VLOOKUP(zzzzz[[#This Row],[DOI]],[1]!数学期刊_上__springer[[DOI]:[citationsx]],10,FALSE)</f>
        <v>0</v>
      </c>
    </row>
    <row r="1127" spans="2:36" x14ac:dyDescent="0.25">
      <c r="B1127" t="s">
        <v>6475</v>
      </c>
      <c r="D1127" t="s">
        <v>6476</v>
      </c>
      <c r="E1127">
        <v>2015</v>
      </c>
      <c r="F1127" t="s">
        <v>6087</v>
      </c>
      <c r="G1127">
        <v>3</v>
      </c>
      <c r="I1127" t="s">
        <v>6477</v>
      </c>
      <c r="J1127" t="s">
        <v>6478</v>
      </c>
      <c r="K1127" t="s">
        <v>36</v>
      </c>
      <c r="N1127" s="1" t="s">
        <v>7571</v>
      </c>
      <c r="O1127" t="s">
        <v>6479</v>
      </c>
      <c r="Q1127">
        <v>8</v>
      </c>
      <c r="R1127">
        <v>6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s="2">
        <f>zzzzz[[#This Row],[abstruct_views]]+zzzzz[[#This Row],[full_text_views]]+zzzzz[[#This Row],[link_click_count]]+zzzzz[[#This Row],[link_outs]]</f>
        <v>14</v>
      </c>
      <c r="AI1127" s="3">
        <f>VLOOKUP(zzzzz[[#This Row],[DOI]],[1]!数学期刊_上__springer[[DOI]:[citationsx]],9,FALSE)</f>
        <v>1200</v>
      </c>
      <c r="AJ1127" s="2">
        <f>VLOOKUP(zzzzz[[#This Row],[DOI]],[1]!数学期刊_上__springer[[DOI]:[citationsx]],10,FALSE)</f>
        <v>2</v>
      </c>
    </row>
    <row r="1128" spans="2:36" x14ac:dyDescent="0.25">
      <c r="B1128" t="s">
        <v>6480</v>
      </c>
      <c r="D1128" t="s">
        <v>6481</v>
      </c>
      <c r="E1128">
        <v>2015</v>
      </c>
      <c r="F1128" t="s">
        <v>6087</v>
      </c>
      <c r="G1128">
        <v>6</v>
      </c>
      <c r="I1128" t="s">
        <v>6482</v>
      </c>
      <c r="J1128" t="s">
        <v>6483</v>
      </c>
      <c r="K1128" t="s">
        <v>36</v>
      </c>
      <c r="N1128" s="1" t="s">
        <v>7571</v>
      </c>
      <c r="O1128" t="s">
        <v>6484</v>
      </c>
      <c r="Q1128">
        <v>3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s="2">
        <f>zzzzz[[#This Row],[abstruct_views]]+zzzzz[[#This Row],[full_text_views]]+zzzzz[[#This Row],[link_click_count]]+zzzzz[[#This Row],[link_outs]]</f>
        <v>4</v>
      </c>
      <c r="AI1128" s="3">
        <f>VLOOKUP(zzzzz[[#This Row],[DOI]],[1]!数学期刊_上__springer[[DOI]:[citationsx]],9,FALSE)</f>
        <v>1500</v>
      </c>
      <c r="AJ1128" s="2">
        <f>VLOOKUP(zzzzz[[#This Row],[DOI]],[1]!数学期刊_上__springer[[DOI]:[citationsx]],10,FALSE)</f>
        <v>4</v>
      </c>
    </row>
    <row r="1129" spans="2:36" x14ac:dyDescent="0.25">
      <c r="B1129" t="s">
        <v>6485</v>
      </c>
      <c r="D1129" t="s">
        <v>6486</v>
      </c>
      <c r="E1129">
        <v>2015</v>
      </c>
      <c r="F1129" t="s">
        <v>6087</v>
      </c>
      <c r="G1129">
        <v>1</v>
      </c>
      <c r="I1129" t="s">
        <v>6487</v>
      </c>
      <c r="J1129" t="s">
        <v>6488</v>
      </c>
      <c r="K1129" t="s">
        <v>36</v>
      </c>
      <c r="N1129" s="1" t="s">
        <v>7571</v>
      </c>
      <c r="O1129" t="s">
        <v>6489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s="2">
        <f>zzzzz[[#This Row],[abstruct_views]]+zzzzz[[#This Row],[full_text_views]]+zzzzz[[#This Row],[link_click_count]]+zzzzz[[#This Row],[link_outs]]</f>
        <v>0</v>
      </c>
      <c r="AI1129" s="3">
        <f>VLOOKUP(zzzzz[[#This Row],[DOI]],[1]!数学期刊_上__springer[[DOI]:[citationsx]],9,FALSE)</f>
        <v>1000</v>
      </c>
      <c r="AJ1129" s="2">
        <f>VLOOKUP(zzzzz[[#This Row],[DOI]],[1]!数学期刊_上__springer[[DOI]:[citationsx]],10,FALSE)</f>
        <v>0</v>
      </c>
    </row>
    <row r="1130" spans="2:36" x14ac:dyDescent="0.25">
      <c r="B1130" t="s">
        <v>6490</v>
      </c>
      <c r="D1130" t="s">
        <v>6491</v>
      </c>
      <c r="E1130">
        <v>2015</v>
      </c>
      <c r="F1130" t="s">
        <v>6087</v>
      </c>
      <c r="G1130">
        <v>2</v>
      </c>
      <c r="I1130" t="s">
        <v>6492</v>
      </c>
      <c r="J1130" t="s">
        <v>6493</v>
      </c>
      <c r="K1130" t="s">
        <v>36</v>
      </c>
      <c r="N1130" s="1" t="s">
        <v>7571</v>
      </c>
      <c r="O1130" t="s">
        <v>6494</v>
      </c>
      <c r="Q1130">
        <v>3</v>
      </c>
      <c r="R1130">
        <v>3</v>
      </c>
      <c r="S1130">
        <v>0</v>
      </c>
      <c r="T1130">
        <v>0</v>
      </c>
      <c r="U1130">
        <v>0</v>
      </c>
      <c r="V1130">
        <v>6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s="2">
        <f>zzzzz[[#This Row],[abstruct_views]]+zzzzz[[#This Row],[full_text_views]]+zzzzz[[#This Row],[link_click_count]]+zzzzz[[#This Row],[link_outs]]</f>
        <v>6</v>
      </c>
      <c r="AI1130" s="3">
        <f>VLOOKUP(zzzzz[[#This Row],[DOI]],[1]!数学期刊_上__springer[[DOI]:[citationsx]],9,FALSE)</f>
        <v>1200</v>
      </c>
      <c r="AJ1130" s="2">
        <f>VLOOKUP(zzzzz[[#This Row],[DOI]],[1]!数学期刊_上__springer[[DOI]:[citationsx]],10,FALSE)</f>
        <v>0</v>
      </c>
    </row>
    <row r="1131" spans="2:36" x14ac:dyDescent="0.25">
      <c r="B1131" t="s">
        <v>6495</v>
      </c>
      <c r="D1131" t="s">
        <v>6496</v>
      </c>
      <c r="E1131">
        <v>2015</v>
      </c>
      <c r="F1131" t="s">
        <v>6087</v>
      </c>
      <c r="I1131" t="s">
        <v>6497</v>
      </c>
      <c r="J1131" t="s">
        <v>6498</v>
      </c>
      <c r="K1131" t="s">
        <v>36</v>
      </c>
      <c r="N1131" s="1" t="s">
        <v>7571</v>
      </c>
      <c r="O1131" t="s">
        <v>6499</v>
      </c>
      <c r="Q1131">
        <v>4</v>
      </c>
      <c r="R1131">
        <v>5</v>
      </c>
      <c r="S1131">
        <v>0</v>
      </c>
      <c r="T1131">
        <v>0</v>
      </c>
      <c r="U1131">
        <v>0</v>
      </c>
      <c r="V1131">
        <v>3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s="2">
        <f>zzzzz[[#This Row],[abstruct_views]]+zzzzz[[#This Row],[full_text_views]]+zzzzz[[#This Row],[link_click_count]]+zzzzz[[#This Row],[link_outs]]</f>
        <v>9</v>
      </c>
      <c r="AI1131" s="3" t="str">
        <f>VLOOKUP(zzzzz[[#This Row],[DOI]],[1]!数学期刊_上__springer[[DOI]:[citationsx]],9,FALSE)</f>
        <v>967</v>
      </c>
      <c r="AJ1131" s="2">
        <f>VLOOKUP(zzzzz[[#This Row],[DOI]],[1]!数学期刊_上__springer[[DOI]:[citationsx]],10,FALSE)</f>
        <v>0</v>
      </c>
    </row>
    <row r="1132" spans="2:36" x14ac:dyDescent="0.25">
      <c r="B1132" t="s">
        <v>6500</v>
      </c>
      <c r="D1132" t="s">
        <v>6501</v>
      </c>
      <c r="E1132">
        <v>2015</v>
      </c>
      <c r="F1132" t="s">
        <v>6087</v>
      </c>
      <c r="G1132">
        <v>20</v>
      </c>
      <c r="I1132" t="s">
        <v>6502</v>
      </c>
      <c r="J1132" t="s">
        <v>6503</v>
      </c>
      <c r="K1132" t="s">
        <v>36</v>
      </c>
      <c r="N1132" s="1" t="s">
        <v>7571</v>
      </c>
      <c r="O1132" t="s">
        <v>6504</v>
      </c>
      <c r="Q1132">
        <v>4</v>
      </c>
      <c r="R1132">
        <v>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s="2">
        <f>zzzzz[[#This Row],[abstruct_views]]+zzzzz[[#This Row],[full_text_views]]+zzzzz[[#This Row],[link_click_count]]+zzzzz[[#This Row],[link_outs]]</f>
        <v>10</v>
      </c>
      <c r="AI1132" s="3">
        <f>VLOOKUP(zzzzz[[#This Row],[DOI]],[1]!数学期刊_上__springer[[DOI]:[citationsx]],9,FALSE)</f>
        <v>3300</v>
      </c>
      <c r="AJ1132" s="2">
        <f>VLOOKUP(zzzzz[[#This Row],[DOI]],[1]!数学期刊_上__springer[[DOI]:[citationsx]],10,FALSE)</f>
        <v>10</v>
      </c>
    </row>
    <row r="1133" spans="2:36" x14ac:dyDescent="0.25">
      <c r="B1133" t="s">
        <v>6371</v>
      </c>
      <c r="D1133" t="s">
        <v>6505</v>
      </c>
      <c r="E1133">
        <v>2015</v>
      </c>
      <c r="F1133" t="s">
        <v>6087</v>
      </c>
      <c r="G1133">
        <v>7</v>
      </c>
      <c r="I1133" t="s">
        <v>6506</v>
      </c>
      <c r="J1133" t="s">
        <v>6507</v>
      </c>
      <c r="K1133" t="s">
        <v>36</v>
      </c>
      <c r="N1133" s="1" t="s">
        <v>7571</v>
      </c>
      <c r="O1133" t="s">
        <v>6508</v>
      </c>
      <c r="Q1133">
        <v>1</v>
      </c>
      <c r="R1133">
        <v>2</v>
      </c>
      <c r="S1133">
        <v>0</v>
      </c>
      <c r="T1133">
        <v>0</v>
      </c>
      <c r="U1133">
        <v>0</v>
      </c>
      <c r="V1133">
        <v>2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s="2">
        <f>zzzzz[[#This Row],[abstruct_views]]+zzzzz[[#This Row],[full_text_views]]+zzzzz[[#This Row],[link_click_count]]+zzzzz[[#This Row],[link_outs]]</f>
        <v>3</v>
      </c>
      <c r="AI1133" s="3">
        <f>VLOOKUP(zzzzz[[#This Row],[DOI]],[1]!数学期刊_上__springer[[DOI]:[citationsx]],9,FALSE)</f>
        <v>1500</v>
      </c>
      <c r="AJ1133" s="2">
        <f>VLOOKUP(zzzzz[[#This Row],[DOI]],[1]!数学期刊_上__springer[[DOI]:[citationsx]],10,FALSE)</f>
        <v>1</v>
      </c>
    </row>
    <row r="1134" spans="2:36" x14ac:dyDescent="0.25">
      <c r="B1134" t="s">
        <v>6509</v>
      </c>
      <c r="D1134" t="s">
        <v>6510</v>
      </c>
      <c r="E1134">
        <v>2015</v>
      </c>
      <c r="F1134" t="s">
        <v>6087</v>
      </c>
      <c r="G1134">
        <v>2</v>
      </c>
      <c r="I1134" t="s">
        <v>6511</v>
      </c>
      <c r="J1134" t="s">
        <v>6512</v>
      </c>
      <c r="K1134" t="s">
        <v>36</v>
      </c>
      <c r="N1134" s="1" t="s">
        <v>7571</v>
      </c>
      <c r="O1134" t="s">
        <v>6513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s="2">
        <f>zzzzz[[#This Row],[abstruct_views]]+zzzzz[[#This Row],[full_text_views]]+zzzzz[[#This Row],[link_click_count]]+zzzzz[[#This Row],[link_outs]]</f>
        <v>2</v>
      </c>
      <c r="AI1134" s="3">
        <f>VLOOKUP(zzzzz[[#This Row],[DOI]],[1]!数学期刊_上__springer[[DOI]:[citationsx]],9,FALSE)</f>
        <v>1500</v>
      </c>
      <c r="AJ1134" s="2">
        <f>VLOOKUP(zzzzz[[#This Row],[DOI]],[1]!数学期刊_上__springer[[DOI]:[citationsx]],10,FALSE)</f>
        <v>1</v>
      </c>
    </row>
    <row r="1135" spans="2:36" x14ac:dyDescent="0.25">
      <c r="B1135" t="s">
        <v>6514</v>
      </c>
      <c r="D1135" t="s">
        <v>6515</v>
      </c>
      <c r="E1135">
        <v>2015</v>
      </c>
      <c r="F1135" t="s">
        <v>6087</v>
      </c>
      <c r="G1135">
        <v>1</v>
      </c>
      <c r="I1135" t="s">
        <v>6516</v>
      </c>
      <c r="J1135" t="s">
        <v>6517</v>
      </c>
      <c r="K1135" t="s">
        <v>36</v>
      </c>
      <c r="N1135" s="1" t="s">
        <v>7571</v>
      </c>
      <c r="O1135" t="s">
        <v>6518</v>
      </c>
      <c r="Q1135">
        <v>1</v>
      </c>
      <c r="R1135">
        <v>2</v>
      </c>
      <c r="S1135">
        <v>0</v>
      </c>
      <c r="T1135">
        <v>1</v>
      </c>
      <c r="U1135">
        <v>0</v>
      </c>
      <c r="V1135">
        <v>3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s="2">
        <f>zzzzz[[#This Row],[abstruct_views]]+zzzzz[[#This Row],[full_text_views]]+zzzzz[[#This Row],[link_click_count]]+zzzzz[[#This Row],[link_outs]]</f>
        <v>4</v>
      </c>
      <c r="AI1135" s="3">
        <f>VLOOKUP(zzzzz[[#This Row],[DOI]],[1]!数学期刊_上__springer[[DOI]:[citationsx]],9,FALSE)</f>
        <v>1900</v>
      </c>
      <c r="AJ1135" s="2">
        <f>VLOOKUP(zzzzz[[#This Row],[DOI]],[1]!数学期刊_上__springer[[DOI]:[citationsx]],10,FALSE)</f>
        <v>1</v>
      </c>
    </row>
    <row r="1136" spans="2:36" x14ac:dyDescent="0.25">
      <c r="B1136" t="s">
        <v>6519</v>
      </c>
      <c r="D1136" t="s">
        <v>6520</v>
      </c>
      <c r="E1136">
        <v>2015</v>
      </c>
      <c r="F1136" t="s">
        <v>6087</v>
      </c>
      <c r="G1136">
        <v>2</v>
      </c>
      <c r="I1136" t="s">
        <v>6521</v>
      </c>
      <c r="J1136" t="s">
        <v>6522</v>
      </c>
      <c r="K1136" t="s">
        <v>36</v>
      </c>
      <c r="N1136" s="1" t="s">
        <v>7571</v>
      </c>
      <c r="O1136" t="s">
        <v>6523</v>
      </c>
      <c r="Q1136">
        <v>8</v>
      </c>
      <c r="R1136">
        <v>1</v>
      </c>
      <c r="S1136">
        <v>0</v>
      </c>
      <c r="T1136">
        <v>2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s="2">
        <f>zzzzz[[#This Row],[abstruct_views]]+zzzzz[[#This Row],[full_text_views]]+zzzzz[[#This Row],[link_click_count]]+zzzzz[[#This Row],[link_outs]]</f>
        <v>11</v>
      </c>
      <c r="AI1136" s="3" t="str">
        <f>VLOOKUP(zzzzz[[#This Row],[DOI]],[1]!数学期刊_上__springer[[DOI]:[citationsx]],9,FALSE)</f>
        <v>836</v>
      </c>
      <c r="AJ1136" s="2">
        <f>VLOOKUP(zzzzz[[#This Row],[DOI]],[1]!数学期刊_上__springer[[DOI]:[citationsx]],10,FALSE)</f>
        <v>0</v>
      </c>
    </row>
    <row r="1137" spans="2:36" x14ac:dyDescent="0.25">
      <c r="B1137" t="s">
        <v>6524</v>
      </c>
      <c r="D1137" t="s">
        <v>6525</v>
      </c>
      <c r="E1137">
        <v>2015</v>
      </c>
      <c r="F1137" t="s">
        <v>6087</v>
      </c>
      <c r="G1137">
        <v>11</v>
      </c>
      <c r="I1137" t="s">
        <v>6526</v>
      </c>
      <c r="J1137" t="s">
        <v>6527</v>
      </c>
      <c r="K1137" t="s">
        <v>36</v>
      </c>
      <c r="N1137" s="1" t="s">
        <v>7571</v>
      </c>
      <c r="O1137" t="s">
        <v>6528</v>
      </c>
      <c r="Q1137">
        <v>19</v>
      </c>
      <c r="R1137">
        <v>1</v>
      </c>
      <c r="S1137">
        <v>0</v>
      </c>
      <c r="T1137">
        <v>0</v>
      </c>
      <c r="U1137">
        <v>0</v>
      </c>
      <c r="V1137">
        <v>2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s="2">
        <f>zzzzz[[#This Row],[abstruct_views]]+zzzzz[[#This Row],[full_text_views]]+zzzzz[[#This Row],[link_click_count]]+zzzzz[[#This Row],[link_outs]]</f>
        <v>20</v>
      </c>
      <c r="AI1137" s="3">
        <f>VLOOKUP(zzzzz[[#This Row],[DOI]],[1]!数学期刊_上__springer[[DOI]:[citationsx]],9,FALSE)</f>
        <v>1000</v>
      </c>
      <c r="AJ1137" s="2">
        <f>VLOOKUP(zzzzz[[#This Row],[DOI]],[1]!数学期刊_上__springer[[DOI]:[citationsx]],10,FALSE)</f>
        <v>2</v>
      </c>
    </row>
    <row r="1138" spans="2:36" x14ac:dyDescent="0.25">
      <c r="B1138" t="s">
        <v>6529</v>
      </c>
      <c r="D1138" t="s">
        <v>6530</v>
      </c>
      <c r="E1138">
        <v>2015</v>
      </c>
      <c r="F1138" t="s">
        <v>6087</v>
      </c>
      <c r="I1138" t="s">
        <v>6531</v>
      </c>
      <c r="J1138" t="s">
        <v>6532</v>
      </c>
      <c r="K1138" t="s">
        <v>36</v>
      </c>
      <c r="N1138" s="1" t="s">
        <v>7571</v>
      </c>
      <c r="O1138" t="s">
        <v>6533</v>
      </c>
      <c r="Q1138">
        <v>4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s="2">
        <f>zzzzz[[#This Row],[abstruct_views]]+zzzzz[[#This Row],[full_text_views]]+zzzzz[[#This Row],[link_click_count]]+zzzzz[[#This Row],[link_outs]]</f>
        <v>4</v>
      </c>
      <c r="AI1138" s="3" t="str">
        <f>VLOOKUP(zzzzz[[#This Row],[DOI]],[1]!数学期刊_上__springer[[DOI]:[citationsx]],9,FALSE)</f>
        <v>852</v>
      </c>
      <c r="AJ1138" s="2">
        <f>VLOOKUP(zzzzz[[#This Row],[DOI]],[1]!数学期刊_上__springer[[DOI]:[citationsx]],10,FALSE)</f>
        <v>0</v>
      </c>
    </row>
    <row r="1139" spans="2:36" x14ac:dyDescent="0.25">
      <c r="B1139" t="s">
        <v>6534</v>
      </c>
      <c r="D1139" t="s">
        <v>6535</v>
      </c>
      <c r="E1139">
        <v>2015</v>
      </c>
      <c r="F1139" t="s">
        <v>6087</v>
      </c>
      <c r="G1139">
        <v>12</v>
      </c>
      <c r="I1139" t="s">
        <v>6536</v>
      </c>
      <c r="J1139" t="s">
        <v>6537</v>
      </c>
      <c r="K1139" t="s">
        <v>36</v>
      </c>
      <c r="N1139" s="1" t="s">
        <v>7571</v>
      </c>
      <c r="O1139" t="s">
        <v>6538</v>
      </c>
      <c r="Q1139">
        <v>4</v>
      </c>
      <c r="R1139">
        <v>4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s="2">
        <f>zzzzz[[#This Row],[abstruct_views]]+zzzzz[[#This Row],[full_text_views]]+zzzzz[[#This Row],[link_click_count]]+zzzzz[[#This Row],[link_outs]]</f>
        <v>8</v>
      </c>
      <c r="AI1139" s="3">
        <f>VLOOKUP(zzzzz[[#This Row],[DOI]],[1]!数学期刊_上__springer[[DOI]:[citationsx]],9,FALSE)</f>
        <v>1900</v>
      </c>
      <c r="AJ1139" s="2">
        <f>VLOOKUP(zzzzz[[#This Row],[DOI]],[1]!数学期刊_上__springer[[DOI]:[citationsx]],10,FALSE)</f>
        <v>6</v>
      </c>
    </row>
    <row r="1140" spans="2:36" x14ac:dyDescent="0.25">
      <c r="B1140" t="s">
        <v>6539</v>
      </c>
      <c r="D1140" t="s">
        <v>6540</v>
      </c>
      <c r="E1140">
        <v>2015</v>
      </c>
      <c r="F1140" t="s">
        <v>6087</v>
      </c>
      <c r="G1140">
        <v>1</v>
      </c>
      <c r="I1140" t="s">
        <v>6541</v>
      </c>
      <c r="J1140" t="s">
        <v>6542</v>
      </c>
      <c r="K1140" t="s">
        <v>36</v>
      </c>
      <c r="N1140" s="1" t="s">
        <v>7571</v>
      </c>
      <c r="O1140" t="s">
        <v>6543</v>
      </c>
      <c r="Q1140">
        <v>3</v>
      </c>
      <c r="R1140">
        <v>0</v>
      </c>
      <c r="S1140">
        <v>0</v>
      </c>
      <c r="T1140">
        <v>1</v>
      </c>
      <c r="U1140">
        <v>0</v>
      </c>
      <c r="V1140">
        <v>2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s="2">
        <f>zzzzz[[#This Row],[abstruct_views]]+zzzzz[[#This Row],[full_text_views]]+zzzzz[[#This Row],[link_click_count]]+zzzzz[[#This Row],[link_outs]]</f>
        <v>4</v>
      </c>
      <c r="AI1140" s="3" t="str">
        <f>VLOOKUP(zzzzz[[#This Row],[DOI]],[1]!数学期刊_上__springer[[DOI]:[citationsx]],9,FALSE)</f>
        <v>856</v>
      </c>
      <c r="AJ1140" s="2">
        <f>VLOOKUP(zzzzz[[#This Row],[DOI]],[1]!数学期刊_上__springer[[DOI]:[citationsx]],10,FALSE)</f>
        <v>0</v>
      </c>
    </row>
    <row r="1141" spans="2:36" x14ac:dyDescent="0.25">
      <c r="B1141" t="s">
        <v>6544</v>
      </c>
      <c r="D1141" t="s">
        <v>6545</v>
      </c>
      <c r="E1141">
        <v>2015</v>
      </c>
      <c r="F1141" t="s">
        <v>6087</v>
      </c>
      <c r="G1141">
        <v>2</v>
      </c>
      <c r="I1141" t="s">
        <v>6546</v>
      </c>
      <c r="J1141" t="s">
        <v>6547</v>
      </c>
      <c r="K1141" t="s">
        <v>36</v>
      </c>
      <c r="N1141" s="1" t="s">
        <v>7571</v>
      </c>
      <c r="O1141" t="s">
        <v>6548</v>
      </c>
      <c r="Q1141">
        <v>2</v>
      </c>
      <c r="R1141">
        <v>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s="2">
        <f>zzzzz[[#This Row],[abstruct_views]]+zzzzz[[#This Row],[full_text_views]]+zzzzz[[#This Row],[link_click_count]]+zzzzz[[#This Row],[link_outs]]</f>
        <v>6</v>
      </c>
      <c r="AI1141" s="3">
        <f>VLOOKUP(zzzzz[[#This Row],[DOI]],[1]!数学期刊_上__springer[[DOI]:[citationsx]],9,FALSE)</f>
        <v>1500</v>
      </c>
      <c r="AJ1141" s="2">
        <f>VLOOKUP(zzzzz[[#This Row],[DOI]],[1]!数学期刊_上__springer[[DOI]:[citationsx]],10,FALSE)</f>
        <v>1</v>
      </c>
    </row>
    <row r="1142" spans="2:36" x14ac:dyDescent="0.25">
      <c r="B1142" t="s">
        <v>6549</v>
      </c>
      <c r="D1142" t="s">
        <v>6550</v>
      </c>
      <c r="E1142">
        <v>2015</v>
      </c>
      <c r="F1142" t="s">
        <v>6087</v>
      </c>
      <c r="I1142" t="s">
        <v>6551</v>
      </c>
      <c r="J1142" t="s">
        <v>6552</v>
      </c>
      <c r="K1142" t="s">
        <v>36</v>
      </c>
      <c r="N1142" s="1" t="s">
        <v>7571</v>
      </c>
      <c r="O1142" t="s">
        <v>6553</v>
      </c>
      <c r="Q1142">
        <v>2</v>
      </c>
      <c r="R1142">
        <v>7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s="2">
        <f>zzzzz[[#This Row],[abstruct_views]]+zzzzz[[#This Row],[full_text_views]]+zzzzz[[#This Row],[link_click_count]]+zzzzz[[#This Row],[link_outs]]</f>
        <v>9</v>
      </c>
      <c r="AI1142" s="3">
        <f>VLOOKUP(zzzzz[[#This Row],[DOI]],[1]!数学期刊_上__springer[[DOI]:[citationsx]],9,FALSE)</f>
        <v>1200</v>
      </c>
      <c r="AJ1142" s="2">
        <f>VLOOKUP(zzzzz[[#This Row],[DOI]],[1]!数学期刊_上__springer[[DOI]:[citationsx]],10,FALSE)</f>
        <v>0</v>
      </c>
    </row>
    <row r="1143" spans="2:36" x14ac:dyDescent="0.25">
      <c r="B1143" t="s">
        <v>6554</v>
      </c>
      <c r="D1143" t="s">
        <v>6555</v>
      </c>
      <c r="E1143">
        <v>2015</v>
      </c>
      <c r="F1143" t="s">
        <v>6087</v>
      </c>
      <c r="G1143">
        <v>3</v>
      </c>
      <c r="I1143" t="s">
        <v>6556</v>
      </c>
      <c r="J1143" t="s">
        <v>6557</v>
      </c>
      <c r="K1143" t="s">
        <v>36</v>
      </c>
      <c r="N1143" s="1" t="s">
        <v>7571</v>
      </c>
      <c r="O1143" t="s">
        <v>6558</v>
      </c>
      <c r="Q1143">
        <v>1</v>
      </c>
      <c r="R1143">
        <v>3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s="2">
        <f>zzzzz[[#This Row],[abstruct_views]]+zzzzz[[#This Row],[full_text_views]]+zzzzz[[#This Row],[link_click_count]]+zzzzz[[#This Row],[link_outs]]</f>
        <v>4</v>
      </c>
      <c r="AI1143" s="3">
        <f>VLOOKUP(zzzzz[[#This Row],[DOI]],[1]!数学期刊_上__springer[[DOI]:[citationsx]],9,FALSE)</f>
        <v>1300</v>
      </c>
      <c r="AJ1143" s="2">
        <f>VLOOKUP(zzzzz[[#This Row],[DOI]],[1]!数学期刊_上__springer[[DOI]:[citationsx]],10,FALSE)</f>
        <v>1</v>
      </c>
    </row>
    <row r="1144" spans="2:36" x14ac:dyDescent="0.25">
      <c r="B1144" t="s">
        <v>6559</v>
      </c>
      <c r="D1144" t="s">
        <v>6560</v>
      </c>
      <c r="E1144">
        <v>2015</v>
      </c>
      <c r="F1144" t="s">
        <v>6087</v>
      </c>
      <c r="G1144">
        <v>4</v>
      </c>
      <c r="I1144" t="s">
        <v>6561</v>
      </c>
      <c r="J1144" t="s">
        <v>6562</v>
      </c>
      <c r="K1144" t="s">
        <v>36</v>
      </c>
      <c r="N1144" s="1" t="s">
        <v>7571</v>
      </c>
      <c r="O1144" t="s">
        <v>6563</v>
      </c>
      <c r="Q1144">
        <v>1</v>
      </c>
      <c r="R1144">
        <v>2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s="2">
        <f>zzzzz[[#This Row],[abstruct_views]]+zzzzz[[#This Row],[full_text_views]]+zzzzz[[#This Row],[link_click_count]]+zzzzz[[#This Row],[link_outs]]</f>
        <v>4</v>
      </c>
      <c r="AI1144" s="3">
        <f>VLOOKUP(zzzzz[[#This Row],[DOI]],[1]!数学期刊_上__springer[[DOI]:[citationsx]],9,FALSE)</f>
        <v>1400</v>
      </c>
      <c r="AJ1144" s="2">
        <f>VLOOKUP(zzzzz[[#This Row],[DOI]],[1]!数学期刊_上__springer[[DOI]:[citationsx]],10,FALSE)</f>
        <v>2</v>
      </c>
    </row>
    <row r="1145" spans="2:36" x14ac:dyDescent="0.25">
      <c r="B1145" t="s">
        <v>6564</v>
      </c>
      <c r="D1145" t="s">
        <v>6565</v>
      </c>
      <c r="E1145">
        <v>2015</v>
      </c>
      <c r="F1145" t="s">
        <v>6087</v>
      </c>
      <c r="G1145">
        <v>1</v>
      </c>
      <c r="I1145" t="s">
        <v>6566</v>
      </c>
      <c r="J1145" t="s">
        <v>6567</v>
      </c>
      <c r="K1145" t="s">
        <v>36</v>
      </c>
      <c r="N1145" s="1" t="s">
        <v>7571</v>
      </c>
      <c r="O1145" t="s">
        <v>6568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5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s="2">
        <f>zzzzz[[#This Row],[abstruct_views]]+zzzzz[[#This Row],[full_text_views]]+zzzzz[[#This Row],[link_click_count]]+zzzzz[[#This Row],[link_outs]]</f>
        <v>0</v>
      </c>
      <c r="AI1145" s="3">
        <f>VLOOKUP(zzzzz[[#This Row],[DOI]],[1]!数学期刊_上__springer[[DOI]:[citationsx]],9,FALSE)</f>
        <v>1100</v>
      </c>
      <c r="AJ1145" s="2">
        <f>VLOOKUP(zzzzz[[#This Row],[DOI]],[1]!数学期刊_上__springer[[DOI]:[citationsx]],10,FALSE)</f>
        <v>1</v>
      </c>
    </row>
    <row r="1146" spans="2:36" x14ac:dyDescent="0.25">
      <c r="B1146" t="s">
        <v>6569</v>
      </c>
      <c r="D1146" t="s">
        <v>6570</v>
      </c>
      <c r="E1146">
        <v>2015</v>
      </c>
      <c r="F1146" t="s">
        <v>6087</v>
      </c>
      <c r="I1146" t="s">
        <v>6571</v>
      </c>
      <c r="J1146" t="s">
        <v>6572</v>
      </c>
      <c r="K1146" t="s">
        <v>36</v>
      </c>
      <c r="N1146" s="1" t="s">
        <v>7571</v>
      </c>
      <c r="O1146" t="s">
        <v>6573</v>
      </c>
      <c r="Q1146">
        <v>2</v>
      </c>
      <c r="R1146">
        <v>6</v>
      </c>
      <c r="S1146">
        <v>0</v>
      </c>
      <c r="T1146">
        <v>0</v>
      </c>
      <c r="U1146">
        <v>0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264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s="2">
        <f>zzzzz[[#This Row],[abstruct_views]]+zzzzz[[#This Row],[full_text_views]]+zzzzz[[#This Row],[link_click_count]]+zzzzz[[#This Row],[link_outs]]</f>
        <v>8</v>
      </c>
      <c r="AI1146" s="3" t="str">
        <f>VLOOKUP(zzzzz[[#This Row],[DOI]],[1]!数学期刊_上__springer[[DOI]:[citationsx]],9,FALSE)</f>
        <v>946</v>
      </c>
      <c r="AJ1146" s="2">
        <f>VLOOKUP(zzzzz[[#This Row],[DOI]],[1]!数学期刊_上__springer[[DOI]:[citationsx]],10,FALSE)</f>
        <v>0</v>
      </c>
    </row>
    <row r="1147" spans="2:36" x14ac:dyDescent="0.25">
      <c r="B1147" t="s">
        <v>6574</v>
      </c>
      <c r="D1147" t="s">
        <v>6575</v>
      </c>
      <c r="E1147">
        <v>2015</v>
      </c>
      <c r="F1147" t="s">
        <v>6087</v>
      </c>
      <c r="G1147">
        <v>3</v>
      </c>
      <c r="I1147" t="s">
        <v>6576</v>
      </c>
      <c r="J1147" t="s">
        <v>6577</v>
      </c>
      <c r="K1147" t="s">
        <v>36</v>
      </c>
      <c r="N1147" s="1" t="s">
        <v>7571</v>
      </c>
      <c r="O1147" t="s">
        <v>6578</v>
      </c>
      <c r="Q1147">
        <v>4</v>
      </c>
      <c r="R1147">
        <v>2</v>
      </c>
      <c r="S1147">
        <v>0</v>
      </c>
      <c r="T1147">
        <v>0</v>
      </c>
      <c r="U1147">
        <v>0</v>
      </c>
      <c r="V1147">
        <v>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s="2">
        <f>zzzzz[[#This Row],[abstruct_views]]+zzzzz[[#This Row],[full_text_views]]+zzzzz[[#This Row],[link_click_count]]+zzzzz[[#This Row],[link_outs]]</f>
        <v>6</v>
      </c>
      <c r="AI1147" s="3">
        <f>VLOOKUP(zzzzz[[#This Row],[DOI]],[1]!数学期刊_上__springer[[DOI]:[citationsx]],9,FALSE)</f>
        <v>1400</v>
      </c>
      <c r="AJ1147" s="2">
        <f>VLOOKUP(zzzzz[[#This Row],[DOI]],[1]!数学期刊_上__springer[[DOI]:[citationsx]],10,FALSE)</f>
        <v>0</v>
      </c>
    </row>
    <row r="1148" spans="2:36" x14ac:dyDescent="0.25">
      <c r="B1148" t="s">
        <v>6579</v>
      </c>
      <c r="D1148" t="s">
        <v>6580</v>
      </c>
      <c r="E1148">
        <v>2015</v>
      </c>
      <c r="F1148" t="s">
        <v>6087</v>
      </c>
      <c r="G1148">
        <v>7</v>
      </c>
      <c r="I1148" t="s">
        <v>6581</v>
      </c>
      <c r="J1148" t="s">
        <v>6582</v>
      </c>
      <c r="K1148" t="s">
        <v>36</v>
      </c>
      <c r="N1148" s="1" t="s">
        <v>7571</v>
      </c>
      <c r="O1148" t="s">
        <v>6583</v>
      </c>
      <c r="Q1148">
        <v>2</v>
      </c>
      <c r="R1148">
        <v>3</v>
      </c>
      <c r="S1148">
        <v>0</v>
      </c>
      <c r="T1148">
        <v>0</v>
      </c>
      <c r="U1148">
        <v>0</v>
      </c>
      <c r="V1148">
        <v>4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s="2">
        <f>zzzzz[[#This Row],[abstruct_views]]+zzzzz[[#This Row],[full_text_views]]+zzzzz[[#This Row],[link_click_count]]+zzzzz[[#This Row],[link_outs]]</f>
        <v>5</v>
      </c>
      <c r="AI1148" s="3">
        <f>VLOOKUP(zzzzz[[#This Row],[DOI]],[1]!数学期刊_上__springer[[DOI]:[citationsx]],9,FALSE)</f>
        <v>1400</v>
      </c>
      <c r="AJ1148" s="2">
        <f>VLOOKUP(zzzzz[[#This Row],[DOI]],[1]!数学期刊_上__springer[[DOI]:[citationsx]],10,FALSE)</f>
        <v>0</v>
      </c>
    </row>
    <row r="1149" spans="2:36" x14ac:dyDescent="0.25">
      <c r="B1149" t="s">
        <v>6584</v>
      </c>
      <c r="D1149" t="s">
        <v>6585</v>
      </c>
      <c r="E1149">
        <v>2015</v>
      </c>
      <c r="F1149" t="s">
        <v>6087</v>
      </c>
      <c r="I1149" t="s">
        <v>6586</v>
      </c>
      <c r="J1149" t="s">
        <v>6587</v>
      </c>
      <c r="K1149" t="s">
        <v>36</v>
      </c>
      <c r="N1149" s="1" t="s">
        <v>7571</v>
      </c>
      <c r="O1149" t="s">
        <v>6588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3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s="2">
        <f>zzzzz[[#This Row],[abstruct_views]]+zzzzz[[#This Row],[full_text_views]]+zzzzz[[#This Row],[link_click_count]]+zzzzz[[#This Row],[link_outs]]</f>
        <v>0</v>
      </c>
      <c r="AI1149" s="3">
        <f>VLOOKUP(zzzzz[[#This Row],[DOI]],[1]!数学期刊_上__springer[[DOI]:[citationsx]],9,FALSE)</f>
        <v>1500</v>
      </c>
      <c r="AJ1149" s="2">
        <f>VLOOKUP(zzzzz[[#This Row],[DOI]],[1]!数学期刊_上__springer[[DOI]:[citationsx]],10,FALSE)</f>
        <v>0</v>
      </c>
    </row>
    <row r="1150" spans="2:36" x14ac:dyDescent="0.25">
      <c r="B1150" t="s">
        <v>6589</v>
      </c>
      <c r="D1150" t="s">
        <v>6590</v>
      </c>
      <c r="E1150">
        <v>2015</v>
      </c>
      <c r="F1150" t="s">
        <v>6087</v>
      </c>
      <c r="G1150">
        <v>5</v>
      </c>
      <c r="I1150" t="s">
        <v>6591</v>
      </c>
      <c r="J1150" t="s">
        <v>6592</v>
      </c>
      <c r="K1150" t="s">
        <v>36</v>
      </c>
      <c r="N1150" s="1" t="s">
        <v>7571</v>
      </c>
      <c r="O1150" t="s">
        <v>6593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s="2">
        <f>zzzzz[[#This Row],[abstruct_views]]+zzzzz[[#This Row],[full_text_views]]+zzzzz[[#This Row],[link_click_count]]+zzzzz[[#This Row],[link_outs]]</f>
        <v>0</v>
      </c>
      <c r="AI1150" s="3">
        <f>VLOOKUP(zzzzz[[#This Row],[DOI]],[1]!数学期刊_上__springer[[DOI]:[citationsx]],9,FALSE)</f>
        <v>1800</v>
      </c>
      <c r="AJ1150" s="2">
        <f>VLOOKUP(zzzzz[[#This Row],[DOI]],[1]!数学期刊_上__springer[[DOI]:[citationsx]],10,FALSE)</f>
        <v>4</v>
      </c>
    </row>
    <row r="1151" spans="2:36" x14ac:dyDescent="0.25">
      <c r="B1151" t="s">
        <v>6594</v>
      </c>
      <c r="D1151" t="s">
        <v>6595</v>
      </c>
      <c r="E1151">
        <v>2015</v>
      </c>
      <c r="F1151" t="s">
        <v>6087</v>
      </c>
      <c r="G1151">
        <v>3</v>
      </c>
      <c r="I1151" t="s">
        <v>6596</v>
      </c>
      <c r="J1151" t="s">
        <v>6597</v>
      </c>
      <c r="K1151" t="s">
        <v>36</v>
      </c>
      <c r="N1151" s="1" t="s">
        <v>7571</v>
      </c>
      <c r="O1151" t="s">
        <v>6598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4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s="2">
        <f>zzzzz[[#This Row],[abstruct_views]]+zzzzz[[#This Row],[full_text_views]]+zzzzz[[#This Row],[link_click_count]]+zzzzz[[#This Row],[link_outs]]</f>
        <v>0</v>
      </c>
      <c r="AI1151" s="3">
        <f>VLOOKUP(zzzzz[[#This Row],[DOI]],[1]!数学期刊_上__springer[[DOI]:[citationsx]],9,FALSE)</f>
        <v>1000</v>
      </c>
      <c r="AJ1151" s="2">
        <f>VLOOKUP(zzzzz[[#This Row],[DOI]],[1]!数学期刊_上__springer[[DOI]:[citationsx]],10,FALSE)</f>
        <v>0</v>
      </c>
    </row>
    <row r="1152" spans="2:36" x14ac:dyDescent="0.25">
      <c r="B1152" t="s">
        <v>6599</v>
      </c>
      <c r="D1152" t="s">
        <v>6600</v>
      </c>
      <c r="E1152">
        <v>2015</v>
      </c>
      <c r="F1152" t="s">
        <v>6087</v>
      </c>
      <c r="G1152">
        <v>19</v>
      </c>
      <c r="I1152" t="s">
        <v>6601</v>
      </c>
      <c r="J1152" t="s">
        <v>6602</v>
      </c>
      <c r="K1152" t="s">
        <v>36</v>
      </c>
      <c r="N1152" s="1" t="s">
        <v>7571</v>
      </c>
      <c r="O1152" t="s">
        <v>6603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s="2">
        <f>zzzzz[[#This Row],[abstruct_views]]+zzzzz[[#This Row],[full_text_views]]+zzzzz[[#This Row],[link_click_count]]+zzzzz[[#This Row],[link_outs]]</f>
        <v>0</v>
      </c>
      <c r="AI1152" s="3">
        <f>VLOOKUP(zzzzz[[#This Row],[DOI]],[1]!数学期刊_上__springer[[DOI]:[citationsx]],9,FALSE)</f>
        <v>2300</v>
      </c>
      <c r="AJ1152" s="2">
        <f>VLOOKUP(zzzzz[[#This Row],[DOI]],[1]!数学期刊_上__springer[[DOI]:[citationsx]],10,FALSE)</f>
        <v>8</v>
      </c>
    </row>
    <row r="1153" spans="2:36" x14ac:dyDescent="0.25">
      <c r="B1153" t="s">
        <v>6604</v>
      </c>
      <c r="D1153" t="s">
        <v>6605</v>
      </c>
      <c r="E1153">
        <v>2015</v>
      </c>
      <c r="F1153" t="s">
        <v>6087</v>
      </c>
      <c r="G1153">
        <v>4</v>
      </c>
      <c r="I1153" t="s">
        <v>6606</v>
      </c>
      <c r="J1153" t="s">
        <v>6607</v>
      </c>
      <c r="K1153" t="s">
        <v>36</v>
      </c>
      <c r="N1153" s="1" t="s">
        <v>7571</v>
      </c>
      <c r="O1153" t="s">
        <v>6608</v>
      </c>
      <c r="Q1153">
        <v>6</v>
      </c>
      <c r="R1153">
        <v>5</v>
      </c>
      <c r="S1153">
        <v>0</v>
      </c>
      <c r="T1153">
        <v>0</v>
      </c>
      <c r="U1153">
        <v>0</v>
      </c>
      <c r="V1153">
        <v>3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s="2">
        <f>zzzzz[[#This Row],[abstruct_views]]+zzzzz[[#This Row],[full_text_views]]+zzzzz[[#This Row],[link_click_count]]+zzzzz[[#This Row],[link_outs]]</f>
        <v>11</v>
      </c>
      <c r="AI1153" s="3">
        <f>VLOOKUP(zzzzz[[#This Row],[DOI]],[1]!数学期刊_上__springer[[DOI]:[citationsx]],9,FALSE)</f>
        <v>2100</v>
      </c>
      <c r="AJ1153" s="2">
        <f>VLOOKUP(zzzzz[[#This Row],[DOI]],[1]!数学期刊_上__springer[[DOI]:[citationsx]],10,FALSE)</f>
        <v>3</v>
      </c>
    </row>
    <row r="1154" spans="2:36" x14ac:dyDescent="0.25">
      <c r="B1154" t="s">
        <v>6609</v>
      </c>
      <c r="D1154" t="s">
        <v>6610</v>
      </c>
      <c r="E1154">
        <v>2015</v>
      </c>
      <c r="F1154" t="s">
        <v>6087</v>
      </c>
      <c r="G1154">
        <v>1</v>
      </c>
      <c r="I1154" t="s">
        <v>6611</v>
      </c>
      <c r="J1154" t="s">
        <v>6612</v>
      </c>
      <c r="K1154" t="s">
        <v>36</v>
      </c>
      <c r="N1154" s="1" t="s">
        <v>7571</v>
      </c>
      <c r="O1154" t="s">
        <v>6613</v>
      </c>
      <c r="Q1154">
        <v>6</v>
      </c>
      <c r="R1154">
        <v>4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s="2">
        <f>zzzzz[[#This Row],[abstruct_views]]+zzzzz[[#This Row],[full_text_views]]+zzzzz[[#This Row],[link_click_count]]+zzzzz[[#This Row],[link_outs]]</f>
        <v>10</v>
      </c>
      <c r="AI1154" s="3">
        <f>VLOOKUP(zzzzz[[#This Row],[DOI]],[1]!数学期刊_上__springer[[DOI]:[citationsx]],9,FALSE)</f>
        <v>1100</v>
      </c>
      <c r="AJ1154" s="2">
        <f>VLOOKUP(zzzzz[[#This Row],[DOI]],[1]!数学期刊_上__springer[[DOI]:[citationsx]],10,FALSE)</f>
        <v>0</v>
      </c>
    </row>
    <row r="1155" spans="2:36" x14ac:dyDescent="0.25">
      <c r="B1155" t="s">
        <v>6614</v>
      </c>
      <c r="D1155" t="s">
        <v>6615</v>
      </c>
      <c r="E1155">
        <v>2015</v>
      </c>
      <c r="F1155" t="s">
        <v>6087</v>
      </c>
      <c r="G1155">
        <v>2</v>
      </c>
      <c r="I1155" t="s">
        <v>6616</v>
      </c>
      <c r="J1155" t="s">
        <v>6617</v>
      </c>
      <c r="K1155" t="s">
        <v>36</v>
      </c>
      <c r="N1155" s="1" t="s">
        <v>7571</v>
      </c>
      <c r="O1155" t="s">
        <v>6618</v>
      </c>
      <c r="Q1155">
        <v>13</v>
      </c>
      <c r="R1155">
        <v>4</v>
      </c>
      <c r="S1155">
        <v>0</v>
      </c>
      <c r="T1155">
        <v>0</v>
      </c>
      <c r="U1155">
        <v>2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s="2">
        <f>zzzzz[[#This Row],[abstruct_views]]+zzzzz[[#This Row],[full_text_views]]+zzzzz[[#This Row],[link_click_count]]+zzzzz[[#This Row],[link_outs]]</f>
        <v>17</v>
      </c>
      <c r="AI1155" s="3">
        <f>VLOOKUP(zzzzz[[#This Row],[DOI]],[1]!数学期刊_上__springer[[DOI]:[citationsx]],9,FALSE)</f>
        <v>1300</v>
      </c>
      <c r="AJ1155" s="2">
        <f>VLOOKUP(zzzzz[[#This Row],[DOI]],[1]!数学期刊_上__springer[[DOI]:[citationsx]],10,FALSE)</f>
        <v>1</v>
      </c>
    </row>
    <row r="1156" spans="2:36" x14ac:dyDescent="0.25">
      <c r="B1156" t="s">
        <v>6619</v>
      </c>
      <c r="D1156" t="s">
        <v>6620</v>
      </c>
      <c r="E1156">
        <v>2015</v>
      </c>
      <c r="F1156" t="s">
        <v>6087</v>
      </c>
      <c r="G1156">
        <v>4</v>
      </c>
      <c r="I1156" t="s">
        <v>6621</v>
      </c>
      <c r="J1156" t="s">
        <v>6622</v>
      </c>
      <c r="K1156" t="s">
        <v>36</v>
      </c>
      <c r="N1156" s="1" t="s">
        <v>7571</v>
      </c>
      <c r="O1156" t="s">
        <v>6623</v>
      </c>
      <c r="Q1156">
        <v>2</v>
      </c>
      <c r="R1156">
        <v>0</v>
      </c>
      <c r="S1156">
        <v>0</v>
      </c>
      <c r="T1156">
        <v>0</v>
      </c>
      <c r="U1156">
        <v>0</v>
      </c>
      <c r="V1156">
        <v>2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s="2">
        <f>zzzzz[[#This Row],[abstruct_views]]+zzzzz[[#This Row],[full_text_views]]+zzzzz[[#This Row],[link_click_count]]+zzzzz[[#This Row],[link_outs]]</f>
        <v>2</v>
      </c>
      <c r="AI1156" s="3">
        <f>VLOOKUP(zzzzz[[#This Row],[DOI]],[1]!数学期刊_上__springer[[DOI]:[citationsx]],9,FALSE)</f>
        <v>1600</v>
      </c>
      <c r="AJ1156" s="2">
        <f>VLOOKUP(zzzzz[[#This Row],[DOI]],[1]!数学期刊_上__springer[[DOI]:[citationsx]],10,FALSE)</f>
        <v>4</v>
      </c>
    </row>
    <row r="1157" spans="2:36" x14ac:dyDescent="0.25">
      <c r="B1157" t="s">
        <v>6624</v>
      </c>
      <c r="D1157" t="s">
        <v>6625</v>
      </c>
      <c r="E1157">
        <v>2015</v>
      </c>
      <c r="F1157" t="s">
        <v>6087</v>
      </c>
      <c r="G1157">
        <v>2</v>
      </c>
      <c r="I1157" t="s">
        <v>6626</v>
      </c>
      <c r="J1157" t="s">
        <v>6627</v>
      </c>
      <c r="K1157" t="s">
        <v>36</v>
      </c>
      <c r="N1157" s="1" t="s">
        <v>7571</v>
      </c>
      <c r="O1157" t="s">
        <v>6628</v>
      </c>
      <c r="Q1157">
        <v>3</v>
      </c>
      <c r="R1157">
        <v>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s="2">
        <f>zzzzz[[#This Row],[abstruct_views]]+zzzzz[[#This Row],[full_text_views]]+zzzzz[[#This Row],[link_click_count]]+zzzzz[[#This Row],[link_outs]]</f>
        <v>5</v>
      </c>
      <c r="AI1157" s="3">
        <f>VLOOKUP(zzzzz[[#This Row],[DOI]],[1]!数学期刊_上__springer[[DOI]:[citationsx]],9,FALSE)</f>
        <v>1200</v>
      </c>
      <c r="AJ1157" s="2">
        <f>VLOOKUP(zzzzz[[#This Row],[DOI]],[1]!数学期刊_上__springer[[DOI]:[citationsx]],10,FALSE)</f>
        <v>2</v>
      </c>
    </row>
    <row r="1158" spans="2:36" x14ac:dyDescent="0.25">
      <c r="B1158" t="s">
        <v>6629</v>
      </c>
      <c r="D1158" t="s">
        <v>6630</v>
      </c>
      <c r="E1158">
        <v>2015</v>
      </c>
      <c r="F1158" t="s">
        <v>6087</v>
      </c>
      <c r="I1158" t="s">
        <v>6631</v>
      </c>
      <c r="J1158" t="s">
        <v>6632</v>
      </c>
      <c r="K1158" t="s">
        <v>36</v>
      </c>
      <c r="N1158" s="1" t="s">
        <v>7571</v>
      </c>
      <c r="O1158" t="s">
        <v>6633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3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s="2">
        <f>zzzzz[[#This Row],[abstruct_views]]+zzzzz[[#This Row],[full_text_views]]+zzzzz[[#This Row],[link_click_count]]+zzzzz[[#This Row],[link_outs]]</f>
        <v>0</v>
      </c>
      <c r="AI1158" s="3">
        <f>VLOOKUP(zzzzz[[#This Row],[DOI]],[1]!数学期刊_上__springer[[DOI]:[citationsx]],9,FALSE)</f>
        <v>1700</v>
      </c>
      <c r="AJ1158" s="2">
        <f>VLOOKUP(zzzzz[[#This Row],[DOI]],[1]!数学期刊_上__springer[[DOI]:[citationsx]],10,FALSE)</f>
        <v>0</v>
      </c>
    </row>
    <row r="1159" spans="2:36" x14ac:dyDescent="0.25">
      <c r="B1159" t="s">
        <v>6634</v>
      </c>
      <c r="D1159" t="s">
        <v>6635</v>
      </c>
      <c r="E1159">
        <v>2015</v>
      </c>
      <c r="F1159" t="s">
        <v>6087</v>
      </c>
      <c r="G1159">
        <v>1</v>
      </c>
      <c r="I1159" t="s">
        <v>6636</v>
      </c>
      <c r="J1159" t="s">
        <v>6637</v>
      </c>
      <c r="K1159" t="s">
        <v>36</v>
      </c>
      <c r="N1159" s="1" t="s">
        <v>7571</v>
      </c>
      <c r="O1159" t="s">
        <v>6638</v>
      </c>
      <c r="Q1159">
        <v>6</v>
      </c>
      <c r="R1159">
        <v>9</v>
      </c>
      <c r="S1159">
        <v>0</v>
      </c>
      <c r="T1159">
        <v>0</v>
      </c>
      <c r="U1159">
        <v>0</v>
      </c>
      <c r="V1159">
        <v>2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s="2">
        <f>zzzzz[[#This Row],[abstruct_views]]+zzzzz[[#This Row],[full_text_views]]+zzzzz[[#This Row],[link_click_count]]+zzzzz[[#This Row],[link_outs]]</f>
        <v>15</v>
      </c>
      <c r="AI1159" s="3">
        <f>VLOOKUP(zzzzz[[#This Row],[DOI]],[1]!数学期刊_上__springer[[DOI]:[citationsx]],9,FALSE)</f>
        <v>1400</v>
      </c>
      <c r="AJ1159" s="2">
        <f>VLOOKUP(zzzzz[[#This Row],[DOI]],[1]!数学期刊_上__springer[[DOI]:[citationsx]],10,FALSE)</f>
        <v>1</v>
      </c>
    </row>
    <row r="1160" spans="2:36" x14ac:dyDescent="0.25">
      <c r="B1160" t="s">
        <v>6639</v>
      </c>
      <c r="D1160" t="s">
        <v>6640</v>
      </c>
      <c r="E1160">
        <v>2015</v>
      </c>
      <c r="F1160" t="s">
        <v>6087</v>
      </c>
      <c r="G1160">
        <v>3</v>
      </c>
      <c r="I1160" t="s">
        <v>6641</v>
      </c>
      <c r="J1160" t="s">
        <v>6642</v>
      </c>
      <c r="K1160" t="s">
        <v>36</v>
      </c>
      <c r="N1160" s="1" t="s">
        <v>7571</v>
      </c>
      <c r="O1160" t="s">
        <v>6643</v>
      </c>
      <c r="Q1160">
        <v>16</v>
      </c>
      <c r="R1160">
        <v>7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s="2">
        <f>zzzzz[[#This Row],[abstruct_views]]+zzzzz[[#This Row],[full_text_views]]+zzzzz[[#This Row],[link_click_count]]+zzzzz[[#This Row],[link_outs]]</f>
        <v>23</v>
      </c>
      <c r="AI1160" s="3">
        <f>VLOOKUP(zzzzz[[#This Row],[DOI]],[1]!数学期刊_上__springer[[DOI]:[citationsx]],9,FALSE)</f>
        <v>1300</v>
      </c>
      <c r="AJ1160" s="2">
        <f>VLOOKUP(zzzzz[[#This Row],[DOI]],[1]!数学期刊_上__springer[[DOI]:[citationsx]],10,FALSE)</f>
        <v>0</v>
      </c>
    </row>
    <row r="1161" spans="2:36" x14ac:dyDescent="0.25">
      <c r="B1161" t="s">
        <v>6644</v>
      </c>
      <c r="D1161" t="s">
        <v>6645</v>
      </c>
      <c r="E1161">
        <v>2015</v>
      </c>
      <c r="F1161" t="s">
        <v>6087</v>
      </c>
      <c r="G1161">
        <v>3</v>
      </c>
      <c r="I1161" t="s">
        <v>6646</v>
      </c>
      <c r="J1161" t="s">
        <v>6647</v>
      </c>
      <c r="K1161" t="s">
        <v>36</v>
      </c>
      <c r="N1161" s="1" t="s">
        <v>7571</v>
      </c>
      <c r="O1161" t="s">
        <v>6648</v>
      </c>
      <c r="Q1161">
        <v>16</v>
      </c>
      <c r="R1161">
        <v>6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s="2">
        <f>zzzzz[[#This Row],[abstruct_views]]+zzzzz[[#This Row],[full_text_views]]+zzzzz[[#This Row],[link_click_count]]+zzzzz[[#This Row],[link_outs]]</f>
        <v>22</v>
      </c>
      <c r="AI1161" s="3">
        <f>VLOOKUP(zzzzz[[#This Row],[DOI]],[1]!数学期刊_上__springer[[DOI]:[citationsx]],9,FALSE)</f>
        <v>1700</v>
      </c>
      <c r="AJ1161" s="2">
        <f>VLOOKUP(zzzzz[[#This Row],[DOI]],[1]!数学期刊_上__springer[[DOI]:[citationsx]],10,FALSE)</f>
        <v>4</v>
      </c>
    </row>
    <row r="1162" spans="2:36" x14ac:dyDescent="0.25">
      <c r="B1162" t="s">
        <v>6649</v>
      </c>
      <c r="D1162" t="s">
        <v>6650</v>
      </c>
      <c r="E1162">
        <v>2015</v>
      </c>
      <c r="F1162" t="s">
        <v>6087</v>
      </c>
      <c r="I1162" t="s">
        <v>6651</v>
      </c>
      <c r="J1162" t="s">
        <v>6652</v>
      </c>
      <c r="K1162" t="s">
        <v>36</v>
      </c>
      <c r="N1162" s="1" t="s">
        <v>7571</v>
      </c>
      <c r="O1162" t="s">
        <v>6653</v>
      </c>
      <c r="Q1162">
        <v>4</v>
      </c>
      <c r="R1162">
        <v>3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s="2">
        <f>zzzzz[[#This Row],[abstruct_views]]+zzzzz[[#This Row],[full_text_views]]+zzzzz[[#This Row],[link_click_count]]+zzzzz[[#This Row],[link_outs]]</f>
        <v>7</v>
      </c>
      <c r="AI1162" s="3" t="str">
        <f>VLOOKUP(zzzzz[[#This Row],[DOI]],[1]!数学期刊_上__springer[[DOI]:[citationsx]],9,FALSE)</f>
        <v>994</v>
      </c>
      <c r="AJ1162" s="2">
        <f>VLOOKUP(zzzzz[[#This Row],[DOI]],[1]!数学期刊_上__springer[[DOI]:[citationsx]],10,FALSE)</f>
        <v>0</v>
      </c>
    </row>
    <row r="1163" spans="2:36" x14ac:dyDescent="0.25">
      <c r="B1163" t="s">
        <v>6411</v>
      </c>
      <c r="D1163" t="s">
        <v>6654</v>
      </c>
      <c r="E1163">
        <v>2015</v>
      </c>
      <c r="F1163" t="s">
        <v>6087</v>
      </c>
      <c r="G1163">
        <v>10</v>
      </c>
      <c r="I1163" t="s">
        <v>6655</v>
      </c>
      <c r="J1163" t="s">
        <v>6656</v>
      </c>
      <c r="K1163" t="s">
        <v>36</v>
      </c>
      <c r="N1163" s="1" t="s">
        <v>7571</v>
      </c>
      <c r="O1163" t="s">
        <v>6657</v>
      </c>
      <c r="Q1163">
        <v>6</v>
      </c>
      <c r="R1163">
        <v>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s="2">
        <f>zzzzz[[#This Row],[abstruct_views]]+zzzzz[[#This Row],[full_text_views]]+zzzzz[[#This Row],[link_click_count]]+zzzzz[[#This Row],[link_outs]]</f>
        <v>10</v>
      </c>
      <c r="AI1163" s="3">
        <f>VLOOKUP(zzzzz[[#This Row],[DOI]],[1]!数学期刊_上__springer[[DOI]:[citationsx]],9,FALSE)</f>
        <v>1200</v>
      </c>
      <c r="AJ1163" s="2">
        <f>VLOOKUP(zzzzz[[#This Row],[DOI]],[1]!数学期刊_上__springer[[DOI]:[citationsx]],10,FALSE)</f>
        <v>9</v>
      </c>
    </row>
    <row r="1164" spans="2:36" x14ac:dyDescent="0.25">
      <c r="B1164" t="s">
        <v>6658</v>
      </c>
      <c r="D1164" t="s">
        <v>6659</v>
      </c>
      <c r="E1164">
        <v>2015</v>
      </c>
      <c r="F1164" t="s">
        <v>6087</v>
      </c>
      <c r="G1164">
        <v>2</v>
      </c>
      <c r="I1164" t="s">
        <v>6660</v>
      </c>
      <c r="J1164" t="s">
        <v>6661</v>
      </c>
      <c r="K1164" t="s">
        <v>36</v>
      </c>
      <c r="N1164" s="1" t="s">
        <v>7571</v>
      </c>
      <c r="O1164" t="s">
        <v>6662</v>
      </c>
      <c r="Q1164">
        <v>3</v>
      </c>
      <c r="R1164">
        <v>4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s="2">
        <f>zzzzz[[#This Row],[abstruct_views]]+zzzzz[[#This Row],[full_text_views]]+zzzzz[[#This Row],[link_click_count]]+zzzzz[[#This Row],[link_outs]]</f>
        <v>7</v>
      </c>
      <c r="AI1164" s="3">
        <f>VLOOKUP(zzzzz[[#This Row],[DOI]],[1]!数学期刊_上__springer[[DOI]:[citationsx]],9,FALSE)</f>
        <v>1400</v>
      </c>
      <c r="AJ1164" s="2">
        <f>VLOOKUP(zzzzz[[#This Row],[DOI]],[1]!数学期刊_上__springer[[DOI]:[citationsx]],10,FALSE)</f>
        <v>2</v>
      </c>
    </row>
    <row r="1165" spans="2:36" x14ac:dyDescent="0.25">
      <c r="B1165" t="s">
        <v>6663</v>
      </c>
      <c r="D1165" t="s">
        <v>6664</v>
      </c>
      <c r="E1165">
        <v>2015</v>
      </c>
      <c r="F1165" t="s">
        <v>6087</v>
      </c>
      <c r="G1165">
        <v>11</v>
      </c>
      <c r="I1165" t="s">
        <v>6665</v>
      </c>
      <c r="J1165" t="s">
        <v>6666</v>
      </c>
      <c r="K1165" t="s">
        <v>36</v>
      </c>
      <c r="N1165" s="1" t="s">
        <v>7571</v>
      </c>
      <c r="O1165" t="s">
        <v>6667</v>
      </c>
      <c r="Q1165">
        <v>3</v>
      </c>
      <c r="R1165">
        <v>1</v>
      </c>
      <c r="S1165">
        <v>0</v>
      </c>
      <c r="T1165">
        <v>0</v>
      </c>
      <c r="U1165">
        <v>0</v>
      </c>
      <c r="V1165">
        <v>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s="2">
        <f>zzzzz[[#This Row],[abstruct_views]]+zzzzz[[#This Row],[full_text_views]]+zzzzz[[#This Row],[link_click_count]]+zzzzz[[#This Row],[link_outs]]</f>
        <v>4</v>
      </c>
      <c r="AI1165" s="3">
        <f>VLOOKUP(zzzzz[[#This Row],[DOI]],[1]!数学期刊_上__springer[[DOI]:[citationsx]],9,FALSE)</f>
        <v>2100</v>
      </c>
      <c r="AJ1165" s="2">
        <f>VLOOKUP(zzzzz[[#This Row],[DOI]],[1]!数学期刊_上__springer[[DOI]:[citationsx]],10,FALSE)</f>
        <v>2</v>
      </c>
    </row>
    <row r="1166" spans="2:36" x14ac:dyDescent="0.25">
      <c r="B1166" t="s">
        <v>6256</v>
      </c>
      <c r="D1166" t="s">
        <v>6668</v>
      </c>
      <c r="E1166">
        <v>2015</v>
      </c>
      <c r="F1166" t="s">
        <v>6087</v>
      </c>
      <c r="G1166">
        <v>1</v>
      </c>
      <c r="I1166" t="s">
        <v>6669</v>
      </c>
      <c r="J1166" t="s">
        <v>6670</v>
      </c>
      <c r="K1166" t="s">
        <v>36</v>
      </c>
      <c r="N1166" s="1" t="s">
        <v>7571</v>
      </c>
      <c r="O1166" t="s">
        <v>6671</v>
      </c>
      <c r="Q1166">
        <v>3</v>
      </c>
      <c r="R1166">
        <v>12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s="2">
        <f>zzzzz[[#This Row],[abstruct_views]]+zzzzz[[#This Row],[full_text_views]]+zzzzz[[#This Row],[link_click_count]]+zzzzz[[#This Row],[link_outs]]</f>
        <v>15</v>
      </c>
      <c r="AI1166" s="3">
        <f>VLOOKUP(zzzzz[[#This Row],[DOI]],[1]!数学期刊_上__springer[[DOI]:[citationsx]],9,FALSE)</f>
        <v>1500</v>
      </c>
      <c r="AJ1166" s="2">
        <f>VLOOKUP(zzzzz[[#This Row],[DOI]],[1]!数学期刊_上__springer[[DOI]:[citationsx]],10,FALSE)</f>
        <v>1</v>
      </c>
    </row>
    <row r="1167" spans="2:36" x14ac:dyDescent="0.25">
      <c r="B1167" t="s">
        <v>6672</v>
      </c>
      <c r="D1167" t="s">
        <v>6673</v>
      </c>
      <c r="E1167">
        <v>2015</v>
      </c>
      <c r="F1167" t="s">
        <v>6087</v>
      </c>
      <c r="G1167">
        <v>1</v>
      </c>
      <c r="I1167" t="s">
        <v>6674</v>
      </c>
      <c r="J1167" t="s">
        <v>6675</v>
      </c>
      <c r="K1167" t="s">
        <v>36</v>
      </c>
      <c r="N1167" s="1" t="s">
        <v>7571</v>
      </c>
      <c r="O1167" t="s">
        <v>6676</v>
      </c>
      <c r="Q1167">
        <v>11</v>
      </c>
      <c r="R1167">
        <v>15</v>
      </c>
      <c r="S1167">
        <v>0</v>
      </c>
      <c r="T1167">
        <v>0</v>
      </c>
      <c r="U1167">
        <v>2</v>
      </c>
      <c r="V1167">
        <v>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s="2">
        <f>zzzzz[[#This Row],[abstruct_views]]+zzzzz[[#This Row],[full_text_views]]+zzzzz[[#This Row],[link_click_count]]+zzzzz[[#This Row],[link_outs]]</f>
        <v>26</v>
      </c>
      <c r="AI1167" s="3">
        <f>VLOOKUP(zzzzz[[#This Row],[DOI]],[1]!数学期刊_上__springer[[DOI]:[citationsx]],9,FALSE)</f>
        <v>1200</v>
      </c>
      <c r="AJ1167" s="2">
        <f>VLOOKUP(zzzzz[[#This Row],[DOI]],[1]!数学期刊_上__springer[[DOI]:[citationsx]],10,FALSE)</f>
        <v>1</v>
      </c>
    </row>
    <row r="1168" spans="2:36" x14ac:dyDescent="0.25">
      <c r="B1168" t="s">
        <v>6544</v>
      </c>
      <c r="D1168" t="s">
        <v>6677</v>
      </c>
      <c r="E1168">
        <v>2015</v>
      </c>
      <c r="F1168" t="s">
        <v>6087</v>
      </c>
      <c r="G1168">
        <v>1</v>
      </c>
      <c r="I1168" t="s">
        <v>6678</v>
      </c>
      <c r="J1168" t="s">
        <v>6679</v>
      </c>
      <c r="K1168" t="s">
        <v>36</v>
      </c>
      <c r="N1168" s="1" t="s">
        <v>7571</v>
      </c>
      <c r="O1168" t="s">
        <v>6680</v>
      </c>
      <c r="P1168">
        <v>4905901</v>
      </c>
      <c r="Q1168">
        <v>11</v>
      </c>
      <c r="R1168">
        <v>8</v>
      </c>
      <c r="S1168">
        <v>0</v>
      </c>
      <c r="T1168">
        <v>0</v>
      </c>
      <c r="U1168">
        <v>0</v>
      </c>
      <c r="V1168">
        <v>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4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s="2">
        <f>zzzzz[[#This Row],[abstruct_views]]+zzzzz[[#This Row],[full_text_views]]+zzzzz[[#This Row],[link_click_count]]+zzzzz[[#This Row],[link_outs]]</f>
        <v>19</v>
      </c>
      <c r="AI1168" s="3">
        <f>VLOOKUP(zzzzz[[#This Row],[DOI]],[1]!数学期刊_上__springer[[DOI]:[citationsx]],9,FALSE)</f>
        <v>1600</v>
      </c>
      <c r="AJ1168" s="2">
        <f>VLOOKUP(zzzzz[[#This Row],[DOI]],[1]!数学期刊_上__springer[[DOI]:[citationsx]],10,FALSE)</f>
        <v>0</v>
      </c>
    </row>
    <row r="1169" spans="2:36" x14ac:dyDescent="0.25">
      <c r="B1169" t="s">
        <v>6681</v>
      </c>
      <c r="D1169" t="s">
        <v>6682</v>
      </c>
      <c r="E1169">
        <v>2015</v>
      </c>
      <c r="F1169" t="s">
        <v>6087</v>
      </c>
      <c r="G1169">
        <v>1</v>
      </c>
      <c r="I1169" t="s">
        <v>6683</v>
      </c>
      <c r="J1169" t="s">
        <v>6684</v>
      </c>
      <c r="K1169" t="s">
        <v>36</v>
      </c>
      <c r="N1169" s="1" t="s">
        <v>7571</v>
      </c>
      <c r="O1169" t="s">
        <v>6685</v>
      </c>
      <c r="P1169">
        <v>14152064</v>
      </c>
      <c r="Q1169">
        <v>12</v>
      </c>
      <c r="R1169">
        <v>14</v>
      </c>
      <c r="S1169">
        <v>0</v>
      </c>
      <c r="T1169">
        <v>0</v>
      </c>
      <c r="U1169">
        <v>0</v>
      </c>
      <c r="V1169">
        <v>2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s="2">
        <f>zzzzz[[#This Row],[abstruct_views]]+zzzzz[[#This Row],[full_text_views]]+zzzzz[[#This Row],[link_click_count]]+zzzzz[[#This Row],[link_outs]]</f>
        <v>26</v>
      </c>
      <c r="AI1169" s="3">
        <f>VLOOKUP(zzzzz[[#This Row],[DOI]],[1]!数学期刊_上__springer[[DOI]:[citationsx]],9,FALSE)</f>
        <v>1400</v>
      </c>
      <c r="AJ1169" s="2">
        <f>VLOOKUP(zzzzz[[#This Row],[DOI]],[1]!数学期刊_上__springer[[DOI]:[citationsx]],10,FALSE)</f>
        <v>0</v>
      </c>
    </row>
    <row r="1170" spans="2:36" x14ac:dyDescent="0.25">
      <c r="B1170" t="s">
        <v>6686</v>
      </c>
      <c r="D1170" t="s">
        <v>6687</v>
      </c>
      <c r="E1170">
        <v>2015</v>
      </c>
      <c r="F1170" t="s">
        <v>6087</v>
      </c>
      <c r="G1170">
        <v>19</v>
      </c>
      <c r="I1170" t="s">
        <v>6688</v>
      </c>
      <c r="J1170" t="s">
        <v>6689</v>
      </c>
      <c r="K1170" t="s">
        <v>36</v>
      </c>
      <c r="N1170" s="1" t="s">
        <v>7571</v>
      </c>
      <c r="O1170" t="s">
        <v>6690</v>
      </c>
      <c r="Q1170">
        <v>6</v>
      </c>
      <c r="R1170">
        <v>6</v>
      </c>
      <c r="S1170">
        <v>0</v>
      </c>
      <c r="T1170">
        <v>1</v>
      </c>
      <c r="U1170">
        <v>0</v>
      </c>
      <c r="V1170">
        <v>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s="2">
        <f>zzzzz[[#This Row],[abstruct_views]]+zzzzz[[#This Row],[full_text_views]]+zzzzz[[#This Row],[link_click_count]]+zzzzz[[#This Row],[link_outs]]</f>
        <v>13</v>
      </c>
      <c r="AI1170" s="3">
        <f>VLOOKUP(zzzzz[[#This Row],[DOI]],[1]!数学期刊_上__springer[[DOI]:[citationsx]],9,FALSE)</f>
        <v>2000</v>
      </c>
      <c r="AJ1170" s="2">
        <f>VLOOKUP(zzzzz[[#This Row],[DOI]],[1]!数学期刊_上__springer[[DOI]:[citationsx]],10,FALSE)</f>
        <v>14</v>
      </c>
    </row>
    <row r="1171" spans="2:36" x14ac:dyDescent="0.25">
      <c r="B1171" t="s">
        <v>6691</v>
      </c>
      <c r="D1171" t="s">
        <v>6692</v>
      </c>
      <c r="E1171">
        <v>2015</v>
      </c>
      <c r="F1171" t="s">
        <v>6087</v>
      </c>
      <c r="G1171">
        <v>3</v>
      </c>
      <c r="I1171" t="s">
        <v>6693</v>
      </c>
      <c r="J1171" t="s">
        <v>6694</v>
      </c>
      <c r="K1171" t="s">
        <v>36</v>
      </c>
      <c r="N1171" s="1" t="s">
        <v>7571</v>
      </c>
      <c r="O1171" t="s">
        <v>6695</v>
      </c>
      <c r="Q1171">
        <v>7</v>
      </c>
      <c r="R1171">
        <v>2</v>
      </c>
      <c r="S1171">
        <v>0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s="2">
        <f>zzzzz[[#This Row],[abstruct_views]]+zzzzz[[#This Row],[full_text_views]]+zzzzz[[#This Row],[link_click_count]]+zzzzz[[#This Row],[link_outs]]</f>
        <v>9</v>
      </c>
      <c r="AI1171" s="3">
        <f>VLOOKUP(zzzzz[[#This Row],[DOI]],[1]!数学期刊_上__springer[[DOI]:[citationsx]],9,FALSE)</f>
        <v>1500</v>
      </c>
      <c r="AJ1171" s="2">
        <f>VLOOKUP(zzzzz[[#This Row],[DOI]],[1]!数学期刊_上__springer[[DOI]:[citationsx]],10,FALSE)</f>
        <v>3</v>
      </c>
    </row>
    <row r="1172" spans="2:36" x14ac:dyDescent="0.25">
      <c r="B1172" t="s">
        <v>6696</v>
      </c>
      <c r="D1172" t="s">
        <v>6697</v>
      </c>
      <c r="E1172">
        <v>2015</v>
      </c>
      <c r="F1172" t="s">
        <v>6087</v>
      </c>
      <c r="I1172" t="s">
        <v>6698</v>
      </c>
      <c r="J1172" t="s">
        <v>6699</v>
      </c>
      <c r="K1172" t="s">
        <v>36</v>
      </c>
      <c r="N1172" s="1" t="s">
        <v>7571</v>
      </c>
      <c r="O1172" t="s">
        <v>6700</v>
      </c>
      <c r="Q1172">
        <v>7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s="2">
        <f>zzzzz[[#This Row],[abstruct_views]]+zzzzz[[#This Row],[full_text_views]]+zzzzz[[#This Row],[link_click_count]]+zzzzz[[#This Row],[link_outs]]</f>
        <v>8</v>
      </c>
      <c r="AI1172" s="3">
        <f>VLOOKUP(zzzzz[[#This Row],[DOI]],[1]!数学期刊_上__springer[[DOI]:[citationsx]],9,FALSE)</f>
        <v>0</v>
      </c>
      <c r="AJ1172" s="2">
        <f>VLOOKUP(zzzzz[[#This Row],[DOI]],[1]!数学期刊_上__springer[[DOI]:[citationsx]],10,FALSE)</f>
        <v>0</v>
      </c>
    </row>
    <row r="1173" spans="2:36" x14ac:dyDescent="0.25">
      <c r="B1173" t="s">
        <v>6701</v>
      </c>
      <c r="D1173" t="s">
        <v>6702</v>
      </c>
      <c r="E1173">
        <v>2015</v>
      </c>
      <c r="F1173" t="s">
        <v>6087</v>
      </c>
      <c r="G1173">
        <v>2</v>
      </c>
      <c r="I1173" t="s">
        <v>6703</v>
      </c>
      <c r="J1173" t="s">
        <v>6704</v>
      </c>
      <c r="K1173" t="s">
        <v>36</v>
      </c>
      <c r="N1173" s="1" t="s">
        <v>7571</v>
      </c>
      <c r="O1173" t="s">
        <v>6705</v>
      </c>
      <c r="Q1173">
        <v>6</v>
      </c>
      <c r="R1173">
        <v>6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s="2">
        <f>zzzzz[[#This Row],[abstruct_views]]+zzzzz[[#This Row],[full_text_views]]+zzzzz[[#This Row],[link_click_count]]+zzzzz[[#This Row],[link_outs]]</f>
        <v>12</v>
      </c>
      <c r="AI1173" s="3" t="str">
        <f>VLOOKUP(zzzzz[[#This Row],[DOI]],[1]!数学期刊_上__springer[[DOI]:[citationsx]],9,FALSE)</f>
        <v>985</v>
      </c>
      <c r="AJ1173" s="2">
        <f>VLOOKUP(zzzzz[[#This Row],[DOI]],[1]!数学期刊_上__springer[[DOI]:[citationsx]],10,FALSE)</f>
        <v>1</v>
      </c>
    </row>
    <row r="1174" spans="2:36" x14ac:dyDescent="0.25">
      <c r="B1174" t="s">
        <v>6706</v>
      </c>
      <c r="D1174" t="s">
        <v>6707</v>
      </c>
      <c r="E1174">
        <v>2015</v>
      </c>
      <c r="F1174" t="s">
        <v>6087</v>
      </c>
      <c r="G1174">
        <v>1</v>
      </c>
      <c r="I1174" t="s">
        <v>6708</v>
      </c>
      <c r="J1174" t="s">
        <v>6709</v>
      </c>
      <c r="K1174" t="s">
        <v>36</v>
      </c>
      <c r="N1174" s="1" t="s">
        <v>7571</v>
      </c>
      <c r="O1174" t="s">
        <v>6710</v>
      </c>
      <c r="Q1174">
        <v>6</v>
      </c>
      <c r="R1174">
        <v>9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s="2">
        <f>zzzzz[[#This Row],[abstruct_views]]+zzzzz[[#This Row],[full_text_views]]+zzzzz[[#This Row],[link_click_count]]+zzzzz[[#This Row],[link_outs]]</f>
        <v>15</v>
      </c>
      <c r="AI1174" s="3">
        <f>VLOOKUP(zzzzz[[#This Row],[DOI]],[1]!数学期刊_上__springer[[DOI]:[citationsx]],9,FALSE)</f>
        <v>1300</v>
      </c>
      <c r="AJ1174" s="2">
        <f>VLOOKUP(zzzzz[[#This Row],[DOI]],[1]!数学期刊_上__springer[[DOI]:[citationsx]],10,FALSE)</f>
        <v>0</v>
      </c>
    </row>
    <row r="1175" spans="2:36" x14ac:dyDescent="0.25">
      <c r="B1175" t="s">
        <v>6711</v>
      </c>
      <c r="D1175" t="s">
        <v>6712</v>
      </c>
      <c r="E1175">
        <v>2015</v>
      </c>
      <c r="F1175" t="s">
        <v>6087</v>
      </c>
      <c r="G1175">
        <v>3</v>
      </c>
      <c r="I1175" t="s">
        <v>6713</v>
      </c>
      <c r="J1175" t="s">
        <v>6714</v>
      </c>
      <c r="K1175" t="s">
        <v>36</v>
      </c>
      <c r="N1175" s="1" t="s">
        <v>7571</v>
      </c>
      <c r="O1175" t="s">
        <v>6715</v>
      </c>
      <c r="Q1175">
        <v>36</v>
      </c>
      <c r="R1175">
        <v>10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s="2">
        <f>zzzzz[[#This Row],[abstruct_views]]+zzzzz[[#This Row],[full_text_views]]+zzzzz[[#This Row],[link_click_count]]+zzzzz[[#This Row],[link_outs]]</f>
        <v>46</v>
      </c>
      <c r="AI1175" s="3">
        <f>VLOOKUP(zzzzz[[#This Row],[DOI]],[1]!数学期刊_上__springer[[DOI]:[citationsx]],9,FALSE)</f>
        <v>1900</v>
      </c>
      <c r="AJ1175" s="2">
        <f>VLOOKUP(zzzzz[[#This Row],[DOI]],[1]!数学期刊_上__springer[[DOI]:[citationsx]],10,FALSE)</f>
        <v>2</v>
      </c>
    </row>
    <row r="1176" spans="2:36" x14ac:dyDescent="0.25">
      <c r="B1176" t="s">
        <v>6716</v>
      </c>
      <c r="D1176" t="s">
        <v>6717</v>
      </c>
      <c r="E1176">
        <v>2015</v>
      </c>
      <c r="F1176" t="s">
        <v>6087</v>
      </c>
      <c r="G1176">
        <v>4</v>
      </c>
      <c r="I1176" t="s">
        <v>6718</v>
      </c>
      <c r="J1176" t="s">
        <v>6719</v>
      </c>
      <c r="K1176" t="s">
        <v>36</v>
      </c>
      <c r="N1176" s="1" t="s">
        <v>7571</v>
      </c>
      <c r="O1176" t="s">
        <v>6720</v>
      </c>
      <c r="Q1176">
        <v>4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s="2">
        <f>zzzzz[[#This Row],[abstruct_views]]+zzzzz[[#This Row],[full_text_views]]+zzzzz[[#This Row],[link_click_count]]+zzzzz[[#This Row],[link_outs]]</f>
        <v>5</v>
      </c>
      <c r="AI1176" s="3">
        <f>VLOOKUP(zzzzz[[#This Row],[DOI]],[1]!数学期刊_上__springer[[DOI]:[citationsx]],9,FALSE)</f>
        <v>1400</v>
      </c>
      <c r="AJ1176" s="2">
        <f>VLOOKUP(zzzzz[[#This Row],[DOI]],[1]!数学期刊_上__springer[[DOI]:[citationsx]],10,FALSE)</f>
        <v>1</v>
      </c>
    </row>
    <row r="1177" spans="2:36" x14ac:dyDescent="0.25">
      <c r="B1177" t="s">
        <v>6721</v>
      </c>
      <c r="D1177" t="s">
        <v>6722</v>
      </c>
      <c r="E1177">
        <v>2015</v>
      </c>
      <c r="F1177" t="s">
        <v>6087</v>
      </c>
      <c r="G1177">
        <v>12</v>
      </c>
      <c r="I1177" t="s">
        <v>6723</v>
      </c>
      <c r="J1177" t="s">
        <v>6724</v>
      </c>
      <c r="K1177" t="s">
        <v>36</v>
      </c>
      <c r="N1177" s="1" t="s">
        <v>7571</v>
      </c>
      <c r="O1177" t="s">
        <v>6725</v>
      </c>
      <c r="Q1177">
        <v>5</v>
      </c>
      <c r="R1177">
        <v>19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s="2">
        <f>zzzzz[[#This Row],[abstruct_views]]+zzzzz[[#This Row],[full_text_views]]+zzzzz[[#This Row],[link_click_count]]+zzzzz[[#This Row],[link_outs]]</f>
        <v>24</v>
      </c>
      <c r="AI1177" s="3">
        <f>VLOOKUP(zzzzz[[#This Row],[DOI]],[1]!数学期刊_上__springer[[DOI]:[citationsx]],9,FALSE)</f>
        <v>1800</v>
      </c>
      <c r="AJ1177" s="2">
        <f>VLOOKUP(zzzzz[[#This Row],[DOI]],[1]!数学期刊_上__springer[[DOI]:[citationsx]],10,FALSE)</f>
        <v>7</v>
      </c>
    </row>
    <row r="1178" spans="2:36" x14ac:dyDescent="0.25">
      <c r="B1178" t="s">
        <v>6726</v>
      </c>
      <c r="D1178" t="s">
        <v>6727</v>
      </c>
      <c r="E1178">
        <v>2015</v>
      </c>
      <c r="F1178" t="s">
        <v>6087</v>
      </c>
      <c r="G1178">
        <v>4</v>
      </c>
      <c r="I1178" t="s">
        <v>6728</v>
      </c>
      <c r="J1178" t="s">
        <v>6729</v>
      </c>
      <c r="K1178" t="s">
        <v>36</v>
      </c>
      <c r="N1178" s="1" t="s">
        <v>7571</v>
      </c>
      <c r="O1178" t="s">
        <v>6730</v>
      </c>
      <c r="Q1178">
        <v>4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s="2">
        <f>zzzzz[[#This Row],[abstruct_views]]+zzzzz[[#This Row],[full_text_views]]+zzzzz[[#This Row],[link_click_count]]+zzzzz[[#This Row],[link_outs]]</f>
        <v>5</v>
      </c>
      <c r="AI1178" s="3" t="str">
        <f>VLOOKUP(zzzzz[[#This Row],[DOI]],[1]!数学期刊_上__springer[[DOI]:[citationsx]],9,FALSE)</f>
        <v>964</v>
      </c>
      <c r="AJ1178" s="2">
        <f>VLOOKUP(zzzzz[[#This Row],[DOI]],[1]!数学期刊_上__springer[[DOI]:[citationsx]],10,FALSE)</f>
        <v>0</v>
      </c>
    </row>
    <row r="1179" spans="2:36" x14ac:dyDescent="0.25">
      <c r="B1179" t="s">
        <v>6731</v>
      </c>
      <c r="D1179" t="s">
        <v>6732</v>
      </c>
      <c r="E1179">
        <v>2015</v>
      </c>
      <c r="F1179" t="s">
        <v>6087</v>
      </c>
      <c r="I1179" t="s">
        <v>6733</v>
      </c>
      <c r="J1179" t="s">
        <v>6734</v>
      </c>
      <c r="K1179" t="s">
        <v>36</v>
      </c>
      <c r="N1179" s="1" t="s">
        <v>7571</v>
      </c>
      <c r="O1179" t="s">
        <v>6735</v>
      </c>
      <c r="Q1179">
        <v>4</v>
      </c>
      <c r="R1179">
        <v>2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s="2">
        <f>zzzzz[[#This Row],[abstruct_views]]+zzzzz[[#This Row],[full_text_views]]+zzzzz[[#This Row],[link_click_count]]+zzzzz[[#This Row],[link_outs]]</f>
        <v>6</v>
      </c>
      <c r="AI1179" s="3">
        <f>VLOOKUP(zzzzz[[#This Row],[DOI]],[1]!数学期刊_上__springer[[DOI]:[citationsx]],9,FALSE)</f>
        <v>1100</v>
      </c>
      <c r="AJ1179" s="2">
        <f>VLOOKUP(zzzzz[[#This Row],[DOI]],[1]!数学期刊_上__springer[[DOI]:[citationsx]],10,FALSE)</f>
        <v>0</v>
      </c>
    </row>
    <row r="1180" spans="2:36" x14ac:dyDescent="0.25">
      <c r="B1180" t="s">
        <v>6736</v>
      </c>
      <c r="D1180" t="s">
        <v>6737</v>
      </c>
      <c r="E1180">
        <v>2015</v>
      </c>
      <c r="F1180" t="s">
        <v>6087</v>
      </c>
      <c r="G1180">
        <v>3</v>
      </c>
      <c r="I1180" t="s">
        <v>6738</v>
      </c>
      <c r="J1180" t="s">
        <v>6739</v>
      </c>
      <c r="K1180" t="s">
        <v>36</v>
      </c>
      <c r="N1180" s="1" t="s">
        <v>7571</v>
      </c>
      <c r="O1180" t="s">
        <v>6740</v>
      </c>
      <c r="Q1180">
        <v>4</v>
      </c>
      <c r="R1180">
        <v>4</v>
      </c>
      <c r="S1180">
        <v>0</v>
      </c>
      <c r="T1180">
        <v>0</v>
      </c>
      <c r="U1180">
        <v>0</v>
      </c>
      <c r="V1180">
        <v>2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274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s="2">
        <f>zzzzz[[#This Row],[abstruct_views]]+zzzzz[[#This Row],[full_text_views]]+zzzzz[[#This Row],[link_click_count]]+zzzzz[[#This Row],[link_outs]]</f>
        <v>8</v>
      </c>
      <c r="AI1180" s="3">
        <f>VLOOKUP(zzzzz[[#This Row],[DOI]],[1]!数学期刊_上__springer[[DOI]:[citationsx]],9,FALSE)</f>
        <v>2600</v>
      </c>
      <c r="AJ1180" s="2">
        <f>VLOOKUP(zzzzz[[#This Row],[DOI]],[1]!数学期刊_上__springer[[DOI]:[citationsx]],10,FALSE)</f>
        <v>2</v>
      </c>
    </row>
    <row r="1181" spans="2:36" x14ac:dyDescent="0.25">
      <c r="B1181" t="s">
        <v>6741</v>
      </c>
      <c r="D1181" t="s">
        <v>6742</v>
      </c>
      <c r="E1181">
        <v>2015</v>
      </c>
      <c r="F1181" t="s">
        <v>6087</v>
      </c>
      <c r="I1181" t="s">
        <v>6743</v>
      </c>
      <c r="J1181" t="s">
        <v>6744</v>
      </c>
      <c r="K1181" t="s">
        <v>36</v>
      </c>
      <c r="N1181" s="1" t="s">
        <v>7571</v>
      </c>
      <c r="O1181" t="s">
        <v>6745</v>
      </c>
      <c r="Q1181">
        <v>7</v>
      </c>
      <c r="R1181">
        <v>1</v>
      </c>
      <c r="S1181">
        <v>0</v>
      </c>
      <c r="T1181">
        <v>0</v>
      </c>
      <c r="U1181">
        <v>0</v>
      </c>
      <c r="V1181">
        <v>2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s="2">
        <f>zzzzz[[#This Row],[abstruct_views]]+zzzzz[[#This Row],[full_text_views]]+zzzzz[[#This Row],[link_click_count]]+zzzzz[[#This Row],[link_outs]]</f>
        <v>8</v>
      </c>
      <c r="AI1181" s="3">
        <f>VLOOKUP(zzzzz[[#This Row],[DOI]],[1]!数学期刊_上__springer[[DOI]:[citationsx]],9,FALSE)</f>
        <v>1300</v>
      </c>
      <c r="AJ1181" s="2">
        <f>VLOOKUP(zzzzz[[#This Row],[DOI]],[1]!数学期刊_上__springer[[DOI]:[citationsx]],10,FALSE)</f>
        <v>0</v>
      </c>
    </row>
    <row r="1182" spans="2:36" x14ac:dyDescent="0.25">
      <c r="B1182" t="s">
        <v>6746</v>
      </c>
      <c r="D1182" t="s">
        <v>6747</v>
      </c>
      <c r="E1182">
        <v>2015</v>
      </c>
      <c r="F1182" t="s">
        <v>6087</v>
      </c>
      <c r="G1182">
        <v>1</v>
      </c>
      <c r="I1182" t="s">
        <v>6748</v>
      </c>
      <c r="J1182" t="s">
        <v>6749</v>
      </c>
      <c r="K1182" t="s">
        <v>36</v>
      </c>
      <c r="N1182" s="1" t="s">
        <v>7571</v>
      </c>
      <c r="O1182" t="s">
        <v>6750</v>
      </c>
      <c r="Q1182">
        <v>13</v>
      </c>
      <c r="R1182">
        <v>4</v>
      </c>
      <c r="S1182">
        <v>0</v>
      </c>
      <c r="T1182">
        <v>0</v>
      </c>
      <c r="U1182">
        <v>1</v>
      </c>
      <c r="V1182">
        <v>2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s="2">
        <f>zzzzz[[#This Row],[abstruct_views]]+zzzzz[[#This Row],[full_text_views]]+zzzzz[[#This Row],[link_click_count]]+zzzzz[[#This Row],[link_outs]]</f>
        <v>17</v>
      </c>
      <c r="AI1182" s="3">
        <f>VLOOKUP(zzzzz[[#This Row],[DOI]],[1]!数学期刊_上__springer[[DOI]:[citationsx]],9,FALSE)</f>
        <v>3600</v>
      </c>
      <c r="AJ1182" s="2">
        <f>VLOOKUP(zzzzz[[#This Row],[DOI]],[1]!数学期刊_上__springer[[DOI]:[citationsx]],10,FALSE)</f>
        <v>1</v>
      </c>
    </row>
    <row r="1183" spans="2:36" x14ac:dyDescent="0.25">
      <c r="B1183" t="s">
        <v>6751</v>
      </c>
      <c r="D1183" t="s">
        <v>6752</v>
      </c>
      <c r="E1183">
        <v>2015</v>
      </c>
      <c r="F1183" t="s">
        <v>6087</v>
      </c>
      <c r="G1183">
        <v>2</v>
      </c>
      <c r="I1183" t="s">
        <v>6753</v>
      </c>
      <c r="J1183" t="s">
        <v>6754</v>
      </c>
      <c r="K1183" t="s">
        <v>36</v>
      </c>
      <c r="N1183" s="1" t="s">
        <v>7571</v>
      </c>
      <c r="O1183" t="s">
        <v>6755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s="2">
        <f>zzzzz[[#This Row],[abstruct_views]]+zzzzz[[#This Row],[full_text_views]]+zzzzz[[#This Row],[link_click_count]]+zzzzz[[#This Row],[link_outs]]</f>
        <v>3</v>
      </c>
      <c r="AI1183" s="3" t="str">
        <f>VLOOKUP(zzzzz[[#This Row],[DOI]],[1]!数学期刊_上__springer[[DOI]:[citationsx]],9,FALSE)</f>
        <v>851</v>
      </c>
      <c r="AJ1183" s="2">
        <f>VLOOKUP(zzzzz[[#This Row],[DOI]],[1]!数学期刊_上__springer[[DOI]:[citationsx]],10,FALSE)</f>
        <v>2</v>
      </c>
    </row>
    <row r="1184" spans="2:36" x14ac:dyDescent="0.25">
      <c r="B1184" t="s">
        <v>6756</v>
      </c>
      <c r="D1184" t="s">
        <v>6757</v>
      </c>
      <c r="E1184">
        <v>2015</v>
      </c>
      <c r="F1184" t="s">
        <v>6087</v>
      </c>
      <c r="G1184">
        <v>1</v>
      </c>
      <c r="I1184" t="s">
        <v>6758</v>
      </c>
      <c r="J1184" t="s">
        <v>6759</v>
      </c>
      <c r="K1184" t="s">
        <v>36</v>
      </c>
      <c r="N1184" s="1" t="s">
        <v>7571</v>
      </c>
      <c r="O1184" t="s">
        <v>6760</v>
      </c>
      <c r="Q1184">
        <v>3</v>
      </c>
      <c r="R1184">
        <v>3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s="2">
        <f>zzzzz[[#This Row],[abstruct_views]]+zzzzz[[#This Row],[full_text_views]]+zzzzz[[#This Row],[link_click_count]]+zzzzz[[#This Row],[link_outs]]</f>
        <v>6</v>
      </c>
      <c r="AI1184" s="3">
        <f>VLOOKUP(zzzzz[[#This Row],[DOI]],[1]!数学期刊_上__springer[[DOI]:[citationsx]],9,FALSE)</f>
        <v>1200</v>
      </c>
      <c r="AJ1184" s="2">
        <f>VLOOKUP(zzzzz[[#This Row],[DOI]],[1]!数学期刊_上__springer[[DOI]:[citationsx]],10,FALSE)</f>
        <v>0</v>
      </c>
    </row>
    <row r="1185" spans="2:36" x14ac:dyDescent="0.25">
      <c r="B1185" t="s">
        <v>6761</v>
      </c>
      <c r="D1185" t="s">
        <v>6762</v>
      </c>
      <c r="E1185">
        <v>2015</v>
      </c>
      <c r="F1185" t="s">
        <v>6087</v>
      </c>
      <c r="G1185">
        <v>3</v>
      </c>
      <c r="I1185" t="s">
        <v>6763</v>
      </c>
      <c r="J1185" t="s">
        <v>6764</v>
      </c>
      <c r="K1185" t="s">
        <v>36</v>
      </c>
      <c r="N1185" s="1" t="s">
        <v>7571</v>
      </c>
      <c r="O1185" t="s">
        <v>6765</v>
      </c>
      <c r="Q1185">
        <v>6</v>
      </c>
      <c r="R1185">
        <v>9</v>
      </c>
      <c r="S1185">
        <v>0</v>
      </c>
      <c r="T1185">
        <v>1</v>
      </c>
      <c r="U1185">
        <v>3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s="2">
        <f>zzzzz[[#This Row],[abstruct_views]]+zzzzz[[#This Row],[full_text_views]]+zzzzz[[#This Row],[link_click_count]]+zzzzz[[#This Row],[link_outs]]</f>
        <v>16</v>
      </c>
      <c r="AI1185" s="3">
        <f>VLOOKUP(zzzzz[[#This Row],[DOI]],[1]!数学期刊_上__springer[[DOI]:[citationsx]],9,FALSE)</f>
        <v>1100</v>
      </c>
      <c r="AJ1185" s="2">
        <f>VLOOKUP(zzzzz[[#This Row],[DOI]],[1]!数学期刊_上__springer[[DOI]:[citationsx]],10,FALSE)</f>
        <v>3</v>
      </c>
    </row>
    <row r="1186" spans="2:36" x14ac:dyDescent="0.25">
      <c r="B1186" t="s">
        <v>6766</v>
      </c>
      <c r="D1186" t="s">
        <v>6767</v>
      </c>
      <c r="E1186">
        <v>2015</v>
      </c>
      <c r="F1186" t="s">
        <v>6087</v>
      </c>
      <c r="G1186">
        <v>12</v>
      </c>
      <c r="I1186" t="s">
        <v>6768</v>
      </c>
      <c r="J1186" t="s">
        <v>6769</v>
      </c>
      <c r="K1186" t="s">
        <v>36</v>
      </c>
      <c r="N1186" s="1" t="s">
        <v>7571</v>
      </c>
      <c r="O1186" t="s">
        <v>6770</v>
      </c>
      <c r="Q1186">
        <v>3</v>
      </c>
      <c r="R1186">
        <v>12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s="2">
        <f>zzzzz[[#This Row],[abstruct_views]]+zzzzz[[#This Row],[full_text_views]]+zzzzz[[#This Row],[link_click_count]]+zzzzz[[#This Row],[link_outs]]</f>
        <v>15</v>
      </c>
      <c r="AI1186" s="3">
        <f>VLOOKUP(zzzzz[[#This Row],[DOI]],[1]!数学期刊_上__springer[[DOI]:[citationsx]],9,FALSE)</f>
        <v>1000</v>
      </c>
      <c r="AJ1186" s="2">
        <f>VLOOKUP(zzzzz[[#This Row],[DOI]],[1]!数学期刊_上__springer[[DOI]:[citationsx]],10,FALSE)</f>
        <v>9</v>
      </c>
    </row>
    <row r="1187" spans="2:36" x14ac:dyDescent="0.25">
      <c r="B1187" t="s">
        <v>6771</v>
      </c>
      <c r="D1187" t="s">
        <v>6772</v>
      </c>
      <c r="E1187">
        <v>2015</v>
      </c>
      <c r="F1187" t="s">
        <v>6087</v>
      </c>
      <c r="G1187">
        <v>4</v>
      </c>
      <c r="I1187" t="s">
        <v>6773</v>
      </c>
      <c r="J1187" t="s">
        <v>6774</v>
      </c>
      <c r="K1187" t="s">
        <v>36</v>
      </c>
      <c r="N1187" s="1" t="s">
        <v>7571</v>
      </c>
      <c r="O1187" t="s">
        <v>6775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s="2">
        <f>zzzzz[[#This Row],[abstruct_views]]+zzzzz[[#This Row],[full_text_views]]+zzzzz[[#This Row],[link_click_count]]+zzzzz[[#This Row],[link_outs]]</f>
        <v>0</v>
      </c>
      <c r="AI1187" s="3">
        <f>VLOOKUP(zzzzz[[#This Row],[DOI]],[1]!数学期刊_上__springer[[DOI]:[citationsx]],9,FALSE)</f>
        <v>1600</v>
      </c>
      <c r="AJ1187" s="2">
        <f>VLOOKUP(zzzzz[[#This Row],[DOI]],[1]!数学期刊_上__springer[[DOI]:[citationsx]],10,FALSE)</f>
        <v>1</v>
      </c>
    </row>
    <row r="1188" spans="2:36" x14ac:dyDescent="0.25">
      <c r="B1188" t="s">
        <v>6776</v>
      </c>
      <c r="D1188" t="s">
        <v>6777</v>
      </c>
      <c r="E1188">
        <v>2015</v>
      </c>
      <c r="F1188" t="s">
        <v>6087</v>
      </c>
      <c r="G1188">
        <v>3</v>
      </c>
      <c r="I1188" t="s">
        <v>6778</v>
      </c>
      <c r="J1188" t="s">
        <v>6779</v>
      </c>
      <c r="K1188" t="s">
        <v>36</v>
      </c>
      <c r="N1188" s="1" t="s">
        <v>7571</v>
      </c>
      <c r="O1188" t="s">
        <v>6780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s="2">
        <f>zzzzz[[#This Row],[abstruct_views]]+zzzzz[[#This Row],[full_text_views]]+zzzzz[[#This Row],[link_click_count]]+zzzzz[[#This Row],[link_outs]]</f>
        <v>0</v>
      </c>
      <c r="AI1188" s="3">
        <f>VLOOKUP(zzzzz[[#This Row],[DOI]],[1]!数学期刊_上__springer[[DOI]:[citationsx]],9,FALSE)</f>
        <v>1400</v>
      </c>
      <c r="AJ1188" s="2">
        <f>VLOOKUP(zzzzz[[#This Row],[DOI]],[1]!数学期刊_上__springer[[DOI]:[citationsx]],10,FALSE)</f>
        <v>3</v>
      </c>
    </row>
    <row r="1189" spans="2:36" x14ac:dyDescent="0.25">
      <c r="B1189" t="s">
        <v>6781</v>
      </c>
      <c r="D1189" t="s">
        <v>6782</v>
      </c>
      <c r="E1189">
        <v>2015</v>
      </c>
      <c r="F1189" t="s">
        <v>6087</v>
      </c>
      <c r="G1189">
        <v>6</v>
      </c>
      <c r="I1189" t="s">
        <v>6783</v>
      </c>
      <c r="J1189" t="s">
        <v>6784</v>
      </c>
      <c r="K1189" t="s">
        <v>36</v>
      </c>
      <c r="N1189" s="1" t="s">
        <v>7571</v>
      </c>
      <c r="O1189" t="s">
        <v>6785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s="2">
        <f>zzzzz[[#This Row],[abstruct_views]]+zzzzz[[#This Row],[full_text_views]]+zzzzz[[#This Row],[link_click_count]]+zzzzz[[#This Row],[link_outs]]</f>
        <v>0</v>
      </c>
      <c r="AI1189" s="3">
        <f>VLOOKUP(zzzzz[[#This Row],[DOI]],[1]!数学期刊_上__springer[[DOI]:[citationsx]],9,FALSE)</f>
        <v>1400</v>
      </c>
      <c r="AJ1189" s="2">
        <f>VLOOKUP(zzzzz[[#This Row],[DOI]],[1]!数学期刊_上__springer[[DOI]:[citationsx]],10,FALSE)</f>
        <v>2</v>
      </c>
    </row>
    <row r="1190" spans="2:36" x14ac:dyDescent="0.25">
      <c r="B1190" t="s">
        <v>6786</v>
      </c>
      <c r="D1190" t="s">
        <v>6787</v>
      </c>
      <c r="E1190">
        <v>2015</v>
      </c>
      <c r="F1190" t="s">
        <v>6087</v>
      </c>
      <c r="G1190">
        <v>2</v>
      </c>
      <c r="I1190" t="s">
        <v>6788</v>
      </c>
      <c r="J1190" t="s">
        <v>6789</v>
      </c>
      <c r="K1190" t="s">
        <v>36</v>
      </c>
      <c r="N1190" s="1" t="s">
        <v>7571</v>
      </c>
      <c r="O1190" t="s">
        <v>6790</v>
      </c>
      <c r="Q1190">
        <v>5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s="2">
        <f>zzzzz[[#This Row],[abstruct_views]]+zzzzz[[#This Row],[full_text_views]]+zzzzz[[#This Row],[link_click_count]]+zzzzz[[#This Row],[link_outs]]</f>
        <v>5</v>
      </c>
      <c r="AI1190" s="3" t="str">
        <f>VLOOKUP(zzzzz[[#This Row],[DOI]],[1]!数学期刊_上__springer[[DOI]:[citationsx]],9,FALSE)</f>
        <v>968</v>
      </c>
      <c r="AJ1190" s="2">
        <f>VLOOKUP(zzzzz[[#This Row],[DOI]],[1]!数学期刊_上__springer[[DOI]:[citationsx]],10,FALSE)</f>
        <v>0</v>
      </c>
    </row>
    <row r="1191" spans="2:36" x14ac:dyDescent="0.25">
      <c r="B1191" t="s">
        <v>6791</v>
      </c>
      <c r="D1191" t="s">
        <v>6792</v>
      </c>
      <c r="E1191">
        <v>2015</v>
      </c>
      <c r="F1191" t="s">
        <v>6087</v>
      </c>
      <c r="G1191">
        <v>4</v>
      </c>
      <c r="I1191" t="s">
        <v>6793</v>
      </c>
      <c r="J1191" t="s">
        <v>6794</v>
      </c>
      <c r="K1191" t="s">
        <v>36</v>
      </c>
      <c r="N1191" s="1" t="s">
        <v>7571</v>
      </c>
      <c r="O1191" t="s">
        <v>6795</v>
      </c>
      <c r="Q1191">
        <v>4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s="2">
        <f>zzzzz[[#This Row],[abstruct_views]]+zzzzz[[#This Row],[full_text_views]]+zzzzz[[#This Row],[link_click_count]]+zzzzz[[#This Row],[link_outs]]</f>
        <v>5</v>
      </c>
      <c r="AI1191" s="3">
        <f>VLOOKUP(zzzzz[[#This Row],[DOI]],[1]!数学期刊_上__springer[[DOI]:[citationsx]],9,FALSE)</f>
        <v>1400</v>
      </c>
      <c r="AJ1191" s="2">
        <f>VLOOKUP(zzzzz[[#This Row],[DOI]],[1]!数学期刊_上__springer[[DOI]:[citationsx]],10,FALSE)</f>
        <v>1</v>
      </c>
    </row>
    <row r="1192" spans="2:36" x14ac:dyDescent="0.25">
      <c r="B1192" t="s">
        <v>6796</v>
      </c>
      <c r="D1192" t="s">
        <v>6797</v>
      </c>
      <c r="E1192">
        <v>2015</v>
      </c>
      <c r="F1192" t="s">
        <v>6087</v>
      </c>
      <c r="I1192" t="s">
        <v>6798</v>
      </c>
      <c r="J1192" t="s">
        <v>6799</v>
      </c>
      <c r="K1192" t="s">
        <v>333</v>
      </c>
      <c r="N1192" s="1" t="s">
        <v>7571</v>
      </c>
      <c r="O1192" t="s">
        <v>6800</v>
      </c>
      <c r="Q1192">
        <v>5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s="2">
        <f>zzzzz[[#This Row],[abstruct_views]]+zzzzz[[#This Row],[full_text_views]]+zzzzz[[#This Row],[link_click_count]]+zzzzz[[#This Row],[link_outs]]</f>
        <v>5</v>
      </c>
      <c r="AI1192" s="3">
        <f>VLOOKUP(zzzzz[[#This Row],[DOI]],[1]!数学期刊_上__springer[[DOI]:[citationsx]],9,FALSE)</f>
        <v>1100</v>
      </c>
      <c r="AJ1192" s="2">
        <f>VLOOKUP(zzzzz[[#This Row],[DOI]],[1]!数学期刊_上__springer[[DOI]:[citationsx]],10,FALSE)</f>
        <v>0</v>
      </c>
    </row>
    <row r="1193" spans="2:36" x14ac:dyDescent="0.25">
      <c r="B1193" t="s">
        <v>6801</v>
      </c>
      <c r="D1193" t="s">
        <v>6802</v>
      </c>
      <c r="E1193">
        <v>2015</v>
      </c>
      <c r="F1193" t="s">
        <v>6087</v>
      </c>
      <c r="G1193">
        <v>1</v>
      </c>
      <c r="I1193" t="s">
        <v>6803</v>
      </c>
      <c r="J1193" t="s">
        <v>6804</v>
      </c>
      <c r="K1193" t="s">
        <v>36</v>
      </c>
      <c r="N1193" s="1" t="s">
        <v>7571</v>
      </c>
      <c r="O1193" t="s">
        <v>6805</v>
      </c>
      <c r="Q1193">
        <v>4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s="2">
        <f>zzzzz[[#This Row],[abstruct_views]]+zzzzz[[#This Row],[full_text_views]]+zzzzz[[#This Row],[link_click_count]]+zzzzz[[#This Row],[link_outs]]</f>
        <v>5</v>
      </c>
      <c r="AI1193" s="3">
        <f>VLOOKUP(zzzzz[[#This Row],[DOI]],[1]!数学期刊_上__springer[[DOI]:[citationsx]],9,FALSE)</f>
        <v>1300</v>
      </c>
      <c r="AJ1193" s="2">
        <f>VLOOKUP(zzzzz[[#This Row],[DOI]],[1]!数学期刊_上__springer[[DOI]:[citationsx]],10,FALSE)</f>
        <v>1</v>
      </c>
    </row>
    <row r="1194" spans="2:36" x14ac:dyDescent="0.25">
      <c r="B1194" t="s">
        <v>6806</v>
      </c>
      <c r="D1194" t="s">
        <v>6807</v>
      </c>
      <c r="E1194">
        <v>2015</v>
      </c>
      <c r="F1194" t="s">
        <v>6087</v>
      </c>
      <c r="G1194">
        <v>2</v>
      </c>
      <c r="I1194" t="s">
        <v>6808</v>
      </c>
      <c r="J1194" t="s">
        <v>6809</v>
      </c>
      <c r="K1194" t="s">
        <v>36</v>
      </c>
      <c r="N1194" s="1" t="s">
        <v>7571</v>
      </c>
      <c r="O1194" t="s">
        <v>6810</v>
      </c>
      <c r="Q1194">
        <v>3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s="2">
        <f>zzzzz[[#This Row],[abstruct_views]]+zzzzz[[#This Row],[full_text_views]]+zzzzz[[#This Row],[link_click_count]]+zzzzz[[#This Row],[link_outs]]</f>
        <v>3</v>
      </c>
      <c r="AI1194" s="3">
        <f>VLOOKUP(zzzzz[[#This Row],[DOI]],[1]!数学期刊_上__springer[[DOI]:[citationsx]],9,FALSE)</f>
        <v>1600</v>
      </c>
      <c r="AJ1194" s="2">
        <f>VLOOKUP(zzzzz[[#This Row],[DOI]],[1]!数学期刊_上__springer[[DOI]:[citationsx]],10,FALSE)</f>
        <v>0</v>
      </c>
    </row>
    <row r="1195" spans="2:36" x14ac:dyDescent="0.25">
      <c r="B1195" t="s">
        <v>6116</v>
      </c>
      <c r="D1195" t="s">
        <v>6811</v>
      </c>
      <c r="E1195">
        <v>2015</v>
      </c>
      <c r="F1195" t="s">
        <v>6087</v>
      </c>
      <c r="G1195">
        <v>2</v>
      </c>
      <c r="I1195" t="s">
        <v>6812</v>
      </c>
      <c r="J1195" t="s">
        <v>6813</v>
      </c>
      <c r="K1195" t="s">
        <v>36</v>
      </c>
      <c r="N1195" s="1" t="s">
        <v>7571</v>
      </c>
      <c r="O1195" t="s">
        <v>6814</v>
      </c>
      <c r="Q1195">
        <v>6</v>
      </c>
      <c r="R1195">
        <v>5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s="2">
        <f>zzzzz[[#This Row],[abstruct_views]]+zzzzz[[#This Row],[full_text_views]]+zzzzz[[#This Row],[link_click_count]]+zzzzz[[#This Row],[link_outs]]</f>
        <v>11</v>
      </c>
      <c r="AI1195" s="3">
        <f>VLOOKUP(zzzzz[[#This Row],[DOI]],[1]!数学期刊_上__springer[[DOI]:[citationsx]],9,FALSE)</f>
        <v>1600</v>
      </c>
      <c r="AJ1195" s="2">
        <f>VLOOKUP(zzzzz[[#This Row],[DOI]],[1]!数学期刊_上__springer[[DOI]:[citationsx]],10,FALSE)</f>
        <v>0</v>
      </c>
    </row>
    <row r="1196" spans="2:36" x14ac:dyDescent="0.25">
      <c r="B1196" t="s">
        <v>6815</v>
      </c>
      <c r="D1196" t="s">
        <v>6816</v>
      </c>
      <c r="E1196">
        <v>2015</v>
      </c>
      <c r="F1196" t="s">
        <v>6087</v>
      </c>
      <c r="G1196">
        <v>1</v>
      </c>
      <c r="I1196" t="s">
        <v>6817</v>
      </c>
      <c r="J1196" t="s">
        <v>6818</v>
      </c>
      <c r="K1196" t="s">
        <v>36</v>
      </c>
      <c r="N1196" s="1" t="s">
        <v>7571</v>
      </c>
      <c r="O1196" t="s">
        <v>6819</v>
      </c>
      <c r="Q1196">
        <v>4</v>
      </c>
      <c r="R1196">
        <v>2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s="2">
        <f>zzzzz[[#This Row],[abstruct_views]]+zzzzz[[#This Row],[full_text_views]]+zzzzz[[#This Row],[link_click_count]]+zzzzz[[#This Row],[link_outs]]</f>
        <v>6</v>
      </c>
      <c r="AI1196" s="3">
        <f>VLOOKUP(zzzzz[[#This Row],[DOI]],[1]!数学期刊_上__springer[[DOI]:[citationsx]],9,FALSE)</f>
        <v>1300</v>
      </c>
      <c r="AJ1196" s="2">
        <f>VLOOKUP(zzzzz[[#This Row],[DOI]],[1]!数学期刊_上__springer[[DOI]:[citationsx]],10,FALSE)</f>
        <v>1</v>
      </c>
    </row>
    <row r="1197" spans="2:36" x14ac:dyDescent="0.25">
      <c r="B1197" t="s">
        <v>6820</v>
      </c>
      <c r="D1197" t="s">
        <v>6821</v>
      </c>
      <c r="E1197">
        <v>2015</v>
      </c>
      <c r="F1197" t="s">
        <v>6087</v>
      </c>
      <c r="I1197" t="s">
        <v>6822</v>
      </c>
      <c r="J1197" t="s">
        <v>6823</v>
      </c>
      <c r="K1197" t="s">
        <v>36</v>
      </c>
      <c r="N1197" s="1" t="s">
        <v>7571</v>
      </c>
      <c r="O1197" t="s">
        <v>6824</v>
      </c>
      <c r="Q1197">
        <v>5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s="2">
        <f>zzzzz[[#This Row],[abstruct_views]]+zzzzz[[#This Row],[full_text_views]]+zzzzz[[#This Row],[link_click_count]]+zzzzz[[#This Row],[link_outs]]</f>
        <v>9</v>
      </c>
      <c r="AI1197" s="3" t="str">
        <f>VLOOKUP(zzzzz[[#This Row],[DOI]],[1]!数学期刊_上__springer[[DOI]:[citationsx]],9,FALSE)</f>
        <v>948</v>
      </c>
      <c r="AJ1197" s="2">
        <f>VLOOKUP(zzzzz[[#This Row],[DOI]],[1]!数学期刊_上__springer[[DOI]:[citationsx]],10,FALSE)</f>
        <v>0</v>
      </c>
    </row>
    <row r="1198" spans="2:36" x14ac:dyDescent="0.25">
      <c r="B1198" t="s">
        <v>6825</v>
      </c>
      <c r="D1198" t="s">
        <v>6826</v>
      </c>
      <c r="E1198">
        <v>2015</v>
      </c>
      <c r="F1198" t="s">
        <v>6087</v>
      </c>
      <c r="G1198">
        <v>3</v>
      </c>
      <c r="I1198" t="s">
        <v>6827</v>
      </c>
      <c r="J1198" t="s">
        <v>6828</v>
      </c>
      <c r="K1198" t="s">
        <v>36</v>
      </c>
      <c r="N1198" s="1" t="s">
        <v>7571</v>
      </c>
      <c r="O1198" t="s">
        <v>6829</v>
      </c>
      <c r="Q1198">
        <v>5</v>
      </c>
      <c r="R1198">
        <v>16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s="2">
        <f>zzzzz[[#This Row],[abstruct_views]]+zzzzz[[#This Row],[full_text_views]]+zzzzz[[#This Row],[link_click_count]]+zzzzz[[#This Row],[link_outs]]</f>
        <v>21</v>
      </c>
      <c r="AI1198" s="3">
        <f>VLOOKUP(zzzzz[[#This Row],[DOI]],[1]!数学期刊_上__springer[[DOI]:[citationsx]],9,FALSE)</f>
        <v>1000</v>
      </c>
      <c r="AJ1198" s="2">
        <f>VLOOKUP(zzzzz[[#This Row],[DOI]],[1]!数学期刊_上__springer[[DOI]:[citationsx]],10,FALSE)</f>
        <v>4</v>
      </c>
    </row>
    <row r="1199" spans="2:36" x14ac:dyDescent="0.25">
      <c r="B1199" t="s">
        <v>6830</v>
      </c>
      <c r="D1199" t="s">
        <v>6831</v>
      </c>
      <c r="E1199">
        <v>2015</v>
      </c>
      <c r="F1199" t="s">
        <v>6087</v>
      </c>
      <c r="I1199" t="s">
        <v>6832</v>
      </c>
      <c r="J1199" t="s">
        <v>6833</v>
      </c>
      <c r="K1199" t="s">
        <v>36</v>
      </c>
      <c r="N1199" s="1" t="s">
        <v>7571</v>
      </c>
      <c r="O1199" t="s">
        <v>6834</v>
      </c>
      <c r="P1199">
        <v>4712948</v>
      </c>
      <c r="Q1199">
        <v>10</v>
      </c>
      <c r="R1199">
        <v>4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4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s="2">
        <f>zzzzz[[#This Row],[abstruct_views]]+zzzzz[[#This Row],[full_text_views]]+zzzzz[[#This Row],[link_click_count]]+zzzzz[[#This Row],[link_outs]]</f>
        <v>14</v>
      </c>
      <c r="AI1199" s="3" t="str">
        <f>VLOOKUP(zzzzz[[#This Row],[DOI]],[1]!数学期刊_上__springer[[DOI]:[citationsx]],9,FALSE)</f>
        <v>973</v>
      </c>
      <c r="AJ1199" s="2">
        <f>VLOOKUP(zzzzz[[#This Row],[DOI]],[1]!数学期刊_上__springer[[DOI]:[citationsx]],10,FALSE)</f>
        <v>0</v>
      </c>
    </row>
    <row r="1200" spans="2:36" x14ac:dyDescent="0.25">
      <c r="B1200" t="s">
        <v>6835</v>
      </c>
      <c r="D1200" t="s">
        <v>6836</v>
      </c>
      <c r="E1200">
        <v>2015</v>
      </c>
      <c r="F1200" t="s">
        <v>6087</v>
      </c>
      <c r="G1200">
        <v>5</v>
      </c>
      <c r="I1200" t="s">
        <v>6837</v>
      </c>
      <c r="J1200" t="s">
        <v>6838</v>
      </c>
      <c r="K1200" t="s">
        <v>36</v>
      </c>
      <c r="N1200" s="1" t="s">
        <v>7571</v>
      </c>
      <c r="O1200" t="s">
        <v>6839</v>
      </c>
      <c r="Q1200">
        <v>6</v>
      </c>
      <c r="R1200">
        <v>1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s="2">
        <f>zzzzz[[#This Row],[abstruct_views]]+zzzzz[[#This Row],[full_text_views]]+zzzzz[[#This Row],[link_click_count]]+zzzzz[[#This Row],[link_outs]]</f>
        <v>7</v>
      </c>
      <c r="AI1200" s="3" t="str">
        <f>VLOOKUP(zzzzz[[#This Row],[DOI]],[1]!数学期刊_上__springer[[DOI]:[citationsx]],9,FALSE)</f>
        <v>908</v>
      </c>
      <c r="AJ1200" s="2">
        <f>VLOOKUP(zzzzz[[#This Row],[DOI]],[1]!数学期刊_上__springer[[DOI]:[citationsx]],10,FALSE)</f>
        <v>2</v>
      </c>
    </row>
    <row r="1201" spans="2:36" x14ac:dyDescent="0.25">
      <c r="B1201" t="s">
        <v>6840</v>
      </c>
      <c r="D1201" t="s">
        <v>6841</v>
      </c>
      <c r="E1201">
        <v>2015</v>
      </c>
      <c r="F1201" t="s">
        <v>6087</v>
      </c>
      <c r="G1201">
        <v>2</v>
      </c>
      <c r="I1201" t="s">
        <v>6842</v>
      </c>
      <c r="J1201" t="s">
        <v>6843</v>
      </c>
      <c r="K1201" t="s">
        <v>36</v>
      </c>
      <c r="N1201" s="1" t="s">
        <v>7571</v>
      </c>
      <c r="O1201" t="s">
        <v>6844</v>
      </c>
      <c r="Q1201">
        <v>6</v>
      </c>
      <c r="R1201">
        <v>11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s="2">
        <f>zzzzz[[#This Row],[abstruct_views]]+zzzzz[[#This Row],[full_text_views]]+zzzzz[[#This Row],[link_click_count]]+zzzzz[[#This Row],[link_outs]]</f>
        <v>17</v>
      </c>
      <c r="AI1201" s="3">
        <f>VLOOKUP(zzzzz[[#This Row],[DOI]],[1]!数学期刊_上__springer[[DOI]:[citationsx]],9,FALSE)</f>
        <v>1000</v>
      </c>
      <c r="AJ1201" s="2">
        <f>VLOOKUP(zzzzz[[#This Row],[DOI]],[1]!数学期刊_上__springer[[DOI]:[citationsx]],10,FALSE)</f>
        <v>0</v>
      </c>
    </row>
    <row r="1202" spans="2:36" x14ac:dyDescent="0.25">
      <c r="B1202" t="s">
        <v>6845</v>
      </c>
      <c r="D1202" t="s">
        <v>6846</v>
      </c>
      <c r="E1202">
        <v>2015</v>
      </c>
      <c r="F1202" t="s">
        <v>6087</v>
      </c>
      <c r="G1202">
        <v>2</v>
      </c>
      <c r="I1202" t="s">
        <v>6847</v>
      </c>
      <c r="J1202" t="s">
        <v>6848</v>
      </c>
      <c r="K1202" t="s">
        <v>1240</v>
      </c>
      <c r="N1202" s="1" t="s">
        <v>7571</v>
      </c>
      <c r="O1202" t="s">
        <v>6849</v>
      </c>
      <c r="Q1202">
        <v>6</v>
      </c>
      <c r="R1202">
        <v>14</v>
      </c>
      <c r="S1202">
        <v>0</v>
      </c>
      <c r="T1202">
        <v>0</v>
      </c>
      <c r="U1202">
        <v>1</v>
      </c>
      <c r="V1202">
        <v>3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s="2">
        <f>zzzzz[[#This Row],[abstruct_views]]+zzzzz[[#This Row],[full_text_views]]+zzzzz[[#This Row],[link_click_count]]+zzzzz[[#This Row],[link_outs]]</f>
        <v>20</v>
      </c>
      <c r="AI1202" s="3">
        <f>VLOOKUP(zzzzz[[#This Row],[DOI]],[1]!数学期刊_上__springer[[DOI]:[citationsx]],9,FALSE)</f>
        <v>1100</v>
      </c>
      <c r="AJ1202" s="2">
        <f>VLOOKUP(zzzzz[[#This Row],[DOI]],[1]!数学期刊_上__springer[[DOI]:[citationsx]],10,FALSE)</f>
        <v>0</v>
      </c>
    </row>
    <row r="1203" spans="2:36" x14ac:dyDescent="0.25">
      <c r="B1203" t="s">
        <v>6850</v>
      </c>
      <c r="D1203" t="s">
        <v>6851</v>
      </c>
      <c r="E1203">
        <v>2015</v>
      </c>
      <c r="F1203" t="s">
        <v>6087</v>
      </c>
      <c r="I1203" t="s">
        <v>6852</v>
      </c>
      <c r="J1203" t="s">
        <v>6853</v>
      </c>
      <c r="K1203" t="s">
        <v>36</v>
      </c>
      <c r="N1203" s="1" t="s">
        <v>7571</v>
      </c>
      <c r="O1203" t="s">
        <v>6854</v>
      </c>
      <c r="Q1203">
        <v>6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s="2">
        <f>zzzzz[[#This Row],[abstruct_views]]+zzzzz[[#This Row],[full_text_views]]+zzzzz[[#This Row],[link_click_count]]+zzzzz[[#This Row],[link_outs]]</f>
        <v>8</v>
      </c>
      <c r="AI1203" s="3" t="str">
        <f>VLOOKUP(zzzzz[[#This Row],[DOI]],[1]!数学期刊_上__springer[[DOI]:[citationsx]],9,FALSE)</f>
        <v>998</v>
      </c>
      <c r="AJ1203" s="2">
        <f>VLOOKUP(zzzzz[[#This Row],[DOI]],[1]!数学期刊_上__springer[[DOI]:[citationsx]],10,FALSE)</f>
        <v>0</v>
      </c>
    </row>
    <row r="1204" spans="2:36" x14ac:dyDescent="0.25">
      <c r="B1204" t="s">
        <v>6855</v>
      </c>
      <c r="D1204" t="s">
        <v>6856</v>
      </c>
      <c r="E1204">
        <v>2015</v>
      </c>
      <c r="F1204" t="s">
        <v>6087</v>
      </c>
      <c r="I1204" t="s">
        <v>6857</v>
      </c>
      <c r="J1204" t="s">
        <v>6858</v>
      </c>
      <c r="K1204" t="s">
        <v>36</v>
      </c>
      <c r="N1204" s="1" t="s">
        <v>7571</v>
      </c>
      <c r="O1204" t="s">
        <v>6859</v>
      </c>
      <c r="Q1204">
        <v>4</v>
      </c>
      <c r="R1204">
        <v>14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s="2">
        <f>zzzzz[[#This Row],[abstruct_views]]+zzzzz[[#This Row],[full_text_views]]+zzzzz[[#This Row],[link_click_count]]+zzzzz[[#This Row],[link_outs]]</f>
        <v>18</v>
      </c>
      <c r="AI1204" s="3">
        <f>VLOOKUP(zzzzz[[#This Row],[DOI]],[1]!数学期刊_上__springer[[DOI]:[citationsx]],9,FALSE)</f>
        <v>1000</v>
      </c>
      <c r="AJ1204" s="2">
        <f>VLOOKUP(zzzzz[[#This Row],[DOI]],[1]!数学期刊_上__springer[[DOI]:[citationsx]],10,FALSE)</f>
        <v>0</v>
      </c>
    </row>
    <row r="1205" spans="2:36" x14ac:dyDescent="0.25">
      <c r="B1205" t="s">
        <v>6860</v>
      </c>
      <c r="D1205" t="s">
        <v>6861</v>
      </c>
      <c r="E1205">
        <v>2015</v>
      </c>
      <c r="F1205" t="s">
        <v>6087</v>
      </c>
      <c r="G1205">
        <v>1</v>
      </c>
      <c r="I1205" t="s">
        <v>6862</v>
      </c>
      <c r="J1205" t="s">
        <v>6863</v>
      </c>
      <c r="K1205" t="s">
        <v>36</v>
      </c>
      <c r="N1205" s="1" t="s">
        <v>7571</v>
      </c>
      <c r="O1205" t="s">
        <v>6864</v>
      </c>
      <c r="Q1205">
        <v>7</v>
      </c>
      <c r="R1205">
        <v>45</v>
      </c>
      <c r="S1205">
        <v>0</v>
      </c>
      <c r="T1205">
        <v>1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s="2">
        <f>zzzzz[[#This Row],[abstruct_views]]+zzzzz[[#This Row],[full_text_views]]+zzzzz[[#This Row],[link_click_count]]+zzzzz[[#This Row],[link_outs]]</f>
        <v>53</v>
      </c>
      <c r="AI1205" s="3">
        <f>VLOOKUP(zzzzz[[#This Row],[DOI]],[1]!数学期刊_上__springer[[DOI]:[citationsx]],9,FALSE)</f>
        <v>1500</v>
      </c>
      <c r="AJ1205" s="2">
        <f>VLOOKUP(zzzzz[[#This Row],[DOI]],[1]!数学期刊_上__springer[[DOI]:[citationsx]],10,FALSE)</f>
        <v>1</v>
      </c>
    </row>
    <row r="1206" spans="2:36" x14ac:dyDescent="0.25">
      <c r="B1206" t="s">
        <v>6865</v>
      </c>
      <c r="D1206" t="s">
        <v>6866</v>
      </c>
      <c r="E1206">
        <v>2015</v>
      </c>
      <c r="F1206" t="s">
        <v>6087</v>
      </c>
      <c r="G1206">
        <v>14</v>
      </c>
      <c r="I1206" t="s">
        <v>6867</v>
      </c>
      <c r="J1206" t="s">
        <v>6868</v>
      </c>
      <c r="K1206" t="s">
        <v>36</v>
      </c>
      <c r="N1206" s="1" t="s">
        <v>7571</v>
      </c>
      <c r="O1206" t="s">
        <v>6869</v>
      </c>
      <c r="Q1206">
        <v>8</v>
      </c>
      <c r="R1206">
        <v>10</v>
      </c>
      <c r="S1206">
        <v>0</v>
      </c>
      <c r="T1206">
        <v>0</v>
      </c>
      <c r="U1206">
        <v>0</v>
      </c>
      <c r="V1206">
        <v>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s="2">
        <f>zzzzz[[#This Row],[abstruct_views]]+zzzzz[[#This Row],[full_text_views]]+zzzzz[[#This Row],[link_click_count]]+zzzzz[[#This Row],[link_outs]]</f>
        <v>18</v>
      </c>
      <c r="AI1206" s="3">
        <f>VLOOKUP(zzzzz[[#This Row],[DOI]],[1]!数学期刊_上__springer[[DOI]:[citationsx]],9,FALSE)</f>
        <v>1400</v>
      </c>
      <c r="AJ1206" s="2">
        <f>VLOOKUP(zzzzz[[#This Row],[DOI]],[1]!数学期刊_上__springer[[DOI]:[citationsx]],10,FALSE)</f>
        <v>9</v>
      </c>
    </row>
    <row r="1207" spans="2:36" x14ac:dyDescent="0.25">
      <c r="B1207" t="s">
        <v>6870</v>
      </c>
      <c r="D1207" t="s">
        <v>6871</v>
      </c>
      <c r="E1207">
        <v>2015</v>
      </c>
      <c r="F1207" t="s">
        <v>6087</v>
      </c>
      <c r="G1207">
        <v>7</v>
      </c>
      <c r="I1207" t="s">
        <v>6872</v>
      </c>
      <c r="J1207" t="s">
        <v>6873</v>
      </c>
      <c r="K1207" t="s">
        <v>36</v>
      </c>
      <c r="N1207" s="1" t="s">
        <v>7571</v>
      </c>
      <c r="O1207" t="s">
        <v>6874</v>
      </c>
      <c r="Q1207">
        <v>5</v>
      </c>
      <c r="R1207">
        <v>0</v>
      </c>
      <c r="S1207">
        <v>0</v>
      </c>
      <c r="T1207">
        <v>0</v>
      </c>
      <c r="U1207">
        <v>1</v>
      </c>
      <c r="V1207">
        <v>3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s="2">
        <f>zzzzz[[#This Row],[abstruct_views]]+zzzzz[[#This Row],[full_text_views]]+zzzzz[[#This Row],[link_click_count]]+zzzzz[[#This Row],[link_outs]]</f>
        <v>5</v>
      </c>
      <c r="AI1207" s="3">
        <f>VLOOKUP(zzzzz[[#This Row],[DOI]],[1]!数学期刊_上__springer[[DOI]:[citationsx]],9,FALSE)</f>
        <v>1600</v>
      </c>
      <c r="AJ1207" s="2">
        <f>VLOOKUP(zzzzz[[#This Row],[DOI]],[1]!数学期刊_上__springer[[DOI]:[citationsx]],10,FALSE)</f>
        <v>5</v>
      </c>
    </row>
    <row r="1208" spans="2:36" x14ac:dyDescent="0.25">
      <c r="B1208" t="s">
        <v>6875</v>
      </c>
      <c r="D1208" t="s">
        <v>6876</v>
      </c>
      <c r="E1208">
        <v>2015</v>
      </c>
      <c r="F1208" t="s">
        <v>6087</v>
      </c>
      <c r="I1208" t="s">
        <v>6877</v>
      </c>
      <c r="J1208" t="s">
        <v>6878</v>
      </c>
      <c r="K1208" t="s">
        <v>36</v>
      </c>
      <c r="N1208" s="1" t="s">
        <v>7571</v>
      </c>
      <c r="O1208" t="s">
        <v>6879</v>
      </c>
      <c r="Q1208">
        <v>5</v>
      </c>
      <c r="R1208">
        <v>8</v>
      </c>
      <c r="S1208">
        <v>0</v>
      </c>
      <c r="T1208">
        <v>0</v>
      </c>
      <c r="U1208">
        <v>0</v>
      </c>
      <c r="V1208">
        <v>3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s="2">
        <f>zzzzz[[#This Row],[abstruct_views]]+zzzzz[[#This Row],[full_text_views]]+zzzzz[[#This Row],[link_click_count]]+zzzzz[[#This Row],[link_outs]]</f>
        <v>13</v>
      </c>
      <c r="AI1208" s="3">
        <f>VLOOKUP(zzzzz[[#This Row],[DOI]],[1]!数学期刊_上__springer[[DOI]:[citationsx]],9,FALSE)</f>
        <v>1100</v>
      </c>
      <c r="AJ1208" s="2">
        <f>VLOOKUP(zzzzz[[#This Row],[DOI]],[1]!数学期刊_上__springer[[DOI]:[citationsx]],10,FALSE)</f>
        <v>0</v>
      </c>
    </row>
    <row r="1209" spans="2:36" x14ac:dyDescent="0.25">
      <c r="B1209" t="s">
        <v>6326</v>
      </c>
      <c r="D1209" t="s">
        <v>6880</v>
      </c>
      <c r="E1209">
        <v>2015</v>
      </c>
      <c r="F1209" t="s">
        <v>6087</v>
      </c>
      <c r="G1209">
        <v>17</v>
      </c>
      <c r="I1209" t="s">
        <v>6881</v>
      </c>
      <c r="J1209" t="s">
        <v>6882</v>
      </c>
      <c r="K1209" t="s">
        <v>36</v>
      </c>
      <c r="N1209" s="1" t="s">
        <v>7571</v>
      </c>
      <c r="O1209" t="s">
        <v>6883</v>
      </c>
      <c r="Q1209">
        <v>9</v>
      </c>
      <c r="R1209">
        <v>1</v>
      </c>
      <c r="S1209">
        <v>0</v>
      </c>
      <c r="T1209">
        <v>1</v>
      </c>
      <c r="U1209">
        <v>0</v>
      </c>
      <c r="V1209">
        <v>3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s="2">
        <f>zzzzz[[#This Row],[abstruct_views]]+zzzzz[[#This Row],[full_text_views]]+zzzzz[[#This Row],[link_click_count]]+zzzzz[[#This Row],[link_outs]]</f>
        <v>11</v>
      </c>
      <c r="AI1209" s="3">
        <f>VLOOKUP(zzzzz[[#This Row],[DOI]],[1]!数学期刊_上__springer[[DOI]:[citationsx]],9,FALSE)</f>
        <v>1300</v>
      </c>
      <c r="AJ1209" s="2">
        <f>VLOOKUP(zzzzz[[#This Row],[DOI]],[1]!数学期刊_上__springer[[DOI]:[citationsx]],10,FALSE)</f>
        <v>10</v>
      </c>
    </row>
    <row r="1210" spans="2:36" x14ac:dyDescent="0.25">
      <c r="B1210" t="s">
        <v>6579</v>
      </c>
      <c r="D1210" t="s">
        <v>6884</v>
      </c>
      <c r="E1210">
        <v>2015</v>
      </c>
      <c r="F1210" t="s">
        <v>6087</v>
      </c>
      <c r="G1210">
        <v>1</v>
      </c>
      <c r="I1210" t="s">
        <v>6885</v>
      </c>
      <c r="J1210" t="s">
        <v>6886</v>
      </c>
      <c r="K1210" t="s">
        <v>36</v>
      </c>
      <c r="N1210" s="1" t="s">
        <v>7571</v>
      </c>
      <c r="O1210" t="s">
        <v>6887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3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s="2">
        <f>zzzzz[[#This Row],[abstruct_views]]+zzzzz[[#This Row],[full_text_views]]+zzzzz[[#This Row],[link_click_count]]+zzzzz[[#This Row],[link_outs]]</f>
        <v>1</v>
      </c>
      <c r="AI1210" s="3">
        <f>VLOOKUP(zzzzz[[#This Row],[DOI]],[1]!数学期刊_上__springer[[DOI]:[citationsx]],9,FALSE)</f>
        <v>1900</v>
      </c>
      <c r="AJ1210" s="2">
        <f>VLOOKUP(zzzzz[[#This Row],[DOI]],[1]!数学期刊_上__springer[[DOI]:[citationsx]],10,FALSE)</f>
        <v>0</v>
      </c>
    </row>
    <row r="1211" spans="2:36" x14ac:dyDescent="0.25">
      <c r="B1211" t="s">
        <v>6888</v>
      </c>
      <c r="D1211" t="s">
        <v>6889</v>
      </c>
      <c r="E1211">
        <v>2015</v>
      </c>
      <c r="F1211" t="s">
        <v>6087</v>
      </c>
      <c r="G1211">
        <v>14</v>
      </c>
      <c r="I1211" t="s">
        <v>6890</v>
      </c>
      <c r="J1211" t="s">
        <v>6891</v>
      </c>
      <c r="K1211" t="s">
        <v>36</v>
      </c>
      <c r="N1211" s="1" t="s">
        <v>7571</v>
      </c>
      <c r="O1211" t="s">
        <v>6892</v>
      </c>
      <c r="Q1211">
        <v>2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s="2">
        <f>zzzzz[[#This Row],[abstruct_views]]+zzzzz[[#This Row],[full_text_views]]+zzzzz[[#This Row],[link_click_count]]+zzzzz[[#This Row],[link_outs]]</f>
        <v>6</v>
      </c>
      <c r="AI1211" s="3">
        <f>VLOOKUP(zzzzz[[#This Row],[DOI]],[1]!数学期刊_上__springer[[DOI]:[citationsx]],9,FALSE)</f>
        <v>3500</v>
      </c>
      <c r="AJ1211" s="2">
        <f>VLOOKUP(zzzzz[[#This Row],[DOI]],[1]!数学期刊_上__springer[[DOI]:[citationsx]],10,FALSE)</f>
        <v>8</v>
      </c>
    </row>
    <row r="1212" spans="2:36" x14ac:dyDescent="0.25">
      <c r="B1212" t="s">
        <v>6893</v>
      </c>
      <c r="D1212" t="s">
        <v>6894</v>
      </c>
      <c r="E1212">
        <v>2015</v>
      </c>
      <c r="F1212" t="s">
        <v>6087</v>
      </c>
      <c r="I1212" t="s">
        <v>6895</v>
      </c>
      <c r="J1212" t="s">
        <v>6896</v>
      </c>
      <c r="K1212" t="s">
        <v>36</v>
      </c>
      <c r="N1212" s="1" t="s">
        <v>7571</v>
      </c>
      <c r="O1212" t="s">
        <v>6897</v>
      </c>
      <c r="Q1212">
        <v>7</v>
      </c>
      <c r="R1212">
        <v>13</v>
      </c>
      <c r="S1212">
        <v>0</v>
      </c>
      <c r="T1212">
        <v>0</v>
      </c>
      <c r="U1212">
        <v>0</v>
      </c>
      <c r="V1212">
        <v>3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s="2">
        <f>zzzzz[[#This Row],[abstruct_views]]+zzzzz[[#This Row],[full_text_views]]+zzzzz[[#This Row],[link_click_count]]+zzzzz[[#This Row],[link_outs]]</f>
        <v>20</v>
      </c>
      <c r="AI1212" s="3" t="str">
        <f>VLOOKUP(zzzzz[[#This Row],[DOI]],[1]!数学期刊_上__springer[[DOI]:[citationsx]],9,FALSE)</f>
        <v>976</v>
      </c>
      <c r="AJ1212" s="2">
        <f>VLOOKUP(zzzzz[[#This Row],[DOI]],[1]!数学期刊_上__springer[[DOI]:[citationsx]],10,FALSE)</f>
        <v>0</v>
      </c>
    </row>
    <row r="1213" spans="2:36" x14ac:dyDescent="0.25">
      <c r="B1213" t="s">
        <v>6898</v>
      </c>
      <c r="D1213" t="s">
        <v>6899</v>
      </c>
      <c r="E1213">
        <v>2015</v>
      </c>
      <c r="F1213" t="s">
        <v>6087</v>
      </c>
      <c r="I1213" t="s">
        <v>6900</v>
      </c>
      <c r="J1213" t="s">
        <v>6901</v>
      </c>
      <c r="K1213" t="s">
        <v>36</v>
      </c>
      <c r="N1213" s="1" t="s">
        <v>7571</v>
      </c>
      <c r="O1213" t="s">
        <v>6902</v>
      </c>
      <c r="Q1213">
        <v>22</v>
      </c>
      <c r="R1213">
        <v>5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s="2">
        <f>zzzzz[[#This Row],[abstruct_views]]+zzzzz[[#This Row],[full_text_views]]+zzzzz[[#This Row],[link_click_count]]+zzzzz[[#This Row],[link_outs]]</f>
        <v>27</v>
      </c>
      <c r="AI1213" s="3">
        <f>VLOOKUP(zzzzz[[#This Row],[DOI]],[1]!数学期刊_上__springer[[DOI]:[citationsx]],9,FALSE)</f>
        <v>1200</v>
      </c>
      <c r="AJ1213" s="2">
        <f>VLOOKUP(zzzzz[[#This Row],[DOI]],[1]!数学期刊_上__springer[[DOI]:[citationsx]],10,FALSE)</f>
        <v>0</v>
      </c>
    </row>
    <row r="1214" spans="2:36" x14ac:dyDescent="0.25">
      <c r="B1214" t="s">
        <v>6903</v>
      </c>
      <c r="D1214" t="s">
        <v>6904</v>
      </c>
      <c r="E1214">
        <v>2015</v>
      </c>
      <c r="F1214" t="s">
        <v>6087</v>
      </c>
      <c r="G1214">
        <v>5</v>
      </c>
      <c r="I1214" t="s">
        <v>6905</v>
      </c>
      <c r="J1214" t="s">
        <v>6906</v>
      </c>
      <c r="K1214" t="s">
        <v>36</v>
      </c>
      <c r="N1214" s="1" t="s">
        <v>7571</v>
      </c>
      <c r="O1214" t="s">
        <v>6907</v>
      </c>
      <c r="P1214">
        <v>14152071</v>
      </c>
      <c r="Q1214">
        <v>9</v>
      </c>
      <c r="R1214">
        <v>5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s="2">
        <f>zzzzz[[#This Row],[abstruct_views]]+zzzzz[[#This Row],[full_text_views]]+zzzzz[[#This Row],[link_click_count]]+zzzzz[[#This Row],[link_outs]]</f>
        <v>14</v>
      </c>
      <c r="AI1214" s="3">
        <f>VLOOKUP(zzzzz[[#This Row],[DOI]],[1]!数学期刊_上__springer[[DOI]:[citationsx]],9,FALSE)</f>
        <v>1600</v>
      </c>
      <c r="AJ1214" s="2">
        <f>VLOOKUP(zzzzz[[#This Row],[DOI]],[1]!数学期刊_上__springer[[DOI]:[citationsx]],10,FALSE)</f>
        <v>2</v>
      </c>
    </row>
    <row r="1215" spans="2:36" x14ac:dyDescent="0.25">
      <c r="B1215" t="s">
        <v>6908</v>
      </c>
      <c r="D1215" t="s">
        <v>6909</v>
      </c>
      <c r="E1215">
        <v>2015</v>
      </c>
      <c r="F1215" t="s">
        <v>6087</v>
      </c>
      <c r="G1215">
        <v>4</v>
      </c>
      <c r="I1215" t="s">
        <v>6910</v>
      </c>
      <c r="J1215" t="s">
        <v>6911</v>
      </c>
      <c r="K1215" t="s">
        <v>36</v>
      </c>
      <c r="N1215" s="1" t="s">
        <v>7571</v>
      </c>
      <c r="O1215" t="s">
        <v>6912</v>
      </c>
      <c r="Q1215">
        <v>9</v>
      </c>
      <c r="R1215">
        <v>15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s="2">
        <f>zzzzz[[#This Row],[abstruct_views]]+zzzzz[[#This Row],[full_text_views]]+zzzzz[[#This Row],[link_click_count]]+zzzzz[[#This Row],[link_outs]]</f>
        <v>24</v>
      </c>
      <c r="AI1215" s="3">
        <f>VLOOKUP(zzzzz[[#This Row],[DOI]],[1]!数学期刊_上__springer[[DOI]:[citationsx]],9,FALSE)</f>
        <v>1500</v>
      </c>
      <c r="AJ1215" s="2">
        <f>VLOOKUP(zzzzz[[#This Row],[DOI]],[1]!数学期刊_上__springer[[DOI]:[citationsx]],10,FALSE)</f>
        <v>5</v>
      </c>
    </row>
    <row r="1216" spans="2:36" x14ac:dyDescent="0.25">
      <c r="B1216" t="s">
        <v>6913</v>
      </c>
      <c r="D1216" t="s">
        <v>6914</v>
      </c>
      <c r="E1216">
        <v>2015</v>
      </c>
      <c r="F1216" t="s">
        <v>6087</v>
      </c>
      <c r="G1216">
        <v>2</v>
      </c>
      <c r="I1216" t="s">
        <v>6915</v>
      </c>
      <c r="J1216" t="s">
        <v>6916</v>
      </c>
      <c r="K1216" t="s">
        <v>36</v>
      </c>
      <c r="N1216" s="1" t="s">
        <v>7571</v>
      </c>
      <c r="O1216" t="s">
        <v>6917</v>
      </c>
      <c r="Q1216">
        <v>15</v>
      </c>
      <c r="R1216">
        <v>11</v>
      </c>
      <c r="S1216">
        <v>0</v>
      </c>
      <c r="T1216">
        <v>1</v>
      </c>
      <c r="U1216">
        <v>1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s="2">
        <f>zzzzz[[#This Row],[abstruct_views]]+zzzzz[[#This Row],[full_text_views]]+zzzzz[[#This Row],[link_click_count]]+zzzzz[[#This Row],[link_outs]]</f>
        <v>27</v>
      </c>
      <c r="AI1216" s="3">
        <f>VLOOKUP(zzzzz[[#This Row],[DOI]],[1]!数学期刊_上__springer[[DOI]:[citationsx]],9,FALSE)</f>
        <v>2100</v>
      </c>
      <c r="AJ1216" s="2">
        <f>VLOOKUP(zzzzz[[#This Row],[DOI]],[1]!数学期刊_上__springer[[DOI]:[citationsx]],10,FALSE)</f>
        <v>2</v>
      </c>
    </row>
    <row r="1217" spans="2:36" x14ac:dyDescent="0.25">
      <c r="B1217" t="s">
        <v>6918</v>
      </c>
      <c r="D1217" t="s">
        <v>6919</v>
      </c>
      <c r="E1217">
        <v>2015</v>
      </c>
      <c r="F1217" t="s">
        <v>6087</v>
      </c>
      <c r="G1217">
        <v>2</v>
      </c>
      <c r="I1217" t="s">
        <v>6920</v>
      </c>
      <c r="J1217" t="s">
        <v>6921</v>
      </c>
      <c r="K1217" t="s">
        <v>36</v>
      </c>
      <c r="N1217" s="1" t="s">
        <v>7571</v>
      </c>
      <c r="O1217" t="s">
        <v>6922</v>
      </c>
      <c r="Q1217">
        <v>3</v>
      </c>
      <c r="R1217">
        <v>19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s="2">
        <f>zzzzz[[#This Row],[abstruct_views]]+zzzzz[[#This Row],[full_text_views]]+zzzzz[[#This Row],[link_click_count]]+zzzzz[[#This Row],[link_outs]]</f>
        <v>22</v>
      </c>
      <c r="AI1217" s="3">
        <f>VLOOKUP(zzzzz[[#This Row],[DOI]],[1]!数学期刊_上__springer[[DOI]:[citationsx]],9,FALSE)</f>
        <v>2000</v>
      </c>
      <c r="AJ1217" s="2">
        <f>VLOOKUP(zzzzz[[#This Row],[DOI]],[1]!数学期刊_上__springer[[DOI]:[citationsx]],10,FALSE)</f>
        <v>1</v>
      </c>
    </row>
    <row r="1218" spans="2:36" x14ac:dyDescent="0.25">
      <c r="B1218" t="s">
        <v>6923</v>
      </c>
      <c r="D1218" t="s">
        <v>6924</v>
      </c>
      <c r="E1218">
        <v>2015</v>
      </c>
      <c r="F1218" t="s">
        <v>6087</v>
      </c>
      <c r="G1218">
        <v>5</v>
      </c>
      <c r="I1218" t="s">
        <v>6925</v>
      </c>
      <c r="J1218" t="s">
        <v>6926</v>
      </c>
      <c r="K1218" t="s">
        <v>36</v>
      </c>
      <c r="N1218" s="1" t="s">
        <v>7571</v>
      </c>
      <c r="O1218" t="s">
        <v>6927</v>
      </c>
      <c r="Q1218">
        <v>5</v>
      </c>
      <c r="R1218">
        <v>12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s="2">
        <f>zzzzz[[#This Row],[abstruct_views]]+zzzzz[[#This Row],[full_text_views]]+zzzzz[[#This Row],[link_click_count]]+zzzzz[[#This Row],[link_outs]]</f>
        <v>17</v>
      </c>
      <c r="AI1218" s="3">
        <f>VLOOKUP(zzzzz[[#This Row],[DOI]],[1]!数学期刊_上__springer[[DOI]:[citationsx]],9,FALSE)</f>
        <v>1200</v>
      </c>
      <c r="AJ1218" s="2">
        <f>VLOOKUP(zzzzz[[#This Row],[DOI]],[1]!数学期刊_上__springer[[DOI]:[citationsx]],10,FALSE)</f>
        <v>4</v>
      </c>
    </row>
    <row r="1219" spans="2:36" x14ac:dyDescent="0.25">
      <c r="B1219" t="s">
        <v>6928</v>
      </c>
      <c r="D1219" t="s">
        <v>6929</v>
      </c>
      <c r="E1219">
        <v>2015</v>
      </c>
      <c r="F1219" t="s">
        <v>6087</v>
      </c>
      <c r="G1219">
        <v>8</v>
      </c>
      <c r="I1219" t="s">
        <v>6930</v>
      </c>
      <c r="J1219" t="s">
        <v>6931</v>
      </c>
      <c r="K1219" t="s">
        <v>36</v>
      </c>
      <c r="N1219" s="1" t="s">
        <v>7571</v>
      </c>
      <c r="O1219" t="s">
        <v>6932</v>
      </c>
      <c r="Q1219">
        <v>45</v>
      </c>
      <c r="R1219">
        <v>4</v>
      </c>
      <c r="S1219">
        <v>0</v>
      </c>
      <c r="T1219">
        <v>0</v>
      </c>
      <c r="U1219">
        <v>0</v>
      </c>
      <c r="V1219">
        <v>3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s="2">
        <f>zzzzz[[#This Row],[abstruct_views]]+zzzzz[[#This Row],[full_text_views]]+zzzzz[[#This Row],[link_click_count]]+zzzzz[[#This Row],[link_outs]]</f>
        <v>49</v>
      </c>
      <c r="AI1219" s="3">
        <f>VLOOKUP(zzzzz[[#This Row],[DOI]],[1]!数学期刊_上__springer[[DOI]:[citationsx]],9,FALSE)</f>
        <v>1700</v>
      </c>
      <c r="AJ1219" s="2">
        <f>VLOOKUP(zzzzz[[#This Row],[DOI]],[1]!数学期刊_上__springer[[DOI]:[citationsx]],10,FALSE)</f>
        <v>2</v>
      </c>
    </row>
    <row r="1220" spans="2:36" x14ac:dyDescent="0.25">
      <c r="B1220" t="s">
        <v>6933</v>
      </c>
      <c r="D1220" t="s">
        <v>6934</v>
      </c>
      <c r="E1220">
        <v>2015</v>
      </c>
      <c r="F1220" t="s">
        <v>6087</v>
      </c>
      <c r="G1220">
        <v>8</v>
      </c>
      <c r="I1220" t="s">
        <v>6935</v>
      </c>
      <c r="J1220" t="s">
        <v>6936</v>
      </c>
      <c r="K1220" t="s">
        <v>36</v>
      </c>
      <c r="N1220" s="1" t="s">
        <v>7571</v>
      </c>
      <c r="O1220" t="s">
        <v>6937</v>
      </c>
      <c r="Q1220">
        <v>1</v>
      </c>
      <c r="R1220">
        <v>10</v>
      </c>
      <c r="S1220">
        <v>0</v>
      </c>
      <c r="T1220">
        <v>0</v>
      </c>
      <c r="U1220">
        <v>0</v>
      </c>
      <c r="V1220">
        <v>4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s="2">
        <f>zzzzz[[#This Row],[abstruct_views]]+zzzzz[[#This Row],[full_text_views]]+zzzzz[[#This Row],[link_click_count]]+zzzzz[[#This Row],[link_outs]]</f>
        <v>11</v>
      </c>
      <c r="AI1220" s="3">
        <f>VLOOKUP(zzzzz[[#This Row],[DOI]],[1]!数学期刊_上__springer[[DOI]:[citationsx]],9,FALSE)</f>
        <v>2300</v>
      </c>
      <c r="AJ1220" s="2">
        <f>VLOOKUP(zzzzz[[#This Row],[DOI]],[1]!数学期刊_上__springer[[DOI]:[citationsx]],10,FALSE)</f>
        <v>5</v>
      </c>
    </row>
    <row r="1221" spans="2:36" x14ac:dyDescent="0.25">
      <c r="B1221" t="s">
        <v>6938</v>
      </c>
      <c r="D1221" t="s">
        <v>6939</v>
      </c>
      <c r="E1221">
        <v>2015</v>
      </c>
      <c r="F1221" t="s">
        <v>6087</v>
      </c>
      <c r="G1221">
        <v>11</v>
      </c>
      <c r="I1221" t="s">
        <v>6940</v>
      </c>
      <c r="J1221" t="s">
        <v>6941</v>
      </c>
      <c r="K1221" t="s">
        <v>36</v>
      </c>
      <c r="N1221" s="1" t="s">
        <v>7571</v>
      </c>
      <c r="O1221" t="s">
        <v>6942</v>
      </c>
      <c r="Q1221">
        <v>8</v>
      </c>
      <c r="R1221">
        <v>2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s="2">
        <f>zzzzz[[#This Row],[abstruct_views]]+zzzzz[[#This Row],[full_text_views]]+zzzzz[[#This Row],[link_click_count]]+zzzzz[[#This Row],[link_outs]]</f>
        <v>10</v>
      </c>
      <c r="AI1221" s="3">
        <f>VLOOKUP(zzzzz[[#This Row],[DOI]],[1]!数学期刊_上__springer[[DOI]:[citationsx]],9,FALSE)</f>
        <v>1900</v>
      </c>
      <c r="AJ1221" s="2">
        <f>VLOOKUP(zzzzz[[#This Row],[DOI]],[1]!数学期刊_上__springer[[DOI]:[citationsx]],10,FALSE)</f>
        <v>9</v>
      </c>
    </row>
    <row r="1222" spans="2:36" x14ac:dyDescent="0.25">
      <c r="B1222" t="s">
        <v>6943</v>
      </c>
      <c r="D1222" t="s">
        <v>6944</v>
      </c>
      <c r="E1222">
        <v>2015</v>
      </c>
      <c r="F1222" t="s">
        <v>6087</v>
      </c>
      <c r="I1222" t="s">
        <v>6945</v>
      </c>
      <c r="J1222" t="s">
        <v>6946</v>
      </c>
      <c r="K1222" t="s">
        <v>36</v>
      </c>
      <c r="N1222" s="1" t="s">
        <v>7571</v>
      </c>
      <c r="O1222" t="s">
        <v>6947</v>
      </c>
      <c r="Q1222">
        <v>20</v>
      </c>
      <c r="R1222">
        <v>19</v>
      </c>
      <c r="S1222">
        <v>0</v>
      </c>
      <c r="T1222">
        <v>1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s="2">
        <f>zzzzz[[#This Row],[abstruct_views]]+zzzzz[[#This Row],[full_text_views]]+zzzzz[[#This Row],[link_click_count]]+zzzzz[[#This Row],[link_outs]]</f>
        <v>40</v>
      </c>
      <c r="AI1222" s="3" t="str">
        <f>VLOOKUP(zzzzz[[#This Row],[DOI]],[1]!数学期刊_上__springer[[DOI]:[citationsx]],9,FALSE)</f>
        <v>984</v>
      </c>
      <c r="AJ1222" s="2">
        <f>VLOOKUP(zzzzz[[#This Row],[DOI]],[1]!数学期刊_上__springer[[DOI]:[citationsx]],10,FALSE)</f>
        <v>0</v>
      </c>
    </row>
    <row r="1223" spans="2:36" x14ac:dyDescent="0.25">
      <c r="B1223" t="s">
        <v>6948</v>
      </c>
      <c r="D1223" t="s">
        <v>6949</v>
      </c>
      <c r="E1223">
        <v>2015</v>
      </c>
      <c r="F1223" t="s">
        <v>6087</v>
      </c>
      <c r="G1223">
        <v>7</v>
      </c>
      <c r="I1223" t="s">
        <v>6950</v>
      </c>
      <c r="J1223" t="s">
        <v>6951</v>
      </c>
      <c r="K1223" t="s">
        <v>36</v>
      </c>
      <c r="N1223" s="1" t="s">
        <v>7571</v>
      </c>
      <c r="O1223" t="s">
        <v>6952</v>
      </c>
      <c r="Q1223">
        <v>5</v>
      </c>
      <c r="R1223">
        <v>4</v>
      </c>
      <c r="S1223">
        <v>0</v>
      </c>
      <c r="T1223">
        <v>0</v>
      </c>
      <c r="U1223">
        <v>0</v>
      </c>
      <c r="V1223">
        <v>3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s="2">
        <f>zzzzz[[#This Row],[abstruct_views]]+zzzzz[[#This Row],[full_text_views]]+zzzzz[[#This Row],[link_click_count]]+zzzzz[[#This Row],[link_outs]]</f>
        <v>9</v>
      </c>
      <c r="AI1223" s="3">
        <f>VLOOKUP(zzzzz[[#This Row],[DOI]],[1]!数学期刊_上__springer[[DOI]:[citationsx]],9,FALSE)</f>
        <v>1500</v>
      </c>
      <c r="AJ1223" s="2">
        <f>VLOOKUP(zzzzz[[#This Row],[DOI]],[1]!数学期刊_上__springer[[DOI]:[citationsx]],10,FALSE)</f>
        <v>4</v>
      </c>
    </row>
    <row r="1224" spans="2:36" x14ac:dyDescent="0.25">
      <c r="B1224" t="s">
        <v>6953</v>
      </c>
      <c r="D1224" t="s">
        <v>6954</v>
      </c>
      <c r="E1224">
        <v>2015</v>
      </c>
      <c r="F1224" t="s">
        <v>6087</v>
      </c>
      <c r="I1224" t="s">
        <v>6955</v>
      </c>
      <c r="J1224" t="s">
        <v>6956</v>
      </c>
      <c r="K1224" t="s">
        <v>36</v>
      </c>
      <c r="N1224" s="1" t="s">
        <v>7571</v>
      </c>
      <c r="O1224" t="s">
        <v>6957</v>
      </c>
      <c r="Q1224">
        <v>2</v>
      </c>
      <c r="R1224">
        <v>2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s="2">
        <f>zzzzz[[#This Row],[abstruct_views]]+zzzzz[[#This Row],[full_text_views]]+zzzzz[[#This Row],[link_click_count]]+zzzzz[[#This Row],[link_outs]]</f>
        <v>4</v>
      </c>
      <c r="AI1224" s="3">
        <f>VLOOKUP(zzzzz[[#This Row],[DOI]],[1]!数学期刊_上__springer[[DOI]:[citationsx]],9,FALSE)</f>
        <v>1100</v>
      </c>
      <c r="AJ1224" s="2">
        <f>VLOOKUP(zzzzz[[#This Row],[DOI]],[1]!数学期刊_上__springer[[DOI]:[citationsx]],10,FALSE)</f>
        <v>0</v>
      </c>
    </row>
    <row r="1225" spans="2:36" x14ac:dyDescent="0.25">
      <c r="B1225" t="s">
        <v>6465</v>
      </c>
      <c r="D1225" t="s">
        <v>6958</v>
      </c>
      <c r="E1225">
        <v>2015</v>
      </c>
      <c r="F1225" t="s">
        <v>6087</v>
      </c>
      <c r="G1225">
        <v>33</v>
      </c>
      <c r="I1225" t="s">
        <v>6959</v>
      </c>
      <c r="J1225" t="s">
        <v>6960</v>
      </c>
      <c r="K1225" t="s">
        <v>36</v>
      </c>
      <c r="N1225" s="1" t="s">
        <v>7571</v>
      </c>
      <c r="O1225" t="s">
        <v>6961</v>
      </c>
      <c r="Q1225">
        <v>4</v>
      </c>
      <c r="R1225">
        <v>4</v>
      </c>
      <c r="S1225">
        <v>0</v>
      </c>
      <c r="T1225">
        <v>0</v>
      </c>
      <c r="U1225">
        <v>0</v>
      </c>
      <c r="V1225">
        <v>10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s="2">
        <f>zzzzz[[#This Row],[abstruct_views]]+zzzzz[[#This Row],[full_text_views]]+zzzzz[[#This Row],[link_click_count]]+zzzzz[[#This Row],[link_outs]]</f>
        <v>8</v>
      </c>
      <c r="AI1225" s="3">
        <f>VLOOKUP(zzzzz[[#This Row],[DOI]],[1]!数学期刊_上__springer[[DOI]:[citationsx]],9,FALSE)</f>
        <v>11000</v>
      </c>
      <c r="AJ1225" s="2">
        <f>VLOOKUP(zzzzz[[#This Row],[DOI]],[1]!数学期刊_上__springer[[DOI]:[citationsx]],10,FALSE)</f>
        <v>12</v>
      </c>
    </row>
    <row r="1226" spans="2:36" x14ac:dyDescent="0.25">
      <c r="B1226" t="s">
        <v>6962</v>
      </c>
      <c r="D1226" t="s">
        <v>6963</v>
      </c>
      <c r="E1226">
        <v>2015</v>
      </c>
      <c r="F1226" t="s">
        <v>6087</v>
      </c>
      <c r="G1226">
        <v>4</v>
      </c>
      <c r="I1226" t="s">
        <v>6964</v>
      </c>
      <c r="J1226" t="s">
        <v>6965</v>
      </c>
      <c r="K1226" t="s">
        <v>36</v>
      </c>
      <c r="N1226" s="1" t="s">
        <v>7571</v>
      </c>
      <c r="O1226" t="s">
        <v>6966</v>
      </c>
      <c r="Q1226">
        <v>1</v>
      </c>
      <c r="R1226">
        <v>5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s="2">
        <f>zzzzz[[#This Row],[abstruct_views]]+zzzzz[[#This Row],[full_text_views]]+zzzzz[[#This Row],[link_click_count]]+zzzzz[[#This Row],[link_outs]]</f>
        <v>6</v>
      </c>
      <c r="AI1226" s="3">
        <f>VLOOKUP(zzzzz[[#This Row],[DOI]],[1]!数学期刊_上__springer[[DOI]:[citationsx]],9,FALSE)</f>
        <v>1400</v>
      </c>
      <c r="AJ1226" s="2">
        <f>VLOOKUP(zzzzz[[#This Row],[DOI]],[1]!数学期刊_上__springer[[DOI]:[citationsx]],10,FALSE)</f>
        <v>3</v>
      </c>
    </row>
    <row r="1227" spans="2:36" x14ac:dyDescent="0.25">
      <c r="B1227" t="s">
        <v>6967</v>
      </c>
      <c r="D1227" t="s">
        <v>6968</v>
      </c>
      <c r="E1227">
        <v>2015</v>
      </c>
      <c r="F1227" t="s">
        <v>6087</v>
      </c>
      <c r="G1227">
        <v>1</v>
      </c>
      <c r="I1227" t="s">
        <v>6969</v>
      </c>
      <c r="J1227" t="s">
        <v>6970</v>
      </c>
      <c r="K1227" t="s">
        <v>36</v>
      </c>
      <c r="N1227" s="1" t="s">
        <v>7571</v>
      </c>
      <c r="O1227" t="s">
        <v>6971</v>
      </c>
      <c r="Q1227">
        <v>4</v>
      </c>
      <c r="R1227">
        <v>5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s="2">
        <f>zzzzz[[#This Row],[abstruct_views]]+zzzzz[[#This Row],[full_text_views]]+zzzzz[[#This Row],[link_click_count]]+zzzzz[[#This Row],[link_outs]]</f>
        <v>9</v>
      </c>
      <c r="AI1227" s="3">
        <f>VLOOKUP(zzzzz[[#This Row],[DOI]],[1]!数学期刊_上__springer[[DOI]:[citationsx]],9,FALSE)</f>
        <v>0</v>
      </c>
      <c r="AJ1227" s="2">
        <f>VLOOKUP(zzzzz[[#This Row],[DOI]],[1]!数学期刊_上__springer[[DOI]:[citationsx]],10,FALSE)</f>
        <v>0</v>
      </c>
    </row>
    <row r="1228" spans="2:36" x14ac:dyDescent="0.25">
      <c r="B1228" t="s">
        <v>6356</v>
      </c>
      <c r="D1228" t="s">
        <v>6972</v>
      </c>
      <c r="E1228">
        <v>2015</v>
      </c>
      <c r="F1228" t="s">
        <v>6087</v>
      </c>
      <c r="G1228">
        <v>5</v>
      </c>
      <c r="I1228" t="s">
        <v>6973</v>
      </c>
      <c r="J1228" t="s">
        <v>6974</v>
      </c>
      <c r="K1228" t="s">
        <v>36</v>
      </c>
      <c r="N1228" s="1" t="s">
        <v>7571</v>
      </c>
      <c r="O1228" t="s">
        <v>6975</v>
      </c>
      <c r="P1228">
        <v>49256795</v>
      </c>
      <c r="Q1228">
        <v>9</v>
      </c>
      <c r="R1228">
        <v>5</v>
      </c>
      <c r="S1228">
        <v>0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22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s="2">
        <f>zzzzz[[#This Row],[abstruct_views]]+zzzzz[[#This Row],[full_text_views]]+zzzzz[[#This Row],[link_click_count]]+zzzzz[[#This Row],[link_outs]]</f>
        <v>15</v>
      </c>
      <c r="AI1228" s="3">
        <f>VLOOKUP(zzzzz[[#This Row],[DOI]],[1]!数学期刊_上__springer[[DOI]:[citationsx]],9,FALSE)</f>
        <v>2000</v>
      </c>
      <c r="AJ1228" s="2">
        <f>VLOOKUP(zzzzz[[#This Row],[DOI]],[1]!数学期刊_上__springer[[DOI]:[citationsx]],10,FALSE)</f>
        <v>0</v>
      </c>
    </row>
    <row r="1229" spans="2:36" x14ac:dyDescent="0.25">
      <c r="B1229" t="s">
        <v>6976</v>
      </c>
      <c r="D1229" t="s">
        <v>6977</v>
      </c>
      <c r="E1229">
        <v>2015</v>
      </c>
      <c r="F1229" t="s">
        <v>6087</v>
      </c>
      <c r="G1229">
        <v>4</v>
      </c>
      <c r="I1229" t="s">
        <v>6978</v>
      </c>
      <c r="J1229" t="s">
        <v>6979</v>
      </c>
      <c r="K1229" t="s">
        <v>36</v>
      </c>
      <c r="N1229" s="1" t="s">
        <v>7571</v>
      </c>
      <c r="O1229" t="s">
        <v>6980</v>
      </c>
      <c r="Q1229">
        <v>4</v>
      </c>
      <c r="R1229">
        <v>2</v>
      </c>
      <c r="S1229">
        <v>0</v>
      </c>
      <c r="T1229">
        <v>0</v>
      </c>
      <c r="U1229">
        <v>0</v>
      </c>
      <c r="V1229">
        <v>3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s="2">
        <f>zzzzz[[#This Row],[abstruct_views]]+zzzzz[[#This Row],[full_text_views]]+zzzzz[[#This Row],[link_click_count]]+zzzzz[[#This Row],[link_outs]]</f>
        <v>6</v>
      </c>
      <c r="AI1229" s="3">
        <f>VLOOKUP(zzzzz[[#This Row],[DOI]],[1]!数学期刊_上__springer[[DOI]:[citationsx]],9,FALSE)</f>
        <v>1900</v>
      </c>
      <c r="AJ1229" s="2">
        <f>VLOOKUP(zzzzz[[#This Row],[DOI]],[1]!数学期刊_上__springer[[DOI]:[citationsx]],10,FALSE)</f>
        <v>3</v>
      </c>
    </row>
    <row r="1230" spans="2:36" x14ac:dyDescent="0.25">
      <c r="B1230" t="s">
        <v>6981</v>
      </c>
      <c r="D1230" t="s">
        <v>6982</v>
      </c>
      <c r="E1230">
        <v>2015</v>
      </c>
      <c r="F1230" t="s">
        <v>6087</v>
      </c>
      <c r="G1230">
        <v>2</v>
      </c>
      <c r="I1230" t="s">
        <v>6983</v>
      </c>
      <c r="J1230" t="s">
        <v>6984</v>
      </c>
      <c r="K1230" t="s">
        <v>36</v>
      </c>
      <c r="N1230" s="1" t="s">
        <v>7571</v>
      </c>
      <c r="O1230" t="s">
        <v>6985</v>
      </c>
      <c r="Q1230">
        <v>8</v>
      </c>
      <c r="R1230">
        <v>0</v>
      </c>
      <c r="S1230">
        <v>0</v>
      </c>
      <c r="T1230">
        <v>0</v>
      </c>
      <c r="U1230">
        <v>0</v>
      </c>
      <c r="V1230">
        <v>3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s="2">
        <f>zzzzz[[#This Row],[abstruct_views]]+zzzzz[[#This Row],[full_text_views]]+zzzzz[[#This Row],[link_click_count]]+zzzzz[[#This Row],[link_outs]]</f>
        <v>8</v>
      </c>
      <c r="AI1230" s="3">
        <f>VLOOKUP(zzzzz[[#This Row],[DOI]],[1]!数学期刊_上__springer[[DOI]:[citationsx]],9,FALSE)</f>
        <v>0</v>
      </c>
      <c r="AJ1230" s="2">
        <f>VLOOKUP(zzzzz[[#This Row],[DOI]],[1]!数学期刊_上__springer[[DOI]:[citationsx]],10,FALSE)</f>
        <v>0</v>
      </c>
    </row>
    <row r="1231" spans="2:36" x14ac:dyDescent="0.25">
      <c r="B1231" t="s">
        <v>6986</v>
      </c>
      <c r="D1231" t="s">
        <v>6987</v>
      </c>
      <c r="E1231">
        <v>2015</v>
      </c>
      <c r="F1231" t="s">
        <v>6087</v>
      </c>
      <c r="G1231">
        <v>1</v>
      </c>
      <c r="I1231" t="s">
        <v>6988</v>
      </c>
      <c r="J1231" t="s">
        <v>6989</v>
      </c>
      <c r="K1231" t="s">
        <v>36</v>
      </c>
      <c r="N1231" s="1" t="s">
        <v>7571</v>
      </c>
      <c r="O1231" t="s">
        <v>6990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s="2">
        <f>zzzzz[[#This Row],[abstruct_views]]+zzzzz[[#This Row],[full_text_views]]+zzzzz[[#This Row],[link_click_count]]+zzzzz[[#This Row],[link_outs]]</f>
        <v>1</v>
      </c>
      <c r="AI1231" s="3">
        <f>VLOOKUP(zzzzz[[#This Row],[DOI]],[1]!数学期刊_上__springer[[DOI]:[citationsx]],9,FALSE)</f>
        <v>1400</v>
      </c>
      <c r="AJ1231" s="2">
        <f>VLOOKUP(zzzzz[[#This Row],[DOI]],[1]!数学期刊_上__springer[[DOI]:[citationsx]],10,FALSE)</f>
        <v>0</v>
      </c>
    </row>
    <row r="1232" spans="2:36" x14ac:dyDescent="0.25">
      <c r="B1232" t="s">
        <v>6991</v>
      </c>
      <c r="D1232" t="s">
        <v>6992</v>
      </c>
      <c r="E1232">
        <v>2015</v>
      </c>
      <c r="F1232" t="s">
        <v>6087</v>
      </c>
      <c r="G1232">
        <v>1</v>
      </c>
      <c r="I1232" t="s">
        <v>6993</v>
      </c>
      <c r="J1232" t="s">
        <v>6994</v>
      </c>
      <c r="K1232" t="s">
        <v>36</v>
      </c>
      <c r="N1232" s="1" t="s">
        <v>7571</v>
      </c>
      <c r="O1232" t="s">
        <v>6995</v>
      </c>
      <c r="Q1232">
        <v>7</v>
      </c>
      <c r="R1232">
        <v>2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s="2">
        <f>zzzzz[[#This Row],[abstruct_views]]+zzzzz[[#This Row],[full_text_views]]+zzzzz[[#This Row],[link_click_count]]+zzzzz[[#This Row],[link_outs]]</f>
        <v>9</v>
      </c>
      <c r="AI1232" s="3">
        <f>VLOOKUP(zzzzz[[#This Row],[DOI]],[1]!数学期刊_上__springer[[DOI]:[citationsx]],9,FALSE)</f>
        <v>1400</v>
      </c>
      <c r="AJ1232" s="2">
        <f>VLOOKUP(zzzzz[[#This Row],[DOI]],[1]!数学期刊_上__springer[[DOI]:[citationsx]],10,FALSE)</f>
        <v>0</v>
      </c>
    </row>
    <row r="1233" spans="2:36" x14ac:dyDescent="0.25">
      <c r="B1233" t="s">
        <v>6996</v>
      </c>
      <c r="D1233" t="s">
        <v>6997</v>
      </c>
      <c r="E1233">
        <v>2015</v>
      </c>
      <c r="F1233" t="s">
        <v>6087</v>
      </c>
      <c r="G1233">
        <v>2</v>
      </c>
      <c r="I1233" t="s">
        <v>6998</v>
      </c>
      <c r="J1233" t="s">
        <v>6999</v>
      </c>
      <c r="K1233" t="s">
        <v>36</v>
      </c>
      <c r="N1233" s="1" t="s">
        <v>7571</v>
      </c>
      <c r="O1233" t="s">
        <v>7000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s="2">
        <f>zzzzz[[#This Row],[abstruct_views]]+zzzzz[[#This Row],[full_text_views]]+zzzzz[[#This Row],[link_click_count]]+zzzzz[[#This Row],[link_outs]]</f>
        <v>0</v>
      </c>
      <c r="AI1233" s="3">
        <f>VLOOKUP(zzzzz[[#This Row],[DOI]],[1]!数学期刊_上__springer[[DOI]:[citationsx]],9,FALSE)</f>
        <v>1500</v>
      </c>
      <c r="AJ1233" s="2">
        <f>VLOOKUP(zzzzz[[#This Row],[DOI]],[1]!数学期刊_上__springer[[DOI]:[citationsx]],10,FALSE)</f>
        <v>0</v>
      </c>
    </row>
    <row r="1234" spans="2:36" x14ac:dyDescent="0.25">
      <c r="B1234" t="s">
        <v>7001</v>
      </c>
      <c r="D1234" t="s">
        <v>7002</v>
      </c>
      <c r="E1234">
        <v>2015</v>
      </c>
      <c r="F1234" t="s">
        <v>6087</v>
      </c>
      <c r="G1234">
        <v>2</v>
      </c>
      <c r="I1234" t="s">
        <v>7003</v>
      </c>
      <c r="J1234" t="s">
        <v>7004</v>
      </c>
      <c r="K1234" t="s">
        <v>36</v>
      </c>
      <c r="N1234" s="1" t="s">
        <v>7571</v>
      </c>
      <c r="O1234" t="s">
        <v>7005</v>
      </c>
      <c r="Q1234">
        <v>2</v>
      </c>
      <c r="R1234">
        <v>9</v>
      </c>
      <c r="S1234">
        <v>0</v>
      </c>
      <c r="T1234">
        <v>1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s="2">
        <f>zzzzz[[#This Row],[abstruct_views]]+zzzzz[[#This Row],[full_text_views]]+zzzzz[[#This Row],[link_click_count]]+zzzzz[[#This Row],[link_outs]]</f>
        <v>12</v>
      </c>
      <c r="AI1234" s="3">
        <f>VLOOKUP(zzzzz[[#This Row],[DOI]],[1]!数学期刊_上__springer[[DOI]:[citationsx]],9,FALSE)</f>
        <v>2200</v>
      </c>
      <c r="AJ1234" s="2">
        <f>VLOOKUP(zzzzz[[#This Row],[DOI]],[1]!数学期刊_上__springer[[DOI]:[citationsx]],10,FALSE)</f>
        <v>1</v>
      </c>
    </row>
    <row r="1235" spans="2:36" x14ac:dyDescent="0.25">
      <c r="B1235" t="s">
        <v>6356</v>
      </c>
      <c r="D1235" t="s">
        <v>7006</v>
      </c>
      <c r="E1235">
        <v>2015</v>
      </c>
      <c r="F1235" t="s">
        <v>6087</v>
      </c>
      <c r="G1235">
        <v>15</v>
      </c>
      <c r="I1235" t="s">
        <v>7007</v>
      </c>
      <c r="J1235" t="s">
        <v>7008</v>
      </c>
      <c r="K1235" t="s">
        <v>36</v>
      </c>
      <c r="N1235" s="1" t="s">
        <v>7571</v>
      </c>
      <c r="O1235" t="s">
        <v>7009</v>
      </c>
      <c r="Q1235">
        <v>7</v>
      </c>
      <c r="R1235">
        <v>1</v>
      </c>
      <c r="S1235">
        <v>0</v>
      </c>
      <c r="T1235">
        <v>0</v>
      </c>
      <c r="U1235">
        <v>0</v>
      </c>
      <c r="V1235">
        <v>4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s="2">
        <f>zzzzz[[#This Row],[abstruct_views]]+zzzzz[[#This Row],[full_text_views]]+zzzzz[[#This Row],[link_click_count]]+zzzzz[[#This Row],[link_outs]]</f>
        <v>8</v>
      </c>
      <c r="AI1235" s="3">
        <f>VLOOKUP(zzzzz[[#This Row],[DOI]],[1]!数学期刊_上__springer[[DOI]:[citationsx]],9,FALSE)</f>
        <v>1600</v>
      </c>
      <c r="AJ1235" s="2">
        <f>VLOOKUP(zzzzz[[#This Row],[DOI]],[1]!数学期刊_上__springer[[DOI]:[citationsx]],10,FALSE)</f>
        <v>10</v>
      </c>
    </row>
    <row r="1236" spans="2:36" x14ac:dyDescent="0.25">
      <c r="B1236" t="s">
        <v>7010</v>
      </c>
      <c r="D1236" t="s">
        <v>7011</v>
      </c>
      <c r="E1236">
        <v>2015</v>
      </c>
      <c r="F1236" t="s">
        <v>6087</v>
      </c>
      <c r="G1236">
        <v>2</v>
      </c>
      <c r="I1236" t="s">
        <v>7012</v>
      </c>
      <c r="J1236" t="s">
        <v>7013</v>
      </c>
      <c r="K1236" t="s">
        <v>36</v>
      </c>
      <c r="N1236" s="1" t="s">
        <v>7571</v>
      </c>
      <c r="O1236" t="s">
        <v>7014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s="2">
        <f>zzzzz[[#This Row],[abstruct_views]]+zzzzz[[#This Row],[full_text_views]]+zzzzz[[#This Row],[link_click_count]]+zzzzz[[#This Row],[link_outs]]</f>
        <v>1</v>
      </c>
      <c r="AI1236" s="3">
        <f>VLOOKUP(zzzzz[[#This Row],[DOI]],[1]!数学期刊_上__springer[[DOI]:[citationsx]],9,FALSE)</f>
        <v>1500</v>
      </c>
      <c r="AJ1236" s="2">
        <f>VLOOKUP(zzzzz[[#This Row],[DOI]],[1]!数学期刊_上__springer[[DOI]:[citationsx]],10,FALSE)</f>
        <v>0</v>
      </c>
    </row>
    <row r="1237" spans="2:36" x14ac:dyDescent="0.25">
      <c r="B1237" t="s">
        <v>7015</v>
      </c>
      <c r="D1237" t="s">
        <v>7016</v>
      </c>
      <c r="E1237">
        <v>2015</v>
      </c>
      <c r="F1237" t="s">
        <v>6087</v>
      </c>
      <c r="G1237">
        <v>3</v>
      </c>
      <c r="I1237" t="s">
        <v>7017</v>
      </c>
      <c r="J1237" t="s">
        <v>7018</v>
      </c>
      <c r="K1237" t="s">
        <v>36</v>
      </c>
      <c r="N1237" s="1" t="s">
        <v>7571</v>
      </c>
      <c r="O1237" t="s">
        <v>7019</v>
      </c>
      <c r="Q1237">
        <v>1</v>
      </c>
      <c r="R1237">
        <v>3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s="2">
        <f>zzzzz[[#This Row],[abstruct_views]]+zzzzz[[#This Row],[full_text_views]]+zzzzz[[#This Row],[link_click_count]]+zzzzz[[#This Row],[link_outs]]</f>
        <v>4</v>
      </c>
      <c r="AI1237" s="3">
        <f>VLOOKUP(zzzzz[[#This Row],[DOI]],[1]!数学期刊_上__springer[[DOI]:[citationsx]],9,FALSE)</f>
        <v>1700</v>
      </c>
      <c r="AJ1237" s="2">
        <f>VLOOKUP(zzzzz[[#This Row],[DOI]],[1]!数学期刊_上__springer[[DOI]:[citationsx]],10,FALSE)</f>
        <v>2</v>
      </c>
    </row>
    <row r="1238" spans="2:36" x14ac:dyDescent="0.25">
      <c r="B1238" t="s">
        <v>7020</v>
      </c>
      <c r="D1238" t="s">
        <v>7021</v>
      </c>
      <c r="E1238">
        <v>2015</v>
      </c>
      <c r="F1238" t="s">
        <v>6087</v>
      </c>
      <c r="G1238">
        <v>1</v>
      </c>
      <c r="I1238" t="s">
        <v>7022</v>
      </c>
      <c r="J1238" t="s">
        <v>7023</v>
      </c>
      <c r="K1238" t="s">
        <v>36</v>
      </c>
      <c r="N1238" s="1" t="s">
        <v>7571</v>
      </c>
      <c r="O1238" t="s">
        <v>7024</v>
      </c>
      <c r="Q1238">
        <v>5</v>
      </c>
      <c r="R1238">
        <v>1</v>
      </c>
      <c r="S1238">
        <v>0</v>
      </c>
      <c r="T1238">
        <v>1</v>
      </c>
      <c r="U1238">
        <v>0</v>
      </c>
      <c r="V1238">
        <v>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s="2">
        <f>zzzzz[[#This Row],[abstruct_views]]+zzzzz[[#This Row],[full_text_views]]+zzzzz[[#This Row],[link_click_count]]+zzzzz[[#This Row],[link_outs]]</f>
        <v>7</v>
      </c>
      <c r="AI1238" s="3" t="str">
        <f>VLOOKUP(zzzzz[[#This Row],[DOI]],[1]!数学期刊_上__springer[[DOI]:[citationsx]],9,FALSE)</f>
        <v>954</v>
      </c>
      <c r="AJ1238" s="2">
        <f>VLOOKUP(zzzzz[[#This Row],[DOI]],[1]!数学期刊_上__springer[[DOI]:[citationsx]],10,FALSE)</f>
        <v>1</v>
      </c>
    </row>
    <row r="1239" spans="2:36" x14ac:dyDescent="0.25">
      <c r="B1239" t="s">
        <v>7025</v>
      </c>
      <c r="D1239" t="s">
        <v>7026</v>
      </c>
      <c r="E1239">
        <v>2015</v>
      </c>
      <c r="F1239" t="s">
        <v>6087</v>
      </c>
      <c r="G1239">
        <v>35</v>
      </c>
      <c r="I1239" t="s">
        <v>7027</v>
      </c>
      <c r="J1239" t="s">
        <v>7028</v>
      </c>
      <c r="K1239" t="s">
        <v>36</v>
      </c>
      <c r="N1239" s="1" t="s">
        <v>7571</v>
      </c>
      <c r="O1239" t="s">
        <v>7029</v>
      </c>
      <c r="Q1239">
        <v>4</v>
      </c>
      <c r="R1239">
        <v>9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s="2">
        <f>zzzzz[[#This Row],[abstruct_views]]+zzzzz[[#This Row],[full_text_views]]+zzzzz[[#This Row],[link_click_count]]+zzzzz[[#This Row],[link_outs]]</f>
        <v>13</v>
      </c>
      <c r="AI1239" s="3">
        <f>VLOOKUP(zzzzz[[#This Row],[DOI]],[1]!数学期刊_上__springer[[DOI]:[citationsx]],9,FALSE)</f>
        <v>1800</v>
      </c>
      <c r="AJ1239" s="2">
        <f>VLOOKUP(zzzzz[[#This Row],[DOI]],[1]!数学期刊_上__springer[[DOI]:[citationsx]],10,FALSE)</f>
        <v>16</v>
      </c>
    </row>
    <row r="1240" spans="2:36" x14ac:dyDescent="0.25">
      <c r="B1240" t="s">
        <v>6356</v>
      </c>
      <c r="D1240" t="s">
        <v>7030</v>
      </c>
      <c r="E1240">
        <v>2015</v>
      </c>
      <c r="F1240" t="s">
        <v>6087</v>
      </c>
      <c r="G1240">
        <v>6</v>
      </c>
      <c r="I1240" t="s">
        <v>7031</v>
      </c>
      <c r="J1240" t="s">
        <v>7032</v>
      </c>
      <c r="K1240" t="s">
        <v>36</v>
      </c>
      <c r="N1240" s="1" t="s">
        <v>7571</v>
      </c>
      <c r="O1240" t="s">
        <v>7033</v>
      </c>
      <c r="Q1240">
        <v>7</v>
      </c>
      <c r="R1240">
        <v>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s="2">
        <f>zzzzz[[#This Row],[abstruct_views]]+zzzzz[[#This Row],[full_text_views]]+zzzzz[[#This Row],[link_click_count]]+zzzzz[[#This Row],[link_outs]]</f>
        <v>10</v>
      </c>
      <c r="AI1240" s="3">
        <f>VLOOKUP(zzzzz[[#This Row],[DOI]],[1]!数学期刊_上__springer[[DOI]:[citationsx]],9,FALSE)</f>
        <v>2200</v>
      </c>
      <c r="AJ1240" s="2">
        <f>VLOOKUP(zzzzz[[#This Row],[DOI]],[1]!数学期刊_上__springer[[DOI]:[citationsx]],10,FALSE)</f>
        <v>1</v>
      </c>
    </row>
    <row r="1241" spans="2:36" x14ac:dyDescent="0.25">
      <c r="B1241" t="s">
        <v>7034</v>
      </c>
      <c r="D1241" t="s">
        <v>7035</v>
      </c>
      <c r="E1241">
        <v>2015</v>
      </c>
      <c r="F1241" t="s">
        <v>6087</v>
      </c>
      <c r="G1241">
        <v>2</v>
      </c>
      <c r="I1241" t="s">
        <v>7036</v>
      </c>
      <c r="J1241" t="s">
        <v>7037</v>
      </c>
      <c r="K1241" t="s">
        <v>36</v>
      </c>
      <c r="N1241" s="1" t="s">
        <v>7571</v>
      </c>
      <c r="O1241" t="s">
        <v>7038</v>
      </c>
      <c r="Q1241">
        <v>8</v>
      </c>
      <c r="R1241">
        <v>6</v>
      </c>
      <c r="S1241">
        <v>0</v>
      </c>
      <c r="T1241">
        <v>0</v>
      </c>
      <c r="U1241">
        <v>0</v>
      </c>
      <c r="V1241">
        <v>2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s="2">
        <f>zzzzz[[#This Row],[abstruct_views]]+zzzzz[[#This Row],[full_text_views]]+zzzzz[[#This Row],[link_click_count]]+zzzzz[[#This Row],[link_outs]]</f>
        <v>14</v>
      </c>
      <c r="AI1241" s="3">
        <f>VLOOKUP(zzzzz[[#This Row],[DOI]],[1]!数学期刊_上__springer[[DOI]:[citationsx]],9,FALSE)</f>
        <v>2200</v>
      </c>
      <c r="AJ1241" s="2">
        <f>VLOOKUP(zzzzz[[#This Row],[DOI]],[1]!数学期刊_上__springer[[DOI]:[citationsx]],10,FALSE)</f>
        <v>1</v>
      </c>
    </row>
    <row r="1242" spans="2:36" x14ac:dyDescent="0.25">
      <c r="B1242" t="s">
        <v>7039</v>
      </c>
      <c r="D1242" t="s">
        <v>7040</v>
      </c>
      <c r="E1242">
        <v>2015</v>
      </c>
      <c r="F1242" t="s">
        <v>6087</v>
      </c>
      <c r="G1242">
        <v>4</v>
      </c>
      <c r="I1242" t="s">
        <v>7041</v>
      </c>
      <c r="J1242" t="s">
        <v>7042</v>
      </c>
      <c r="K1242" t="s">
        <v>36</v>
      </c>
      <c r="N1242" s="1" t="s">
        <v>7571</v>
      </c>
      <c r="O1242" t="s">
        <v>7043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s="2">
        <f>zzzzz[[#This Row],[abstruct_views]]+zzzzz[[#This Row],[full_text_views]]+zzzzz[[#This Row],[link_click_count]]+zzzzz[[#This Row],[link_outs]]</f>
        <v>0</v>
      </c>
      <c r="AI1242" s="3">
        <f>VLOOKUP(zzzzz[[#This Row],[DOI]],[1]!数学期刊_上__springer[[DOI]:[citationsx]],9,FALSE)</f>
        <v>1400</v>
      </c>
      <c r="AJ1242" s="2">
        <f>VLOOKUP(zzzzz[[#This Row],[DOI]],[1]!数学期刊_上__springer[[DOI]:[citationsx]],10,FALSE)</f>
        <v>0</v>
      </c>
    </row>
    <row r="1243" spans="2:36" x14ac:dyDescent="0.25">
      <c r="B1243" t="s">
        <v>7044</v>
      </c>
      <c r="D1243" t="s">
        <v>7045</v>
      </c>
      <c r="E1243">
        <v>2015</v>
      </c>
      <c r="F1243" t="s">
        <v>6087</v>
      </c>
      <c r="G1243">
        <v>15</v>
      </c>
      <c r="I1243" t="s">
        <v>7046</v>
      </c>
      <c r="J1243" t="s">
        <v>7047</v>
      </c>
      <c r="K1243" t="s">
        <v>36</v>
      </c>
      <c r="N1243" s="1" t="s">
        <v>7571</v>
      </c>
      <c r="O1243" t="s">
        <v>7048</v>
      </c>
      <c r="Q1243">
        <v>6</v>
      </c>
      <c r="R1243">
        <v>9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4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s="2">
        <f>zzzzz[[#This Row],[abstruct_views]]+zzzzz[[#This Row],[full_text_views]]+zzzzz[[#This Row],[link_click_count]]+zzzzz[[#This Row],[link_outs]]</f>
        <v>15</v>
      </c>
      <c r="AI1243" s="3">
        <f>VLOOKUP(zzzzz[[#This Row],[DOI]],[1]!数学期刊_上__springer[[DOI]:[citationsx]],9,FALSE)</f>
        <v>2400</v>
      </c>
      <c r="AJ1243" s="2">
        <f>VLOOKUP(zzzzz[[#This Row],[DOI]],[1]!数学期刊_上__springer[[DOI]:[citationsx]],10,FALSE)</f>
        <v>8</v>
      </c>
    </row>
    <row r="1244" spans="2:36" x14ac:dyDescent="0.25">
      <c r="B1244" t="s">
        <v>7049</v>
      </c>
      <c r="D1244" t="s">
        <v>7050</v>
      </c>
      <c r="E1244">
        <v>2015</v>
      </c>
      <c r="F1244" t="s">
        <v>7051</v>
      </c>
      <c r="G1244">
        <v>2</v>
      </c>
      <c r="I1244" t="s">
        <v>7052</v>
      </c>
      <c r="J1244" t="s">
        <v>7053</v>
      </c>
      <c r="K1244" t="s">
        <v>36</v>
      </c>
      <c r="N1244" s="1" t="s">
        <v>7571</v>
      </c>
      <c r="O1244" t="s">
        <v>7054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s="2">
        <f>zzzzz[[#This Row],[abstruct_views]]+zzzzz[[#This Row],[full_text_views]]+zzzzz[[#This Row],[link_click_count]]+zzzzz[[#This Row],[link_outs]]</f>
        <v>0</v>
      </c>
      <c r="AI1244" s="3" t="str">
        <f>VLOOKUP(zzzzz[[#This Row],[DOI]],[1]!数学期刊_上__springer[[DOI]:[citationsx]],9,FALSE)</f>
        <v>116</v>
      </c>
      <c r="AJ1244" s="2">
        <f>VLOOKUP(zzzzz[[#This Row],[DOI]],[1]!数学期刊_上__springer[[DOI]:[citationsx]],10,FALSE)</f>
        <v>2</v>
      </c>
    </row>
    <row r="1245" spans="2:36" x14ac:dyDescent="0.25">
      <c r="B1245" t="s">
        <v>7055</v>
      </c>
      <c r="D1245" t="s">
        <v>7056</v>
      </c>
      <c r="E1245">
        <v>2015</v>
      </c>
      <c r="F1245" t="s">
        <v>7051</v>
      </c>
      <c r="I1245" t="s">
        <v>7057</v>
      </c>
      <c r="J1245" t="s">
        <v>7058</v>
      </c>
      <c r="K1245" t="s">
        <v>36</v>
      </c>
      <c r="N1245" s="1" t="s">
        <v>7571</v>
      </c>
      <c r="O1245" t="s">
        <v>7059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s="2">
        <f>zzzzz[[#This Row],[abstruct_views]]+zzzzz[[#This Row],[full_text_views]]+zzzzz[[#This Row],[link_click_count]]+zzzzz[[#This Row],[link_outs]]</f>
        <v>0</v>
      </c>
      <c r="AI1245" s="3" t="str">
        <f>VLOOKUP(zzzzz[[#This Row],[DOI]],[1]!数学期刊_上__springer[[DOI]:[citationsx]],9,FALSE)</f>
        <v>118</v>
      </c>
      <c r="AJ1245" s="2">
        <f>VLOOKUP(zzzzz[[#This Row],[DOI]],[1]!数学期刊_上__springer[[DOI]:[citationsx]],10,FALSE)</f>
        <v>0</v>
      </c>
    </row>
    <row r="1246" spans="2:36" x14ac:dyDescent="0.25">
      <c r="B1246" t="s">
        <v>7060</v>
      </c>
      <c r="D1246" t="s">
        <v>7061</v>
      </c>
      <c r="E1246">
        <v>2015</v>
      </c>
      <c r="F1246" t="s">
        <v>7051</v>
      </c>
      <c r="G1246">
        <v>11</v>
      </c>
      <c r="I1246" t="s">
        <v>7062</v>
      </c>
      <c r="J1246" t="s">
        <v>7063</v>
      </c>
      <c r="K1246" t="s">
        <v>36</v>
      </c>
      <c r="N1246" s="1" t="s">
        <v>7571</v>
      </c>
      <c r="O1246" t="s">
        <v>7064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s="2">
        <f>zzzzz[[#This Row],[abstruct_views]]+zzzzz[[#This Row],[full_text_views]]+zzzzz[[#This Row],[link_click_count]]+zzzzz[[#This Row],[link_outs]]</f>
        <v>0</v>
      </c>
      <c r="AI1246" s="3" t="str">
        <f>VLOOKUP(zzzzz[[#This Row],[DOI]],[1]!数学期刊_上__springer[[DOI]:[citationsx]],9,FALSE)</f>
        <v>311</v>
      </c>
      <c r="AJ1246" s="2">
        <f>VLOOKUP(zzzzz[[#This Row],[DOI]],[1]!数学期刊_上__springer[[DOI]:[citationsx]],10,FALSE)</f>
        <v>9</v>
      </c>
    </row>
    <row r="1247" spans="2:36" x14ac:dyDescent="0.25">
      <c r="B1247" t="s">
        <v>7060</v>
      </c>
      <c r="D1247" t="s">
        <v>7065</v>
      </c>
      <c r="E1247">
        <v>2015</v>
      </c>
      <c r="F1247" t="s">
        <v>7051</v>
      </c>
      <c r="I1247" t="s">
        <v>7066</v>
      </c>
      <c r="J1247" t="s">
        <v>7067</v>
      </c>
      <c r="K1247" t="s">
        <v>333</v>
      </c>
      <c r="N1247" s="1" t="s">
        <v>7571</v>
      </c>
      <c r="O1247" t="s">
        <v>7068</v>
      </c>
      <c r="Q1247">
        <v>0</v>
      </c>
      <c r="R1247">
        <v>0</v>
      </c>
      <c r="S1247">
        <v>0</v>
      </c>
      <c r="T1247">
        <v>2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s="2">
        <f>zzzzz[[#This Row],[abstruct_views]]+zzzzz[[#This Row],[full_text_views]]+zzzzz[[#This Row],[link_click_count]]+zzzzz[[#This Row],[link_outs]]</f>
        <v>2</v>
      </c>
      <c r="AI1247" s="3" t="str">
        <f>VLOOKUP(zzzzz[[#This Row],[DOI]],[1]!数学期刊_上__springer[[DOI]:[citationsx]],9,FALSE)</f>
        <v>372</v>
      </c>
      <c r="AJ1247" s="2">
        <f>VLOOKUP(zzzzz[[#This Row],[DOI]],[1]!数学期刊_上__springer[[DOI]:[citationsx]],10,FALSE)</f>
        <v>0</v>
      </c>
    </row>
    <row r="1248" spans="2:36" x14ac:dyDescent="0.25">
      <c r="B1248" t="s">
        <v>7069</v>
      </c>
      <c r="D1248" t="s">
        <v>7070</v>
      </c>
      <c r="E1248">
        <v>2015</v>
      </c>
      <c r="F1248" t="s">
        <v>7051</v>
      </c>
      <c r="G1248">
        <v>9</v>
      </c>
      <c r="I1248" t="s">
        <v>7071</v>
      </c>
      <c r="J1248" t="s">
        <v>7072</v>
      </c>
      <c r="K1248" t="s">
        <v>36</v>
      </c>
      <c r="N1248" s="1" t="s">
        <v>7571</v>
      </c>
      <c r="O1248" t="s">
        <v>7073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s="2">
        <f>zzzzz[[#This Row],[abstruct_views]]+zzzzz[[#This Row],[full_text_views]]+zzzzz[[#This Row],[link_click_count]]+zzzzz[[#This Row],[link_outs]]</f>
        <v>0</v>
      </c>
      <c r="AI1248" s="3" t="str">
        <f>VLOOKUP(zzzzz[[#This Row],[DOI]],[1]!数学期刊_上__springer[[DOI]:[citationsx]],9,FALSE)</f>
        <v>182</v>
      </c>
      <c r="AJ1248" s="2">
        <f>VLOOKUP(zzzzz[[#This Row],[DOI]],[1]!数学期刊_上__springer[[DOI]:[citationsx]],10,FALSE)</f>
        <v>4</v>
      </c>
    </row>
    <row r="1249" spans="2:36" x14ac:dyDescent="0.25">
      <c r="B1249" t="s">
        <v>7074</v>
      </c>
      <c r="D1249" t="s">
        <v>7075</v>
      </c>
      <c r="E1249">
        <v>2015</v>
      </c>
      <c r="F1249" t="s">
        <v>7051</v>
      </c>
      <c r="G1249">
        <v>3</v>
      </c>
      <c r="I1249" t="s">
        <v>7076</v>
      </c>
      <c r="J1249" t="s">
        <v>7077</v>
      </c>
      <c r="K1249" t="s">
        <v>36</v>
      </c>
      <c r="N1249" s="1" t="s">
        <v>7571</v>
      </c>
      <c r="O1249" t="s">
        <v>7078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s="2">
        <f>zzzzz[[#This Row],[abstruct_views]]+zzzzz[[#This Row],[full_text_views]]+zzzzz[[#This Row],[link_click_count]]+zzzzz[[#This Row],[link_outs]]</f>
        <v>0</v>
      </c>
      <c r="AI1249" s="3" t="str">
        <f>VLOOKUP(zzzzz[[#This Row],[DOI]],[1]!数学期刊_上__springer[[DOI]:[citationsx]],9,FALSE)</f>
        <v>52</v>
      </c>
      <c r="AJ1249" s="2">
        <f>VLOOKUP(zzzzz[[#This Row],[DOI]],[1]!数学期刊_上__springer[[DOI]:[citationsx]],10,FALSE)</f>
        <v>3</v>
      </c>
    </row>
    <row r="1250" spans="2:36" x14ac:dyDescent="0.25">
      <c r="B1250" t="s">
        <v>7079</v>
      </c>
      <c r="D1250" t="s">
        <v>7080</v>
      </c>
      <c r="E1250">
        <v>2015</v>
      </c>
      <c r="F1250" t="s">
        <v>7051</v>
      </c>
      <c r="G1250">
        <v>1</v>
      </c>
      <c r="I1250" t="s">
        <v>7081</v>
      </c>
      <c r="J1250" t="s">
        <v>7082</v>
      </c>
      <c r="K1250" t="s">
        <v>36</v>
      </c>
      <c r="N1250" s="1" t="s">
        <v>7571</v>
      </c>
      <c r="O1250" t="s">
        <v>7083</v>
      </c>
      <c r="P1250">
        <v>2817548</v>
      </c>
      <c r="Q1250">
        <v>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2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s="2">
        <f>zzzzz[[#This Row],[abstruct_views]]+zzzzz[[#This Row],[full_text_views]]+zzzzz[[#This Row],[link_click_count]]+zzzzz[[#This Row],[link_outs]]</f>
        <v>3</v>
      </c>
      <c r="AI1250" s="3" t="str">
        <f>VLOOKUP(zzzzz[[#This Row],[DOI]],[1]!数学期刊_上__springer[[DOI]:[citationsx]],9,FALSE)</f>
        <v>100</v>
      </c>
      <c r="AJ1250" s="2">
        <f>VLOOKUP(zzzzz[[#This Row],[DOI]],[1]!数学期刊_上__springer[[DOI]:[citationsx]],10,FALSE)</f>
        <v>1</v>
      </c>
    </row>
    <row r="1251" spans="2:36" x14ac:dyDescent="0.25">
      <c r="B1251" t="s">
        <v>7084</v>
      </c>
      <c r="D1251" t="s">
        <v>7085</v>
      </c>
      <c r="E1251">
        <v>2015</v>
      </c>
      <c r="F1251" t="s">
        <v>7051</v>
      </c>
      <c r="I1251" t="s">
        <v>7086</v>
      </c>
      <c r="J1251" t="s">
        <v>7087</v>
      </c>
      <c r="K1251" t="s">
        <v>36</v>
      </c>
      <c r="N1251" s="1" t="s">
        <v>7571</v>
      </c>
      <c r="O1251" t="s">
        <v>7088</v>
      </c>
      <c r="P1251">
        <v>2109124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s="2">
        <f>zzzzz[[#This Row],[abstruct_views]]+zzzzz[[#This Row],[full_text_views]]+zzzzz[[#This Row],[link_click_count]]+zzzzz[[#This Row],[link_outs]]</f>
        <v>0</v>
      </c>
      <c r="AI1251" s="3" t="str">
        <f>VLOOKUP(zzzzz[[#This Row],[DOI]],[1]!数学期刊_上__springer[[DOI]:[citationsx]],9,FALSE)</f>
        <v>135</v>
      </c>
      <c r="AJ1251" s="2">
        <f>VLOOKUP(zzzzz[[#This Row],[DOI]],[1]!数学期刊_上__springer[[DOI]:[citationsx]],10,FALSE)</f>
        <v>0</v>
      </c>
    </row>
    <row r="1252" spans="2:36" x14ac:dyDescent="0.25">
      <c r="B1252" t="s">
        <v>7089</v>
      </c>
      <c r="D1252" t="s">
        <v>7090</v>
      </c>
      <c r="E1252">
        <v>2015</v>
      </c>
      <c r="F1252" t="s">
        <v>7051</v>
      </c>
      <c r="G1252">
        <v>6</v>
      </c>
      <c r="I1252" t="s">
        <v>7091</v>
      </c>
      <c r="J1252" t="s">
        <v>7092</v>
      </c>
      <c r="K1252" t="s">
        <v>36</v>
      </c>
      <c r="N1252" s="1" t="s">
        <v>7571</v>
      </c>
      <c r="O1252" t="s">
        <v>7093</v>
      </c>
      <c r="Q1252">
        <v>1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s="2">
        <f>zzzzz[[#This Row],[abstruct_views]]+zzzzz[[#This Row],[full_text_views]]+zzzzz[[#This Row],[link_click_count]]+zzzzz[[#This Row],[link_outs]]</f>
        <v>1</v>
      </c>
      <c r="AI1252" s="3" t="str">
        <f>VLOOKUP(zzzzz[[#This Row],[DOI]],[1]!数学期刊_上__springer[[DOI]:[citationsx]],9,FALSE)</f>
        <v>542</v>
      </c>
      <c r="AJ1252" s="2">
        <f>VLOOKUP(zzzzz[[#This Row],[DOI]],[1]!数学期刊_上__springer[[DOI]:[citationsx]],10,FALSE)</f>
        <v>5</v>
      </c>
    </row>
    <row r="1253" spans="2:36" x14ac:dyDescent="0.25">
      <c r="B1253" t="s">
        <v>7094</v>
      </c>
      <c r="D1253" t="s">
        <v>7095</v>
      </c>
      <c r="E1253">
        <v>2015</v>
      </c>
      <c r="F1253" t="s">
        <v>7051</v>
      </c>
      <c r="G1253">
        <v>4</v>
      </c>
      <c r="I1253" t="s">
        <v>7096</v>
      </c>
      <c r="J1253" t="s">
        <v>7097</v>
      </c>
      <c r="K1253" t="s">
        <v>36</v>
      </c>
      <c r="N1253" s="1" t="s">
        <v>7571</v>
      </c>
      <c r="O1253" t="s">
        <v>7098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3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s="2">
        <f>zzzzz[[#This Row],[abstruct_views]]+zzzzz[[#This Row],[full_text_views]]+zzzzz[[#This Row],[link_click_count]]+zzzzz[[#This Row],[link_outs]]</f>
        <v>0</v>
      </c>
      <c r="AI1253" s="3" t="str">
        <f>VLOOKUP(zzzzz[[#This Row],[DOI]],[1]!数学期刊_上__springer[[DOI]:[citationsx]],9,FALSE)</f>
        <v>91</v>
      </c>
      <c r="AJ1253" s="2">
        <f>VLOOKUP(zzzzz[[#This Row],[DOI]],[1]!数学期刊_上__springer[[DOI]:[citationsx]],10,FALSE)</f>
        <v>4</v>
      </c>
    </row>
    <row r="1254" spans="2:36" x14ac:dyDescent="0.25">
      <c r="B1254" t="s">
        <v>7099</v>
      </c>
      <c r="D1254" t="s">
        <v>7100</v>
      </c>
      <c r="E1254">
        <v>2015</v>
      </c>
      <c r="F1254" t="s">
        <v>7051</v>
      </c>
      <c r="G1254">
        <v>25</v>
      </c>
      <c r="I1254" t="s">
        <v>7101</v>
      </c>
      <c r="J1254" t="s">
        <v>7102</v>
      </c>
      <c r="K1254" t="s">
        <v>36</v>
      </c>
      <c r="N1254" s="1" t="s">
        <v>7571</v>
      </c>
      <c r="O1254" t="s">
        <v>7103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s="2">
        <f>zzzzz[[#This Row],[abstruct_views]]+zzzzz[[#This Row],[full_text_views]]+zzzzz[[#This Row],[link_click_count]]+zzzzz[[#This Row],[link_outs]]</f>
        <v>2</v>
      </c>
      <c r="AI1254" s="3" t="str">
        <f>VLOOKUP(zzzzz[[#This Row],[DOI]],[1]!数学期刊_上__springer[[DOI]:[citationsx]],9,FALSE)</f>
        <v>253</v>
      </c>
      <c r="AJ1254" s="2">
        <f>VLOOKUP(zzzzz[[#This Row],[DOI]],[1]!数学期刊_上__springer[[DOI]:[citationsx]],10,FALSE)</f>
        <v>18</v>
      </c>
    </row>
    <row r="1255" spans="2:36" x14ac:dyDescent="0.25">
      <c r="B1255" t="s">
        <v>7104</v>
      </c>
      <c r="D1255" t="s">
        <v>7105</v>
      </c>
      <c r="E1255">
        <v>2015</v>
      </c>
      <c r="F1255" t="s">
        <v>7051</v>
      </c>
      <c r="G1255">
        <v>8</v>
      </c>
      <c r="I1255" t="s">
        <v>7106</v>
      </c>
      <c r="J1255" t="s">
        <v>7107</v>
      </c>
      <c r="K1255" t="s">
        <v>36</v>
      </c>
      <c r="N1255" s="1" t="s">
        <v>7571</v>
      </c>
      <c r="O1255" t="s">
        <v>7108</v>
      </c>
      <c r="P1255">
        <v>5080213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s="2">
        <f>zzzzz[[#This Row],[abstruct_views]]+zzzzz[[#This Row],[full_text_views]]+zzzzz[[#This Row],[link_click_count]]+zzzzz[[#This Row],[link_outs]]</f>
        <v>1</v>
      </c>
      <c r="AI1255" s="3" t="str">
        <f>VLOOKUP(zzzzz[[#This Row],[DOI]],[1]!数学期刊_上__springer[[DOI]:[citationsx]],9,FALSE)</f>
        <v>219</v>
      </c>
      <c r="AJ1255" s="2">
        <f>VLOOKUP(zzzzz[[#This Row],[DOI]],[1]!数学期刊_上__springer[[DOI]:[citationsx]],10,FALSE)</f>
        <v>7</v>
      </c>
    </row>
    <row r="1256" spans="2:36" x14ac:dyDescent="0.25">
      <c r="B1256" t="s">
        <v>7109</v>
      </c>
      <c r="D1256" t="s">
        <v>7110</v>
      </c>
      <c r="E1256">
        <v>2015</v>
      </c>
      <c r="F1256" t="s">
        <v>7051</v>
      </c>
      <c r="G1256">
        <v>4</v>
      </c>
      <c r="I1256" t="s">
        <v>7111</v>
      </c>
      <c r="J1256" t="s">
        <v>7112</v>
      </c>
      <c r="K1256" t="s">
        <v>36</v>
      </c>
      <c r="N1256" s="1" t="s">
        <v>7571</v>
      </c>
      <c r="O1256" t="s">
        <v>7113</v>
      </c>
      <c r="Q1256">
        <v>0</v>
      </c>
      <c r="R1256">
        <v>0</v>
      </c>
      <c r="S1256">
        <v>0</v>
      </c>
      <c r="T1256">
        <v>1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s="2">
        <f>zzzzz[[#This Row],[abstruct_views]]+zzzzz[[#This Row],[full_text_views]]+zzzzz[[#This Row],[link_click_count]]+zzzzz[[#This Row],[link_outs]]</f>
        <v>1</v>
      </c>
      <c r="AI1256" s="3" t="str">
        <f>VLOOKUP(zzzzz[[#This Row],[DOI]],[1]!数学期刊_上__springer[[DOI]:[citationsx]],9,FALSE)</f>
        <v>169</v>
      </c>
      <c r="AJ1256" s="2">
        <f>VLOOKUP(zzzzz[[#This Row],[DOI]],[1]!数学期刊_上__springer[[DOI]:[citationsx]],10,FALSE)</f>
        <v>2</v>
      </c>
    </row>
    <row r="1257" spans="2:36" x14ac:dyDescent="0.25">
      <c r="B1257" t="s">
        <v>7114</v>
      </c>
      <c r="D1257" t="s">
        <v>7115</v>
      </c>
      <c r="E1257">
        <v>2015</v>
      </c>
      <c r="F1257" t="s">
        <v>7051</v>
      </c>
      <c r="G1257">
        <v>6</v>
      </c>
      <c r="I1257" t="s">
        <v>7116</v>
      </c>
      <c r="J1257" t="s">
        <v>7117</v>
      </c>
      <c r="K1257" t="s">
        <v>36</v>
      </c>
      <c r="N1257" s="1" t="s">
        <v>7571</v>
      </c>
      <c r="O1257" t="s">
        <v>7118</v>
      </c>
      <c r="Q1257">
        <v>0</v>
      </c>
      <c r="R1257">
        <v>0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s="2">
        <f>zzzzz[[#This Row],[abstruct_views]]+zzzzz[[#This Row],[full_text_views]]+zzzzz[[#This Row],[link_click_count]]+zzzzz[[#This Row],[link_outs]]</f>
        <v>1</v>
      </c>
      <c r="AI1257" s="3" t="str">
        <f>VLOOKUP(zzzzz[[#This Row],[DOI]],[1]!数学期刊_上__springer[[DOI]:[citationsx]],9,FALSE)</f>
        <v>75</v>
      </c>
      <c r="AJ1257" s="2">
        <f>VLOOKUP(zzzzz[[#This Row],[DOI]],[1]!数学期刊_上__springer[[DOI]:[citationsx]],10,FALSE)</f>
        <v>4</v>
      </c>
    </row>
    <row r="1258" spans="2:36" x14ac:dyDescent="0.25">
      <c r="B1258" t="s">
        <v>7119</v>
      </c>
      <c r="D1258" t="s">
        <v>7120</v>
      </c>
      <c r="E1258">
        <v>2015</v>
      </c>
      <c r="F1258" t="s">
        <v>7051</v>
      </c>
      <c r="G1258">
        <v>7</v>
      </c>
      <c r="I1258" t="s">
        <v>7121</v>
      </c>
      <c r="J1258" t="s">
        <v>7122</v>
      </c>
      <c r="K1258" t="s">
        <v>36</v>
      </c>
      <c r="N1258" s="1" t="s">
        <v>7571</v>
      </c>
      <c r="O1258" t="s">
        <v>7123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s="2">
        <f>zzzzz[[#This Row],[abstruct_views]]+zzzzz[[#This Row],[full_text_views]]+zzzzz[[#This Row],[link_click_count]]+zzzzz[[#This Row],[link_outs]]</f>
        <v>0</v>
      </c>
      <c r="AI1258" s="3" t="str">
        <f>VLOOKUP(zzzzz[[#This Row],[DOI]],[1]!数学期刊_上__springer[[DOI]:[citationsx]],9,FALSE)</f>
        <v>268</v>
      </c>
      <c r="AJ1258" s="2">
        <f>VLOOKUP(zzzzz[[#This Row],[DOI]],[1]!数学期刊_上__springer[[DOI]:[citationsx]],10,FALSE)</f>
        <v>4</v>
      </c>
    </row>
    <row r="1259" spans="2:36" x14ac:dyDescent="0.25">
      <c r="B1259" t="s">
        <v>7124</v>
      </c>
      <c r="D1259" t="s">
        <v>7125</v>
      </c>
      <c r="E1259">
        <v>2015</v>
      </c>
      <c r="F1259" t="s">
        <v>7051</v>
      </c>
      <c r="G1259">
        <v>3</v>
      </c>
      <c r="I1259" t="s">
        <v>7126</v>
      </c>
      <c r="J1259" t="s">
        <v>7127</v>
      </c>
      <c r="K1259" t="s">
        <v>36</v>
      </c>
      <c r="N1259" s="1" t="s">
        <v>7571</v>
      </c>
      <c r="O1259" t="s">
        <v>7128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s="2">
        <f>zzzzz[[#This Row],[abstruct_views]]+zzzzz[[#This Row],[full_text_views]]+zzzzz[[#This Row],[link_click_count]]+zzzzz[[#This Row],[link_outs]]</f>
        <v>0</v>
      </c>
      <c r="AI1259" s="3" t="str">
        <f>VLOOKUP(zzzzz[[#This Row],[DOI]],[1]!数学期刊_上__springer[[DOI]:[citationsx]],9,FALSE)</f>
        <v>146</v>
      </c>
      <c r="AJ1259" s="2">
        <f>VLOOKUP(zzzzz[[#This Row],[DOI]],[1]!数学期刊_上__springer[[DOI]:[citationsx]],10,FALSE)</f>
        <v>2</v>
      </c>
    </row>
    <row r="1260" spans="2:36" x14ac:dyDescent="0.25">
      <c r="B1260" t="s">
        <v>7129</v>
      </c>
      <c r="D1260" t="s">
        <v>7130</v>
      </c>
      <c r="E1260">
        <v>2015</v>
      </c>
      <c r="F1260" t="s">
        <v>7051</v>
      </c>
      <c r="G1260">
        <v>10</v>
      </c>
      <c r="I1260" t="s">
        <v>7131</v>
      </c>
      <c r="J1260" t="s">
        <v>7132</v>
      </c>
      <c r="K1260" t="s">
        <v>36</v>
      </c>
      <c r="N1260" s="1" t="s">
        <v>7571</v>
      </c>
      <c r="O1260" t="s">
        <v>7133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8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s="2">
        <f>zzzzz[[#This Row],[abstruct_views]]+zzzzz[[#This Row],[full_text_views]]+zzzzz[[#This Row],[link_click_count]]+zzzzz[[#This Row],[link_outs]]</f>
        <v>1</v>
      </c>
      <c r="AI1260" s="3" t="str">
        <f>VLOOKUP(zzzzz[[#This Row],[DOI]],[1]!数学期刊_上__springer[[DOI]:[citationsx]],9,FALSE)</f>
        <v>637</v>
      </c>
      <c r="AJ1260" s="2">
        <f>VLOOKUP(zzzzz[[#This Row],[DOI]],[1]!数学期刊_上__springer[[DOI]:[citationsx]],10,FALSE)</f>
        <v>9</v>
      </c>
    </row>
    <row r="1261" spans="2:36" x14ac:dyDescent="0.25">
      <c r="B1261" t="s">
        <v>7134</v>
      </c>
      <c r="D1261" t="s">
        <v>7135</v>
      </c>
      <c r="E1261">
        <v>2015</v>
      </c>
      <c r="F1261" t="s">
        <v>7051</v>
      </c>
      <c r="G1261">
        <v>1</v>
      </c>
      <c r="I1261" t="s">
        <v>7136</v>
      </c>
      <c r="J1261" t="s">
        <v>7137</v>
      </c>
      <c r="K1261" t="s">
        <v>36</v>
      </c>
      <c r="N1261" s="1" t="s">
        <v>7571</v>
      </c>
      <c r="O1261" t="s">
        <v>7138</v>
      </c>
      <c r="P1261">
        <v>2212894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2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s="2">
        <f>zzzzz[[#This Row],[abstruct_views]]+zzzzz[[#This Row],[full_text_views]]+zzzzz[[#This Row],[link_click_count]]+zzzzz[[#This Row],[link_outs]]</f>
        <v>0</v>
      </c>
      <c r="AI1261" s="3" t="str">
        <f>VLOOKUP(zzzzz[[#This Row],[DOI]],[1]!数学期刊_上__springer[[DOI]:[citationsx]],9,FALSE)</f>
        <v>102</v>
      </c>
      <c r="AJ1261" s="2">
        <f>VLOOKUP(zzzzz[[#This Row],[DOI]],[1]!数学期刊_上__springer[[DOI]:[citationsx]],10,FALSE)</f>
        <v>1</v>
      </c>
    </row>
    <row r="1262" spans="2:36" x14ac:dyDescent="0.25">
      <c r="B1262" t="s">
        <v>7139</v>
      </c>
      <c r="D1262" t="s">
        <v>7140</v>
      </c>
      <c r="E1262">
        <v>2015</v>
      </c>
      <c r="F1262" t="s">
        <v>7051</v>
      </c>
      <c r="G1262">
        <v>1</v>
      </c>
      <c r="I1262" t="s">
        <v>7141</v>
      </c>
      <c r="J1262" t="s">
        <v>7142</v>
      </c>
      <c r="K1262" t="s">
        <v>36</v>
      </c>
      <c r="N1262" s="1" t="s">
        <v>7571</v>
      </c>
      <c r="O1262" t="s">
        <v>7143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s="2">
        <f>zzzzz[[#This Row],[abstruct_views]]+zzzzz[[#This Row],[full_text_views]]+zzzzz[[#This Row],[link_click_count]]+zzzzz[[#This Row],[link_outs]]</f>
        <v>1</v>
      </c>
      <c r="AI1262" s="3" t="str">
        <f>VLOOKUP(zzzzz[[#This Row],[DOI]],[1]!数学期刊_上__springer[[DOI]:[citationsx]],9,FALSE)</f>
        <v>379</v>
      </c>
      <c r="AJ1262" s="2">
        <f>VLOOKUP(zzzzz[[#This Row],[DOI]],[1]!数学期刊_上__springer[[DOI]:[citationsx]],10,FALSE)</f>
        <v>1</v>
      </c>
    </row>
    <row r="1263" spans="2:36" x14ac:dyDescent="0.25">
      <c r="B1263" t="s">
        <v>7144</v>
      </c>
      <c r="D1263" t="s">
        <v>7145</v>
      </c>
      <c r="E1263">
        <v>2015</v>
      </c>
      <c r="F1263" t="s">
        <v>7051</v>
      </c>
      <c r="I1263" t="s">
        <v>7146</v>
      </c>
      <c r="J1263" t="s">
        <v>7147</v>
      </c>
      <c r="K1263" t="s">
        <v>36</v>
      </c>
      <c r="N1263" s="1" t="s">
        <v>7571</v>
      </c>
      <c r="O1263" t="s">
        <v>7148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s="2">
        <f>zzzzz[[#This Row],[abstruct_views]]+zzzzz[[#This Row],[full_text_views]]+zzzzz[[#This Row],[link_click_count]]+zzzzz[[#This Row],[link_outs]]</f>
        <v>0</v>
      </c>
      <c r="AI1263" s="3" t="str">
        <f>VLOOKUP(zzzzz[[#This Row],[DOI]],[1]!数学期刊_上__springer[[DOI]:[citationsx]],9,FALSE)</f>
        <v>154</v>
      </c>
      <c r="AJ1263" s="2">
        <f>VLOOKUP(zzzzz[[#This Row],[DOI]],[1]!数学期刊_上__springer[[DOI]:[citationsx]],10,FALSE)</f>
        <v>0</v>
      </c>
    </row>
    <row r="1264" spans="2:36" x14ac:dyDescent="0.25">
      <c r="B1264" t="s">
        <v>7149</v>
      </c>
      <c r="D1264" t="s">
        <v>7150</v>
      </c>
      <c r="E1264">
        <v>2015</v>
      </c>
      <c r="F1264" t="s">
        <v>7051</v>
      </c>
      <c r="G1264">
        <v>1</v>
      </c>
      <c r="I1264" t="s">
        <v>7151</v>
      </c>
      <c r="J1264" t="s">
        <v>7152</v>
      </c>
      <c r="K1264" t="s">
        <v>36</v>
      </c>
      <c r="N1264" s="1" t="s">
        <v>7571</v>
      </c>
      <c r="O1264" t="s">
        <v>7153</v>
      </c>
      <c r="P1264">
        <v>2017368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s="2">
        <f>zzzzz[[#This Row],[abstruct_views]]+zzzzz[[#This Row],[full_text_views]]+zzzzz[[#This Row],[link_click_count]]+zzzzz[[#This Row],[link_outs]]</f>
        <v>0</v>
      </c>
      <c r="AI1264" s="3">
        <f>VLOOKUP(zzzzz[[#This Row],[DOI]],[1]!数学期刊_上__springer[[DOI]:[citationsx]],9,FALSE)</f>
        <v>0</v>
      </c>
      <c r="AJ1264" s="2">
        <f>VLOOKUP(zzzzz[[#This Row],[DOI]],[1]!数学期刊_上__springer[[DOI]:[citationsx]],10,FALSE)</f>
        <v>0</v>
      </c>
    </row>
    <row r="1265" spans="2:36" x14ac:dyDescent="0.25">
      <c r="B1265" t="s">
        <v>7154</v>
      </c>
      <c r="D1265" t="s">
        <v>7155</v>
      </c>
      <c r="E1265">
        <v>2015</v>
      </c>
      <c r="F1265" t="s">
        <v>7051</v>
      </c>
      <c r="G1265">
        <v>1</v>
      </c>
      <c r="I1265" t="s">
        <v>7156</v>
      </c>
      <c r="J1265" t="s">
        <v>7157</v>
      </c>
      <c r="K1265" t="s">
        <v>36</v>
      </c>
      <c r="N1265" s="1" t="s">
        <v>7571</v>
      </c>
      <c r="O1265" t="s">
        <v>7158</v>
      </c>
      <c r="Q1265">
        <v>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s="2">
        <f>zzzzz[[#This Row],[abstruct_views]]+zzzzz[[#This Row],[full_text_views]]+zzzzz[[#This Row],[link_click_count]]+zzzzz[[#This Row],[link_outs]]</f>
        <v>3</v>
      </c>
      <c r="AI1265" s="3" t="str">
        <f>VLOOKUP(zzzzz[[#This Row],[DOI]],[1]!数学期刊_上__springer[[DOI]:[citationsx]],9,FALSE)</f>
        <v>76</v>
      </c>
      <c r="AJ1265" s="2">
        <f>VLOOKUP(zzzzz[[#This Row],[DOI]],[1]!数学期刊_上__springer[[DOI]:[citationsx]],10,FALSE)</f>
        <v>0</v>
      </c>
    </row>
    <row r="1266" spans="2:36" x14ac:dyDescent="0.25">
      <c r="B1266" t="s">
        <v>7159</v>
      </c>
      <c r="D1266" t="s">
        <v>7160</v>
      </c>
      <c r="E1266">
        <v>2015</v>
      </c>
      <c r="F1266" t="s">
        <v>7051</v>
      </c>
      <c r="G1266">
        <v>2</v>
      </c>
      <c r="I1266" t="s">
        <v>7161</v>
      </c>
      <c r="J1266" t="s">
        <v>7162</v>
      </c>
      <c r="K1266" t="s">
        <v>36</v>
      </c>
      <c r="N1266" s="1" t="s">
        <v>7571</v>
      </c>
      <c r="O1266" t="s">
        <v>7163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s="2">
        <f>zzzzz[[#This Row],[abstruct_views]]+zzzzz[[#This Row],[full_text_views]]+zzzzz[[#This Row],[link_click_count]]+zzzzz[[#This Row],[link_outs]]</f>
        <v>1</v>
      </c>
      <c r="AI1266" s="3" t="str">
        <f>VLOOKUP(zzzzz[[#This Row],[DOI]],[1]!数学期刊_上__springer[[DOI]:[citationsx]],9,FALSE)</f>
        <v>174</v>
      </c>
      <c r="AJ1266" s="2">
        <f>VLOOKUP(zzzzz[[#This Row],[DOI]],[1]!数学期刊_上__springer[[DOI]:[citationsx]],10,FALSE)</f>
        <v>1</v>
      </c>
    </row>
    <row r="1267" spans="2:36" x14ac:dyDescent="0.25">
      <c r="B1267" t="s">
        <v>7164</v>
      </c>
      <c r="D1267" t="s">
        <v>7165</v>
      </c>
      <c r="E1267">
        <v>2015</v>
      </c>
      <c r="F1267" t="s">
        <v>6087</v>
      </c>
      <c r="G1267">
        <v>1</v>
      </c>
      <c r="I1267" t="s">
        <v>7166</v>
      </c>
      <c r="J1267" t="s">
        <v>7167</v>
      </c>
      <c r="K1267" t="s">
        <v>36</v>
      </c>
      <c r="N1267" s="1" t="s">
        <v>7571</v>
      </c>
      <c r="O1267" t="s">
        <v>7168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9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s="2">
        <f>zzzzz[[#This Row],[abstruct_views]]+zzzzz[[#This Row],[full_text_views]]+zzzzz[[#This Row],[link_click_count]]+zzzzz[[#This Row],[link_outs]]</f>
        <v>0</v>
      </c>
      <c r="AI1267" s="3">
        <f>VLOOKUP(zzzzz[[#This Row],[DOI]],[1]!数学期刊_上__springer[[DOI]:[citationsx]],9,FALSE)</f>
        <v>1000</v>
      </c>
      <c r="AJ1267" s="2">
        <f>VLOOKUP(zzzzz[[#This Row],[DOI]],[1]!数学期刊_上__springer[[DOI]:[citationsx]],10,FALSE)</f>
        <v>0</v>
      </c>
    </row>
    <row r="1268" spans="2:36" x14ac:dyDescent="0.25">
      <c r="B1268" t="s">
        <v>7169</v>
      </c>
      <c r="D1268" t="s">
        <v>7170</v>
      </c>
      <c r="E1268">
        <v>2015</v>
      </c>
      <c r="F1268" t="s">
        <v>7051</v>
      </c>
      <c r="G1268">
        <v>1</v>
      </c>
      <c r="I1268" t="s">
        <v>7171</v>
      </c>
      <c r="J1268" t="s">
        <v>7172</v>
      </c>
      <c r="K1268" t="s">
        <v>36</v>
      </c>
      <c r="N1268" s="1" t="s">
        <v>7571</v>
      </c>
      <c r="O1268" t="s">
        <v>7173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s="2">
        <f>zzzzz[[#This Row],[abstruct_views]]+zzzzz[[#This Row],[full_text_views]]+zzzzz[[#This Row],[link_click_count]]+zzzzz[[#This Row],[link_outs]]</f>
        <v>1</v>
      </c>
      <c r="AI1268" s="3" t="str">
        <f>VLOOKUP(zzzzz[[#This Row],[DOI]],[1]!数学期刊_上__springer[[DOI]:[citationsx]],9,FALSE)</f>
        <v>87</v>
      </c>
      <c r="AJ1268" s="2">
        <f>VLOOKUP(zzzzz[[#This Row],[DOI]],[1]!数学期刊_上__springer[[DOI]:[citationsx]],10,FALSE)</f>
        <v>0</v>
      </c>
    </row>
    <row r="1269" spans="2:36" x14ac:dyDescent="0.25">
      <c r="B1269" t="s">
        <v>7174</v>
      </c>
      <c r="D1269" t="s">
        <v>7175</v>
      </c>
      <c r="E1269">
        <v>2015</v>
      </c>
      <c r="F1269" t="s">
        <v>7051</v>
      </c>
      <c r="G1269">
        <v>3</v>
      </c>
      <c r="I1269" t="s">
        <v>7176</v>
      </c>
      <c r="J1269" t="s">
        <v>7177</v>
      </c>
      <c r="K1269" t="s">
        <v>36</v>
      </c>
      <c r="N1269" s="1" t="s">
        <v>7571</v>
      </c>
      <c r="O1269" t="s">
        <v>7178</v>
      </c>
      <c r="Q1269">
        <v>4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s="2">
        <f>zzzzz[[#This Row],[abstruct_views]]+zzzzz[[#This Row],[full_text_views]]+zzzzz[[#This Row],[link_click_count]]+zzzzz[[#This Row],[link_outs]]</f>
        <v>4</v>
      </c>
      <c r="AI1269" s="3" t="str">
        <f>VLOOKUP(zzzzz[[#This Row],[DOI]],[1]!数学期刊_上__springer[[DOI]:[citationsx]],9,FALSE)</f>
        <v>122</v>
      </c>
      <c r="AJ1269" s="2">
        <f>VLOOKUP(zzzzz[[#This Row],[DOI]],[1]!数学期刊_上__springer[[DOI]:[citationsx]],10,FALSE)</f>
        <v>4</v>
      </c>
    </row>
    <row r="1270" spans="2:36" x14ac:dyDescent="0.25">
      <c r="B1270" t="s">
        <v>6465</v>
      </c>
      <c r="D1270" t="s">
        <v>7179</v>
      </c>
      <c r="E1270">
        <v>2015</v>
      </c>
      <c r="F1270" t="s">
        <v>7051</v>
      </c>
      <c r="G1270">
        <v>2</v>
      </c>
      <c r="I1270" t="s">
        <v>7180</v>
      </c>
      <c r="J1270" t="s">
        <v>7181</v>
      </c>
      <c r="K1270" t="s">
        <v>36</v>
      </c>
      <c r="N1270" s="1" t="s">
        <v>7571</v>
      </c>
      <c r="O1270" t="s">
        <v>7182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s="2">
        <f>zzzzz[[#This Row],[abstruct_views]]+zzzzz[[#This Row],[full_text_views]]+zzzzz[[#This Row],[link_click_count]]+zzzzz[[#This Row],[link_outs]]</f>
        <v>0</v>
      </c>
      <c r="AI1270" s="3" t="str">
        <f>VLOOKUP(zzzzz[[#This Row],[DOI]],[1]!数学期刊_上__springer[[DOI]:[citationsx]],9,FALSE)</f>
        <v>279</v>
      </c>
      <c r="AJ1270" s="2">
        <f>VLOOKUP(zzzzz[[#This Row],[DOI]],[1]!数学期刊_上__springer[[DOI]:[citationsx]],10,FALSE)</f>
        <v>2</v>
      </c>
    </row>
    <row r="1271" spans="2:36" x14ac:dyDescent="0.25">
      <c r="B1271" t="s">
        <v>7183</v>
      </c>
      <c r="D1271" t="s">
        <v>7184</v>
      </c>
      <c r="E1271">
        <v>2015</v>
      </c>
      <c r="F1271" t="s">
        <v>7051</v>
      </c>
      <c r="G1271">
        <v>3</v>
      </c>
      <c r="I1271" t="s">
        <v>7185</v>
      </c>
      <c r="J1271" t="s">
        <v>7186</v>
      </c>
      <c r="K1271" t="s">
        <v>36</v>
      </c>
      <c r="N1271" s="1" t="s">
        <v>7571</v>
      </c>
      <c r="O1271" t="s">
        <v>7187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s="2">
        <f>zzzzz[[#This Row],[abstruct_views]]+zzzzz[[#This Row],[full_text_views]]+zzzzz[[#This Row],[link_click_count]]+zzzzz[[#This Row],[link_outs]]</f>
        <v>0</v>
      </c>
      <c r="AI1271" s="3" t="str">
        <f>VLOOKUP(zzzzz[[#This Row],[DOI]],[1]!数学期刊_上__springer[[DOI]:[citationsx]],9,FALSE)</f>
        <v>215</v>
      </c>
      <c r="AJ1271" s="2">
        <f>VLOOKUP(zzzzz[[#This Row],[DOI]],[1]!数学期刊_上__springer[[DOI]:[citationsx]],10,FALSE)</f>
        <v>2</v>
      </c>
    </row>
    <row r="1272" spans="2:36" x14ac:dyDescent="0.25">
      <c r="B1272" t="s">
        <v>7188</v>
      </c>
      <c r="D1272" t="s">
        <v>7189</v>
      </c>
      <c r="E1272">
        <v>2015</v>
      </c>
      <c r="F1272" t="s">
        <v>7051</v>
      </c>
      <c r="I1272" t="s">
        <v>7190</v>
      </c>
      <c r="J1272" t="s">
        <v>7191</v>
      </c>
      <c r="K1272" t="s">
        <v>36</v>
      </c>
      <c r="N1272" s="1" t="s">
        <v>7571</v>
      </c>
      <c r="O1272" t="s">
        <v>7192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s="2">
        <f>zzzzz[[#This Row],[abstruct_views]]+zzzzz[[#This Row],[full_text_views]]+zzzzz[[#This Row],[link_click_count]]+zzzzz[[#This Row],[link_outs]]</f>
        <v>0</v>
      </c>
      <c r="AI1272" s="3" t="str">
        <f>VLOOKUP(zzzzz[[#This Row],[DOI]],[1]!数学期刊_上__springer[[DOI]:[citationsx]],9,FALSE)</f>
        <v>283</v>
      </c>
      <c r="AJ1272" s="2">
        <f>VLOOKUP(zzzzz[[#This Row],[DOI]],[1]!数学期刊_上__springer[[DOI]:[citationsx]],10,FALSE)</f>
        <v>0</v>
      </c>
    </row>
    <row r="1273" spans="2:36" x14ac:dyDescent="0.25">
      <c r="B1273" t="s">
        <v>7193</v>
      </c>
      <c r="D1273" t="s">
        <v>7194</v>
      </c>
      <c r="E1273">
        <v>2015</v>
      </c>
      <c r="F1273" t="s">
        <v>7051</v>
      </c>
      <c r="G1273">
        <v>3</v>
      </c>
      <c r="I1273" t="s">
        <v>7195</v>
      </c>
      <c r="J1273" t="s">
        <v>7196</v>
      </c>
      <c r="K1273" t="s">
        <v>36</v>
      </c>
      <c r="N1273" s="1" t="s">
        <v>7571</v>
      </c>
      <c r="O1273" t="s">
        <v>7197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s="2">
        <f>zzzzz[[#This Row],[abstruct_views]]+zzzzz[[#This Row],[full_text_views]]+zzzzz[[#This Row],[link_click_count]]+zzzzz[[#This Row],[link_outs]]</f>
        <v>3</v>
      </c>
      <c r="AI1273" s="3" t="str">
        <f>VLOOKUP(zzzzz[[#This Row],[DOI]],[1]!数学期刊_上__springer[[DOI]:[citationsx]],9,FALSE)</f>
        <v>316</v>
      </c>
      <c r="AJ1273" s="2">
        <f>VLOOKUP(zzzzz[[#This Row],[DOI]],[1]!数学期刊_上__springer[[DOI]:[citationsx]],10,FALSE)</f>
        <v>1</v>
      </c>
    </row>
    <row r="1274" spans="2:36" x14ac:dyDescent="0.25">
      <c r="B1274" t="s">
        <v>7198</v>
      </c>
      <c r="D1274" t="s">
        <v>7199</v>
      </c>
      <c r="E1274">
        <v>2015</v>
      </c>
      <c r="F1274" t="s">
        <v>7051</v>
      </c>
      <c r="G1274">
        <v>5</v>
      </c>
      <c r="I1274" t="s">
        <v>7200</v>
      </c>
      <c r="J1274" t="s">
        <v>7201</v>
      </c>
      <c r="K1274" t="s">
        <v>36</v>
      </c>
      <c r="N1274" s="1" t="s">
        <v>7571</v>
      </c>
      <c r="O1274" t="s">
        <v>7202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s="2">
        <f>zzzzz[[#This Row],[abstruct_views]]+zzzzz[[#This Row],[full_text_views]]+zzzzz[[#This Row],[link_click_count]]+zzzzz[[#This Row],[link_outs]]</f>
        <v>0</v>
      </c>
      <c r="AI1274" s="3" t="str">
        <f>VLOOKUP(zzzzz[[#This Row],[DOI]],[1]!数学期刊_上__springer[[DOI]:[citationsx]],9,FALSE)</f>
        <v>117</v>
      </c>
      <c r="AJ1274" s="2">
        <f>VLOOKUP(zzzzz[[#This Row],[DOI]],[1]!数学期刊_上__springer[[DOI]:[citationsx]],10,FALSE)</f>
        <v>4</v>
      </c>
    </row>
    <row r="1275" spans="2:36" x14ac:dyDescent="0.25">
      <c r="B1275" t="s">
        <v>7203</v>
      </c>
      <c r="D1275" t="s">
        <v>7204</v>
      </c>
      <c r="E1275">
        <v>2015</v>
      </c>
      <c r="F1275" t="s">
        <v>7051</v>
      </c>
      <c r="I1275" t="s">
        <v>7205</v>
      </c>
      <c r="J1275" t="s">
        <v>7206</v>
      </c>
      <c r="K1275" t="s">
        <v>36</v>
      </c>
      <c r="N1275" s="1" t="s">
        <v>7571</v>
      </c>
      <c r="O1275" t="s">
        <v>7207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s="2">
        <f>zzzzz[[#This Row],[abstruct_views]]+zzzzz[[#This Row],[full_text_views]]+zzzzz[[#This Row],[link_click_count]]+zzzzz[[#This Row],[link_outs]]</f>
        <v>1</v>
      </c>
      <c r="AI1275" s="3" t="str">
        <f>VLOOKUP(zzzzz[[#This Row],[DOI]],[1]!数学期刊_上__springer[[DOI]:[citationsx]],9,FALSE)</f>
        <v>229</v>
      </c>
      <c r="AJ1275" s="2">
        <f>VLOOKUP(zzzzz[[#This Row],[DOI]],[1]!数学期刊_上__springer[[DOI]:[citationsx]],10,FALSE)</f>
        <v>0</v>
      </c>
    </row>
    <row r="1276" spans="2:36" x14ac:dyDescent="0.25">
      <c r="B1276" t="s">
        <v>6465</v>
      </c>
      <c r="D1276" t="s">
        <v>7208</v>
      </c>
      <c r="E1276">
        <v>2015</v>
      </c>
      <c r="F1276" t="s">
        <v>7051</v>
      </c>
      <c r="I1276" t="s">
        <v>7209</v>
      </c>
      <c r="J1276" t="s">
        <v>7210</v>
      </c>
      <c r="K1276" t="s">
        <v>333</v>
      </c>
      <c r="N1276" s="1" t="s">
        <v>7571</v>
      </c>
      <c r="O1276" t="s">
        <v>7211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s="2">
        <f>zzzzz[[#This Row],[abstruct_views]]+zzzzz[[#This Row],[full_text_views]]+zzzzz[[#This Row],[link_click_count]]+zzzzz[[#This Row],[link_outs]]</f>
        <v>0</v>
      </c>
      <c r="AI1276" s="3" t="str">
        <f>VLOOKUP(zzzzz[[#This Row],[DOI]],[1]!数学期刊_上__springer[[DOI]:[citationsx]],9,FALSE)</f>
        <v>348</v>
      </c>
      <c r="AJ1276" s="2">
        <f>VLOOKUP(zzzzz[[#This Row],[DOI]],[1]!数学期刊_上__springer[[DOI]:[citationsx]],10,FALSE)</f>
        <v>0</v>
      </c>
    </row>
    <row r="1277" spans="2:36" x14ac:dyDescent="0.25">
      <c r="B1277" t="s">
        <v>7212</v>
      </c>
      <c r="D1277" t="s">
        <v>7213</v>
      </c>
      <c r="E1277">
        <v>2015</v>
      </c>
      <c r="F1277" t="s">
        <v>7051</v>
      </c>
      <c r="G1277">
        <v>2</v>
      </c>
      <c r="I1277" t="s">
        <v>7214</v>
      </c>
      <c r="J1277" t="s">
        <v>7215</v>
      </c>
      <c r="K1277" t="s">
        <v>36</v>
      </c>
      <c r="N1277" s="1" t="s">
        <v>7571</v>
      </c>
      <c r="O1277" t="s">
        <v>7216</v>
      </c>
      <c r="P1277">
        <v>2894870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s="2">
        <f>zzzzz[[#This Row],[abstruct_views]]+zzzzz[[#This Row],[full_text_views]]+zzzzz[[#This Row],[link_click_count]]+zzzzz[[#This Row],[link_outs]]</f>
        <v>0</v>
      </c>
      <c r="AI1277" s="3" t="str">
        <f>VLOOKUP(zzzzz[[#This Row],[DOI]],[1]!数学期刊_上__springer[[DOI]:[citationsx]],9,FALSE)</f>
        <v>85</v>
      </c>
      <c r="AJ1277" s="2">
        <f>VLOOKUP(zzzzz[[#This Row],[DOI]],[1]!数学期刊_上__springer[[DOI]:[citationsx]],10,FALSE)</f>
        <v>1</v>
      </c>
    </row>
    <row r="1278" spans="2:36" x14ac:dyDescent="0.25">
      <c r="B1278" t="s">
        <v>7217</v>
      </c>
      <c r="D1278" t="s">
        <v>7218</v>
      </c>
      <c r="E1278">
        <v>2015</v>
      </c>
      <c r="F1278" t="s">
        <v>7051</v>
      </c>
      <c r="G1278">
        <v>1</v>
      </c>
      <c r="I1278" t="s">
        <v>7219</v>
      </c>
      <c r="J1278" t="s">
        <v>7220</v>
      </c>
      <c r="K1278" t="s">
        <v>36</v>
      </c>
      <c r="N1278" s="1" t="s">
        <v>7571</v>
      </c>
      <c r="O1278" t="s">
        <v>7221</v>
      </c>
      <c r="Q1278">
        <v>1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s="2">
        <f>zzzzz[[#This Row],[abstruct_views]]+zzzzz[[#This Row],[full_text_views]]+zzzzz[[#This Row],[link_click_count]]+zzzzz[[#This Row],[link_outs]]</f>
        <v>2</v>
      </c>
      <c r="AI1278" s="3" t="str">
        <f>VLOOKUP(zzzzz[[#This Row],[DOI]],[1]!数学期刊_上__springer[[DOI]:[citationsx]],9,FALSE)</f>
        <v>225</v>
      </c>
      <c r="AJ1278" s="2">
        <f>VLOOKUP(zzzzz[[#This Row],[DOI]],[1]!数学期刊_上__springer[[DOI]:[citationsx]],10,FALSE)</f>
        <v>0</v>
      </c>
    </row>
    <row r="1279" spans="2:36" x14ac:dyDescent="0.25">
      <c r="B1279" t="s">
        <v>7222</v>
      </c>
      <c r="D1279" t="s">
        <v>7223</v>
      </c>
      <c r="E1279">
        <v>2015</v>
      </c>
      <c r="F1279" t="s">
        <v>7051</v>
      </c>
      <c r="I1279" t="s">
        <v>7224</v>
      </c>
      <c r="J1279" t="s">
        <v>7225</v>
      </c>
      <c r="K1279" t="s">
        <v>36</v>
      </c>
      <c r="N1279" s="1" t="s">
        <v>7571</v>
      </c>
      <c r="O1279" t="s">
        <v>7226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s="2">
        <f>zzzzz[[#This Row],[abstruct_views]]+zzzzz[[#This Row],[full_text_views]]+zzzzz[[#This Row],[link_click_count]]+zzzzz[[#This Row],[link_outs]]</f>
        <v>0</v>
      </c>
      <c r="AI1279" s="3" t="str">
        <f>VLOOKUP(zzzzz[[#This Row],[DOI]],[1]!数学期刊_上__springer[[DOI]:[citationsx]],9,FALSE)</f>
        <v>101</v>
      </c>
      <c r="AJ1279" s="2">
        <f>VLOOKUP(zzzzz[[#This Row],[DOI]],[1]!数学期刊_上__springer[[DOI]:[citationsx]],10,FALSE)</f>
        <v>0</v>
      </c>
    </row>
    <row r="1280" spans="2:36" x14ac:dyDescent="0.25">
      <c r="B1280" t="s">
        <v>7227</v>
      </c>
      <c r="D1280" t="s">
        <v>7228</v>
      </c>
      <c r="E1280">
        <v>2015</v>
      </c>
      <c r="F1280" t="s">
        <v>7051</v>
      </c>
      <c r="G1280">
        <v>3</v>
      </c>
      <c r="I1280" t="s">
        <v>7229</v>
      </c>
      <c r="J1280" t="s">
        <v>7230</v>
      </c>
      <c r="K1280" t="s">
        <v>36</v>
      </c>
      <c r="N1280" s="1" t="s">
        <v>7571</v>
      </c>
      <c r="O1280" t="s">
        <v>7231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s="2">
        <f>zzzzz[[#This Row],[abstruct_views]]+zzzzz[[#This Row],[full_text_views]]+zzzzz[[#This Row],[link_click_count]]+zzzzz[[#This Row],[link_outs]]</f>
        <v>0</v>
      </c>
      <c r="AI1280" s="3" t="str">
        <f>VLOOKUP(zzzzz[[#This Row],[DOI]],[1]!数学期刊_上__springer[[DOI]:[citationsx]],9,FALSE)</f>
        <v>306</v>
      </c>
      <c r="AJ1280" s="2">
        <f>VLOOKUP(zzzzz[[#This Row],[DOI]],[1]!数学期刊_上__springer[[DOI]:[citationsx]],10,FALSE)</f>
        <v>2</v>
      </c>
    </row>
    <row r="1281" spans="2:36" x14ac:dyDescent="0.25">
      <c r="B1281" t="s">
        <v>7232</v>
      </c>
      <c r="D1281" t="s">
        <v>7233</v>
      </c>
      <c r="E1281">
        <v>2015</v>
      </c>
      <c r="F1281" t="s">
        <v>7051</v>
      </c>
      <c r="I1281" t="s">
        <v>7234</v>
      </c>
      <c r="J1281" t="s">
        <v>7235</v>
      </c>
      <c r="K1281" t="s">
        <v>36</v>
      </c>
      <c r="N1281" s="1" t="s">
        <v>7571</v>
      </c>
      <c r="O1281" t="s">
        <v>7236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s="2">
        <f>zzzzz[[#This Row],[abstruct_views]]+zzzzz[[#This Row],[full_text_views]]+zzzzz[[#This Row],[link_click_count]]+zzzzz[[#This Row],[link_outs]]</f>
        <v>0</v>
      </c>
      <c r="AI1281" s="3" t="str">
        <f>VLOOKUP(zzzzz[[#This Row],[DOI]],[1]!数学期刊_上__springer[[DOI]:[citationsx]],9,FALSE)</f>
        <v>118</v>
      </c>
      <c r="AJ1281" s="2">
        <f>VLOOKUP(zzzzz[[#This Row],[DOI]],[1]!数学期刊_上__springer[[DOI]:[citationsx]],10,FALSE)</f>
        <v>0</v>
      </c>
    </row>
    <row r="1282" spans="2:36" x14ac:dyDescent="0.25">
      <c r="B1282" t="s">
        <v>7237</v>
      </c>
      <c r="D1282" t="s">
        <v>7238</v>
      </c>
      <c r="E1282">
        <v>2015</v>
      </c>
      <c r="F1282" t="s">
        <v>7051</v>
      </c>
      <c r="G1282">
        <v>6</v>
      </c>
      <c r="I1282" t="s">
        <v>7239</v>
      </c>
      <c r="J1282" t="s">
        <v>7240</v>
      </c>
      <c r="K1282" t="s">
        <v>36</v>
      </c>
      <c r="N1282" s="1" t="s">
        <v>7571</v>
      </c>
      <c r="O1282" t="s">
        <v>7241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s="2">
        <f>zzzzz[[#This Row],[abstruct_views]]+zzzzz[[#This Row],[full_text_views]]+zzzzz[[#This Row],[link_click_count]]+zzzzz[[#This Row],[link_outs]]</f>
        <v>0</v>
      </c>
      <c r="AI1282" s="3">
        <f>VLOOKUP(zzzzz[[#This Row],[DOI]],[1]!数学期刊_上__springer[[DOI]:[citationsx]],9,FALSE)</f>
        <v>0</v>
      </c>
      <c r="AJ1282" s="2">
        <f>VLOOKUP(zzzzz[[#This Row],[DOI]],[1]!数学期刊_上__springer[[DOI]:[citationsx]],10,FALSE)</f>
        <v>0</v>
      </c>
    </row>
    <row r="1283" spans="2:36" x14ac:dyDescent="0.25">
      <c r="B1283" t="s">
        <v>7242</v>
      </c>
      <c r="D1283" t="s">
        <v>7243</v>
      </c>
      <c r="E1283">
        <v>2015</v>
      </c>
      <c r="F1283" t="s">
        <v>7051</v>
      </c>
      <c r="G1283">
        <v>5</v>
      </c>
      <c r="I1283" t="s">
        <v>7244</v>
      </c>
      <c r="J1283" t="s">
        <v>7245</v>
      </c>
      <c r="K1283" t="s">
        <v>36</v>
      </c>
      <c r="N1283" s="1" t="s">
        <v>7571</v>
      </c>
      <c r="O1283" t="s">
        <v>7246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s="2">
        <f>zzzzz[[#This Row],[abstruct_views]]+zzzzz[[#This Row],[full_text_views]]+zzzzz[[#This Row],[link_click_count]]+zzzzz[[#This Row],[link_outs]]</f>
        <v>0</v>
      </c>
      <c r="AI1283" s="3" t="str">
        <f>VLOOKUP(zzzzz[[#This Row],[DOI]],[1]!数学期刊_上__springer[[DOI]:[citationsx]],9,FALSE)</f>
        <v>140</v>
      </c>
      <c r="AJ1283" s="2">
        <f>VLOOKUP(zzzzz[[#This Row],[DOI]],[1]!数学期刊_上__springer[[DOI]:[citationsx]],10,FALSE)</f>
        <v>7</v>
      </c>
    </row>
    <row r="1284" spans="2:36" x14ac:dyDescent="0.25">
      <c r="B1284" t="s">
        <v>7247</v>
      </c>
      <c r="D1284" t="s">
        <v>7248</v>
      </c>
      <c r="E1284">
        <v>2015</v>
      </c>
      <c r="F1284" t="s">
        <v>7051</v>
      </c>
      <c r="I1284" t="s">
        <v>7249</v>
      </c>
      <c r="J1284" t="s">
        <v>7250</v>
      </c>
      <c r="K1284" t="s">
        <v>36</v>
      </c>
      <c r="N1284" s="1" t="s">
        <v>7571</v>
      </c>
      <c r="O1284" t="s">
        <v>7251</v>
      </c>
      <c r="Q1284">
        <v>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s="2">
        <f>zzzzz[[#This Row],[abstruct_views]]+zzzzz[[#This Row],[full_text_views]]+zzzzz[[#This Row],[link_click_count]]+zzzzz[[#This Row],[link_outs]]</f>
        <v>3</v>
      </c>
      <c r="AI1284" s="3" t="str">
        <f>VLOOKUP(zzzzz[[#This Row],[DOI]],[1]!数学期刊_上__springer[[DOI]:[citationsx]],9,FALSE)</f>
        <v>59</v>
      </c>
      <c r="AJ1284" s="2">
        <f>VLOOKUP(zzzzz[[#This Row],[DOI]],[1]!数学期刊_上__springer[[DOI]:[citationsx]],10,FALSE)</f>
        <v>0</v>
      </c>
    </row>
    <row r="1285" spans="2:36" x14ac:dyDescent="0.25">
      <c r="B1285" t="s">
        <v>7252</v>
      </c>
      <c r="D1285" t="s">
        <v>7253</v>
      </c>
      <c r="E1285">
        <v>2015</v>
      </c>
      <c r="F1285" t="s">
        <v>7051</v>
      </c>
      <c r="G1285">
        <v>1</v>
      </c>
      <c r="I1285" t="s">
        <v>7254</v>
      </c>
      <c r="J1285" t="s">
        <v>7255</v>
      </c>
      <c r="K1285" t="s">
        <v>36</v>
      </c>
      <c r="N1285" s="1" t="s">
        <v>7571</v>
      </c>
      <c r="O1285" t="s">
        <v>7256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s="2">
        <f>zzzzz[[#This Row],[abstruct_views]]+zzzzz[[#This Row],[full_text_views]]+zzzzz[[#This Row],[link_click_count]]+zzzzz[[#This Row],[link_outs]]</f>
        <v>1</v>
      </c>
      <c r="AI1285" s="3" t="str">
        <f>VLOOKUP(zzzzz[[#This Row],[DOI]],[1]!数学期刊_上__springer[[DOI]:[citationsx]],9,FALSE)</f>
        <v>105</v>
      </c>
      <c r="AJ1285" s="2">
        <f>VLOOKUP(zzzzz[[#This Row],[DOI]],[1]!数学期刊_上__springer[[DOI]:[citationsx]],10,FALSE)</f>
        <v>1</v>
      </c>
    </row>
    <row r="1286" spans="2:36" x14ac:dyDescent="0.25">
      <c r="B1286" t="s">
        <v>7257</v>
      </c>
      <c r="D1286" t="s">
        <v>7258</v>
      </c>
      <c r="E1286">
        <v>2015</v>
      </c>
      <c r="F1286" t="s">
        <v>7051</v>
      </c>
      <c r="G1286">
        <v>1</v>
      </c>
      <c r="I1286" t="s">
        <v>7259</v>
      </c>
      <c r="J1286" t="s">
        <v>7260</v>
      </c>
      <c r="K1286" t="s">
        <v>36</v>
      </c>
      <c r="N1286" s="1" t="s">
        <v>7571</v>
      </c>
      <c r="O1286" t="s">
        <v>7261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s="2">
        <f>zzzzz[[#This Row],[abstruct_views]]+zzzzz[[#This Row],[full_text_views]]+zzzzz[[#This Row],[link_click_count]]+zzzzz[[#This Row],[link_outs]]</f>
        <v>0</v>
      </c>
      <c r="AI1286" s="3" t="str">
        <f>VLOOKUP(zzzzz[[#This Row],[DOI]],[1]!数学期刊_上__springer[[DOI]:[citationsx]],9,FALSE)</f>
        <v>123</v>
      </c>
      <c r="AJ1286" s="2">
        <f>VLOOKUP(zzzzz[[#This Row],[DOI]],[1]!数学期刊_上__springer[[DOI]:[citationsx]],10,FALSE)</f>
        <v>1</v>
      </c>
    </row>
    <row r="1287" spans="2:36" x14ac:dyDescent="0.25">
      <c r="B1287" t="s">
        <v>7262</v>
      </c>
      <c r="D1287" t="s">
        <v>7263</v>
      </c>
      <c r="E1287">
        <v>2015</v>
      </c>
      <c r="F1287" t="s">
        <v>7051</v>
      </c>
      <c r="G1287">
        <v>2</v>
      </c>
      <c r="I1287" t="s">
        <v>7264</v>
      </c>
      <c r="J1287" t="s">
        <v>7265</v>
      </c>
      <c r="K1287" t="s">
        <v>36</v>
      </c>
      <c r="N1287" s="1" t="s">
        <v>7571</v>
      </c>
      <c r="O1287" t="s">
        <v>7266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s="2">
        <f>zzzzz[[#This Row],[abstruct_views]]+zzzzz[[#This Row],[full_text_views]]+zzzzz[[#This Row],[link_click_count]]+zzzzz[[#This Row],[link_outs]]</f>
        <v>1</v>
      </c>
      <c r="AI1287" s="3" t="str">
        <f>VLOOKUP(zzzzz[[#This Row],[DOI]],[1]!数学期刊_上__springer[[DOI]:[citationsx]],9,FALSE)</f>
        <v>91</v>
      </c>
      <c r="AJ1287" s="2">
        <f>VLOOKUP(zzzzz[[#This Row],[DOI]],[1]!数学期刊_上__springer[[DOI]:[citationsx]],10,FALSE)</f>
        <v>2</v>
      </c>
    </row>
    <row r="1288" spans="2:36" x14ac:dyDescent="0.25">
      <c r="B1288" t="s">
        <v>7267</v>
      </c>
      <c r="D1288" t="s">
        <v>7268</v>
      </c>
      <c r="E1288">
        <v>2015</v>
      </c>
      <c r="F1288" t="s">
        <v>7051</v>
      </c>
      <c r="G1288">
        <v>4</v>
      </c>
      <c r="I1288" t="s">
        <v>7269</v>
      </c>
      <c r="J1288" t="s">
        <v>7270</v>
      </c>
      <c r="K1288" t="s">
        <v>36</v>
      </c>
      <c r="N1288" s="1" t="s">
        <v>7571</v>
      </c>
      <c r="O1288" t="s">
        <v>7271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s="2">
        <f>zzzzz[[#This Row],[abstruct_views]]+zzzzz[[#This Row],[full_text_views]]+zzzzz[[#This Row],[link_click_count]]+zzzzz[[#This Row],[link_outs]]</f>
        <v>0</v>
      </c>
      <c r="AI1288" s="3" t="str">
        <f>VLOOKUP(zzzzz[[#This Row],[DOI]],[1]!数学期刊_上__springer[[DOI]:[citationsx]],9,FALSE)</f>
        <v>82</v>
      </c>
      <c r="AJ1288" s="2">
        <f>VLOOKUP(zzzzz[[#This Row],[DOI]],[1]!数学期刊_上__springer[[DOI]:[citationsx]],10,FALSE)</f>
        <v>2</v>
      </c>
    </row>
    <row r="1289" spans="2:36" x14ac:dyDescent="0.25">
      <c r="B1289" t="s">
        <v>7272</v>
      </c>
      <c r="D1289" t="s">
        <v>7273</v>
      </c>
      <c r="E1289">
        <v>2015</v>
      </c>
      <c r="F1289" t="s">
        <v>7051</v>
      </c>
      <c r="G1289">
        <v>2</v>
      </c>
      <c r="I1289" t="s">
        <v>7274</v>
      </c>
      <c r="J1289" t="s">
        <v>7275</v>
      </c>
      <c r="K1289" t="s">
        <v>36</v>
      </c>
      <c r="N1289" s="1" t="s">
        <v>7571</v>
      </c>
      <c r="O1289" t="s">
        <v>7276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s="2">
        <f>zzzzz[[#This Row],[abstruct_views]]+zzzzz[[#This Row],[full_text_views]]+zzzzz[[#This Row],[link_click_count]]+zzzzz[[#This Row],[link_outs]]</f>
        <v>1</v>
      </c>
      <c r="AI1289" s="3" t="str">
        <f>VLOOKUP(zzzzz[[#This Row],[DOI]],[1]!数学期刊_上__springer[[DOI]:[citationsx]],9,FALSE)</f>
        <v>146</v>
      </c>
      <c r="AJ1289" s="2">
        <f>VLOOKUP(zzzzz[[#This Row],[DOI]],[1]!数学期刊_上__springer[[DOI]:[citationsx]],10,FALSE)</f>
        <v>1</v>
      </c>
    </row>
    <row r="1290" spans="2:36" x14ac:dyDescent="0.25">
      <c r="B1290" t="s">
        <v>7277</v>
      </c>
      <c r="D1290" t="s">
        <v>7278</v>
      </c>
      <c r="E1290">
        <v>2015</v>
      </c>
      <c r="F1290" t="s">
        <v>7051</v>
      </c>
      <c r="G1290">
        <v>4</v>
      </c>
      <c r="I1290" t="s">
        <v>7279</v>
      </c>
      <c r="J1290" t="s">
        <v>7280</v>
      </c>
      <c r="K1290" t="s">
        <v>36</v>
      </c>
      <c r="N1290" s="1" t="s">
        <v>7571</v>
      </c>
      <c r="O1290" t="s">
        <v>7281</v>
      </c>
      <c r="Q1290">
        <v>3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s="2">
        <f>zzzzz[[#This Row],[abstruct_views]]+zzzzz[[#This Row],[full_text_views]]+zzzzz[[#This Row],[link_click_count]]+zzzzz[[#This Row],[link_outs]]</f>
        <v>3</v>
      </c>
      <c r="AI1290" s="3" t="str">
        <f>VLOOKUP(zzzzz[[#This Row],[DOI]],[1]!数学期刊_上__springer[[DOI]:[citationsx]],9,FALSE)</f>
        <v>107</v>
      </c>
      <c r="AJ1290" s="2">
        <f>VLOOKUP(zzzzz[[#This Row],[DOI]],[1]!数学期刊_上__springer[[DOI]:[citationsx]],10,FALSE)</f>
        <v>1</v>
      </c>
    </row>
    <row r="1291" spans="2:36" x14ac:dyDescent="0.25">
      <c r="B1291" t="s">
        <v>7282</v>
      </c>
      <c r="D1291" t="s">
        <v>7283</v>
      </c>
      <c r="E1291">
        <v>2015</v>
      </c>
      <c r="F1291" t="s">
        <v>7051</v>
      </c>
      <c r="G1291">
        <v>1</v>
      </c>
      <c r="I1291" t="s">
        <v>7284</v>
      </c>
      <c r="J1291" t="s">
        <v>7285</v>
      </c>
      <c r="K1291" t="s">
        <v>36</v>
      </c>
      <c r="N1291" s="1" t="s">
        <v>7571</v>
      </c>
      <c r="O1291" t="s">
        <v>7286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s="2">
        <f>zzzzz[[#This Row],[abstruct_views]]+zzzzz[[#This Row],[full_text_views]]+zzzzz[[#This Row],[link_click_count]]+zzzzz[[#This Row],[link_outs]]</f>
        <v>0</v>
      </c>
      <c r="AI1291" s="3" t="str">
        <f>VLOOKUP(zzzzz[[#This Row],[DOI]],[1]!数学期刊_上__springer[[DOI]:[citationsx]],9,FALSE)</f>
        <v>144</v>
      </c>
      <c r="AJ1291" s="2">
        <f>VLOOKUP(zzzzz[[#This Row],[DOI]],[1]!数学期刊_上__springer[[DOI]:[citationsx]],10,FALSE)</f>
        <v>1</v>
      </c>
    </row>
    <row r="1292" spans="2:36" x14ac:dyDescent="0.25">
      <c r="B1292" t="s">
        <v>7287</v>
      </c>
      <c r="D1292" t="s">
        <v>7288</v>
      </c>
      <c r="E1292">
        <v>2015</v>
      </c>
      <c r="F1292" t="s">
        <v>6087</v>
      </c>
      <c r="G1292">
        <v>3</v>
      </c>
      <c r="I1292" t="s">
        <v>7289</v>
      </c>
      <c r="J1292" t="s">
        <v>7290</v>
      </c>
      <c r="K1292" t="s">
        <v>36</v>
      </c>
      <c r="N1292" s="1" t="s">
        <v>7571</v>
      </c>
      <c r="O1292" t="s">
        <v>7291</v>
      </c>
      <c r="Q1292">
        <v>5</v>
      </c>
      <c r="R1292">
        <v>14</v>
      </c>
      <c r="S1292">
        <v>0</v>
      </c>
      <c r="T1292">
        <v>0</v>
      </c>
      <c r="U1292">
        <v>0</v>
      </c>
      <c r="V1292">
        <v>5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s="2">
        <f>zzzzz[[#This Row],[abstruct_views]]+zzzzz[[#This Row],[full_text_views]]+zzzzz[[#This Row],[link_click_count]]+zzzzz[[#This Row],[link_outs]]</f>
        <v>19</v>
      </c>
      <c r="AI1292" s="3">
        <f>VLOOKUP(zzzzz[[#This Row],[DOI]],[1]!数学期刊_上__springer[[DOI]:[citationsx]],9,FALSE)</f>
        <v>1000</v>
      </c>
      <c r="AJ1292" s="2">
        <f>VLOOKUP(zzzzz[[#This Row],[DOI]],[1]!数学期刊_上__springer[[DOI]:[citationsx]],10,FALSE)</f>
        <v>1</v>
      </c>
    </row>
    <row r="1293" spans="2:36" x14ac:dyDescent="0.25">
      <c r="B1293" t="s">
        <v>7292</v>
      </c>
      <c r="D1293" t="s">
        <v>7293</v>
      </c>
      <c r="E1293">
        <v>2015</v>
      </c>
      <c r="F1293" t="s">
        <v>7051</v>
      </c>
      <c r="G1293">
        <v>1</v>
      </c>
      <c r="I1293" t="s">
        <v>7294</v>
      </c>
      <c r="J1293" t="s">
        <v>7295</v>
      </c>
      <c r="K1293" t="s">
        <v>36</v>
      </c>
      <c r="N1293" s="1" t="s">
        <v>7571</v>
      </c>
      <c r="O1293" t="s">
        <v>7296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s="2">
        <f>zzzzz[[#This Row],[abstruct_views]]+zzzzz[[#This Row],[full_text_views]]+zzzzz[[#This Row],[link_click_count]]+zzzzz[[#This Row],[link_outs]]</f>
        <v>0</v>
      </c>
      <c r="AI1293" s="3" t="str">
        <f>VLOOKUP(zzzzz[[#This Row],[DOI]],[1]!数学期刊_上__springer[[DOI]:[citationsx]],9,FALSE)</f>
        <v>71</v>
      </c>
      <c r="AJ1293" s="2">
        <f>VLOOKUP(zzzzz[[#This Row],[DOI]],[1]!数学期刊_上__springer[[DOI]:[citationsx]],10,FALSE)</f>
        <v>1</v>
      </c>
    </row>
    <row r="1294" spans="2:36" x14ac:dyDescent="0.25">
      <c r="B1294" t="s">
        <v>7297</v>
      </c>
      <c r="D1294" t="s">
        <v>7298</v>
      </c>
      <c r="E1294">
        <v>2015</v>
      </c>
      <c r="F1294" t="s">
        <v>7051</v>
      </c>
      <c r="G1294">
        <v>2</v>
      </c>
      <c r="I1294" t="s">
        <v>7299</v>
      </c>
      <c r="J1294" t="s">
        <v>7300</v>
      </c>
      <c r="K1294" t="s">
        <v>36</v>
      </c>
      <c r="N1294" s="1" t="s">
        <v>7571</v>
      </c>
      <c r="O1294" t="s">
        <v>7301</v>
      </c>
      <c r="P1294">
        <v>3773345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s="2">
        <f>zzzzz[[#This Row],[abstruct_views]]+zzzzz[[#This Row],[full_text_views]]+zzzzz[[#This Row],[link_click_count]]+zzzzz[[#This Row],[link_outs]]</f>
        <v>0</v>
      </c>
      <c r="AI1294" s="3" t="str">
        <f>VLOOKUP(zzzzz[[#This Row],[DOI]],[1]!数学期刊_上__springer[[DOI]:[citationsx]],9,FALSE)</f>
        <v>74</v>
      </c>
      <c r="AJ1294" s="2">
        <f>VLOOKUP(zzzzz[[#This Row],[DOI]],[1]!数学期刊_上__springer[[DOI]:[citationsx]],10,FALSE)</f>
        <v>0</v>
      </c>
    </row>
    <row r="1295" spans="2:36" x14ac:dyDescent="0.25">
      <c r="B1295" t="s">
        <v>7302</v>
      </c>
      <c r="D1295" t="s">
        <v>7303</v>
      </c>
      <c r="E1295">
        <v>2015</v>
      </c>
      <c r="F1295" t="s">
        <v>7051</v>
      </c>
      <c r="G1295">
        <v>1</v>
      </c>
      <c r="I1295" t="s">
        <v>7304</v>
      </c>
      <c r="J1295" t="s">
        <v>7305</v>
      </c>
      <c r="K1295" t="s">
        <v>36</v>
      </c>
      <c r="N1295" s="1" t="s">
        <v>7571</v>
      </c>
      <c r="O1295" t="s">
        <v>7306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s="2">
        <f>zzzzz[[#This Row],[abstruct_views]]+zzzzz[[#This Row],[full_text_views]]+zzzzz[[#This Row],[link_click_count]]+zzzzz[[#This Row],[link_outs]]</f>
        <v>0</v>
      </c>
      <c r="AI1295" s="3" t="str">
        <f>VLOOKUP(zzzzz[[#This Row],[DOI]],[1]!数学期刊_上__springer[[DOI]:[citationsx]],9,FALSE)</f>
        <v>333</v>
      </c>
      <c r="AJ1295" s="2">
        <f>VLOOKUP(zzzzz[[#This Row],[DOI]],[1]!数学期刊_上__springer[[DOI]:[citationsx]],10,FALSE)</f>
        <v>1</v>
      </c>
    </row>
    <row r="1296" spans="2:36" x14ac:dyDescent="0.25">
      <c r="B1296" t="s">
        <v>7307</v>
      </c>
      <c r="D1296" t="s">
        <v>7308</v>
      </c>
      <c r="E1296">
        <v>2015</v>
      </c>
      <c r="F1296" t="s">
        <v>7051</v>
      </c>
      <c r="G1296">
        <v>1</v>
      </c>
      <c r="I1296" t="s">
        <v>7309</v>
      </c>
      <c r="J1296" t="s">
        <v>7310</v>
      </c>
      <c r="K1296" t="s">
        <v>36</v>
      </c>
      <c r="N1296" s="1" t="s">
        <v>7571</v>
      </c>
      <c r="O1296" t="s">
        <v>7311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s="2">
        <f>zzzzz[[#This Row],[abstruct_views]]+zzzzz[[#This Row],[full_text_views]]+zzzzz[[#This Row],[link_click_count]]+zzzzz[[#This Row],[link_outs]]</f>
        <v>0</v>
      </c>
      <c r="AI1296" s="3" t="str">
        <f>VLOOKUP(zzzzz[[#This Row],[DOI]],[1]!数学期刊_上__springer[[DOI]:[citationsx]],9,FALSE)</f>
        <v>107</v>
      </c>
      <c r="AJ1296" s="2">
        <f>VLOOKUP(zzzzz[[#This Row],[DOI]],[1]!数学期刊_上__springer[[DOI]:[citationsx]],10,FALSE)</f>
        <v>1</v>
      </c>
    </row>
    <row r="1297" spans="2:36" x14ac:dyDescent="0.25">
      <c r="B1297" t="s">
        <v>7312</v>
      </c>
      <c r="D1297" t="s">
        <v>7313</v>
      </c>
      <c r="E1297">
        <v>2015</v>
      </c>
      <c r="F1297" t="s">
        <v>7051</v>
      </c>
      <c r="G1297">
        <v>2</v>
      </c>
      <c r="I1297" t="s">
        <v>7314</v>
      </c>
      <c r="J1297" t="s">
        <v>7315</v>
      </c>
      <c r="K1297" t="s">
        <v>36</v>
      </c>
      <c r="N1297" s="1" t="s">
        <v>7571</v>
      </c>
      <c r="O1297" t="s">
        <v>7316</v>
      </c>
      <c r="Q1297">
        <v>1</v>
      </c>
      <c r="R1297">
        <v>0</v>
      </c>
      <c r="S1297">
        <v>0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s="2">
        <f>zzzzz[[#This Row],[abstruct_views]]+zzzzz[[#This Row],[full_text_views]]+zzzzz[[#This Row],[link_click_count]]+zzzzz[[#This Row],[link_outs]]</f>
        <v>3</v>
      </c>
      <c r="AI1297" s="3" t="str">
        <f>VLOOKUP(zzzzz[[#This Row],[DOI]],[1]!数学期刊_上__springer[[DOI]:[citationsx]],9,FALSE)</f>
        <v>183</v>
      </c>
      <c r="AJ1297" s="2">
        <f>VLOOKUP(zzzzz[[#This Row],[DOI]],[1]!数学期刊_上__springer[[DOI]:[citationsx]],10,FALSE)</f>
        <v>3</v>
      </c>
    </row>
    <row r="1298" spans="2:36" x14ac:dyDescent="0.25">
      <c r="B1298" t="s">
        <v>6336</v>
      </c>
      <c r="D1298" t="s">
        <v>7317</v>
      </c>
      <c r="E1298">
        <v>2015</v>
      </c>
      <c r="F1298" t="s">
        <v>6087</v>
      </c>
      <c r="G1298">
        <v>4</v>
      </c>
      <c r="I1298" t="s">
        <v>7318</v>
      </c>
      <c r="J1298" t="s">
        <v>7319</v>
      </c>
      <c r="K1298" t="s">
        <v>36</v>
      </c>
      <c r="N1298" s="1" t="s">
        <v>7571</v>
      </c>
      <c r="O1298" t="s">
        <v>7320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s="2">
        <f>zzzzz[[#This Row],[abstruct_views]]+zzzzz[[#This Row],[full_text_views]]+zzzzz[[#This Row],[link_click_count]]+zzzzz[[#This Row],[link_outs]]</f>
        <v>0</v>
      </c>
      <c r="AI1298" s="3">
        <f>VLOOKUP(zzzzz[[#This Row],[DOI]],[1]!数学期刊_上__springer[[DOI]:[citationsx]],9,FALSE)</f>
        <v>4800</v>
      </c>
      <c r="AJ1298" s="2">
        <f>VLOOKUP(zzzzz[[#This Row],[DOI]],[1]!数学期刊_上__springer[[DOI]:[citationsx]],10,FALSE)</f>
        <v>0</v>
      </c>
    </row>
    <row r="1299" spans="2:36" x14ac:dyDescent="0.25">
      <c r="B1299" t="s">
        <v>7321</v>
      </c>
      <c r="D1299" t="s">
        <v>7322</v>
      </c>
      <c r="E1299">
        <v>2015</v>
      </c>
      <c r="F1299" t="s">
        <v>7051</v>
      </c>
      <c r="G1299">
        <v>5</v>
      </c>
      <c r="I1299" t="s">
        <v>7323</v>
      </c>
      <c r="J1299" t="s">
        <v>7324</v>
      </c>
      <c r="K1299" t="s">
        <v>36</v>
      </c>
      <c r="N1299" s="1" t="s">
        <v>7571</v>
      </c>
      <c r="O1299" t="s">
        <v>7325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s="2">
        <f>zzzzz[[#This Row],[abstruct_views]]+zzzzz[[#This Row],[full_text_views]]+zzzzz[[#This Row],[link_click_count]]+zzzzz[[#This Row],[link_outs]]</f>
        <v>0</v>
      </c>
      <c r="AI1299" s="3" t="str">
        <f>VLOOKUP(zzzzz[[#This Row],[DOI]],[1]!数学期刊_上__springer[[DOI]:[citationsx]],9,FALSE)</f>
        <v>125</v>
      </c>
      <c r="AJ1299" s="2">
        <f>VLOOKUP(zzzzz[[#This Row],[DOI]],[1]!数学期刊_上__springer[[DOI]:[citationsx]],10,FALSE)</f>
        <v>4</v>
      </c>
    </row>
    <row r="1300" spans="2:36" x14ac:dyDescent="0.25">
      <c r="B1300" t="s">
        <v>7326</v>
      </c>
      <c r="D1300" t="s">
        <v>7327</v>
      </c>
      <c r="E1300">
        <v>2015</v>
      </c>
      <c r="F1300" t="s">
        <v>7051</v>
      </c>
      <c r="G1300">
        <v>4</v>
      </c>
      <c r="I1300" t="s">
        <v>7328</v>
      </c>
      <c r="J1300" t="s">
        <v>7329</v>
      </c>
      <c r="K1300" t="s">
        <v>36</v>
      </c>
      <c r="N1300" s="1" t="s">
        <v>7571</v>
      </c>
      <c r="O1300" t="s">
        <v>7330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s="2">
        <f>zzzzz[[#This Row],[abstruct_views]]+zzzzz[[#This Row],[full_text_views]]+zzzzz[[#This Row],[link_click_count]]+zzzzz[[#This Row],[link_outs]]</f>
        <v>0</v>
      </c>
      <c r="AI1300" s="3" t="str">
        <f>VLOOKUP(zzzzz[[#This Row],[DOI]],[1]!数学期刊_上__springer[[DOI]:[citationsx]],9,FALSE)</f>
        <v>80</v>
      </c>
      <c r="AJ1300" s="2">
        <f>VLOOKUP(zzzzz[[#This Row],[DOI]],[1]!数学期刊_上__springer[[DOI]:[citationsx]],10,FALSE)</f>
        <v>2</v>
      </c>
    </row>
    <row r="1301" spans="2:36" x14ac:dyDescent="0.25">
      <c r="B1301" t="s">
        <v>7331</v>
      </c>
      <c r="D1301" t="s">
        <v>7332</v>
      </c>
      <c r="E1301">
        <v>2015</v>
      </c>
      <c r="F1301" t="s">
        <v>7051</v>
      </c>
      <c r="G1301">
        <v>4</v>
      </c>
      <c r="I1301" t="s">
        <v>7333</v>
      </c>
      <c r="J1301" t="s">
        <v>7334</v>
      </c>
      <c r="K1301" t="s">
        <v>36</v>
      </c>
      <c r="N1301" s="1" t="s">
        <v>7571</v>
      </c>
      <c r="O1301" t="s">
        <v>7335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2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s="2">
        <f>zzzzz[[#This Row],[abstruct_views]]+zzzzz[[#This Row],[full_text_views]]+zzzzz[[#This Row],[link_click_count]]+zzzzz[[#This Row],[link_outs]]</f>
        <v>0</v>
      </c>
      <c r="AI1301" s="3" t="str">
        <f>VLOOKUP(zzzzz[[#This Row],[DOI]],[1]!数学期刊_上__springer[[DOI]:[citationsx]],9,FALSE)</f>
        <v>127</v>
      </c>
      <c r="AJ1301" s="2">
        <f>VLOOKUP(zzzzz[[#This Row],[DOI]],[1]!数学期刊_上__springer[[DOI]:[citationsx]],10,FALSE)</f>
        <v>4</v>
      </c>
    </row>
    <row r="1302" spans="2:36" x14ac:dyDescent="0.25">
      <c r="B1302" t="s">
        <v>7336</v>
      </c>
      <c r="D1302" t="s">
        <v>7337</v>
      </c>
      <c r="E1302">
        <v>2015</v>
      </c>
      <c r="F1302" t="s">
        <v>7051</v>
      </c>
      <c r="I1302" t="s">
        <v>7338</v>
      </c>
      <c r="J1302" t="s">
        <v>7339</v>
      </c>
      <c r="K1302" t="s">
        <v>36</v>
      </c>
      <c r="N1302" s="1" t="s">
        <v>7571</v>
      </c>
      <c r="O1302" t="s">
        <v>7340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s="2">
        <f>zzzzz[[#This Row],[abstruct_views]]+zzzzz[[#This Row],[full_text_views]]+zzzzz[[#This Row],[link_click_count]]+zzzzz[[#This Row],[link_outs]]</f>
        <v>0</v>
      </c>
      <c r="AI1302" s="3" t="str">
        <f>VLOOKUP(zzzzz[[#This Row],[DOI]],[1]!数学期刊_上__springer[[DOI]:[citationsx]],9,FALSE)</f>
        <v>102</v>
      </c>
      <c r="AJ1302" s="2">
        <f>VLOOKUP(zzzzz[[#This Row],[DOI]],[1]!数学期刊_上__springer[[DOI]:[citationsx]],10,FALSE)</f>
        <v>0</v>
      </c>
    </row>
    <row r="1303" spans="2:36" x14ac:dyDescent="0.25">
      <c r="B1303" t="s">
        <v>7341</v>
      </c>
      <c r="D1303" t="s">
        <v>7342</v>
      </c>
      <c r="E1303">
        <v>2015</v>
      </c>
      <c r="F1303" t="s">
        <v>7051</v>
      </c>
      <c r="G1303">
        <v>2</v>
      </c>
      <c r="I1303" t="s">
        <v>7343</v>
      </c>
      <c r="J1303" t="s">
        <v>7344</v>
      </c>
      <c r="K1303" t="s">
        <v>36</v>
      </c>
      <c r="N1303" s="1" t="s">
        <v>7571</v>
      </c>
      <c r="O1303" t="s">
        <v>7345</v>
      </c>
      <c r="Q1303">
        <v>0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s="2">
        <f>zzzzz[[#This Row],[abstruct_views]]+zzzzz[[#This Row],[full_text_views]]+zzzzz[[#This Row],[link_click_count]]+zzzzz[[#This Row],[link_outs]]</f>
        <v>1</v>
      </c>
      <c r="AI1303" s="3" t="str">
        <f>VLOOKUP(zzzzz[[#This Row],[DOI]],[1]!数学期刊_上__springer[[DOI]:[citationsx]],9,FALSE)</f>
        <v>75</v>
      </c>
      <c r="AJ1303" s="2">
        <f>VLOOKUP(zzzzz[[#This Row],[DOI]],[1]!数学期刊_上__springer[[DOI]:[citationsx]],10,FALSE)</f>
        <v>0</v>
      </c>
    </row>
    <row r="1304" spans="2:36" x14ac:dyDescent="0.25">
      <c r="B1304" t="s">
        <v>7346</v>
      </c>
      <c r="D1304" t="s">
        <v>7347</v>
      </c>
      <c r="E1304">
        <v>2015</v>
      </c>
      <c r="F1304" t="s">
        <v>7051</v>
      </c>
      <c r="G1304">
        <v>4</v>
      </c>
      <c r="I1304" t="s">
        <v>7348</v>
      </c>
      <c r="J1304" t="s">
        <v>7349</v>
      </c>
      <c r="K1304" t="s">
        <v>36</v>
      </c>
      <c r="N1304" s="1" t="s">
        <v>7571</v>
      </c>
      <c r="O1304" t="s">
        <v>7350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s="2">
        <f>zzzzz[[#This Row],[abstruct_views]]+zzzzz[[#This Row],[full_text_views]]+zzzzz[[#This Row],[link_click_count]]+zzzzz[[#This Row],[link_outs]]</f>
        <v>0</v>
      </c>
      <c r="AI1304" s="3" t="str">
        <f>VLOOKUP(zzzzz[[#This Row],[DOI]],[1]!数学期刊_上__springer[[DOI]:[citationsx]],9,FALSE)</f>
        <v>82</v>
      </c>
      <c r="AJ1304" s="2">
        <f>VLOOKUP(zzzzz[[#This Row],[DOI]],[1]!数学期刊_上__springer[[DOI]:[citationsx]],10,FALSE)</f>
        <v>2</v>
      </c>
    </row>
    <row r="1305" spans="2:36" x14ac:dyDescent="0.25">
      <c r="B1305" t="s">
        <v>7351</v>
      </c>
      <c r="D1305" t="s">
        <v>7352</v>
      </c>
      <c r="E1305">
        <v>2015</v>
      </c>
      <c r="F1305" t="s">
        <v>7051</v>
      </c>
      <c r="G1305">
        <v>17</v>
      </c>
      <c r="I1305" t="s">
        <v>7353</v>
      </c>
      <c r="J1305" t="s">
        <v>7354</v>
      </c>
      <c r="K1305" t="s">
        <v>36</v>
      </c>
      <c r="N1305" s="1" t="s">
        <v>7571</v>
      </c>
      <c r="O1305" t="s">
        <v>7355</v>
      </c>
      <c r="P1305">
        <v>2902056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2</v>
      </c>
      <c r="AB1305">
        <v>0</v>
      </c>
      <c r="AC1305">
        <v>1</v>
      </c>
      <c r="AD1305">
        <v>0</v>
      </c>
      <c r="AE1305">
        <v>0</v>
      </c>
      <c r="AF1305">
        <v>0</v>
      </c>
      <c r="AG1305">
        <v>0</v>
      </c>
      <c r="AH1305" s="2">
        <f>zzzzz[[#This Row],[abstruct_views]]+zzzzz[[#This Row],[full_text_views]]+zzzzz[[#This Row],[link_click_count]]+zzzzz[[#This Row],[link_outs]]</f>
        <v>0</v>
      </c>
      <c r="AI1305" s="3" t="str">
        <f>VLOOKUP(zzzzz[[#This Row],[DOI]],[1]!数学期刊_上__springer[[DOI]:[citationsx]],9,FALSE)</f>
        <v>198</v>
      </c>
      <c r="AJ1305" s="2">
        <f>VLOOKUP(zzzzz[[#This Row],[DOI]],[1]!数学期刊_上__springer[[DOI]:[citationsx]],10,FALSE)</f>
        <v>10</v>
      </c>
    </row>
    <row r="1306" spans="2:36" x14ac:dyDescent="0.25">
      <c r="B1306" t="s">
        <v>7356</v>
      </c>
      <c r="D1306" t="s">
        <v>7357</v>
      </c>
      <c r="E1306">
        <v>2015</v>
      </c>
      <c r="F1306" t="s">
        <v>7051</v>
      </c>
      <c r="I1306" t="s">
        <v>7358</v>
      </c>
      <c r="J1306" t="s">
        <v>7359</v>
      </c>
      <c r="K1306" t="s">
        <v>36</v>
      </c>
      <c r="N1306" s="1" t="s">
        <v>7571</v>
      </c>
      <c r="O1306" t="s">
        <v>7360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s="2">
        <f>zzzzz[[#This Row],[abstruct_views]]+zzzzz[[#This Row],[full_text_views]]+zzzzz[[#This Row],[link_click_count]]+zzzzz[[#This Row],[link_outs]]</f>
        <v>1</v>
      </c>
      <c r="AI1306" s="3" t="str">
        <f>VLOOKUP(zzzzz[[#This Row],[DOI]],[1]!数学期刊_上__springer[[DOI]:[citationsx]],9,FALSE)</f>
        <v>191</v>
      </c>
      <c r="AJ1306" s="2">
        <f>VLOOKUP(zzzzz[[#This Row],[DOI]],[1]!数学期刊_上__springer[[DOI]:[citationsx]],10,FALSE)</f>
        <v>0</v>
      </c>
    </row>
    <row r="1307" spans="2:36" x14ac:dyDescent="0.25">
      <c r="B1307" t="s">
        <v>7361</v>
      </c>
      <c r="D1307" t="s">
        <v>7362</v>
      </c>
      <c r="E1307">
        <v>2015</v>
      </c>
      <c r="F1307" t="s">
        <v>7051</v>
      </c>
      <c r="G1307">
        <v>1</v>
      </c>
      <c r="I1307" t="s">
        <v>7363</v>
      </c>
      <c r="J1307" t="s">
        <v>7364</v>
      </c>
      <c r="K1307" t="s">
        <v>36</v>
      </c>
      <c r="N1307" s="1" t="s">
        <v>7571</v>
      </c>
      <c r="O1307" t="s">
        <v>7365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s="2">
        <f>zzzzz[[#This Row],[abstruct_views]]+zzzzz[[#This Row],[full_text_views]]+zzzzz[[#This Row],[link_click_count]]+zzzzz[[#This Row],[link_outs]]</f>
        <v>0</v>
      </c>
      <c r="AI1307" s="3" t="str">
        <f>VLOOKUP(zzzzz[[#This Row],[DOI]],[1]!数学期刊_上__springer[[DOI]:[citationsx]],9,FALSE)</f>
        <v>107</v>
      </c>
      <c r="AJ1307" s="2">
        <f>VLOOKUP(zzzzz[[#This Row],[DOI]],[1]!数学期刊_上__springer[[DOI]:[citationsx]],10,FALSE)</f>
        <v>1</v>
      </c>
    </row>
    <row r="1308" spans="2:36" x14ac:dyDescent="0.25">
      <c r="B1308" t="s">
        <v>7366</v>
      </c>
      <c r="D1308" t="s">
        <v>7367</v>
      </c>
      <c r="E1308">
        <v>2015</v>
      </c>
      <c r="F1308" t="s">
        <v>7051</v>
      </c>
      <c r="G1308">
        <v>1</v>
      </c>
      <c r="I1308" t="s">
        <v>7368</v>
      </c>
      <c r="J1308" t="s">
        <v>7369</v>
      </c>
      <c r="K1308" t="s">
        <v>36</v>
      </c>
      <c r="N1308" s="1" t="s">
        <v>7571</v>
      </c>
      <c r="O1308" t="s">
        <v>7370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s="2">
        <f>zzzzz[[#This Row],[abstruct_views]]+zzzzz[[#This Row],[full_text_views]]+zzzzz[[#This Row],[link_click_count]]+zzzzz[[#This Row],[link_outs]]</f>
        <v>0</v>
      </c>
      <c r="AI1308" s="3" t="str">
        <f>VLOOKUP(zzzzz[[#This Row],[DOI]],[1]!数学期刊_上__springer[[DOI]:[citationsx]],9,FALSE)</f>
        <v>332</v>
      </c>
      <c r="AJ1308" s="2">
        <f>VLOOKUP(zzzzz[[#This Row],[DOI]],[1]!数学期刊_上__springer[[DOI]:[citationsx]],10,FALSE)</f>
        <v>1</v>
      </c>
    </row>
    <row r="1309" spans="2:36" x14ac:dyDescent="0.25">
      <c r="B1309" t="s">
        <v>7371</v>
      </c>
      <c r="D1309" t="s">
        <v>7372</v>
      </c>
      <c r="E1309">
        <v>2015</v>
      </c>
      <c r="F1309" t="s">
        <v>7051</v>
      </c>
      <c r="G1309">
        <v>8</v>
      </c>
      <c r="I1309" t="s">
        <v>7373</v>
      </c>
      <c r="J1309" t="s">
        <v>7374</v>
      </c>
      <c r="K1309" t="s">
        <v>36</v>
      </c>
      <c r="N1309" s="1" t="s">
        <v>7571</v>
      </c>
      <c r="O1309" t="s">
        <v>7375</v>
      </c>
      <c r="P1309">
        <v>1472268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s="2">
        <f>zzzzz[[#This Row],[abstruct_views]]+zzzzz[[#This Row],[full_text_views]]+zzzzz[[#This Row],[link_click_count]]+zzzzz[[#This Row],[link_outs]]</f>
        <v>1</v>
      </c>
      <c r="AI1309" s="3" t="str">
        <f>VLOOKUP(zzzzz[[#This Row],[DOI]],[1]!数学期刊_上__springer[[DOI]:[citationsx]],9,FALSE)</f>
        <v>124</v>
      </c>
      <c r="AJ1309" s="2">
        <f>VLOOKUP(zzzzz[[#This Row],[DOI]],[1]!数学期刊_上__springer[[DOI]:[citationsx]],10,FALSE)</f>
        <v>4</v>
      </c>
    </row>
    <row r="1310" spans="2:36" x14ac:dyDescent="0.25">
      <c r="B1310" t="s">
        <v>7377</v>
      </c>
      <c r="D1310" t="s">
        <v>7378</v>
      </c>
      <c r="E1310">
        <v>2015</v>
      </c>
      <c r="F1310" t="s">
        <v>6087</v>
      </c>
      <c r="G1310">
        <v>4</v>
      </c>
      <c r="I1310" t="s">
        <v>7379</v>
      </c>
      <c r="J1310" t="s">
        <v>7380</v>
      </c>
      <c r="K1310" t="s">
        <v>36</v>
      </c>
      <c r="N1310" s="1" t="s">
        <v>7571</v>
      </c>
      <c r="O1310" t="s">
        <v>7381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s="2">
        <f>zzzzz[[#This Row],[abstruct_views]]+zzzzz[[#This Row],[full_text_views]]+zzzzz[[#This Row],[link_click_count]]+zzzzz[[#This Row],[link_outs]]</f>
        <v>0</v>
      </c>
      <c r="AI1310" s="3">
        <f>VLOOKUP(zzzzz[[#This Row],[DOI]],[1]!数学期刊_上__springer[[DOI]:[citationsx]],9,FALSE)</f>
        <v>1100</v>
      </c>
      <c r="AJ1310" s="2">
        <f>VLOOKUP(zzzzz[[#This Row],[DOI]],[1]!数学期刊_上__springer[[DOI]:[citationsx]],10,FALSE)</f>
        <v>4</v>
      </c>
    </row>
    <row r="1311" spans="2:36" x14ac:dyDescent="0.25">
      <c r="B1311" t="s">
        <v>7382</v>
      </c>
      <c r="D1311" t="s">
        <v>7383</v>
      </c>
      <c r="E1311">
        <v>2015</v>
      </c>
      <c r="F1311" t="s">
        <v>6087</v>
      </c>
      <c r="G1311">
        <v>3</v>
      </c>
      <c r="I1311" t="s">
        <v>7384</v>
      </c>
      <c r="J1311" t="s">
        <v>7385</v>
      </c>
      <c r="K1311" t="s">
        <v>36</v>
      </c>
      <c r="N1311" s="1" t="s">
        <v>7571</v>
      </c>
      <c r="O1311" t="s">
        <v>7386</v>
      </c>
      <c r="Q1311">
        <v>4</v>
      </c>
      <c r="R1311">
        <v>3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s="2">
        <f>zzzzz[[#This Row],[abstruct_views]]+zzzzz[[#This Row],[full_text_views]]+zzzzz[[#This Row],[link_click_count]]+zzzzz[[#This Row],[link_outs]]</f>
        <v>7</v>
      </c>
      <c r="AI1311" s="3">
        <f>VLOOKUP(zzzzz[[#This Row],[DOI]],[1]!数学期刊_上__springer[[DOI]:[citationsx]],9,FALSE)</f>
        <v>1000</v>
      </c>
      <c r="AJ1311" s="2">
        <f>VLOOKUP(zzzzz[[#This Row],[DOI]],[1]!数学期刊_上__springer[[DOI]:[citationsx]],10,FALSE)</f>
        <v>2</v>
      </c>
    </row>
    <row r="1312" spans="2:36" x14ac:dyDescent="0.25">
      <c r="B1312" t="s">
        <v>7387</v>
      </c>
      <c r="D1312" t="s">
        <v>7388</v>
      </c>
      <c r="E1312">
        <v>2015</v>
      </c>
      <c r="F1312" t="s">
        <v>6087</v>
      </c>
      <c r="G1312">
        <v>9</v>
      </c>
      <c r="I1312" t="s">
        <v>7389</v>
      </c>
      <c r="J1312" t="s">
        <v>7390</v>
      </c>
      <c r="K1312" t="s">
        <v>36</v>
      </c>
      <c r="N1312" s="1" t="s">
        <v>7571</v>
      </c>
      <c r="O1312" t="s">
        <v>7391</v>
      </c>
      <c r="Q1312">
        <v>5</v>
      </c>
      <c r="R1312">
        <v>5</v>
      </c>
      <c r="S1312">
        <v>0</v>
      </c>
      <c r="T1312">
        <v>0</v>
      </c>
      <c r="U1312">
        <v>0</v>
      </c>
      <c r="V1312">
        <v>2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s="2">
        <f>zzzzz[[#This Row],[abstruct_views]]+zzzzz[[#This Row],[full_text_views]]+zzzzz[[#This Row],[link_click_count]]+zzzzz[[#This Row],[link_outs]]</f>
        <v>10</v>
      </c>
      <c r="AI1312" s="3">
        <f>VLOOKUP(zzzzz[[#This Row],[DOI]],[1]!数学期刊_上__springer[[DOI]:[citationsx]],9,FALSE)</f>
        <v>1700</v>
      </c>
      <c r="AJ1312" s="2">
        <f>VLOOKUP(zzzzz[[#This Row],[DOI]],[1]!数学期刊_上__springer[[DOI]:[citationsx]],10,FALSE)</f>
        <v>2</v>
      </c>
    </row>
    <row r="1313" spans="2:36" x14ac:dyDescent="0.25">
      <c r="B1313" t="s">
        <v>7392</v>
      </c>
      <c r="D1313" t="s">
        <v>7393</v>
      </c>
      <c r="E1313">
        <v>2015</v>
      </c>
      <c r="F1313" t="s">
        <v>6087</v>
      </c>
      <c r="G1313">
        <v>10</v>
      </c>
      <c r="I1313" t="s">
        <v>7394</v>
      </c>
      <c r="J1313" t="s">
        <v>7395</v>
      </c>
      <c r="K1313" t="s">
        <v>36</v>
      </c>
      <c r="N1313" s="1" t="s">
        <v>7571</v>
      </c>
      <c r="O1313" t="s">
        <v>7396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s="2">
        <f>zzzzz[[#This Row],[abstruct_views]]+zzzzz[[#This Row],[full_text_views]]+zzzzz[[#This Row],[link_click_count]]+zzzzz[[#This Row],[link_outs]]</f>
        <v>1</v>
      </c>
      <c r="AI1313" s="3">
        <f>VLOOKUP(zzzzz[[#This Row],[DOI]],[1]!数学期刊_上__springer[[DOI]:[citationsx]],9,FALSE)</f>
        <v>2400</v>
      </c>
      <c r="AJ1313" s="2">
        <f>VLOOKUP(zzzzz[[#This Row],[DOI]],[1]!数学期刊_上__springer[[DOI]:[citationsx]],10,FALSE)</f>
        <v>9</v>
      </c>
    </row>
    <row r="1314" spans="2:36" x14ac:dyDescent="0.25">
      <c r="B1314" t="s">
        <v>7397</v>
      </c>
      <c r="D1314" t="s">
        <v>7398</v>
      </c>
      <c r="E1314">
        <v>2015</v>
      </c>
      <c r="F1314" t="s">
        <v>6087</v>
      </c>
      <c r="G1314">
        <v>13</v>
      </c>
      <c r="I1314" t="s">
        <v>7399</v>
      </c>
      <c r="J1314" t="s">
        <v>7400</v>
      </c>
      <c r="K1314" t="s">
        <v>36</v>
      </c>
      <c r="N1314" s="1" t="s">
        <v>7571</v>
      </c>
      <c r="O1314" t="s">
        <v>7401</v>
      </c>
      <c r="Q1314">
        <v>1</v>
      </c>
      <c r="R1314">
        <v>14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s="2">
        <f>zzzzz[[#This Row],[abstruct_views]]+zzzzz[[#This Row],[full_text_views]]+zzzzz[[#This Row],[link_click_count]]+zzzzz[[#This Row],[link_outs]]</f>
        <v>15</v>
      </c>
      <c r="AI1314" s="3">
        <f>VLOOKUP(zzzzz[[#This Row],[DOI]],[1]!数学期刊_上__springer[[DOI]:[citationsx]],9,FALSE)</f>
        <v>1800</v>
      </c>
      <c r="AJ1314" s="2">
        <f>VLOOKUP(zzzzz[[#This Row],[DOI]],[1]!数学期刊_上__springer[[DOI]:[citationsx]],10,FALSE)</f>
        <v>6</v>
      </c>
    </row>
    <row r="1315" spans="2:36" x14ac:dyDescent="0.25">
      <c r="B1315" t="s">
        <v>7402</v>
      </c>
      <c r="D1315" t="s">
        <v>7403</v>
      </c>
      <c r="E1315">
        <v>2015</v>
      </c>
      <c r="F1315" t="s">
        <v>6087</v>
      </c>
      <c r="G1315">
        <v>9</v>
      </c>
      <c r="I1315" t="s">
        <v>7404</v>
      </c>
      <c r="J1315" t="s">
        <v>7405</v>
      </c>
      <c r="K1315" t="s">
        <v>36</v>
      </c>
      <c r="N1315" s="1" t="s">
        <v>7571</v>
      </c>
      <c r="O1315" t="s">
        <v>7406</v>
      </c>
      <c r="Q1315">
        <v>8</v>
      </c>
      <c r="R1315">
        <v>21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s="2">
        <f>zzzzz[[#This Row],[abstruct_views]]+zzzzz[[#This Row],[full_text_views]]+zzzzz[[#This Row],[link_click_count]]+zzzzz[[#This Row],[link_outs]]</f>
        <v>29</v>
      </c>
      <c r="AI1315" s="3">
        <f>VLOOKUP(zzzzz[[#This Row],[DOI]],[1]!数学期刊_上__springer[[DOI]:[citationsx]],9,FALSE)</f>
        <v>1700</v>
      </c>
      <c r="AJ1315" s="2">
        <f>VLOOKUP(zzzzz[[#This Row],[DOI]],[1]!数学期刊_上__springer[[DOI]:[citationsx]],10,FALSE)</f>
        <v>7</v>
      </c>
    </row>
    <row r="1316" spans="2:36" x14ac:dyDescent="0.25">
      <c r="B1316" t="s">
        <v>7407</v>
      </c>
      <c r="D1316" t="s">
        <v>7408</v>
      </c>
      <c r="E1316">
        <v>2015</v>
      </c>
      <c r="F1316" t="s">
        <v>6087</v>
      </c>
      <c r="G1316">
        <v>7</v>
      </c>
      <c r="I1316" t="s">
        <v>7409</v>
      </c>
      <c r="J1316" t="s">
        <v>7410</v>
      </c>
      <c r="K1316" t="s">
        <v>36</v>
      </c>
      <c r="N1316" s="1" t="s">
        <v>7571</v>
      </c>
      <c r="O1316" t="s">
        <v>7411</v>
      </c>
      <c r="Q1316">
        <v>3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s="2">
        <f>zzzzz[[#This Row],[abstruct_views]]+zzzzz[[#This Row],[full_text_views]]+zzzzz[[#This Row],[link_click_count]]+zzzzz[[#This Row],[link_outs]]</f>
        <v>4</v>
      </c>
      <c r="AI1316" s="3">
        <f>VLOOKUP(zzzzz[[#This Row],[DOI]],[1]!数学期刊_上__springer[[DOI]:[citationsx]],9,FALSE)</f>
        <v>1600</v>
      </c>
      <c r="AJ1316" s="2">
        <f>VLOOKUP(zzzzz[[#This Row],[DOI]],[1]!数学期刊_上__springer[[DOI]:[citationsx]],10,FALSE)</f>
        <v>1</v>
      </c>
    </row>
    <row r="1317" spans="2:36" x14ac:dyDescent="0.25">
      <c r="B1317" t="s">
        <v>7412</v>
      </c>
      <c r="D1317" t="s">
        <v>7413</v>
      </c>
      <c r="E1317">
        <v>2015</v>
      </c>
      <c r="F1317" t="s">
        <v>6087</v>
      </c>
      <c r="G1317">
        <v>4</v>
      </c>
      <c r="I1317" t="s">
        <v>7414</v>
      </c>
      <c r="J1317" t="s">
        <v>7415</v>
      </c>
      <c r="K1317" t="s">
        <v>36</v>
      </c>
      <c r="N1317" s="1" t="s">
        <v>7571</v>
      </c>
      <c r="O1317" t="s">
        <v>7416</v>
      </c>
      <c r="Q1317">
        <v>4</v>
      </c>
      <c r="R1317">
        <v>7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s="2">
        <f>zzzzz[[#This Row],[abstruct_views]]+zzzzz[[#This Row],[full_text_views]]+zzzzz[[#This Row],[link_click_count]]+zzzzz[[#This Row],[link_outs]]</f>
        <v>11</v>
      </c>
      <c r="AI1317" s="3">
        <f>VLOOKUP(zzzzz[[#This Row],[DOI]],[1]!数学期刊_上__springer[[DOI]:[citationsx]],9,FALSE)</f>
        <v>1400</v>
      </c>
      <c r="AJ1317" s="2">
        <f>VLOOKUP(zzzzz[[#This Row],[DOI]],[1]!数学期刊_上__springer[[DOI]:[citationsx]],10,FALSE)</f>
        <v>1</v>
      </c>
    </row>
    <row r="1318" spans="2:36" x14ac:dyDescent="0.25">
      <c r="B1318" t="s">
        <v>7417</v>
      </c>
      <c r="D1318" t="s">
        <v>7418</v>
      </c>
      <c r="E1318">
        <v>2015</v>
      </c>
      <c r="F1318" t="s">
        <v>6087</v>
      </c>
      <c r="G1318">
        <v>3</v>
      </c>
      <c r="I1318" t="s">
        <v>7419</v>
      </c>
      <c r="J1318" t="s">
        <v>7420</v>
      </c>
      <c r="K1318" t="s">
        <v>36</v>
      </c>
      <c r="N1318" s="1" t="s">
        <v>7571</v>
      </c>
      <c r="O1318" t="s">
        <v>7421</v>
      </c>
      <c r="Q1318">
        <v>2</v>
      </c>
      <c r="R1318">
        <v>1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s="2">
        <f>zzzzz[[#This Row],[abstruct_views]]+zzzzz[[#This Row],[full_text_views]]+zzzzz[[#This Row],[link_click_count]]+zzzzz[[#This Row],[link_outs]]</f>
        <v>3</v>
      </c>
      <c r="AI1318" s="3">
        <f>VLOOKUP(zzzzz[[#This Row],[DOI]],[1]!数学期刊_上__springer[[DOI]:[citationsx]],9,FALSE)</f>
        <v>1100</v>
      </c>
      <c r="AJ1318" s="2">
        <f>VLOOKUP(zzzzz[[#This Row],[DOI]],[1]!数学期刊_上__springer[[DOI]:[citationsx]],10,FALSE)</f>
        <v>1</v>
      </c>
    </row>
    <row r="1319" spans="2:36" x14ac:dyDescent="0.25">
      <c r="B1319" t="s">
        <v>7422</v>
      </c>
      <c r="D1319" t="s">
        <v>7423</v>
      </c>
      <c r="E1319">
        <v>2015</v>
      </c>
      <c r="F1319" t="s">
        <v>6087</v>
      </c>
      <c r="G1319">
        <v>10</v>
      </c>
      <c r="I1319" t="s">
        <v>7424</v>
      </c>
      <c r="J1319" t="s">
        <v>7425</v>
      </c>
      <c r="K1319" t="s">
        <v>36</v>
      </c>
      <c r="N1319" s="1" t="s">
        <v>7571</v>
      </c>
      <c r="O1319" t="s">
        <v>7426</v>
      </c>
      <c r="Q1319">
        <v>7</v>
      </c>
      <c r="R1319">
        <v>20</v>
      </c>
      <c r="S1319">
        <v>0</v>
      </c>
      <c r="T1319">
        <v>1</v>
      </c>
      <c r="U1319">
        <v>0</v>
      </c>
      <c r="V1319">
        <v>3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s="2">
        <f>zzzzz[[#This Row],[abstruct_views]]+zzzzz[[#This Row],[full_text_views]]+zzzzz[[#This Row],[link_click_count]]+zzzzz[[#This Row],[link_outs]]</f>
        <v>28</v>
      </c>
      <c r="AI1319" s="3">
        <f>VLOOKUP(zzzzz[[#This Row],[DOI]],[1]!数学期刊_上__springer[[DOI]:[citationsx]],9,FALSE)</f>
        <v>22000</v>
      </c>
      <c r="AJ1319" s="2">
        <f>VLOOKUP(zzzzz[[#This Row],[DOI]],[1]!数学期刊_上__springer[[DOI]:[citationsx]],10,FALSE)</f>
        <v>4</v>
      </c>
    </row>
    <row r="1320" spans="2:36" x14ac:dyDescent="0.25">
      <c r="B1320" t="s">
        <v>7427</v>
      </c>
      <c r="D1320" t="s">
        <v>7428</v>
      </c>
      <c r="E1320">
        <v>2015</v>
      </c>
      <c r="F1320" t="s">
        <v>6087</v>
      </c>
      <c r="G1320">
        <v>3</v>
      </c>
      <c r="I1320" t="s">
        <v>7429</v>
      </c>
      <c r="J1320" t="s">
        <v>7430</v>
      </c>
      <c r="K1320" t="s">
        <v>36</v>
      </c>
      <c r="N1320" s="1" t="s">
        <v>7571</v>
      </c>
      <c r="O1320" t="s">
        <v>7431</v>
      </c>
      <c r="Q1320">
        <v>8</v>
      </c>
      <c r="R1320">
        <v>3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6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s="2">
        <f>zzzzz[[#This Row],[abstruct_views]]+zzzzz[[#This Row],[full_text_views]]+zzzzz[[#This Row],[link_click_count]]+zzzzz[[#This Row],[link_outs]]</f>
        <v>11</v>
      </c>
      <c r="AI1320" s="3">
        <f>VLOOKUP(zzzzz[[#This Row],[DOI]],[1]!数学期刊_上__springer[[DOI]:[citationsx]],9,FALSE)</f>
        <v>1500</v>
      </c>
      <c r="AJ1320" s="2">
        <f>VLOOKUP(zzzzz[[#This Row],[DOI]],[1]!数学期刊_上__springer[[DOI]:[citationsx]],10,FALSE)</f>
        <v>2</v>
      </c>
    </row>
    <row r="1321" spans="2:36" x14ac:dyDescent="0.25">
      <c r="B1321" t="s">
        <v>7432</v>
      </c>
      <c r="D1321" t="s">
        <v>7433</v>
      </c>
      <c r="E1321">
        <v>2015</v>
      </c>
      <c r="F1321" t="s">
        <v>6087</v>
      </c>
      <c r="G1321">
        <v>1</v>
      </c>
      <c r="I1321" t="s">
        <v>7434</v>
      </c>
      <c r="J1321" t="s">
        <v>7435</v>
      </c>
      <c r="K1321" t="s">
        <v>36</v>
      </c>
      <c r="N1321" s="1" t="s">
        <v>7571</v>
      </c>
      <c r="O1321" t="s">
        <v>7436</v>
      </c>
      <c r="Q1321">
        <v>2</v>
      </c>
      <c r="R1321">
        <v>0</v>
      </c>
      <c r="S1321">
        <v>0</v>
      </c>
      <c r="T1321">
        <v>0</v>
      </c>
      <c r="U1321">
        <v>0</v>
      </c>
      <c r="V1321">
        <v>3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1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s="2">
        <f>zzzzz[[#This Row],[abstruct_views]]+zzzzz[[#This Row],[full_text_views]]+zzzzz[[#This Row],[link_click_count]]+zzzzz[[#This Row],[link_outs]]</f>
        <v>2</v>
      </c>
      <c r="AI1321" s="3">
        <f>VLOOKUP(zzzzz[[#This Row],[DOI]],[1]!数学期刊_上__springer[[DOI]:[citationsx]],9,FALSE)</f>
        <v>1400</v>
      </c>
      <c r="AJ1321" s="2">
        <f>VLOOKUP(zzzzz[[#This Row],[DOI]],[1]!数学期刊_上__springer[[DOI]:[citationsx]],10,FALSE)</f>
        <v>0</v>
      </c>
    </row>
    <row r="1322" spans="2:36" x14ac:dyDescent="0.25">
      <c r="B1322" t="s">
        <v>7437</v>
      </c>
      <c r="D1322" t="s">
        <v>7438</v>
      </c>
      <c r="E1322">
        <v>2015</v>
      </c>
      <c r="F1322" t="s">
        <v>6087</v>
      </c>
      <c r="G1322">
        <v>3</v>
      </c>
      <c r="I1322" t="s">
        <v>7439</v>
      </c>
      <c r="J1322" t="s">
        <v>7440</v>
      </c>
      <c r="K1322" t="s">
        <v>36</v>
      </c>
      <c r="N1322" s="1" t="s">
        <v>7571</v>
      </c>
      <c r="O1322" t="s">
        <v>7441</v>
      </c>
      <c r="Q1322">
        <v>6</v>
      </c>
      <c r="R1322">
        <v>10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s="2">
        <f>zzzzz[[#This Row],[abstruct_views]]+zzzzz[[#This Row],[full_text_views]]+zzzzz[[#This Row],[link_click_count]]+zzzzz[[#This Row],[link_outs]]</f>
        <v>16</v>
      </c>
      <c r="AI1322" s="3">
        <f>VLOOKUP(zzzzz[[#This Row],[DOI]],[1]!数学期刊_上__springer[[DOI]:[citationsx]],9,FALSE)</f>
        <v>1400</v>
      </c>
      <c r="AJ1322" s="2">
        <f>VLOOKUP(zzzzz[[#This Row],[DOI]],[1]!数学期刊_上__springer[[DOI]:[citationsx]],10,FALSE)</f>
        <v>1</v>
      </c>
    </row>
    <row r="1323" spans="2:36" x14ac:dyDescent="0.25">
      <c r="B1323" t="s">
        <v>7442</v>
      </c>
      <c r="D1323" t="s">
        <v>7443</v>
      </c>
      <c r="E1323">
        <v>2015</v>
      </c>
      <c r="F1323" t="s">
        <v>6087</v>
      </c>
      <c r="I1323" t="s">
        <v>7444</v>
      </c>
      <c r="J1323" t="s">
        <v>7445</v>
      </c>
      <c r="K1323" t="s">
        <v>36</v>
      </c>
      <c r="N1323" s="1" t="s">
        <v>7571</v>
      </c>
      <c r="O1323" t="s">
        <v>7446</v>
      </c>
      <c r="Q1323">
        <v>7</v>
      </c>
      <c r="R1323">
        <v>0</v>
      </c>
      <c r="S1323">
        <v>0</v>
      </c>
      <c r="T1323">
        <v>1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s="2">
        <f>zzzzz[[#This Row],[abstruct_views]]+zzzzz[[#This Row],[full_text_views]]+zzzzz[[#This Row],[link_click_count]]+zzzzz[[#This Row],[link_outs]]</f>
        <v>8</v>
      </c>
      <c r="AI1323" s="3" t="str">
        <f>VLOOKUP(zzzzz[[#This Row],[DOI]],[1]!数学期刊_上__springer[[DOI]:[citationsx]],9,FALSE)</f>
        <v>321</v>
      </c>
      <c r="AJ1323" s="2">
        <f>VLOOKUP(zzzzz[[#This Row],[DOI]],[1]!数学期刊_上__springer[[DOI]:[citationsx]],10,FALSE)</f>
        <v>8</v>
      </c>
    </row>
    <row r="1324" spans="2:36" x14ac:dyDescent="0.25">
      <c r="B1324" t="s">
        <v>7447</v>
      </c>
      <c r="D1324" t="s">
        <v>7448</v>
      </c>
      <c r="E1324">
        <v>2015</v>
      </c>
      <c r="F1324" t="s">
        <v>6087</v>
      </c>
      <c r="G1324">
        <v>13</v>
      </c>
      <c r="I1324" t="s">
        <v>7449</v>
      </c>
      <c r="J1324" t="s">
        <v>7450</v>
      </c>
      <c r="K1324" t="s">
        <v>36</v>
      </c>
      <c r="N1324" s="1" t="s">
        <v>7571</v>
      </c>
      <c r="O1324" t="s">
        <v>7451</v>
      </c>
      <c r="Q1324">
        <v>4</v>
      </c>
      <c r="R1324">
        <v>2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s="2">
        <f>zzzzz[[#This Row],[abstruct_views]]+zzzzz[[#This Row],[full_text_views]]+zzzzz[[#This Row],[link_click_count]]+zzzzz[[#This Row],[link_outs]]</f>
        <v>6</v>
      </c>
      <c r="AI1324" s="3">
        <f>VLOOKUP(zzzzz[[#This Row],[DOI]],[1]!数学期刊_上__springer[[DOI]:[citationsx]],9,FALSE)</f>
        <v>2200</v>
      </c>
      <c r="AJ1324" s="2">
        <f>VLOOKUP(zzzzz[[#This Row],[DOI]],[1]!数学期刊_上__springer[[DOI]:[citationsx]],10,FALSE)</f>
        <v>6</v>
      </c>
    </row>
    <row r="1325" spans="2:36" x14ac:dyDescent="0.25">
      <c r="B1325" t="s">
        <v>7452</v>
      </c>
      <c r="D1325" t="s">
        <v>7453</v>
      </c>
      <c r="E1325">
        <v>2015</v>
      </c>
      <c r="F1325" t="s">
        <v>6087</v>
      </c>
      <c r="G1325">
        <v>4</v>
      </c>
      <c r="I1325" t="s">
        <v>7454</v>
      </c>
      <c r="J1325" t="s">
        <v>7455</v>
      </c>
      <c r="K1325" t="s">
        <v>36</v>
      </c>
      <c r="N1325" s="1" t="s">
        <v>7571</v>
      </c>
      <c r="O1325" t="s">
        <v>7456</v>
      </c>
      <c r="Q1325">
        <v>3</v>
      </c>
      <c r="R1325">
        <v>7</v>
      </c>
      <c r="S1325">
        <v>0</v>
      </c>
      <c r="T1325">
        <v>1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s="2">
        <f>zzzzz[[#This Row],[abstruct_views]]+zzzzz[[#This Row],[full_text_views]]+zzzzz[[#This Row],[link_click_count]]+zzzzz[[#This Row],[link_outs]]</f>
        <v>11</v>
      </c>
      <c r="AI1325" s="3">
        <f>VLOOKUP(zzzzz[[#This Row],[DOI]],[1]!数学期刊_上__springer[[DOI]:[citationsx]],9,FALSE)</f>
        <v>1400</v>
      </c>
      <c r="AJ1325" s="2">
        <f>VLOOKUP(zzzzz[[#This Row],[DOI]],[1]!数学期刊_上__springer[[DOI]:[citationsx]],10,FALSE)</f>
        <v>2</v>
      </c>
    </row>
    <row r="1326" spans="2:36" x14ac:dyDescent="0.25">
      <c r="B1326" t="s">
        <v>7457</v>
      </c>
      <c r="D1326" t="s">
        <v>7458</v>
      </c>
      <c r="E1326">
        <v>2015</v>
      </c>
      <c r="F1326" t="s">
        <v>6087</v>
      </c>
      <c r="G1326">
        <v>1</v>
      </c>
      <c r="I1326" t="s">
        <v>7459</v>
      </c>
      <c r="J1326" t="s">
        <v>7460</v>
      </c>
      <c r="K1326" t="s">
        <v>36</v>
      </c>
      <c r="N1326" s="1" t="s">
        <v>7571</v>
      </c>
      <c r="O1326" t="s">
        <v>7461</v>
      </c>
      <c r="Q1326">
        <v>4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s="2">
        <f>zzzzz[[#This Row],[abstruct_views]]+zzzzz[[#This Row],[full_text_views]]+zzzzz[[#This Row],[link_click_count]]+zzzzz[[#This Row],[link_outs]]</f>
        <v>5</v>
      </c>
      <c r="AI1326" s="3">
        <f>VLOOKUP(zzzzz[[#This Row],[DOI]],[1]!数学期刊_上__springer[[DOI]:[citationsx]],9,FALSE)</f>
        <v>1500</v>
      </c>
      <c r="AJ1326" s="2">
        <f>VLOOKUP(zzzzz[[#This Row],[DOI]],[1]!数学期刊_上__springer[[DOI]:[citationsx]],10,FALSE)</f>
        <v>1</v>
      </c>
    </row>
    <row r="1327" spans="2:36" x14ac:dyDescent="0.25">
      <c r="B1327" t="s">
        <v>7462</v>
      </c>
      <c r="D1327" t="s">
        <v>7463</v>
      </c>
      <c r="E1327">
        <v>2015</v>
      </c>
      <c r="F1327" t="s">
        <v>6087</v>
      </c>
      <c r="G1327">
        <v>6</v>
      </c>
      <c r="I1327" t="s">
        <v>7464</v>
      </c>
      <c r="J1327" t="s">
        <v>7465</v>
      </c>
      <c r="K1327" t="s">
        <v>36</v>
      </c>
      <c r="N1327" s="1" t="s">
        <v>7571</v>
      </c>
      <c r="O1327" t="s">
        <v>7466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s="2">
        <f>zzzzz[[#This Row],[abstruct_views]]+zzzzz[[#This Row],[full_text_views]]+zzzzz[[#This Row],[link_click_count]]+zzzzz[[#This Row],[link_outs]]</f>
        <v>2</v>
      </c>
      <c r="AI1327" s="3">
        <f>VLOOKUP(zzzzz[[#This Row],[DOI]],[1]!数学期刊_上__springer[[DOI]:[citationsx]],9,FALSE)</f>
        <v>1200</v>
      </c>
      <c r="AJ1327" s="2">
        <f>VLOOKUP(zzzzz[[#This Row],[DOI]],[1]!数学期刊_上__springer[[DOI]:[citationsx]],10,FALSE)</f>
        <v>4</v>
      </c>
    </row>
    <row r="1328" spans="2:36" x14ac:dyDescent="0.25">
      <c r="B1328" t="s">
        <v>7467</v>
      </c>
      <c r="D1328" t="s">
        <v>7468</v>
      </c>
      <c r="E1328">
        <v>2015</v>
      </c>
      <c r="F1328" t="s">
        <v>6087</v>
      </c>
      <c r="G1328">
        <v>18</v>
      </c>
      <c r="I1328" t="s">
        <v>7469</v>
      </c>
      <c r="J1328" t="s">
        <v>7470</v>
      </c>
      <c r="K1328" t="s">
        <v>36</v>
      </c>
      <c r="N1328" s="1" t="s">
        <v>7571</v>
      </c>
      <c r="O1328" t="s">
        <v>7471</v>
      </c>
      <c r="Q1328">
        <v>7</v>
      </c>
      <c r="R1328">
        <v>9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s="2">
        <f>zzzzz[[#This Row],[abstruct_views]]+zzzzz[[#This Row],[full_text_views]]+zzzzz[[#This Row],[link_click_count]]+zzzzz[[#This Row],[link_outs]]</f>
        <v>16</v>
      </c>
      <c r="AI1328" s="3">
        <f>VLOOKUP(zzzzz[[#This Row],[DOI]],[1]!数学期刊_上__springer[[DOI]:[citationsx]],9,FALSE)</f>
        <v>2000</v>
      </c>
      <c r="AJ1328" s="2">
        <f>VLOOKUP(zzzzz[[#This Row],[DOI]],[1]!数学期刊_上__springer[[DOI]:[citationsx]],10,FALSE)</f>
        <v>10</v>
      </c>
    </row>
    <row r="1329" spans="2:36" x14ac:dyDescent="0.25">
      <c r="B1329" t="s">
        <v>7472</v>
      </c>
      <c r="D1329" t="s">
        <v>7473</v>
      </c>
      <c r="E1329">
        <v>2015</v>
      </c>
      <c r="F1329" t="s">
        <v>6087</v>
      </c>
      <c r="G1329">
        <v>3</v>
      </c>
      <c r="I1329" t="s">
        <v>7474</v>
      </c>
      <c r="J1329" t="s">
        <v>7475</v>
      </c>
      <c r="K1329" t="s">
        <v>36</v>
      </c>
      <c r="N1329" s="1" t="s">
        <v>7571</v>
      </c>
      <c r="O1329" t="s">
        <v>7476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s="2">
        <f>zzzzz[[#This Row],[abstruct_views]]+zzzzz[[#This Row],[full_text_views]]+zzzzz[[#This Row],[link_click_count]]+zzzzz[[#This Row],[link_outs]]</f>
        <v>2</v>
      </c>
      <c r="AI1329" s="3">
        <f>VLOOKUP(zzzzz[[#This Row],[DOI]],[1]!数学期刊_上__springer[[DOI]:[citationsx]],9,FALSE)</f>
        <v>1400</v>
      </c>
      <c r="AJ1329" s="2">
        <f>VLOOKUP(zzzzz[[#This Row],[DOI]],[1]!数学期刊_上__springer[[DOI]:[citationsx]],10,FALSE)</f>
        <v>2</v>
      </c>
    </row>
    <row r="1330" spans="2:36" x14ac:dyDescent="0.25">
      <c r="B1330" t="s">
        <v>7477</v>
      </c>
      <c r="D1330" t="s">
        <v>7478</v>
      </c>
      <c r="E1330">
        <v>2015</v>
      </c>
      <c r="F1330" t="s">
        <v>6087</v>
      </c>
      <c r="G1330">
        <v>2</v>
      </c>
      <c r="I1330" t="s">
        <v>7479</v>
      </c>
      <c r="J1330" t="s">
        <v>7480</v>
      </c>
      <c r="K1330" t="s">
        <v>36</v>
      </c>
      <c r="N1330" s="1" t="s">
        <v>7571</v>
      </c>
      <c r="O1330" t="s">
        <v>7481</v>
      </c>
      <c r="Q1330">
        <v>5</v>
      </c>
      <c r="R1330">
        <v>8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s="2">
        <f>zzzzz[[#This Row],[abstruct_views]]+zzzzz[[#This Row],[full_text_views]]+zzzzz[[#This Row],[link_click_count]]+zzzzz[[#This Row],[link_outs]]</f>
        <v>13</v>
      </c>
      <c r="AI1330" s="3">
        <f>VLOOKUP(zzzzz[[#This Row],[DOI]],[1]!数学期刊_上__springer[[DOI]:[citationsx]],9,FALSE)</f>
        <v>1900</v>
      </c>
      <c r="AJ1330" s="2">
        <f>VLOOKUP(zzzzz[[#This Row],[DOI]],[1]!数学期刊_上__springer[[DOI]:[citationsx]],10,FALSE)</f>
        <v>0</v>
      </c>
    </row>
    <row r="1331" spans="2:36" x14ac:dyDescent="0.25">
      <c r="B1331" t="s">
        <v>7482</v>
      </c>
      <c r="D1331" t="s">
        <v>7483</v>
      </c>
      <c r="E1331">
        <v>2015</v>
      </c>
      <c r="F1331" t="s">
        <v>6087</v>
      </c>
      <c r="G1331">
        <v>4</v>
      </c>
      <c r="I1331" t="s">
        <v>7484</v>
      </c>
      <c r="J1331" t="s">
        <v>7485</v>
      </c>
      <c r="K1331" t="s">
        <v>36</v>
      </c>
      <c r="N1331" s="1" t="s">
        <v>7571</v>
      </c>
      <c r="O1331" t="s">
        <v>7486</v>
      </c>
      <c r="Q1331">
        <v>1</v>
      </c>
      <c r="R1331">
        <v>3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s="2">
        <f>zzzzz[[#This Row],[abstruct_views]]+zzzzz[[#This Row],[full_text_views]]+zzzzz[[#This Row],[link_click_count]]+zzzzz[[#This Row],[link_outs]]</f>
        <v>4</v>
      </c>
      <c r="AI1331" s="3">
        <f>VLOOKUP(zzzzz[[#This Row],[DOI]],[1]!数学期刊_上__springer[[DOI]:[citationsx]],9,FALSE)</f>
        <v>1500</v>
      </c>
      <c r="AJ1331" s="2">
        <f>VLOOKUP(zzzzz[[#This Row],[DOI]],[1]!数学期刊_上__springer[[DOI]:[citationsx]],10,FALSE)</f>
        <v>3</v>
      </c>
    </row>
    <row r="1332" spans="2:36" x14ac:dyDescent="0.25">
      <c r="B1332" t="s">
        <v>7487</v>
      </c>
      <c r="D1332" t="s">
        <v>7488</v>
      </c>
      <c r="E1332">
        <v>2015</v>
      </c>
      <c r="F1332" t="s">
        <v>6087</v>
      </c>
      <c r="G1332">
        <v>1</v>
      </c>
      <c r="I1332" t="s">
        <v>7489</v>
      </c>
      <c r="J1332" t="s">
        <v>7490</v>
      </c>
      <c r="K1332" t="s">
        <v>36</v>
      </c>
      <c r="N1332" s="1" t="s">
        <v>7571</v>
      </c>
      <c r="O1332" t="s">
        <v>7491</v>
      </c>
      <c r="Q1332">
        <v>3</v>
      </c>
      <c r="R1332">
        <v>5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s="2">
        <f>zzzzz[[#This Row],[abstruct_views]]+zzzzz[[#This Row],[full_text_views]]+zzzzz[[#This Row],[link_click_count]]+zzzzz[[#This Row],[link_outs]]</f>
        <v>8</v>
      </c>
      <c r="AI1332" s="3" t="str">
        <f>VLOOKUP(zzzzz[[#This Row],[DOI]],[1]!数学期刊_上__springer[[DOI]:[citationsx]],9,FALSE)</f>
        <v>939</v>
      </c>
      <c r="AJ1332" s="2">
        <f>VLOOKUP(zzzzz[[#This Row],[DOI]],[1]!数学期刊_上__springer[[DOI]:[citationsx]],10,FALSE)</f>
        <v>0</v>
      </c>
    </row>
    <row r="1333" spans="2:36" x14ac:dyDescent="0.25">
      <c r="B1333" t="s">
        <v>7492</v>
      </c>
      <c r="D1333" t="s">
        <v>7493</v>
      </c>
      <c r="E1333">
        <v>2015</v>
      </c>
      <c r="F1333" t="s">
        <v>6087</v>
      </c>
      <c r="G1333">
        <v>3</v>
      </c>
      <c r="I1333" t="s">
        <v>7494</v>
      </c>
      <c r="J1333" t="s">
        <v>7495</v>
      </c>
      <c r="K1333" t="s">
        <v>36</v>
      </c>
      <c r="N1333" s="1" t="s">
        <v>7571</v>
      </c>
      <c r="O1333" t="s">
        <v>7496</v>
      </c>
      <c r="Q1333">
        <v>10</v>
      </c>
      <c r="R1333">
        <v>11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s="2">
        <f>zzzzz[[#This Row],[abstruct_views]]+zzzzz[[#This Row],[full_text_views]]+zzzzz[[#This Row],[link_click_count]]+zzzzz[[#This Row],[link_outs]]</f>
        <v>21</v>
      </c>
      <c r="AI1333" s="3">
        <f>VLOOKUP(zzzzz[[#This Row],[DOI]],[1]!数学期刊_上__springer[[DOI]:[citationsx]],9,FALSE)</f>
        <v>1200</v>
      </c>
      <c r="AJ1333" s="2">
        <f>VLOOKUP(zzzzz[[#This Row],[DOI]],[1]!数学期刊_上__springer[[DOI]:[citationsx]],10,FALSE)</f>
        <v>3</v>
      </c>
    </row>
    <row r="1334" spans="2:36" x14ac:dyDescent="0.25">
      <c r="B1334" t="s">
        <v>7497</v>
      </c>
      <c r="D1334" t="s">
        <v>7498</v>
      </c>
      <c r="E1334">
        <v>2015</v>
      </c>
      <c r="F1334" t="s">
        <v>6087</v>
      </c>
      <c r="G1334">
        <v>7</v>
      </c>
      <c r="I1334" t="s">
        <v>7499</v>
      </c>
      <c r="J1334" t="s">
        <v>7500</v>
      </c>
      <c r="K1334" t="s">
        <v>36</v>
      </c>
      <c r="N1334" s="1" t="s">
        <v>7571</v>
      </c>
      <c r="O1334" t="s">
        <v>7501</v>
      </c>
      <c r="P1334">
        <v>3324933</v>
      </c>
      <c r="Q1334">
        <v>2</v>
      </c>
      <c r="R1334">
        <v>7</v>
      </c>
      <c r="S1334">
        <v>0</v>
      </c>
      <c r="T1334">
        <v>0</v>
      </c>
      <c r="U1334">
        <v>0</v>
      </c>
      <c r="V1334">
        <v>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13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s="2">
        <f>zzzzz[[#This Row],[abstruct_views]]+zzzzz[[#This Row],[full_text_views]]+zzzzz[[#This Row],[link_click_count]]+zzzzz[[#This Row],[link_outs]]</f>
        <v>9</v>
      </c>
      <c r="AI1334" s="3">
        <f>VLOOKUP(zzzzz[[#This Row],[DOI]],[1]!数学期刊_上__springer[[DOI]:[citationsx]],9,FALSE)</f>
        <v>3000</v>
      </c>
      <c r="AJ1334" s="2">
        <f>VLOOKUP(zzzzz[[#This Row],[DOI]],[1]!数学期刊_上__springer[[DOI]:[citationsx]],10,FALSE)</f>
        <v>5</v>
      </c>
    </row>
    <row r="1335" spans="2:36" x14ac:dyDescent="0.25">
      <c r="B1335" t="s">
        <v>7502</v>
      </c>
      <c r="D1335" t="s">
        <v>7503</v>
      </c>
      <c r="E1335">
        <v>2015</v>
      </c>
      <c r="F1335" t="s">
        <v>6087</v>
      </c>
      <c r="I1335" t="s">
        <v>7504</v>
      </c>
      <c r="J1335" t="s">
        <v>7505</v>
      </c>
      <c r="K1335" t="s">
        <v>36</v>
      </c>
      <c r="N1335" s="1" t="s">
        <v>7571</v>
      </c>
      <c r="O1335" t="s">
        <v>7506</v>
      </c>
      <c r="Q1335">
        <v>3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s="2">
        <f>zzzzz[[#This Row],[abstruct_views]]+zzzzz[[#This Row],[full_text_views]]+zzzzz[[#This Row],[link_click_count]]+zzzzz[[#This Row],[link_outs]]</f>
        <v>4</v>
      </c>
      <c r="AI1335" s="3">
        <f>VLOOKUP(zzzzz[[#This Row],[DOI]],[1]!数学期刊_上__springer[[DOI]:[citationsx]],9,FALSE)</f>
        <v>1100</v>
      </c>
      <c r="AJ1335" s="2">
        <f>VLOOKUP(zzzzz[[#This Row],[DOI]],[1]!数学期刊_上__springer[[DOI]:[citationsx]],10,FALSE)</f>
        <v>1</v>
      </c>
    </row>
    <row r="1336" spans="2:36" x14ac:dyDescent="0.25">
      <c r="B1336" t="s">
        <v>7507</v>
      </c>
      <c r="D1336" t="s">
        <v>7508</v>
      </c>
      <c r="E1336">
        <v>2015</v>
      </c>
      <c r="F1336" t="s">
        <v>6087</v>
      </c>
      <c r="G1336">
        <v>4</v>
      </c>
      <c r="I1336" t="s">
        <v>7509</v>
      </c>
      <c r="J1336" t="s">
        <v>7510</v>
      </c>
      <c r="K1336" t="s">
        <v>36</v>
      </c>
      <c r="N1336" s="1" t="s">
        <v>7571</v>
      </c>
      <c r="O1336" t="s">
        <v>7511</v>
      </c>
      <c r="Q1336">
        <v>14</v>
      </c>
      <c r="R1336">
        <v>20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s="2">
        <f>zzzzz[[#This Row],[abstruct_views]]+zzzzz[[#This Row],[full_text_views]]+zzzzz[[#This Row],[link_click_count]]+zzzzz[[#This Row],[link_outs]]</f>
        <v>35</v>
      </c>
      <c r="AI1336" s="3">
        <f>VLOOKUP(zzzzz[[#This Row],[DOI]],[1]!数学期刊_上__springer[[DOI]:[citationsx]],9,FALSE)</f>
        <v>1200</v>
      </c>
      <c r="AJ1336" s="2">
        <f>VLOOKUP(zzzzz[[#This Row],[DOI]],[1]!数学期刊_上__springer[[DOI]:[citationsx]],10,FALSE)</f>
        <v>1</v>
      </c>
    </row>
    <row r="1337" spans="2:36" x14ac:dyDescent="0.25">
      <c r="B1337" t="s">
        <v>7512</v>
      </c>
      <c r="D1337" t="s">
        <v>7513</v>
      </c>
      <c r="E1337">
        <v>2015</v>
      </c>
      <c r="F1337" t="s">
        <v>6087</v>
      </c>
      <c r="I1337" t="s">
        <v>7514</v>
      </c>
      <c r="J1337" t="s">
        <v>7515</v>
      </c>
      <c r="K1337" t="s">
        <v>36</v>
      </c>
      <c r="N1337" s="1" t="s">
        <v>7571</v>
      </c>
      <c r="O1337" t="s">
        <v>7516</v>
      </c>
      <c r="Q1337">
        <v>12</v>
      </c>
      <c r="R1337">
        <v>3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s="2">
        <f>zzzzz[[#This Row],[abstruct_views]]+zzzzz[[#This Row],[full_text_views]]+zzzzz[[#This Row],[link_click_count]]+zzzzz[[#This Row],[link_outs]]</f>
        <v>15</v>
      </c>
      <c r="AI1337" s="3">
        <f>VLOOKUP(zzzzz[[#This Row],[DOI]],[1]!数学期刊_上__springer[[DOI]:[citationsx]],9,FALSE)</f>
        <v>1400</v>
      </c>
      <c r="AJ1337" s="2">
        <f>VLOOKUP(zzzzz[[#This Row],[DOI]],[1]!数学期刊_上__springer[[DOI]:[citationsx]],10,FALSE)</f>
        <v>0</v>
      </c>
    </row>
    <row r="1338" spans="2:36" x14ac:dyDescent="0.25">
      <c r="B1338" t="s">
        <v>7517</v>
      </c>
      <c r="D1338" t="s">
        <v>7518</v>
      </c>
      <c r="E1338">
        <v>2015</v>
      </c>
      <c r="F1338" t="s">
        <v>6087</v>
      </c>
      <c r="G1338">
        <v>3</v>
      </c>
      <c r="I1338" t="s">
        <v>7519</v>
      </c>
      <c r="J1338" t="s">
        <v>7520</v>
      </c>
      <c r="K1338" t="s">
        <v>36</v>
      </c>
      <c r="N1338" s="1" t="s">
        <v>7571</v>
      </c>
      <c r="O1338" t="s">
        <v>7521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2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s="2">
        <f>zzzzz[[#This Row],[abstruct_views]]+zzzzz[[#This Row],[full_text_views]]+zzzzz[[#This Row],[link_click_count]]+zzzzz[[#This Row],[link_outs]]</f>
        <v>0</v>
      </c>
      <c r="AI1338" s="3">
        <f>VLOOKUP(zzzzz[[#This Row],[DOI]],[1]!数学期刊_上__springer[[DOI]:[citationsx]],9,FALSE)</f>
        <v>1700</v>
      </c>
      <c r="AJ1338" s="2">
        <f>VLOOKUP(zzzzz[[#This Row],[DOI]],[1]!数学期刊_上__springer[[DOI]:[citationsx]],10,FALSE)</f>
        <v>2</v>
      </c>
    </row>
    <row r="1339" spans="2:36" x14ac:dyDescent="0.25">
      <c r="B1339" t="s">
        <v>7522</v>
      </c>
      <c r="D1339" t="s">
        <v>7523</v>
      </c>
      <c r="E1339">
        <v>2015</v>
      </c>
      <c r="F1339" t="s">
        <v>6087</v>
      </c>
      <c r="G1339">
        <v>4</v>
      </c>
      <c r="I1339" t="s">
        <v>7524</v>
      </c>
      <c r="J1339" t="s">
        <v>7525</v>
      </c>
      <c r="K1339" t="s">
        <v>36</v>
      </c>
      <c r="N1339" s="1" t="s">
        <v>7571</v>
      </c>
      <c r="O1339" t="s">
        <v>7526</v>
      </c>
      <c r="Q1339">
        <v>5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s="2">
        <f>zzzzz[[#This Row],[abstruct_views]]+zzzzz[[#This Row],[full_text_views]]+zzzzz[[#This Row],[link_click_count]]+zzzzz[[#This Row],[link_outs]]</f>
        <v>5</v>
      </c>
      <c r="AI1339" s="3">
        <f>VLOOKUP(zzzzz[[#This Row],[DOI]],[1]!数学期刊_上__springer[[DOI]:[citationsx]],9,FALSE)</f>
        <v>1100</v>
      </c>
      <c r="AJ1339" s="2">
        <f>VLOOKUP(zzzzz[[#This Row],[DOI]],[1]!数学期刊_上__springer[[DOI]:[citationsx]],10,FALSE)</f>
        <v>3</v>
      </c>
    </row>
    <row r="1340" spans="2:36" x14ac:dyDescent="0.25">
      <c r="B1340" t="s">
        <v>7527</v>
      </c>
      <c r="D1340" t="s">
        <v>7528</v>
      </c>
      <c r="E1340">
        <v>2015</v>
      </c>
      <c r="F1340" t="s">
        <v>6087</v>
      </c>
      <c r="G1340">
        <v>1</v>
      </c>
      <c r="I1340" t="s">
        <v>7529</v>
      </c>
      <c r="J1340" t="s">
        <v>7530</v>
      </c>
      <c r="K1340" t="s">
        <v>36</v>
      </c>
      <c r="N1340" s="1" t="s">
        <v>7571</v>
      </c>
      <c r="O1340" t="s">
        <v>7531</v>
      </c>
      <c r="Q1340">
        <v>5</v>
      </c>
      <c r="R1340">
        <v>4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s="2">
        <f>zzzzz[[#This Row],[abstruct_views]]+zzzzz[[#This Row],[full_text_views]]+zzzzz[[#This Row],[link_click_count]]+zzzzz[[#This Row],[link_outs]]</f>
        <v>9</v>
      </c>
      <c r="AI1340" s="3">
        <f>VLOOKUP(zzzzz[[#This Row],[DOI]],[1]!数学期刊_上__springer[[DOI]:[citationsx]],9,FALSE)</f>
        <v>1400</v>
      </c>
      <c r="AJ1340" s="2">
        <f>VLOOKUP(zzzzz[[#This Row],[DOI]],[1]!数学期刊_上__springer[[DOI]:[citationsx]],10,FALSE)</f>
        <v>0</v>
      </c>
    </row>
    <row r="1341" spans="2:36" x14ac:dyDescent="0.25">
      <c r="B1341" t="s">
        <v>7376</v>
      </c>
      <c r="D1341" t="s">
        <v>7532</v>
      </c>
      <c r="E1341">
        <v>2015</v>
      </c>
      <c r="F1341" t="s">
        <v>6087</v>
      </c>
      <c r="G1341">
        <v>1</v>
      </c>
      <c r="I1341" t="s">
        <v>7533</v>
      </c>
      <c r="J1341" t="s">
        <v>7534</v>
      </c>
      <c r="K1341" t="s">
        <v>36</v>
      </c>
      <c r="N1341" s="1" t="s">
        <v>7571</v>
      </c>
      <c r="O1341" t="s">
        <v>7535</v>
      </c>
      <c r="Q1341">
        <v>2</v>
      </c>
      <c r="R1341">
        <v>5</v>
      </c>
      <c r="S1341">
        <v>0</v>
      </c>
      <c r="T1341">
        <v>0</v>
      </c>
      <c r="U1341">
        <v>0</v>
      </c>
      <c r="V1341">
        <v>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s="2">
        <f>zzzzz[[#This Row],[abstruct_views]]+zzzzz[[#This Row],[full_text_views]]+zzzzz[[#This Row],[link_click_count]]+zzzzz[[#This Row],[link_outs]]</f>
        <v>7</v>
      </c>
      <c r="AI1341" s="3">
        <f>VLOOKUP(zzzzz[[#This Row],[DOI]],[1]!数学期刊_上__springer[[DOI]:[citationsx]],9,FALSE)</f>
        <v>1300</v>
      </c>
      <c r="AJ1341" s="2">
        <f>VLOOKUP(zzzzz[[#This Row],[DOI]],[1]!数学期刊_上__springer[[DOI]:[citationsx]],10,FALSE)</f>
        <v>0</v>
      </c>
    </row>
    <row r="1342" spans="2:36" x14ac:dyDescent="0.25">
      <c r="B1342" t="s">
        <v>7536</v>
      </c>
      <c r="D1342" t="s">
        <v>7537</v>
      </c>
      <c r="E1342">
        <v>2015</v>
      </c>
      <c r="F1342" t="s">
        <v>6087</v>
      </c>
      <c r="G1342">
        <v>6</v>
      </c>
      <c r="I1342" t="s">
        <v>7538</v>
      </c>
      <c r="J1342" t="s">
        <v>7539</v>
      </c>
      <c r="K1342" t="s">
        <v>36</v>
      </c>
      <c r="N1342" s="1" t="s">
        <v>7571</v>
      </c>
      <c r="O1342" t="s">
        <v>7540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5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s="2">
        <f>zzzzz[[#This Row],[abstruct_views]]+zzzzz[[#This Row],[full_text_views]]+zzzzz[[#This Row],[link_click_count]]+zzzzz[[#This Row],[link_outs]]</f>
        <v>1</v>
      </c>
      <c r="AI1342" s="3">
        <f>VLOOKUP(zzzzz[[#This Row],[DOI]],[1]!数学期刊_上__springer[[DOI]:[citationsx]],9,FALSE)</f>
        <v>3100</v>
      </c>
      <c r="AJ1342" s="2">
        <f>VLOOKUP(zzzzz[[#This Row],[DOI]],[1]!数学期刊_上__springer[[DOI]:[citationsx]],10,FALSE)</f>
        <v>2</v>
      </c>
    </row>
    <row r="1343" spans="2:36" x14ac:dyDescent="0.25">
      <c r="B1343" t="s">
        <v>7541</v>
      </c>
      <c r="D1343" t="s">
        <v>7542</v>
      </c>
      <c r="E1343">
        <v>2015</v>
      </c>
      <c r="F1343" t="s">
        <v>6087</v>
      </c>
      <c r="G1343">
        <v>4</v>
      </c>
      <c r="I1343" t="s">
        <v>7543</v>
      </c>
      <c r="J1343" t="s">
        <v>7544</v>
      </c>
      <c r="K1343" t="s">
        <v>36</v>
      </c>
      <c r="N1343" s="1" t="s">
        <v>7571</v>
      </c>
      <c r="O1343" t="s">
        <v>7545</v>
      </c>
      <c r="Q1343">
        <v>4</v>
      </c>
      <c r="R1343">
        <v>4</v>
      </c>
      <c r="S1343">
        <v>0</v>
      </c>
      <c r="T1343">
        <v>0</v>
      </c>
      <c r="U1343">
        <v>1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s="2">
        <f>zzzzz[[#This Row],[abstruct_views]]+zzzzz[[#This Row],[full_text_views]]+zzzzz[[#This Row],[link_click_count]]+zzzzz[[#This Row],[link_outs]]</f>
        <v>8</v>
      </c>
      <c r="AI1343" s="3">
        <f>VLOOKUP(zzzzz[[#This Row],[DOI]],[1]!数学期刊_上__springer[[DOI]:[citationsx]],9,FALSE)</f>
        <v>1600</v>
      </c>
      <c r="AJ1343" s="2">
        <f>VLOOKUP(zzzzz[[#This Row],[DOI]],[1]!数学期刊_上__springer[[DOI]:[citationsx]],10,FALSE)</f>
        <v>3</v>
      </c>
    </row>
    <row r="1344" spans="2:36" x14ac:dyDescent="0.25">
      <c r="B1344" t="s">
        <v>7546</v>
      </c>
      <c r="D1344" t="s">
        <v>7547</v>
      </c>
      <c r="E1344">
        <v>2015</v>
      </c>
      <c r="F1344" t="s">
        <v>6087</v>
      </c>
      <c r="G1344">
        <v>3</v>
      </c>
      <c r="I1344" t="s">
        <v>7548</v>
      </c>
      <c r="J1344" t="s">
        <v>7549</v>
      </c>
      <c r="K1344" t="s">
        <v>36</v>
      </c>
      <c r="N1344" s="1" t="s">
        <v>7571</v>
      </c>
      <c r="O1344" t="s">
        <v>7550</v>
      </c>
      <c r="Q1344">
        <v>1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s="2">
        <f>zzzzz[[#This Row],[abstruct_views]]+zzzzz[[#This Row],[full_text_views]]+zzzzz[[#This Row],[link_click_count]]+zzzzz[[#This Row],[link_outs]]</f>
        <v>2</v>
      </c>
      <c r="AI1344" s="3">
        <f>VLOOKUP(zzzzz[[#This Row],[DOI]],[1]!数学期刊_上__springer[[DOI]:[citationsx]],9,FALSE)</f>
        <v>1800</v>
      </c>
      <c r="AJ1344" s="2">
        <f>VLOOKUP(zzzzz[[#This Row],[DOI]],[1]!数学期刊_上__springer[[DOI]:[citationsx]],10,FALSE)</f>
        <v>1</v>
      </c>
    </row>
    <row r="1345" spans="1:36" x14ac:dyDescent="0.25">
      <c r="B1345" t="s">
        <v>7551</v>
      </c>
      <c r="D1345" t="s">
        <v>7552</v>
      </c>
      <c r="E1345">
        <v>2015</v>
      </c>
      <c r="F1345" t="s">
        <v>6087</v>
      </c>
      <c r="G1345">
        <v>3</v>
      </c>
      <c r="I1345" t="s">
        <v>7553</v>
      </c>
      <c r="J1345" t="s">
        <v>7554</v>
      </c>
      <c r="K1345" t="s">
        <v>36</v>
      </c>
      <c r="N1345" s="1" t="s">
        <v>7571</v>
      </c>
      <c r="O1345" t="s">
        <v>7555</v>
      </c>
      <c r="Q1345">
        <v>3</v>
      </c>
      <c r="R1345">
        <v>6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s="2">
        <f>zzzzz[[#This Row],[abstruct_views]]+zzzzz[[#This Row],[full_text_views]]+zzzzz[[#This Row],[link_click_count]]+zzzzz[[#This Row],[link_outs]]</f>
        <v>9</v>
      </c>
      <c r="AI1345" s="3">
        <f>VLOOKUP(zzzzz[[#This Row],[DOI]],[1]!数学期刊_上__springer[[DOI]:[citationsx]],9,FALSE)</f>
        <v>2200</v>
      </c>
      <c r="AJ1345" s="2">
        <f>VLOOKUP(zzzzz[[#This Row],[DOI]],[1]!数学期刊_上__springer[[DOI]:[citationsx]],10,FALSE)</f>
        <v>2</v>
      </c>
    </row>
    <row r="1346" spans="1:36" x14ac:dyDescent="0.25">
      <c r="B1346" t="s">
        <v>6186</v>
      </c>
      <c r="D1346" t="s">
        <v>7556</v>
      </c>
      <c r="E1346">
        <v>2015</v>
      </c>
      <c r="F1346" t="s">
        <v>6087</v>
      </c>
      <c r="I1346" t="s">
        <v>7557</v>
      </c>
      <c r="J1346" t="s">
        <v>7558</v>
      </c>
      <c r="K1346" t="s">
        <v>36</v>
      </c>
      <c r="N1346" s="1" t="s">
        <v>7571</v>
      </c>
      <c r="O1346" t="s">
        <v>7559</v>
      </c>
      <c r="Q1346">
        <v>14</v>
      </c>
      <c r="R1346">
        <v>1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s="2">
        <f>zzzzz[[#This Row],[abstruct_views]]+zzzzz[[#This Row],[full_text_views]]+zzzzz[[#This Row],[link_click_count]]+zzzzz[[#This Row],[link_outs]]</f>
        <v>16</v>
      </c>
      <c r="AI1346" s="3">
        <f>VLOOKUP(zzzzz[[#This Row],[DOI]],[1]!数学期刊_上__springer[[DOI]:[citationsx]],9,FALSE)</f>
        <v>1400</v>
      </c>
      <c r="AJ1346" s="2">
        <f>VLOOKUP(zzzzz[[#This Row],[DOI]],[1]!数学期刊_上__springer[[DOI]:[citationsx]],10,FALSE)</f>
        <v>0</v>
      </c>
    </row>
    <row r="1347" spans="1:36" x14ac:dyDescent="0.25">
      <c r="B1347" t="s">
        <v>7560</v>
      </c>
      <c r="D1347" t="s">
        <v>7561</v>
      </c>
      <c r="E1347">
        <v>2015</v>
      </c>
      <c r="F1347" t="s">
        <v>7562</v>
      </c>
      <c r="G1347">
        <v>7</v>
      </c>
      <c r="I1347" t="s">
        <v>7563</v>
      </c>
      <c r="J1347" t="s">
        <v>7564</v>
      </c>
      <c r="K1347" t="s">
        <v>7565</v>
      </c>
      <c r="N1347" s="1" t="s">
        <v>7571</v>
      </c>
      <c r="O1347" t="s">
        <v>7566</v>
      </c>
      <c r="Q1347">
        <v>44</v>
      </c>
      <c r="R1347">
        <v>0</v>
      </c>
      <c r="S1347">
        <v>0</v>
      </c>
      <c r="T1347">
        <v>0</v>
      </c>
      <c r="U1347">
        <v>2</v>
      </c>
      <c r="V1347">
        <v>4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s="2">
        <f>zzzzz[[#This Row],[abstruct_views]]+zzzzz[[#This Row],[full_text_views]]+zzzzz[[#This Row],[link_click_count]]+zzzzz[[#This Row],[link_outs]]</f>
        <v>44</v>
      </c>
      <c r="AI1347" s="3">
        <f>VLOOKUP(zzzzz[[#This Row],[DOI]],[1]!数学期刊_上__springer[[DOI]:[citationsx]],9,FALSE)</f>
        <v>0</v>
      </c>
      <c r="AJ1347" s="2">
        <f>VLOOKUP(zzzzz[[#This Row],[DOI]],[1]!数学期刊_上__springer[[DOI]:[citationsx]],10,FALSE)</f>
        <v>0</v>
      </c>
    </row>
    <row r="1348" spans="1:36" x14ac:dyDescent="0.25">
      <c r="A1348" t="s">
        <v>7575</v>
      </c>
      <c r="B1348" t="s">
        <v>7576</v>
      </c>
      <c r="D1348" t="s">
        <v>7100</v>
      </c>
      <c r="E1348">
        <v>2015</v>
      </c>
      <c r="F1348" t="s">
        <v>7577</v>
      </c>
      <c r="H1348">
        <v>27</v>
      </c>
      <c r="I1348" t="s">
        <v>7101</v>
      </c>
      <c r="K1348" t="s">
        <v>36</v>
      </c>
      <c r="N1348" t="s">
        <v>7578</v>
      </c>
      <c r="O1348" t="s">
        <v>7579</v>
      </c>
      <c r="Q1348">
        <v>2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s="2">
        <v>2</v>
      </c>
      <c r="AI1348" s="3" t="s">
        <v>19952</v>
      </c>
      <c r="AJ1348" s="2">
        <v>18</v>
      </c>
    </row>
    <row r="1349" spans="1:36" x14ac:dyDescent="0.25">
      <c r="A1349" t="s">
        <v>7575</v>
      </c>
      <c r="B1349" t="s">
        <v>7580</v>
      </c>
      <c r="D1349" t="s">
        <v>7061</v>
      </c>
      <c r="E1349">
        <v>2015</v>
      </c>
      <c r="F1349" t="s">
        <v>7577</v>
      </c>
      <c r="H1349">
        <v>10</v>
      </c>
      <c r="I1349" t="s">
        <v>7062</v>
      </c>
      <c r="K1349" t="s">
        <v>36</v>
      </c>
      <c r="N1349" t="s">
        <v>7578</v>
      </c>
      <c r="O1349" t="s">
        <v>7581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s="2">
        <v>0</v>
      </c>
      <c r="AI1349" s="3" t="s">
        <v>19953</v>
      </c>
      <c r="AJ1349" s="2">
        <v>9</v>
      </c>
    </row>
    <row r="1350" spans="1:36" x14ac:dyDescent="0.25">
      <c r="A1350" t="s">
        <v>7575</v>
      </c>
      <c r="B1350" t="s">
        <v>7582</v>
      </c>
      <c r="D1350" t="s">
        <v>7120</v>
      </c>
      <c r="E1350">
        <v>2015</v>
      </c>
      <c r="F1350" t="s">
        <v>7577</v>
      </c>
      <c r="H1350">
        <v>9</v>
      </c>
      <c r="I1350" t="s">
        <v>7121</v>
      </c>
      <c r="K1350" t="s">
        <v>36</v>
      </c>
      <c r="N1350" t="s">
        <v>7578</v>
      </c>
      <c r="O1350" t="s">
        <v>7583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s="2">
        <v>0</v>
      </c>
      <c r="AI1350" s="3" t="s">
        <v>19954</v>
      </c>
      <c r="AJ1350" s="2">
        <v>4</v>
      </c>
    </row>
    <row r="1351" spans="1:36" x14ac:dyDescent="0.25">
      <c r="A1351" t="s">
        <v>7575</v>
      </c>
      <c r="B1351" t="s">
        <v>7584</v>
      </c>
      <c r="D1351" t="s">
        <v>7130</v>
      </c>
      <c r="E1351">
        <v>2015</v>
      </c>
      <c r="F1351" t="s">
        <v>7577</v>
      </c>
      <c r="H1351">
        <v>8</v>
      </c>
      <c r="I1351" t="s">
        <v>7131</v>
      </c>
      <c r="K1351" t="s">
        <v>36</v>
      </c>
      <c r="N1351" t="s">
        <v>7578</v>
      </c>
      <c r="O1351" t="s">
        <v>7585</v>
      </c>
      <c r="Q1351">
        <v>0</v>
      </c>
      <c r="R1351">
        <v>0</v>
      </c>
      <c r="S1351">
        <v>0</v>
      </c>
      <c r="T1351">
        <v>1</v>
      </c>
      <c r="U1351">
        <v>0</v>
      </c>
      <c r="V1351">
        <v>8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s="2">
        <v>1</v>
      </c>
      <c r="AI1351" s="3" t="s">
        <v>19955</v>
      </c>
      <c r="AJ1351" s="2">
        <v>9</v>
      </c>
    </row>
    <row r="1352" spans="1:36" x14ac:dyDescent="0.25">
      <c r="A1352" t="s">
        <v>7575</v>
      </c>
      <c r="B1352" t="s">
        <v>7586</v>
      </c>
      <c r="D1352" t="s">
        <v>7105</v>
      </c>
      <c r="E1352">
        <v>2015</v>
      </c>
      <c r="F1352" t="s">
        <v>7577</v>
      </c>
      <c r="H1352">
        <v>8</v>
      </c>
      <c r="I1352" t="s">
        <v>7106</v>
      </c>
      <c r="K1352" t="s">
        <v>36</v>
      </c>
      <c r="N1352" t="s">
        <v>7578</v>
      </c>
      <c r="O1352" t="s">
        <v>7587</v>
      </c>
      <c r="P1352">
        <v>5080213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s="2">
        <v>1</v>
      </c>
      <c r="AI1352" s="3" t="s">
        <v>19956</v>
      </c>
      <c r="AJ1352" s="2">
        <v>7</v>
      </c>
    </row>
    <row r="1353" spans="1:36" x14ac:dyDescent="0.25">
      <c r="A1353" t="s">
        <v>7575</v>
      </c>
      <c r="B1353" t="s">
        <v>7588</v>
      </c>
      <c r="D1353" t="s">
        <v>7589</v>
      </c>
      <c r="E1353">
        <v>2015</v>
      </c>
      <c r="F1353" t="s">
        <v>7577</v>
      </c>
      <c r="H1353">
        <v>6</v>
      </c>
      <c r="I1353" t="s">
        <v>7091</v>
      </c>
      <c r="K1353" t="s">
        <v>36</v>
      </c>
      <c r="N1353" t="s">
        <v>7578</v>
      </c>
      <c r="O1353" t="s">
        <v>7590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s="2">
        <v>1</v>
      </c>
      <c r="AI1353" s="3" t="s">
        <v>19957</v>
      </c>
      <c r="AJ1353" s="2">
        <v>5</v>
      </c>
    </row>
    <row r="1354" spans="1:36" x14ac:dyDescent="0.25">
      <c r="A1354" t="s">
        <v>7575</v>
      </c>
      <c r="B1354" t="s">
        <v>7591</v>
      </c>
      <c r="D1354" t="s">
        <v>7070</v>
      </c>
      <c r="E1354">
        <v>2015</v>
      </c>
      <c r="F1354" t="s">
        <v>7577</v>
      </c>
      <c r="H1354">
        <v>5</v>
      </c>
      <c r="I1354" t="s">
        <v>7071</v>
      </c>
      <c r="K1354" t="s">
        <v>36</v>
      </c>
      <c r="N1354" t="s">
        <v>7578</v>
      </c>
      <c r="O1354" t="s">
        <v>7592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s="2">
        <v>0</v>
      </c>
      <c r="AI1354" s="3" t="s">
        <v>19958</v>
      </c>
      <c r="AJ1354" s="2">
        <v>4</v>
      </c>
    </row>
    <row r="1355" spans="1:36" x14ac:dyDescent="0.25">
      <c r="A1355" t="s">
        <v>7575</v>
      </c>
      <c r="B1355" t="s">
        <v>7593</v>
      </c>
      <c r="D1355" t="s">
        <v>7115</v>
      </c>
      <c r="E1355">
        <v>2015</v>
      </c>
      <c r="F1355" t="s">
        <v>7577</v>
      </c>
      <c r="H1355">
        <v>5</v>
      </c>
      <c r="I1355" t="s">
        <v>7116</v>
      </c>
      <c r="K1355" t="s">
        <v>36</v>
      </c>
      <c r="N1355" t="s">
        <v>7578</v>
      </c>
      <c r="O1355" t="s">
        <v>7594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s="2">
        <v>1</v>
      </c>
      <c r="AI1355" s="3" t="s">
        <v>19959</v>
      </c>
      <c r="AJ1355" s="2">
        <v>4</v>
      </c>
    </row>
    <row r="1356" spans="1:36" x14ac:dyDescent="0.25">
      <c r="A1356" t="s">
        <v>7575</v>
      </c>
      <c r="B1356" t="s">
        <v>7595</v>
      </c>
      <c r="D1356" t="s">
        <v>7179</v>
      </c>
      <c r="E1356">
        <v>2015</v>
      </c>
      <c r="F1356" t="s">
        <v>7577</v>
      </c>
      <c r="H1356">
        <v>5</v>
      </c>
      <c r="I1356" t="s">
        <v>7180</v>
      </c>
      <c r="K1356" t="s">
        <v>36</v>
      </c>
      <c r="N1356" t="s">
        <v>7578</v>
      </c>
      <c r="O1356" t="s">
        <v>7596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s="2">
        <v>0</v>
      </c>
      <c r="AI1356" s="3" t="s">
        <v>19960</v>
      </c>
      <c r="AJ1356" s="2">
        <v>2</v>
      </c>
    </row>
    <row r="1357" spans="1:36" x14ac:dyDescent="0.25">
      <c r="A1357" t="s">
        <v>7575</v>
      </c>
      <c r="B1357" t="s">
        <v>7597</v>
      </c>
      <c r="D1357" t="s">
        <v>7228</v>
      </c>
      <c r="E1357">
        <v>2015</v>
      </c>
      <c r="F1357" t="s">
        <v>7577</v>
      </c>
      <c r="H1357">
        <v>5</v>
      </c>
      <c r="I1357" t="s">
        <v>7229</v>
      </c>
      <c r="K1357" t="s">
        <v>36</v>
      </c>
      <c r="N1357" t="s">
        <v>7578</v>
      </c>
      <c r="O1357" t="s">
        <v>7598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s="2">
        <v>0</v>
      </c>
      <c r="AI1357" s="3" t="s">
        <v>19961</v>
      </c>
      <c r="AJ1357" s="2">
        <v>2</v>
      </c>
    </row>
    <row r="1358" spans="1:36" x14ac:dyDescent="0.25">
      <c r="A1358" t="s">
        <v>7575</v>
      </c>
      <c r="B1358" t="s">
        <v>7599</v>
      </c>
      <c r="D1358" t="s">
        <v>7243</v>
      </c>
      <c r="E1358">
        <v>2015</v>
      </c>
      <c r="F1358" t="s">
        <v>7577</v>
      </c>
      <c r="H1358">
        <v>5</v>
      </c>
      <c r="I1358" t="s">
        <v>7244</v>
      </c>
      <c r="K1358" t="s">
        <v>36</v>
      </c>
      <c r="N1358" t="s">
        <v>7578</v>
      </c>
      <c r="O1358" t="s">
        <v>7600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s="2">
        <v>0</v>
      </c>
      <c r="AI1358" s="3" t="s">
        <v>19962</v>
      </c>
      <c r="AJ1358" s="2">
        <v>7</v>
      </c>
    </row>
    <row r="1359" spans="1:36" x14ac:dyDescent="0.25">
      <c r="A1359" t="s">
        <v>7575</v>
      </c>
      <c r="B1359" t="s">
        <v>7601</v>
      </c>
      <c r="D1359" t="s">
        <v>7602</v>
      </c>
      <c r="E1359">
        <v>2015</v>
      </c>
      <c r="F1359" t="s">
        <v>7577</v>
      </c>
      <c r="H1359">
        <v>4</v>
      </c>
      <c r="I1359" t="s">
        <v>7096</v>
      </c>
      <c r="K1359" t="s">
        <v>36</v>
      </c>
      <c r="N1359" t="s">
        <v>7578</v>
      </c>
      <c r="O1359" t="s">
        <v>7603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s="2">
        <v>0</v>
      </c>
      <c r="AI1359" s="3" t="s">
        <v>19963</v>
      </c>
      <c r="AJ1359" s="2">
        <v>4</v>
      </c>
    </row>
    <row r="1360" spans="1:36" x14ac:dyDescent="0.25">
      <c r="A1360" t="s">
        <v>7575</v>
      </c>
      <c r="B1360" t="s">
        <v>7604</v>
      </c>
      <c r="D1360" t="s">
        <v>7075</v>
      </c>
      <c r="E1360">
        <v>2015</v>
      </c>
      <c r="F1360" t="s">
        <v>7577</v>
      </c>
      <c r="H1360">
        <v>4</v>
      </c>
      <c r="I1360" t="s">
        <v>7076</v>
      </c>
      <c r="K1360" t="s">
        <v>36</v>
      </c>
      <c r="N1360" t="s">
        <v>7578</v>
      </c>
      <c r="O1360" t="s">
        <v>7605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s="2">
        <v>0</v>
      </c>
      <c r="AI1360" s="3" t="s">
        <v>19964</v>
      </c>
      <c r="AJ1360" s="2">
        <v>3</v>
      </c>
    </row>
    <row r="1361" spans="1:36" x14ac:dyDescent="0.25">
      <c r="A1361" t="s">
        <v>7575</v>
      </c>
      <c r="B1361" t="s">
        <v>7606</v>
      </c>
      <c r="D1361" t="s">
        <v>7110</v>
      </c>
      <c r="E1361">
        <v>2015</v>
      </c>
      <c r="F1361" t="s">
        <v>7577</v>
      </c>
      <c r="H1361">
        <v>4</v>
      </c>
      <c r="I1361" t="s">
        <v>7111</v>
      </c>
      <c r="K1361" t="s">
        <v>36</v>
      </c>
      <c r="N1361" t="s">
        <v>7578</v>
      </c>
      <c r="O1361" t="s">
        <v>7607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s="2">
        <v>1</v>
      </c>
      <c r="AI1361" s="3" t="s">
        <v>19965</v>
      </c>
      <c r="AJ1361" s="2">
        <v>2</v>
      </c>
    </row>
    <row r="1362" spans="1:36" x14ac:dyDescent="0.25">
      <c r="A1362" t="s">
        <v>7575</v>
      </c>
      <c r="B1362" t="s">
        <v>7608</v>
      </c>
      <c r="D1362" t="s">
        <v>7238</v>
      </c>
      <c r="E1362">
        <v>2015</v>
      </c>
      <c r="F1362" t="s">
        <v>7577</v>
      </c>
      <c r="H1362">
        <v>4</v>
      </c>
      <c r="I1362" t="s">
        <v>7239</v>
      </c>
      <c r="K1362" t="s">
        <v>36</v>
      </c>
      <c r="N1362" t="s">
        <v>7578</v>
      </c>
      <c r="O1362" t="s">
        <v>7609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s="2">
        <v>0</v>
      </c>
      <c r="AI1362" s="3" t="s">
        <v>19966</v>
      </c>
      <c r="AJ1362" s="2">
        <v>3</v>
      </c>
    </row>
    <row r="1363" spans="1:36" x14ac:dyDescent="0.25">
      <c r="A1363" t="s">
        <v>7575</v>
      </c>
      <c r="B1363" t="s">
        <v>7610</v>
      </c>
      <c r="D1363" t="s">
        <v>7268</v>
      </c>
      <c r="E1363">
        <v>2015</v>
      </c>
      <c r="F1363" t="s">
        <v>7577</v>
      </c>
      <c r="H1363">
        <v>4</v>
      </c>
      <c r="I1363" t="s">
        <v>7269</v>
      </c>
      <c r="K1363" t="s">
        <v>36</v>
      </c>
      <c r="N1363" t="s">
        <v>7578</v>
      </c>
      <c r="O1363" t="s">
        <v>7611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s="2">
        <v>0</v>
      </c>
      <c r="AI1363" s="3" t="s">
        <v>19967</v>
      </c>
      <c r="AJ1363" s="2">
        <v>2</v>
      </c>
    </row>
    <row r="1364" spans="1:36" x14ac:dyDescent="0.25">
      <c r="A1364" t="s">
        <v>7575</v>
      </c>
      <c r="B1364" t="s">
        <v>7612</v>
      </c>
      <c r="D1364" t="s">
        <v>7175</v>
      </c>
      <c r="E1364">
        <v>2015</v>
      </c>
      <c r="F1364" t="s">
        <v>7577</v>
      </c>
      <c r="H1364">
        <v>3</v>
      </c>
      <c r="I1364" t="s">
        <v>7176</v>
      </c>
      <c r="K1364" t="s">
        <v>36</v>
      </c>
      <c r="N1364" t="s">
        <v>7578</v>
      </c>
      <c r="O1364" t="s">
        <v>7613</v>
      </c>
      <c r="Q1364">
        <v>4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s="2">
        <v>4</v>
      </c>
      <c r="AI1364" s="3" t="s">
        <v>19968</v>
      </c>
      <c r="AJ1364" s="2">
        <v>4</v>
      </c>
    </row>
    <row r="1365" spans="1:36" x14ac:dyDescent="0.25">
      <c r="A1365" t="s">
        <v>7575</v>
      </c>
      <c r="B1365" t="s">
        <v>7614</v>
      </c>
      <c r="D1365" t="s">
        <v>7278</v>
      </c>
      <c r="E1365">
        <v>2015</v>
      </c>
      <c r="F1365" t="s">
        <v>7577</v>
      </c>
      <c r="H1365">
        <v>3</v>
      </c>
      <c r="I1365" t="s">
        <v>7279</v>
      </c>
      <c r="K1365" t="s">
        <v>36</v>
      </c>
      <c r="N1365" t="s">
        <v>7578</v>
      </c>
      <c r="O1365" t="s">
        <v>7615</v>
      </c>
      <c r="Q1365">
        <v>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s="2">
        <v>3</v>
      </c>
      <c r="AI1365" s="3" t="s">
        <v>19969</v>
      </c>
      <c r="AJ1365" s="2">
        <v>1</v>
      </c>
    </row>
    <row r="1366" spans="1:36" x14ac:dyDescent="0.25">
      <c r="A1366" t="s">
        <v>7575</v>
      </c>
      <c r="B1366" t="s">
        <v>7616</v>
      </c>
      <c r="D1366" t="s">
        <v>7617</v>
      </c>
      <c r="E1366">
        <v>2015</v>
      </c>
      <c r="F1366" t="s">
        <v>7577</v>
      </c>
      <c r="H1366">
        <v>2</v>
      </c>
      <c r="I1366" t="s">
        <v>7052</v>
      </c>
      <c r="K1366" t="s">
        <v>36</v>
      </c>
      <c r="N1366" t="s">
        <v>7578</v>
      </c>
      <c r="O1366" t="s">
        <v>7618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s="2">
        <v>0</v>
      </c>
      <c r="AI1366" s="3" t="s">
        <v>19970</v>
      </c>
      <c r="AJ1366" s="2">
        <v>2</v>
      </c>
    </row>
    <row r="1367" spans="1:36" x14ac:dyDescent="0.25">
      <c r="A1367" t="s">
        <v>7575</v>
      </c>
      <c r="B1367" t="s">
        <v>7619</v>
      </c>
      <c r="D1367" t="s">
        <v>7125</v>
      </c>
      <c r="E1367">
        <v>2015</v>
      </c>
      <c r="F1367" t="s">
        <v>7577</v>
      </c>
      <c r="H1367">
        <v>2</v>
      </c>
      <c r="I1367" t="s">
        <v>7126</v>
      </c>
      <c r="K1367" t="s">
        <v>36</v>
      </c>
      <c r="N1367" t="s">
        <v>7578</v>
      </c>
      <c r="O1367" t="s">
        <v>7620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s="2">
        <v>0</v>
      </c>
      <c r="AI1367" s="3" t="s">
        <v>19971</v>
      </c>
      <c r="AJ1367" s="2">
        <v>2</v>
      </c>
    </row>
    <row r="1368" spans="1:36" x14ac:dyDescent="0.25">
      <c r="A1368" t="s">
        <v>7575</v>
      </c>
      <c r="B1368" t="s">
        <v>7621</v>
      </c>
      <c r="D1368" t="s">
        <v>7199</v>
      </c>
      <c r="E1368">
        <v>2015</v>
      </c>
      <c r="F1368" t="s">
        <v>7577</v>
      </c>
      <c r="H1368">
        <v>2</v>
      </c>
      <c r="I1368" t="s">
        <v>7200</v>
      </c>
      <c r="K1368" t="s">
        <v>36</v>
      </c>
      <c r="N1368" t="s">
        <v>7578</v>
      </c>
      <c r="O1368" t="s">
        <v>7622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s="2">
        <v>0</v>
      </c>
      <c r="AI1368" s="3" t="s">
        <v>19972</v>
      </c>
      <c r="AJ1368" s="2">
        <v>4</v>
      </c>
    </row>
    <row r="1369" spans="1:36" x14ac:dyDescent="0.25">
      <c r="A1369" t="s">
        <v>7575</v>
      </c>
      <c r="B1369" t="s">
        <v>7623</v>
      </c>
      <c r="D1369" t="s">
        <v>7298</v>
      </c>
      <c r="E1369">
        <v>2015</v>
      </c>
      <c r="F1369" t="s">
        <v>7577</v>
      </c>
      <c r="H1369">
        <v>2</v>
      </c>
      <c r="I1369" t="s">
        <v>7299</v>
      </c>
      <c r="K1369" t="s">
        <v>36</v>
      </c>
      <c r="N1369" t="s">
        <v>7578</v>
      </c>
      <c r="O1369" t="s">
        <v>7624</v>
      </c>
      <c r="P1369">
        <v>3773345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s="2">
        <v>0</v>
      </c>
      <c r="AI1369" s="3" t="s">
        <v>19973</v>
      </c>
      <c r="AJ1369" s="2">
        <v>0</v>
      </c>
    </row>
    <row r="1370" spans="1:36" x14ac:dyDescent="0.25">
      <c r="A1370" t="s">
        <v>7575</v>
      </c>
      <c r="B1370" t="s">
        <v>7625</v>
      </c>
      <c r="D1370" t="s">
        <v>7342</v>
      </c>
      <c r="E1370">
        <v>2015</v>
      </c>
      <c r="F1370" t="s">
        <v>7577</v>
      </c>
      <c r="H1370">
        <v>2</v>
      </c>
      <c r="I1370" t="s">
        <v>7343</v>
      </c>
      <c r="K1370" t="s">
        <v>36</v>
      </c>
      <c r="N1370" t="s">
        <v>7578</v>
      </c>
      <c r="O1370" t="s">
        <v>7626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 s="2">
        <v>1</v>
      </c>
      <c r="AI1370" s="3" t="s">
        <v>19959</v>
      </c>
      <c r="AJ1370" s="2">
        <v>0</v>
      </c>
    </row>
    <row r="1371" spans="1:36" x14ac:dyDescent="0.25">
      <c r="A1371" t="s">
        <v>7575</v>
      </c>
      <c r="B1371" t="s">
        <v>7627</v>
      </c>
      <c r="D1371" t="s">
        <v>7273</v>
      </c>
      <c r="E1371">
        <v>2015</v>
      </c>
      <c r="F1371" t="s">
        <v>7577</v>
      </c>
      <c r="H1371">
        <v>2</v>
      </c>
      <c r="I1371" t="s">
        <v>7274</v>
      </c>
      <c r="K1371" t="s">
        <v>36</v>
      </c>
      <c r="N1371" t="s">
        <v>7578</v>
      </c>
      <c r="O1371" t="s">
        <v>7628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 s="2">
        <v>1</v>
      </c>
      <c r="AI1371" s="3" t="s">
        <v>19971</v>
      </c>
      <c r="AJ1371" s="2">
        <v>1</v>
      </c>
    </row>
    <row r="1372" spans="1:36" x14ac:dyDescent="0.25">
      <c r="A1372" t="s">
        <v>7575</v>
      </c>
      <c r="B1372" t="s">
        <v>7629</v>
      </c>
      <c r="D1372" t="s">
        <v>7263</v>
      </c>
      <c r="E1372">
        <v>2015</v>
      </c>
      <c r="F1372" t="s">
        <v>7577</v>
      </c>
      <c r="H1372">
        <v>2</v>
      </c>
      <c r="I1372" t="s">
        <v>7264</v>
      </c>
      <c r="K1372" t="s">
        <v>36</v>
      </c>
      <c r="N1372" t="s">
        <v>7578</v>
      </c>
      <c r="O1372" t="s">
        <v>7630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 s="2">
        <v>1</v>
      </c>
      <c r="AI1372" s="3" t="s">
        <v>19963</v>
      </c>
      <c r="AJ1372" s="2">
        <v>2</v>
      </c>
    </row>
    <row r="1373" spans="1:36" x14ac:dyDescent="0.25">
      <c r="A1373" t="s">
        <v>7575</v>
      </c>
      <c r="B1373" t="s">
        <v>7631</v>
      </c>
      <c r="D1373" t="s">
        <v>7160</v>
      </c>
      <c r="E1373">
        <v>2015</v>
      </c>
      <c r="F1373" t="s">
        <v>7577</v>
      </c>
      <c r="H1373">
        <v>2</v>
      </c>
      <c r="I1373" t="s">
        <v>7161</v>
      </c>
      <c r="K1373" t="s">
        <v>36</v>
      </c>
      <c r="N1373" t="s">
        <v>7578</v>
      </c>
      <c r="O1373" t="s">
        <v>7632</v>
      </c>
      <c r="Q1373">
        <v>1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 s="2">
        <v>1</v>
      </c>
      <c r="AI1373" s="3" t="s">
        <v>19974</v>
      </c>
      <c r="AJ1373" s="2">
        <v>1</v>
      </c>
    </row>
    <row r="1374" spans="1:36" x14ac:dyDescent="0.25">
      <c r="A1374" t="s">
        <v>7575</v>
      </c>
      <c r="B1374" t="s">
        <v>7633</v>
      </c>
      <c r="D1374" t="s">
        <v>7135</v>
      </c>
      <c r="E1374">
        <v>2015</v>
      </c>
      <c r="F1374" t="s">
        <v>7577</v>
      </c>
      <c r="H1374">
        <v>1</v>
      </c>
      <c r="I1374" t="s">
        <v>7136</v>
      </c>
      <c r="K1374" t="s">
        <v>36</v>
      </c>
      <c r="N1374" t="s">
        <v>7578</v>
      </c>
      <c r="O1374" t="s">
        <v>7634</v>
      </c>
      <c r="P1374">
        <v>2212894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2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 s="2">
        <v>0</v>
      </c>
      <c r="AI1374" s="3" t="s">
        <v>19975</v>
      </c>
      <c r="AJ1374" s="2">
        <v>1</v>
      </c>
    </row>
    <row r="1375" spans="1:36" x14ac:dyDescent="0.25">
      <c r="A1375" t="s">
        <v>7575</v>
      </c>
      <c r="B1375" t="s">
        <v>7635</v>
      </c>
      <c r="D1375" t="s">
        <v>7150</v>
      </c>
      <c r="E1375">
        <v>2015</v>
      </c>
      <c r="F1375" t="s">
        <v>7577</v>
      </c>
      <c r="H1375">
        <v>1</v>
      </c>
      <c r="I1375" t="s">
        <v>7151</v>
      </c>
      <c r="K1375" t="s">
        <v>36</v>
      </c>
      <c r="N1375" t="s">
        <v>7578</v>
      </c>
      <c r="O1375" t="s">
        <v>7636</v>
      </c>
      <c r="P1375">
        <v>2017368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4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 s="2">
        <v>0</v>
      </c>
      <c r="AI1375" s="3" t="s">
        <v>19976</v>
      </c>
      <c r="AJ1375" s="2">
        <v>2</v>
      </c>
    </row>
    <row r="1376" spans="1:36" x14ac:dyDescent="0.25">
      <c r="A1376" t="s">
        <v>7575</v>
      </c>
      <c r="B1376" t="s">
        <v>7637</v>
      </c>
      <c r="D1376" t="s">
        <v>7140</v>
      </c>
      <c r="E1376">
        <v>2015</v>
      </c>
      <c r="F1376" t="s">
        <v>7577</v>
      </c>
      <c r="H1376">
        <v>1</v>
      </c>
      <c r="I1376" t="s">
        <v>7141</v>
      </c>
      <c r="K1376" t="s">
        <v>36</v>
      </c>
      <c r="N1376" t="s">
        <v>7578</v>
      </c>
      <c r="O1376" t="s">
        <v>7638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 s="2">
        <v>1</v>
      </c>
      <c r="AI1376" s="3" t="s">
        <v>19977</v>
      </c>
      <c r="AJ1376" s="2">
        <v>1</v>
      </c>
    </row>
    <row r="1377" spans="1:36" x14ac:dyDescent="0.25">
      <c r="A1377" t="s">
        <v>7575</v>
      </c>
      <c r="B1377" t="s">
        <v>7639</v>
      </c>
      <c r="D1377" t="s">
        <v>7184</v>
      </c>
      <c r="E1377">
        <v>2015</v>
      </c>
      <c r="F1377" t="s">
        <v>7577</v>
      </c>
      <c r="H1377">
        <v>1</v>
      </c>
      <c r="I1377" t="s">
        <v>7185</v>
      </c>
      <c r="K1377" t="s">
        <v>36</v>
      </c>
      <c r="N1377" t="s">
        <v>7578</v>
      </c>
      <c r="O1377" t="s">
        <v>7640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 s="2">
        <v>0</v>
      </c>
      <c r="AI1377" s="3" t="s">
        <v>19978</v>
      </c>
      <c r="AJ1377" s="2">
        <v>2</v>
      </c>
    </row>
    <row r="1378" spans="1:36" x14ac:dyDescent="0.25">
      <c r="A1378" t="s">
        <v>7575</v>
      </c>
      <c r="B1378" t="s">
        <v>7641</v>
      </c>
      <c r="D1378" t="s">
        <v>7218</v>
      </c>
      <c r="E1378">
        <v>2015</v>
      </c>
      <c r="F1378" t="s">
        <v>7577</v>
      </c>
      <c r="H1378">
        <v>1</v>
      </c>
      <c r="I1378" t="s">
        <v>7219</v>
      </c>
      <c r="K1378" t="s">
        <v>36</v>
      </c>
      <c r="N1378" t="s">
        <v>7578</v>
      </c>
      <c r="O1378" t="s">
        <v>7642</v>
      </c>
      <c r="Q1378">
        <v>1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 s="2">
        <v>2</v>
      </c>
      <c r="AI1378" s="3" t="s">
        <v>19979</v>
      </c>
      <c r="AJ1378" s="2">
        <v>0</v>
      </c>
    </row>
    <row r="1379" spans="1:36" x14ac:dyDescent="0.25">
      <c r="A1379" t="s">
        <v>7575</v>
      </c>
      <c r="B1379" t="s">
        <v>7643</v>
      </c>
      <c r="D1379" t="s">
        <v>7194</v>
      </c>
      <c r="E1379">
        <v>2015</v>
      </c>
      <c r="F1379" t="s">
        <v>7577</v>
      </c>
      <c r="H1379">
        <v>1</v>
      </c>
      <c r="I1379" t="s">
        <v>7195</v>
      </c>
      <c r="K1379" t="s">
        <v>36</v>
      </c>
      <c r="N1379" t="s">
        <v>7578</v>
      </c>
      <c r="O1379" t="s">
        <v>7644</v>
      </c>
      <c r="Q1379">
        <v>3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 s="2">
        <v>3</v>
      </c>
      <c r="AI1379" s="3" t="s">
        <v>19980</v>
      </c>
      <c r="AJ1379" s="2">
        <v>1</v>
      </c>
    </row>
    <row r="1380" spans="1:36" x14ac:dyDescent="0.25">
      <c r="A1380" t="s">
        <v>7575</v>
      </c>
      <c r="B1380" t="s">
        <v>7645</v>
      </c>
      <c r="D1380" t="s">
        <v>7213</v>
      </c>
      <c r="E1380">
        <v>2015</v>
      </c>
      <c r="F1380" t="s">
        <v>7577</v>
      </c>
      <c r="H1380">
        <v>1</v>
      </c>
      <c r="I1380" t="s">
        <v>7214</v>
      </c>
      <c r="K1380" t="s">
        <v>36</v>
      </c>
      <c r="N1380" t="s">
        <v>7578</v>
      </c>
      <c r="O1380" t="s">
        <v>7646</v>
      </c>
      <c r="P1380">
        <v>2894870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 s="2">
        <v>0</v>
      </c>
      <c r="AI1380" s="3" t="s">
        <v>19981</v>
      </c>
      <c r="AJ1380" s="2">
        <v>1</v>
      </c>
    </row>
    <row r="1381" spans="1:36" x14ac:dyDescent="0.25">
      <c r="A1381" t="s">
        <v>7575</v>
      </c>
      <c r="B1381" t="s">
        <v>7647</v>
      </c>
      <c r="D1381" t="s">
        <v>7283</v>
      </c>
      <c r="E1381">
        <v>2015</v>
      </c>
      <c r="F1381" t="s">
        <v>7577</v>
      </c>
      <c r="H1381">
        <v>1</v>
      </c>
      <c r="I1381" t="s">
        <v>7284</v>
      </c>
      <c r="K1381" t="s">
        <v>36</v>
      </c>
      <c r="N1381" t="s">
        <v>7578</v>
      </c>
      <c r="O1381" t="s">
        <v>7648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 s="2">
        <v>0</v>
      </c>
      <c r="AI1381" s="3" t="s">
        <v>19982</v>
      </c>
      <c r="AJ1381" s="2">
        <v>1</v>
      </c>
    </row>
    <row r="1382" spans="1:36" x14ac:dyDescent="0.25">
      <c r="A1382" t="s">
        <v>7575</v>
      </c>
      <c r="B1382" t="s">
        <v>7649</v>
      </c>
      <c r="D1382" t="s">
        <v>7253</v>
      </c>
      <c r="E1382">
        <v>2015</v>
      </c>
      <c r="F1382" t="s">
        <v>7577</v>
      </c>
      <c r="H1382">
        <v>1</v>
      </c>
      <c r="I1382" t="s">
        <v>7254</v>
      </c>
      <c r="K1382" t="s">
        <v>36</v>
      </c>
      <c r="N1382" t="s">
        <v>7578</v>
      </c>
      <c r="O1382" t="s">
        <v>7650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 s="2">
        <v>1</v>
      </c>
      <c r="AI1382" s="3" t="s">
        <v>19983</v>
      </c>
      <c r="AJ1382" s="2">
        <v>1</v>
      </c>
    </row>
    <row r="1383" spans="1:36" x14ac:dyDescent="0.25">
      <c r="A1383" t="s">
        <v>7575</v>
      </c>
      <c r="B1383" t="s">
        <v>7651</v>
      </c>
      <c r="D1383" t="s">
        <v>7652</v>
      </c>
      <c r="E1383">
        <v>2015</v>
      </c>
      <c r="F1383" t="s">
        <v>7577</v>
      </c>
      <c r="H1383">
        <v>1</v>
      </c>
      <c r="I1383" t="s">
        <v>7156</v>
      </c>
      <c r="K1383" t="s">
        <v>36</v>
      </c>
      <c r="N1383" t="s">
        <v>7578</v>
      </c>
      <c r="O1383" t="s">
        <v>7653</v>
      </c>
      <c r="Q1383">
        <v>3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 s="2">
        <v>3</v>
      </c>
      <c r="AI1383" s="3" t="s">
        <v>19984</v>
      </c>
      <c r="AJ1383" s="2">
        <v>0</v>
      </c>
    </row>
    <row r="1384" spans="1:36" x14ac:dyDescent="0.25">
      <c r="A1384" t="s">
        <v>7575</v>
      </c>
      <c r="B1384" t="s">
        <v>7654</v>
      </c>
      <c r="D1384" t="s">
        <v>7258</v>
      </c>
      <c r="E1384">
        <v>2015</v>
      </c>
      <c r="F1384" t="s">
        <v>7577</v>
      </c>
      <c r="H1384">
        <v>1</v>
      </c>
      <c r="I1384" t="s">
        <v>7259</v>
      </c>
      <c r="K1384" t="s">
        <v>36</v>
      </c>
      <c r="N1384" t="s">
        <v>7578</v>
      </c>
      <c r="O1384" t="s">
        <v>7655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 s="2">
        <v>0</v>
      </c>
      <c r="AI1384" s="3" t="s">
        <v>19985</v>
      </c>
      <c r="AJ1384" s="2">
        <v>1</v>
      </c>
    </row>
    <row r="1385" spans="1:36" x14ac:dyDescent="0.25">
      <c r="A1385" t="s">
        <v>7575</v>
      </c>
      <c r="B1385" t="s">
        <v>7656</v>
      </c>
      <c r="D1385" t="s">
        <v>7170</v>
      </c>
      <c r="E1385">
        <v>2015</v>
      </c>
      <c r="F1385" t="s">
        <v>7577</v>
      </c>
      <c r="H1385">
        <v>1</v>
      </c>
      <c r="I1385" t="s">
        <v>7171</v>
      </c>
      <c r="K1385" t="s">
        <v>36</v>
      </c>
      <c r="N1385" t="s">
        <v>7578</v>
      </c>
      <c r="O1385" t="s">
        <v>7657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 s="2">
        <v>1</v>
      </c>
      <c r="AI1385" s="3" t="s">
        <v>19986</v>
      </c>
      <c r="AJ1385" s="2">
        <v>0</v>
      </c>
    </row>
    <row r="1386" spans="1:36" x14ac:dyDescent="0.25">
      <c r="A1386" t="s">
        <v>7575</v>
      </c>
      <c r="B1386" t="s">
        <v>7658</v>
      </c>
      <c r="D1386" t="s">
        <v>7080</v>
      </c>
      <c r="E1386">
        <v>2015</v>
      </c>
      <c r="F1386" t="s">
        <v>7577</v>
      </c>
      <c r="H1386">
        <v>0</v>
      </c>
      <c r="I1386" t="s">
        <v>7081</v>
      </c>
      <c r="K1386" t="s">
        <v>36</v>
      </c>
      <c r="N1386" t="s">
        <v>7578</v>
      </c>
      <c r="O1386" t="s">
        <v>7659</v>
      </c>
      <c r="P1386">
        <v>2817548</v>
      </c>
      <c r="Q1386">
        <v>3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 s="2">
        <v>3</v>
      </c>
      <c r="AI1386" s="3" t="s">
        <v>19987</v>
      </c>
      <c r="AJ1386" s="2">
        <v>1</v>
      </c>
    </row>
    <row r="1387" spans="1:36" x14ac:dyDescent="0.25">
      <c r="A1387" t="s">
        <v>7575</v>
      </c>
      <c r="B1387" t="s">
        <v>7580</v>
      </c>
      <c r="D1387" t="s">
        <v>7660</v>
      </c>
      <c r="E1387">
        <v>2015</v>
      </c>
      <c r="F1387" t="s">
        <v>7577</v>
      </c>
      <c r="H1387">
        <v>0</v>
      </c>
      <c r="I1387" t="s">
        <v>7066</v>
      </c>
      <c r="K1387" t="s">
        <v>7661</v>
      </c>
      <c r="N1387" t="s">
        <v>7578</v>
      </c>
      <c r="O1387" t="s">
        <v>7662</v>
      </c>
      <c r="Q1387">
        <v>0</v>
      </c>
      <c r="R1387">
        <v>0</v>
      </c>
      <c r="S1387">
        <v>0</v>
      </c>
      <c r="T1387">
        <v>2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 s="2">
        <v>2</v>
      </c>
      <c r="AI1387" s="3" t="s">
        <v>19988</v>
      </c>
      <c r="AJ1387" s="2">
        <v>0</v>
      </c>
    </row>
    <row r="1388" spans="1:36" x14ac:dyDescent="0.25">
      <c r="A1388" t="s">
        <v>7575</v>
      </c>
      <c r="B1388" t="s">
        <v>7663</v>
      </c>
      <c r="D1388" t="s">
        <v>7056</v>
      </c>
      <c r="E1388">
        <v>2015</v>
      </c>
      <c r="F1388" t="s">
        <v>7577</v>
      </c>
      <c r="H1388">
        <v>0</v>
      </c>
      <c r="I1388" t="s">
        <v>7057</v>
      </c>
      <c r="K1388" t="s">
        <v>36</v>
      </c>
      <c r="N1388" t="s">
        <v>7578</v>
      </c>
      <c r="O1388" t="s">
        <v>7664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 s="2">
        <v>0</v>
      </c>
      <c r="AI1388" s="3" t="s">
        <v>19989</v>
      </c>
      <c r="AJ1388" s="2">
        <v>0</v>
      </c>
    </row>
    <row r="1389" spans="1:36" x14ac:dyDescent="0.25">
      <c r="A1389" t="s">
        <v>7575</v>
      </c>
      <c r="B1389" t="s">
        <v>7665</v>
      </c>
      <c r="D1389" t="s">
        <v>7085</v>
      </c>
      <c r="E1389">
        <v>2015</v>
      </c>
      <c r="F1389" t="s">
        <v>7577</v>
      </c>
      <c r="H1389">
        <v>0</v>
      </c>
      <c r="I1389" t="s">
        <v>7086</v>
      </c>
      <c r="K1389" t="s">
        <v>36</v>
      </c>
      <c r="N1389" t="s">
        <v>7578</v>
      </c>
      <c r="O1389" t="s">
        <v>7666</v>
      </c>
      <c r="P1389">
        <v>2109124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 s="2">
        <v>0</v>
      </c>
      <c r="AI1389" s="3" t="s">
        <v>19990</v>
      </c>
      <c r="AJ1389" s="2">
        <v>0</v>
      </c>
    </row>
    <row r="1390" spans="1:36" x14ac:dyDescent="0.25">
      <c r="A1390" t="s">
        <v>7575</v>
      </c>
      <c r="B1390" t="s">
        <v>7667</v>
      </c>
      <c r="D1390" t="s">
        <v>7145</v>
      </c>
      <c r="E1390">
        <v>2015</v>
      </c>
      <c r="F1390" t="s">
        <v>7577</v>
      </c>
      <c r="H1390">
        <v>0</v>
      </c>
      <c r="I1390" t="s">
        <v>7146</v>
      </c>
      <c r="K1390" t="s">
        <v>36</v>
      </c>
      <c r="N1390" t="s">
        <v>7578</v>
      </c>
      <c r="O1390" t="s">
        <v>7668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 s="2">
        <v>0</v>
      </c>
      <c r="AI1390" s="3" t="s">
        <v>19991</v>
      </c>
      <c r="AJ1390" s="2">
        <v>0</v>
      </c>
    </row>
    <row r="1391" spans="1:36" x14ac:dyDescent="0.25">
      <c r="A1391" t="s">
        <v>7575</v>
      </c>
      <c r="B1391" t="s">
        <v>7669</v>
      </c>
      <c r="D1391" t="s">
        <v>7204</v>
      </c>
      <c r="E1391">
        <v>2015</v>
      </c>
      <c r="F1391" t="s">
        <v>7577</v>
      </c>
      <c r="H1391">
        <v>0</v>
      </c>
      <c r="I1391" t="s">
        <v>7205</v>
      </c>
      <c r="K1391" t="s">
        <v>36</v>
      </c>
      <c r="N1391" t="s">
        <v>7578</v>
      </c>
      <c r="O1391" t="s">
        <v>7670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 s="2">
        <v>1</v>
      </c>
      <c r="AI1391" s="3" t="s">
        <v>19992</v>
      </c>
      <c r="AJ1391" s="2">
        <v>0</v>
      </c>
    </row>
    <row r="1392" spans="1:36" x14ac:dyDescent="0.25">
      <c r="A1392" t="s">
        <v>7575</v>
      </c>
      <c r="B1392" t="s">
        <v>7671</v>
      </c>
      <c r="D1392" t="s">
        <v>7189</v>
      </c>
      <c r="E1392">
        <v>2015</v>
      </c>
      <c r="F1392" t="s">
        <v>7577</v>
      </c>
      <c r="H1392">
        <v>0</v>
      </c>
      <c r="I1392" t="s">
        <v>7190</v>
      </c>
      <c r="K1392" t="s">
        <v>36</v>
      </c>
      <c r="N1392" t="s">
        <v>7578</v>
      </c>
      <c r="O1392" t="s">
        <v>7672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 s="2">
        <v>0</v>
      </c>
      <c r="AI1392" s="3">
        <v>0</v>
      </c>
      <c r="AJ1392" s="2">
        <v>0</v>
      </c>
    </row>
    <row r="1393" spans="1:36" x14ac:dyDescent="0.25">
      <c r="A1393" t="s">
        <v>7575</v>
      </c>
      <c r="B1393" t="s">
        <v>7673</v>
      </c>
      <c r="D1393" t="s">
        <v>7233</v>
      </c>
      <c r="E1393">
        <v>2015</v>
      </c>
      <c r="F1393" t="s">
        <v>7577</v>
      </c>
      <c r="H1393">
        <v>0</v>
      </c>
      <c r="I1393" t="s">
        <v>7234</v>
      </c>
      <c r="K1393" t="s">
        <v>36</v>
      </c>
      <c r="N1393" t="s">
        <v>7578</v>
      </c>
      <c r="O1393" t="s">
        <v>7674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 s="2">
        <v>0</v>
      </c>
      <c r="AI1393" s="3" t="s">
        <v>19989</v>
      </c>
      <c r="AJ1393" s="2">
        <v>0</v>
      </c>
    </row>
    <row r="1394" spans="1:36" x14ac:dyDescent="0.25">
      <c r="A1394" t="s">
        <v>7575</v>
      </c>
      <c r="B1394" t="s">
        <v>7595</v>
      </c>
      <c r="D1394" t="s">
        <v>7675</v>
      </c>
      <c r="E1394">
        <v>2015</v>
      </c>
      <c r="F1394" t="s">
        <v>7577</v>
      </c>
      <c r="H1394">
        <v>0</v>
      </c>
      <c r="I1394" t="s">
        <v>7209</v>
      </c>
      <c r="K1394" t="s">
        <v>7661</v>
      </c>
      <c r="N1394" t="s">
        <v>7578</v>
      </c>
      <c r="O1394" t="s">
        <v>7676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 s="2">
        <v>0</v>
      </c>
      <c r="AI1394" s="3" t="s">
        <v>19993</v>
      </c>
      <c r="AJ1394" s="2">
        <v>0</v>
      </c>
    </row>
    <row r="1395" spans="1:36" x14ac:dyDescent="0.25">
      <c r="A1395" t="s">
        <v>7575</v>
      </c>
      <c r="B1395" t="s">
        <v>7677</v>
      </c>
      <c r="D1395" t="s">
        <v>7223</v>
      </c>
      <c r="E1395">
        <v>2015</v>
      </c>
      <c r="F1395" t="s">
        <v>7577</v>
      </c>
      <c r="H1395">
        <v>0</v>
      </c>
      <c r="I1395" t="s">
        <v>7224</v>
      </c>
      <c r="K1395" t="s">
        <v>36</v>
      </c>
      <c r="N1395" t="s">
        <v>7578</v>
      </c>
      <c r="O1395" t="s">
        <v>7678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 s="2">
        <v>0</v>
      </c>
      <c r="AI1395" s="3" t="s">
        <v>19994</v>
      </c>
      <c r="AJ1395" s="2">
        <v>0</v>
      </c>
    </row>
    <row r="1396" spans="1:36" x14ac:dyDescent="0.25">
      <c r="A1396" t="s">
        <v>7575</v>
      </c>
      <c r="B1396" t="s">
        <v>7679</v>
      </c>
      <c r="D1396" t="s">
        <v>7680</v>
      </c>
      <c r="E1396">
        <v>2015</v>
      </c>
      <c r="F1396" t="s">
        <v>7577</v>
      </c>
      <c r="H1396">
        <v>0</v>
      </c>
      <c r="I1396" t="s">
        <v>7681</v>
      </c>
      <c r="K1396" t="s">
        <v>7682</v>
      </c>
      <c r="N1396" t="s">
        <v>7578</v>
      </c>
      <c r="O1396" t="s">
        <v>7683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 s="2">
        <v>1</v>
      </c>
      <c r="AI1396" s="3" t="s">
        <v>19995</v>
      </c>
      <c r="AJ1396" s="2">
        <v>0</v>
      </c>
    </row>
    <row r="1397" spans="1:36" x14ac:dyDescent="0.25">
      <c r="A1397" t="s">
        <v>7575</v>
      </c>
      <c r="B1397" t="s">
        <v>7684</v>
      </c>
      <c r="D1397" t="s">
        <v>7248</v>
      </c>
      <c r="E1397">
        <v>2015</v>
      </c>
      <c r="F1397" t="s">
        <v>7577</v>
      </c>
      <c r="H1397">
        <v>0</v>
      </c>
      <c r="I1397" t="s">
        <v>7249</v>
      </c>
      <c r="K1397" t="s">
        <v>36</v>
      </c>
      <c r="N1397" t="s">
        <v>7578</v>
      </c>
      <c r="O1397" t="s">
        <v>7685</v>
      </c>
      <c r="Q1397">
        <v>3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 s="2">
        <v>3</v>
      </c>
      <c r="AI1397" s="3" t="s">
        <v>19996</v>
      </c>
      <c r="AJ1397" s="2">
        <v>0</v>
      </c>
    </row>
    <row r="1398" spans="1:36" x14ac:dyDescent="0.25">
      <c r="A1398" t="s">
        <v>7575</v>
      </c>
      <c r="B1398" t="s">
        <v>7686</v>
      </c>
      <c r="D1398" t="s">
        <v>7337</v>
      </c>
      <c r="E1398">
        <v>2015</v>
      </c>
      <c r="F1398" t="s">
        <v>7577</v>
      </c>
      <c r="H1398">
        <v>0</v>
      </c>
      <c r="I1398" t="s">
        <v>7338</v>
      </c>
      <c r="K1398" t="s">
        <v>36</v>
      </c>
      <c r="N1398" t="s">
        <v>7578</v>
      </c>
      <c r="O1398" t="s">
        <v>7687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 s="2">
        <v>0</v>
      </c>
      <c r="AI1398" s="3" t="s">
        <v>19975</v>
      </c>
      <c r="AJ1398" s="2">
        <v>0</v>
      </c>
    </row>
    <row r="1399" spans="1:36" x14ac:dyDescent="0.25">
      <c r="A1399" t="s">
        <v>7688</v>
      </c>
      <c r="B1399" t="s">
        <v>7689</v>
      </c>
      <c r="D1399" t="s">
        <v>7690</v>
      </c>
      <c r="E1399">
        <v>2015</v>
      </c>
      <c r="F1399" t="s">
        <v>7691</v>
      </c>
      <c r="H1399">
        <v>18</v>
      </c>
      <c r="I1399" t="s">
        <v>7692</v>
      </c>
      <c r="K1399" t="s">
        <v>36</v>
      </c>
      <c r="N1399" t="s">
        <v>7578</v>
      </c>
      <c r="O1399" t="s">
        <v>7693</v>
      </c>
      <c r="Q1399">
        <v>0</v>
      </c>
      <c r="R1399">
        <v>0</v>
      </c>
      <c r="S1399">
        <v>0</v>
      </c>
      <c r="T1399">
        <v>1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 s="2">
        <v>1</v>
      </c>
      <c r="AI1399" s="3" t="s">
        <v>19997</v>
      </c>
      <c r="AJ1399" s="2">
        <v>9</v>
      </c>
    </row>
    <row r="1400" spans="1:36" x14ac:dyDescent="0.25">
      <c r="A1400" t="s">
        <v>7688</v>
      </c>
      <c r="B1400" t="s">
        <v>7694</v>
      </c>
      <c r="D1400" t="s">
        <v>7695</v>
      </c>
      <c r="E1400">
        <v>2015</v>
      </c>
      <c r="F1400" t="s">
        <v>7691</v>
      </c>
      <c r="H1400">
        <v>14</v>
      </c>
      <c r="I1400" t="s">
        <v>7696</v>
      </c>
      <c r="K1400" t="s">
        <v>36</v>
      </c>
      <c r="N1400" t="s">
        <v>7578</v>
      </c>
      <c r="O1400" t="s">
        <v>7697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 s="2">
        <v>0</v>
      </c>
      <c r="AI1400" s="3" t="s">
        <v>19998</v>
      </c>
      <c r="AJ1400" s="2">
        <v>13</v>
      </c>
    </row>
    <row r="1401" spans="1:36" x14ac:dyDescent="0.25">
      <c r="A1401" t="s">
        <v>7688</v>
      </c>
      <c r="B1401" t="s">
        <v>7698</v>
      </c>
      <c r="D1401" t="s">
        <v>7699</v>
      </c>
      <c r="E1401">
        <v>2015</v>
      </c>
      <c r="F1401" t="s">
        <v>7691</v>
      </c>
      <c r="H1401">
        <v>13</v>
      </c>
      <c r="I1401" t="s">
        <v>7700</v>
      </c>
      <c r="K1401" t="s">
        <v>36</v>
      </c>
      <c r="N1401" t="s">
        <v>7578</v>
      </c>
      <c r="O1401" t="s">
        <v>7701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 s="2">
        <v>0</v>
      </c>
      <c r="AI1401" s="3" t="s">
        <v>19999</v>
      </c>
      <c r="AJ1401" s="2">
        <v>3</v>
      </c>
    </row>
    <row r="1402" spans="1:36" x14ac:dyDescent="0.25">
      <c r="A1402" t="s">
        <v>7688</v>
      </c>
      <c r="B1402" t="s">
        <v>7702</v>
      </c>
      <c r="D1402" t="s">
        <v>7703</v>
      </c>
      <c r="E1402">
        <v>2015</v>
      </c>
      <c r="F1402" t="s">
        <v>7691</v>
      </c>
      <c r="H1402">
        <v>12</v>
      </c>
      <c r="I1402" t="s">
        <v>7704</v>
      </c>
      <c r="K1402" t="s">
        <v>36</v>
      </c>
      <c r="N1402" t="s">
        <v>7578</v>
      </c>
      <c r="O1402" t="s">
        <v>7705</v>
      </c>
      <c r="P1402">
        <v>2086915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 s="2">
        <v>0</v>
      </c>
      <c r="AI1402" s="3" t="s">
        <v>20000</v>
      </c>
      <c r="AJ1402" s="2">
        <v>8</v>
      </c>
    </row>
    <row r="1403" spans="1:36" x14ac:dyDescent="0.25">
      <c r="A1403" t="s">
        <v>7688</v>
      </c>
      <c r="B1403" t="s">
        <v>7706</v>
      </c>
      <c r="D1403" t="s">
        <v>7707</v>
      </c>
      <c r="E1403">
        <v>2015</v>
      </c>
      <c r="F1403" t="s">
        <v>7691</v>
      </c>
      <c r="H1403">
        <v>12</v>
      </c>
      <c r="I1403" t="s">
        <v>7708</v>
      </c>
      <c r="K1403" t="s">
        <v>36</v>
      </c>
      <c r="N1403" t="s">
        <v>7578</v>
      </c>
      <c r="O1403" t="s">
        <v>7709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 s="2">
        <v>0</v>
      </c>
      <c r="AI1403" s="3">
        <v>0</v>
      </c>
      <c r="AJ1403" s="2">
        <v>0</v>
      </c>
    </row>
    <row r="1404" spans="1:36" x14ac:dyDescent="0.25">
      <c r="A1404" t="s">
        <v>7688</v>
      </c>
      <c r="B1404" t="s">
        <v>7710</v>
      </c>
      <c r="D1404" t="s">
        <v>7711</v>
      </c>
      <c r="E1404">
        <v>2015</v>
      </c>
      <c r="F1404" t="s">
        <v>7691</v>
      </c>
      <c r="H1404">
        <v>10</v>
      </c>
      <c r="I1404" t="s">
        <v>7712</v>
      </c>
      <c r="K1404" t="s">
        <v>36</v>
      </c>
      <c r="N1404" t="s">
        <v>7578</v>
      </c>
      <c r="O1404" t="s">
        <v>7713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 s="2">
        <v>1</v>
      </c>
      <c r="AI1404" s="3" t="s">
        <v>20001</v>
      </c>
      <c r="AJ1404" s="2">
        <v>9</v>
      </c>
    </row>
    <row r="1405" spans="1:36" x14ac:dyDescent="0.25">
      <c r="A1405" t="s">
        <v>7688</v>
      </c>
      <c r="B1405" t="s">
        <v>7714</v>
      </c>
      <c r="D1405" t="s">
        <v>7715</v>
      </c>
      <c r="E1405">
        <v>2015</v>
      </c>
      <c r="F1405" t="s">
        <v>7691</v>
      </c>
      <c r="H1405">
        <v>10</v>
      </c>
      <c r="I1405" t="s">
        <v>7716</v>
      </c>
      <c r="K1405" t="s">
        <v>36</v>
      </c>
      <c r="N1405" t="s">
        <v>7578</v>
      </c>
      <c r="O1405" t="s">
        <v>7717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 s="2">
        <v>0</v>
      </c>
      <c r="AI1405" s="3" t="s">
        <v>20002</v>
      </c>
      <c r="AJ1405" s="2">
        <v>7</v>
      </c>
    </row>
    <row r="1406" spans="1:36" x14ac:dyDescent="0.25">
      <c r="A1406" t="s">
        <v>7688</v>
      </c>
      <c r="B1406" t="s">
        <v>7718</v>
      </c>
      <c r="D1406" t="s">
        <v>7719</v>
      </c>
      <c r="E1406">
        <v>2015</v>
      </c>
      <c r="F1406" t="s">
        <v>7691</v>
      </c>
      <c r="H1406">
        <v>9</v>
      </c>
      <c r="I1406" t="s">
        <v>7720</v>
      </c>
      <c r="K1406" t="s">
        <v>36</v>
      </c>
      <c r="N1406" t="s">
        <v>7578</v>
      </c>
      <c r="O1406" t="s">
        <v>7721</v>
      </c>
      <c r="P1406">
        <v>1552418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 s="2">
        <v>1</v>
      </c>
      <c r="AI1406" s="3" t="s">
        <v>19987</v>
      </c>
      <c r="AJ1406" s="2">
        <v>10</v>
      </c>
    </row>
    <row r="1407" spans="1:36" x14ac:dyDescent="0.25">
      <c r="A1407" t="s">
        <v>7688</v>
      </c>
      <c r="B1407" t="s">
        <v>7722</v>
      </c>
      <c r="D1407" t="s">
        <v>7723</v>
      </c>
      <c r="E1407">
        <v>2015</v>
      </c>
      <c r="F1407" t="s">
        <v>7691</v>
      </c>
      <c r="H1407">
        <v>8</v>
      </c>
      <c r="I1407" t="s">
        <v>7724</v>
      </c>
      <c r="K1407" t="s">
        <v>36</v>
      </c>
      <c r="N1407" t="s">
        <v>7578</v>
      </c>
      <c r="O1407" t="s">
        <v>7725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 s="2">
        <v>0</v>
      </c>
      <c r="AI1407" s="3" t="s">
        <v>20003</v>
      </c>
      <c r="AJ1407" s="2">
        <v>7</v>
      </c>
    </row>
    <row r="1408" spans="1:36" x14ac:dyDescent="0.25">
      <c r="A1408" t="s">
        <v>7688</v>
      </c>
      <c r="B1408" t="s">
        <v>7726</v>
      </c>
      <c r="D1408" t="s">
        <v>7727</v>
      </c>
      <c r="E1408">
        <v>2015</v>
      </c>
      <c r="F1408" t="s">
        <v>7691</v>
      </c>
      <c r="H1408">
        <v>7</v>
      </c>
      <c r="I1408" t="s">
        <v>7728</v>
      </c>
      <c r="K1408" t="s">
        <v>36</v>
      </c>
      <c r="N1408" t="s">
        <v>7578</v>
      </c>
      <c r="O1408" t="s">
        <v>7729</v>
      </c>
      <c r="Q1408">
        <v>1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 s="2">
        <v>1</v>
      </c>
      <c r="AI1408" s="3" t="s">
        <v>19987</v>
      </c>
      <c r="AJ1408" s="2">
        <v>4</v>
      </c>
    </row>
    <row r="1409" spans="1:36" x14ac:dyDescent="0.25">
      <c r="A1409" t="s">
        <v>7688</v>
      </c>
      <c r="B1409" t="s">
        <v>7730</v>
      </c>
      <c r="D1409" t="s">
        <v>7731</v>
      </c>
      <c r="E1409">
        <v>2015</v>
      </c>
      <c r="F1409" t="s">
        <v>7691</v>
      </c>
      <c r="H1409">
        <v>6</v>
      </c>
      <c r="I1409" t="s">
        <v>7732</v>
      </c>
      <c r="K1409" t="s">
        <v>36</v>
      </c>
      <c r="N1409" t="s">
        <v>7578</v>
      </c>
      <c r="O1409" t="s">
        <v>7733</v>
      </c>
      <c r="Q1409">
        <v>1</v>
      </c>
      <c r="R1409">
        <v>0</v>
      </c>
      <c r="S1409">
        <v>0</v>
      </c>
      <c r="T1409">
        <v>2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 s="2">
        <v>3</v>
      </c>
      <c r="AI1409" s="3" t="s">
        <v>20004</v>
      </c>
      <c r="AJ1409" s="2">
        <v>4</v>
      </c>
    </row>
    <row r="1410" spans="1:36" x14ac:dyDescent="0.25">
      <c r="A1410" t="s">
        <v>7688</v>
      </c>
      <c r="B1410" t="s">
        <v>7734</v>
      </c>
      <c r="D1410" t="s">
        <v>7735</v>
      </c>
      <c r="E1410">
        <v>2015</v>
      </c>
      <c r="F1410" t="s">
        <v>7691</v>
      </c>
      <c r="H1410">
        <v>6</v>
      </c>
      <c r="I1410" t="s">
        <v>7736</v>
      </c>
      <c r="K1410" t="s">
        <v>36</v>
      </c>
      <c r="N1410" t="s">
        <v>7578</v>
      </c>
      <c r="O1410" t="s">
        <v>7737</v>
      </c>
      <c r="P1410">
        <v>4076087</v>
      </c>
      <c r="Q1410">
        <v>1</v>
      </c>
      <c r="R1410">
        <v>0</v>
      </c>
      <c r="S1410">
        <v>0</v>
      </c>
      <c r="T1410">
        <v>1</v>
      </c>
      <c r="U1410">
        <v>0</v>
      </c>
      <c r="V1410">
        <v>2</v>
      </c>
      <c r="W1410">
        <v>0</v>
      </c>
      <c r="X1410">
        <v>0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1</v>
      </c>
      <c r="AF1410">
        <v>0</v>
      </c>
      <c r="AG1410">
        <v>0</v>
      </c>
      <c r="AH1410" s="2">
        <v>2</v>
      </c>
      <c r="AI1410" s="3" t="s">
        <v>20005</v>
      </c>
      <c r="AJ1410" s="2">
        <v>6</v>
      </c>
    </row>
    <row r="1411" spans="1:36" x14ac:dyDescent="0.25">
      <c r="A1411" t="s">
        <v>7688</v>
      </c>
      <c r="B1411" t="s">
        <v>7738</v>
      </c>
      <c r="D1411" t="s">
        <v>7739</v>
      </c>
      <c r="E1411">
        <v>2015</v>
      </c>
      <c r="F1411" t="s">
        <v>7691</v>
      </c>
      <c r="H1411">
        <v>5</v>
      </c>
      <c r="I1411" t="s">
        <v>7740</v>
      </c>
      <c r="K1411" t="s">
        <v>36</v>
      </c>
      <c r="N1411" t="s">
        <v>7578</v>
      </c>
      <c r="O1411" t="s">
        <v>7741</v>
      </c>
      <c r="Q1411">
        <v>2</v>
      </c>
      <c r="R1411">
        <v>0</v>
      </c>
      <c r="S1411">
        <v>0</v>
      </c>
      <c r="T1411">
        <v>3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 s="2">
        <v>5</v>
      </c>
      <c r="AI1411" s="3" t="s">
        <v>19990</v>
      </c>
      <c r="AJ1411" s="2">
        <v>5</v>
      </c>
    </row>
    <row r="1412" spans="1:36" x14ac:dyDescent="0.25">
      <c r="A1412" t="s">
        <v>7688</v>
      </c>
      <c r="B1412" t="s">
        <v>7742</v>
      </c>
      <c r="D1412" t="s">
        <v>7743</v>
      </c>
      <c r="E1412">
        <v>2015</v>
      </c>
      <c r="F1412" t="s">
        <v>7691</v>
      </c>
      <c r="H1412">
        <v>5</v>
      </c>
      <c r="I1412" t="s">
        <v>7744</v>
      </c>
      <c r="K1412" t="s">
        <v>36</v>
      </c>
      <c r="N1412" t="s">
        <v>7578</v>
      </c>
      <c r="O1412" t="s">
        <v>7745</v>
      </c>
      <c r="Q1412">
        <v>0</v>
      </c>
      <c r="R1412">
        <v>0</v>
      </c>
      <c r="S1412">
        <v>2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 s="2">
        <v>2</v>
      </c>
      <c r="AI1412" s="3">
        <v>0</v>
      </c>
      <c r="AJ1412" s="2">
        <v>0</v>
      </c>
    </row>
    <row r="1413" spans="1:36" x14ac:dyDescent="0.25">
      <c r="A1413" t="s">
        <v>7688</v>
      </c>
      <c r="B1413" t="s">
        <v>7746</v>
      </c>
      <c r="D1413" t="s">
        <v>7747</v>
      </c>
      <c r="E1413">
        <v>2015</v>
      </c>
      <c r="F1413" t="s">
        <v>7691</v>
      </c>
      <c r="H1413">
        <v>5</v>
      </c>
      <c r="I1413" t="s">
        <v>7748</v>
      </c>
      <c r="K1413" t="s">
        <v>36</v>
      </c>
      <c r="N1413" t="s">
        <v>7578</v>
      </c>
      <c r="O1413" t="s">
        <v>7749</v>
      </c>
      <c r="Q1413">
        <v>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 s="2">
        <v>1</v>
      </c>
      <c r="AI1413" s="3" t="s">
        <v>20006</v>
      </c>
      <c r="AJ1413" s="2">
        <v>3</v>
      </c>
    </row>
    <row r="1414" spans="1:36" x14ac:dyDescent="0.25">
      <c r="A1414" t="s">
        <v>7688</v>
      </c>
      <c r="B1414" t="s">
        <v>7750</v>
      </c>
      <c r="D1414" t="s">
        <v>7751</v>
      </c>
      <c r="E1414">
        <v>2015</v>
      </c>
      <c r="F1414" t="s">
        <v>7691</v>
      </c>
      <c r="H1414">
        <v>4</v>
      </c>
      <c r="I1414" t="s">
        <v>7752</v>
      </c>
      <c r="K1414" t="s">
        <v>36</v>
      </c>
      <c r="N1414" t="s">
        <v>7578</v>
      </c>
      <c r="O1414" t="s">
        <v>7753</v>
      </c>
      <c r="Q1414">
        <v>1</v>
      </c>
      <c r="R1414">
        <v>0</v>
      </c>
      <c r="S1414">
        <v>0</v>
      </c>
      <c r="T1414">
        <v>0</v>
      </c>
      <c r="U1414">
        <v>0</v>
      </c>
      <c r="V1414">
        <v>2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 s="2">
        <v>1</v>
      </c>
      <c r="AI1414" s="3" t="s">
        <v>20007</v>
      </c>
      <c r="AJ1414" s="2">
        <v>3</v>
      </c>
    </row>
    <row r="1415" spans="1:36" x14ac:dyDescent="0.25">
      <c r="A1415" t="s">
        <v>7688</v>
      </c>
      <c r="B1415" t="s">
        <v>7754</v>
      </c>
      <c r="D1415" t="s">
        <v>7755</v>
      </c>
      <c r="E1415">
        <v>2015</v>
      </c>
      <c r="F1415" t="s">
        <v>7691</v>
      </c>
      <c r="H1415">
        <v>4</v>
      </c>
      <c r="I1415" t="s">
        <v>7756</v>
      </c>
      <c r="K1415" t="s">
        <v>36</v>
      </c>
      <c r="N1415" t="s">
        <v>7578</v>
      </c>
      <c r="O1415" t="s">
        <v>7757</v>
      </c>
      <c r="Q1415">
        <v>5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 s="2">
        <v>5</v>
      </c>
      <c r="AI1415" s="3" t="s">
        <v>20008</v>
      </c>
      <c r="AJ1415" s="2">
        <v>4</v>
      </c>
    </row>
    <row r="1416" spans="1:36" x14ac:dyDescent="0.25">
      <c r="A1416" t="s">
        <v>7688</v>
      </c>
      <c r="B1416" t="s">
        <v>7758</v>
      </c>
      <c r="D1416" t="s">
        <v>7759</v>
      </c>
      <c r="E1416">
        <v>2015</v>
      </c>
      <c r="F1416" t="s">
        <v>7691</v>
      </c>
      <c r="H1416">
        <v>4</v>
      </c>
      <c r="I1416" t="s">
        <v>7760</v>
      </c>
      <c r="K1416" t="s">
        <v>36</v>
      </c>
      <c r="N1416" t="s">
        <v>7578</v>
      </c>
      <c r="O1416" t="s">
        <v>7761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2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 s="2">
        <v>0</v>
      </c>
      <c r="AI1416" s="3" t="s">
        <v>20009</v>
      </c>
      <c r="AJ1416" s="2">
        <v>6</v>
      </c>
    </row>
    <row r="1417" spans="1:36" x14ac:dyDescent="0.25">
      <c r="A1417" t="s">
        <v>7688</v>
      </c>
      <c r="B1417" t="s">
        <v>7762</v>
      </c>
      <c r="D1417" t="s">
        <v>7763</v>
      </c>
      <c r="E1417">
        <v>2015</v>
      </c>
      <c r="F1417" t="s">
        <v>7691</v>
      </c>
      <c r="H1417">
        <v>4</v>
      </c>
      <c r="I1417" t="s">
        <v>7764</v>
      </c>
      <c r="K1417" t="s">
        <v>36</v>
      </c>
      <c r="N1417" t="s">
        <v>7578</v>
      </c>
      <c r="O1417" t="s">
        <v>7765</v>
      </c>
      <c r="P1417">
        <v>1888342</v>
      </c>
      <c r="Q1417">
        <v>0</v>
      </c>
      <c r="R1417">
        <v>0</v>
      </c>
      <c r="S1417">
        <v>0</v>
      </c>
      <c r="T1417">
        <v>1</v>
      </c>
      <c r="U1417">
        <v>0</v>
      </c>
      <c r="V1417">
        <v>3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 s="2">
        <v>1</v>
      </c>
      <c r="AI1417" s="3" t="s">
        <v>20010</v>
      </c>
      <c r="AJ1417" s="2">
        <v>4</v>
      </c>
    </row>
    <row r="1418" spans="1:36" x14ac:dyDescent="0.25">
      <c r="A1418" t="s">
        <v>7688</v>
      </c>
      <c r="B1418" t="s">
        <v>7766</v>
      </c>
      <c r="D1418" t="s">
        <v>7767</v>
      </c>
      <c r="E1418">
        <v>2015</v>
      </c>
      <c r="F1418" t="s">
        <v>7691</v>
      </c>
      <c r="H1418">
        <v>3</v>
      </c>
      <c r="I1418" t="s">
        <v>7768</v>
      </c>
      <c r="K1418" t="s">
        <v>36</v>
      </c>
      <c r="N1418" t="s">
        <v>7578</v>
      </c>
      <c r="O1418" t="s">
        <v>7769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 s="2">
        <v>0</v>
      </c>
      <c r="AI1418" s="3" t="s">
        <v>20011</v>
      </c>
      <c r="AJ1418" s="2">
        <v>2</v>
      </c>
    </row>
    <row r="1419" spans="1:36" x14ac:dyDescent="0.25">
      <c r="A1419" t="s">
        <v>7688</v>
      </c>
      <c r="B1419" t="s">
        <v>7770</v>
      </c>
      <c r="D1419" t="s">
        <v>7771</v>
      </c>
      <c r="E1419">
        <v>2015</v>
      </c>
      <c r="F1419" t="s">
        <v>7691</v>
      </c>
      <c r="H1419">
        <v>3</v>
      </c>
      <c r="I1419" t="s">
        <v>7772</v>
      </c>
      <c r="K1419" t="s">
        <v>36</v>
      </c>
      <c r="N1419" t="s">
        <v>7578</v>
      </c>
      <c r="O1419" t="s">
        <v>7773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 s="2">
        <v>4</v>
      </c>
      <c r="AI1419" s="3" t="s">
        <v>19981</v>
      </c>
      <c r="AJ1419" s="2">
        <v>4</v>
      </c>
    </row>
    <row r="1420" spans="1:36" x14ac:dyDescent="0.25">
      <c r="A1420" t="s">
        <v>7688</v>
      </c>
      <c r="B1420" t="s">
        <v>7774</v>
      </c>
      <c r="D1420" t="s">
        <v>7775</v>
      </c>
      <c r="E1420">
        <v>2015</v>
      </c>
      <c r="F1420" t="s">
        <v>7691</v>
      </c>
      <c r="H1420">
        <v>3</v>
      </c>
      <c r="I1420" t="s">
        <v>7776</v>
      </c>
      <c r="K1420" t="s">
        <v>36</v>
      </c>
      <c r="N1420" t="s">
        <v>7578</v>
      </c>
      <c r="O1420" t="s">
        <v>7777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 s="2">
        <v>0</v>
      </c>
      <c r="AI1420" s="3" t="s">
        <v>20012</v>
      </c>
      <c r="AJ1420" s="2">
        <v>3</v>
      </c>
    </row>
    <row r="1421" spans="1:36" x14ac:dyDescent="0.25">
      <c r="A1421" t="s">
        <v>7688</v>
      </c>
      <c r="B1421" t="s">
        <v>7778</v>
      </c>
      <c r="D1421" t="s">
        <v>7779</v>
      </c>
      <c r="E1421">
        <v>2015</v>
      </c>
      <c r="F1421" t="s">
        <v>7691</v>
      </c>
      <c r="H1421">
        <v>3</v>
      </c>
      <c r="I1421" t="s">
        <v>7780</v>
      </c>
      <c r="K1421" t="s">
        <v>36</v>
      </c>
      <c r="N1421" t="s">
        <v>7578</v>
      </c>
      <c r="O1421" t="s">
        <v>7781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 s="2">
        <v>0</v>
      </c>
      <c r="AI1421" s="3" t="s">
        <v>20013</v>
      </c>
      <c r="AJ1421" s="2">
        <v>3</v>
      </c>
    </row>
    <row r="1422" spans="1:36" x14ac:dyDescent="0.25">
      <c r="A1422" t="s">
        <v>7688</v>
      </c>
      <c r="B1422" t="s">
        <v>7782</v>
      </c>
      <c r="D1422" t="s">
        <v>7783</v>
      </c>
      <c r="E1422">
        <v>2015</v>
      </c>
      <c r="F1422" t="s">
        <v>7691</v>
      </c>
      <c r="H1422">
        <v>3</v>
      </c>
      <c r="I1422" t="s">
        <v>7784</v>
      </c>
      <c r="K1422" t="s">
        <v>36</v>
      </c>
      <c r="N1422" t="s">
        <v>7578</v>
      </c>
      <c r="O1422" t="s">
        <v>7785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 s="2">
        <v>1</v>
      </c>
      <c r="AI1422" s="3" t="s">
        <v>20014</v>
      </c>
      <c r="AJ1422" s="2">
        <v>3</v>
      </c>
    </row>
    <row r="1423" spans="1:36" x14ac:dyDescent="0.25">
      <c r="A1423" t="s">
        <v>7688</v>
      </c>
      <c r="B1423" t="s">
        <v>7786</v>
      </c>
      <c r="D1423" t="s">
        <v>7787</v>
      </c>
      <c r="E1423">
        <v>2015</v>
      </c>
      <c r="F1423" t="s">
        <v>7691</v>
      </c>
      <c r="H1423">
        <v>3</v>
      </c>
      <c r="I1423" t="s">
        <v>7788</v>
      </c>
      <c r="K1423" t="s">
        <v>36</v>
      </c>
      <c r="N1423" t="s">
        <v>7578</v>
      </c>
      <c r="O1423" t="s">
        <v>7789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 s="2">
        <v>0</v>
      </c>
      <c r="AI1423" s="3" t="s">
        <v>20015</v>
      </c>
      <c r="AJ1423" s="2">
        <v>2</v>
      </c>
    </row>
    <row r="1424" spans="1:36" x14ac:dyDescent="0.25">
      <c r="A1424" t="s">
        <v>7688</v>
      </c>
      <c r="B1424" t="s">
        <v>7790</v>
      </c>
      <c r="D1424" t="s">
        <v>7791</v>
      </c>
      <c r="E1424">
        <v>2015</v>
      </c>
      <c r="F1424" t="s">
        <v>7691</v>
      </c>
      <c r="H1424">
        <v>3</v>
      </c>
      <c r="I1424" t="s">
        <v>7792</v>
      </c>
      <c r="K1424" t="s">
        <v>36</v>
      </c>
      <c r="N1424" t="s">
        <v>7578</v>
      </c>
      <c r="O1424" t="s">
        <v>7793</v>
      </c>
      <c r="Q1424">
        <v>1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 s="2">
        <v>1</v>
      </c>
      <c r="AI1424" s="3" t="s">
        <v>20016</v>
      </c>
      <c r="AJ1424" s="2">
        <v>4</v>
      </c>
    </row>
    <row r="1425" spans="1:36" x14ac:dyDescent="0.25">
      <c r="A1425" t="s">
        <v>7688</v>
      </c>
      <c r="B1425" t="s">
        <v>7794</v>
      </c>
      <c r="D1425" t="s">
        <v>7795</v>
      </c>
      <c r="E1425">
        <v>2015</v>
      </c>
      <c r="F1425" t="s">
        <v>7691</v>
      </c>
      <c r="H1425">
        <v>3</v>
      </c>
      <c r="I1425" t="s">
        <v>7796</v>
      </c>
      <c r="K1425" t="s">
        <v>36</v>
      </c>
      <c r="N1425" t="s">
        <v>7578</v>
      </c>
      <c r="O1425" t="s">
        <v>7797</v>
      </c>
      <c r="P1425">
        <v>17307840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 s="2">
        <v>0</v>
      </c>
      <c r="AI1425" s="3" t="s">
        <v>20017</v>
      </c>
      <c r="AJ1425" s="2">
        <v>2</v>
      </c>
    </row>
    <row r="1426" spans="1:36" x14ac:dyDescent="0.25">
      <c r="A1426" t="s">
        <v>7688</v>
      </c>
      <c r="B1426" t="s">
        <v>7798</v>
      </c>
      <c r="D1426" t="s">
        <v>7799</v>
      </c>
      <c r="E1426">
        <v>2015</v>
      </c>
      <c r="F1426" t="s">
        <v>7691</v>
      </c>
      <c r="H1426">
        <v>2</v>
      </c>
      <c r="I1426" t="s">
        <v>7800</v>
      </c>
      <c r="K1426" t="s">
        <v>36</v>
      </c>
      <c r="N1426" t="s">
        <v>7578</v>
      </c>
      <c r="O1426" t="s">
        <v>7801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2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 s="2">
        <v>1</v>
      </c>
      <c r="AI1426" s="3" t="s">
        <v>20018</v>
      </c>
      <c r="AJ1426" s="2">
        <v>2</v>
      </c>
    </row>
    <row r="1427" spans="1:36" x14ac:dyDescent="0.25">
      <c r="A1427" t="s">
        <v>7688</v>
      </c>
      <c r="B1427" t="s">
        <v>7802</v>
      </c>
      <c r="D1427" t="s">
        <v>7803</v>
      </c>
      <c r="E1427">
        <v>2015</v>
      </c>
      <c r="F1427" t="s">
        <v>7691</v>
      </c>
      <c r="H1427">
        <v>2</v>
      </c>
      <c r="I1427" t="s">
        <v>7804</v>
      </c>
      <c r="K1427" t="s">
        <v>36</v>
      </c>
      <c r="N1427" t="s">
        <v>7578</v>
      </c>
      <c r="O1427" t="s">
        <v>7805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 s="2">
        <v>1</v>
      </c>
      <c r="AI1427" s="3" t="s">
        <v>20019</v>
      </c>
      <c r="AJ1427" s="2">
        <v>3</v>
      </c>
    </row>
    <row r="1428" spans="1:36" x14ac:dyDescent="0.25">
      <c r="A1428" t="s">
        <v>7688</v>
      </c>
      <c r="B1428" t="s">
        <v>7806</v>
      </c>
      <c r="D1428" t="s">
        <v>7807</v>
      </c>
      <c r="E1428">
        <v>2015</v>
      </c>
      <c r="F1428" t="s">
        <v>7691</v>
      </c>
      <c r="H1428">
        <v>2</v>
      </c>
      <c r="I1428" t="s">
        <v>7808</v>
      </c>
      <c r="K1428" t="s">
        <v>36</v>
      </c>
      <c r="N1428" t="s">
        <v>7578</v>
      </c>
      <c r="O1428" t="s">
        <v>7809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 s="2">
        <v>2</v>
      </c>
      <c r="AI1428" s="3" t="s">
        <v>20020</v>
      </c>
      <c r="AJ1428" s="2">
        <v>0</v>
      </c>
    </row>
    <row r="1429" spans="1:36" x14ac:dyDescent="0.25">
      <c r="A1429" t="s">
        <v>7688</v>
      </c>
      <c r="B1429" t="s">
        <v>7810</v>
      </c>
      <c r="D1429" t="s">
        <v>7811</v>
      </c>
      <c r="E1429">
        <v>2015</v>
      </c>
      <c r="F1429" t="s">
        <v>7691</v>
      </c>
      <c r="H1429">
        <v>2</v>
      </c>
      <c r="I1429" t="s">
        <v>7812</v>
      </c>
      <c r="K1429" t="s">
        <v>36</v>
      </c>
      <c r="N1429" t="s">
        <v>7578</v>
      </c>
      <c r="O1429" t="s">
        <v>7813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 s="2">
        <v>0</v>
      </c>
      <c r="AI1429" s="3" t="s">
        <v>20021</v>
      </c>
      <c r="AJ1429" s="2">
        <v>0</v>
      </c>
    </row>
    <row r="1430" spans="1:36" x14ac:dyDescent="0.25">
      <c r="A1430" t="s">
        <v>7688</v>
      </c>
      <c r="B1430" t="s">
        <v>7814</v>
      </c>
      <c r="D1430" t="s">
        <v>7815</v>
      </c>
      <c r="E1430">
        <v>2015</v>
      </c>
      <c r="F1430" t="s">
        <v>7691</v>
      </c>
      <c r="H1430">
        <v>2</v>
      </c>
      <c r="I1430" t="s">
        <v>7816</v>
      </c>
      <c r="K1430" t="s">
        <v>36</v>
      </c>
      <c r="N1430" t="s">
        <v>7578</v>
      </c>
      <c r="O1430" t="s">
        <v>7817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 s="2">
        <v>0</v>
      </c>
      <c r="AI1430" s="3" t="s">
        <v>20022</v>
      </c>
      <c r="AJ1430" s="2">
        <v>2</v>
      </c>
    </row>
    <row r="1431" spans="1:36" x14ac:dyDescent="0.25">
      <c r="A1431" t="s">
        <v>7688</v>
      </c>
      <c r="B1431" t="s">
        <v>7818</v>
      </c>
      <c r="D1431" t="s">
        <v>7819</v>
      </c>
      <c r="E1431">
        <v>2015</v>
      </c>
      <c r="F1431" t="s">
        <v>7691</v>
      </c>
      <c r="H1431">
        <v>2</v>
      </c>
      <c r="I1431" t="s">
        <v>7820</v>
      </c>
      <c r="K1431" t="s">
        <v>36</v>
      </c>
      <c r="N1431" t="s">
        <v>7578</v>
      </c>
      <c r="O1431" t="s">
        <v>7821</v>
      </c>
      <c r="Q1431">
        <v>2</v>
      </c>
      <c r="R1431">
        <v>0</v>
      </c>
      <c r="S1431">
        <v>0</v>
      </c>
      <c r="T1431">
        <v>2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 s="2">
        <v>4</v>
      </c>
      <c r="AI1431" s="3" t="s">
        <v>20023</v>
      </c>
      <c r="AJ1431" s="2">
        <v>1</v>
      </c>
    </row>
    <row r="1432" spans="1:36" x14ac:dyDescent="0.25">
      <c r="A1432" t="s">
        <v>7688</v>
      </c>
      <c r="B1432" t="s">
        <v>7822</v>
      </c>
      <c r="D1432" t="s">
        <v>7823</v>
      </c>
      <c r="E1432">
        <v>2015</v>
      </c>
      <c r="F1432" t="s">
        <v>7691</v>
      </c>
      <c r="H1432">
        <v>2</v>
      </c>
      <c r="I1432" t="s">
        <v>7824</v>
      </c>
      <c r="K1432" t="s">
        <v>36</v>
      </c>
      <c r="N1432" t="s">
        <v>7578</v>
      </c>
      <c r="O1432" t="s">
        <v>7825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 s="2">
        <v>0</v>
      </c>
      <c r="AI1432" s="3" t="s">
        <v>20024</v>
      </c>
      <c r="AJ1432" s="2">
        <v>2</v>
      </c>
    </row>
    <row r="1433" spans="1:36" x14ac:dyDescent="0.25">
      <c r="A1433" t="s">
        <v>7688</v>
      </c>
      <c r="B1433" t="s">
        <v>7826</v>
      </c>
      <c r="D1433" t="s">
        <v>7827</v>
      </c>
      <c r="E1433">
        <v>2015</v>
      </c>
      <c r="F1433" t="s">
        <v>7691</v>
      </c>
      <c r="H1433">
        <v>2</v>
      </c>
      <c r="I1433" t="s">
        <v>7828</v>
      </c>
      <c r="K1433" t="s">
        <v>36</v>
      </c>
      <c r="N1433" t="s">
        <v>7578</v>
      </c>
      <c r="O1433" t="s">
        <v>7829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 s="2">
        <v>0</v>
      </c>
      <c r="AI1433" s="3" t="s">
        <v>20014</v>
      </c>
      <c r="AJ1433" s="2">
        <v>1</v>
      </c>
    </row>
    <row r="1434" spans="1:36" x14ac:dyDescent="0.25">
      <c r="A1434" t="s">
        <v>7688</v>
      </c>
      <c r="B1434" t="s">
        <v>7830</v>
      </c>
      <c r="D1434" t="s">
        <v>7831</v>
      </c>
      <c r="E1434">
        <v>2015</v>
      </c>
      <c r="F1434" t="s">
        <v>7691</v>
      </c>
      <c r="H1434">
        <v>2</v>
      </c>
      <c r="I1434" t="s">
        <v>7832</v>
      </c>
      <c r="K1434" t="s">
        <v>36</v>
      </c>
      <c r="N1434" t="s">
        <v>7578</v>
      </c>
      <c r="O1434" t="s">
        <v>7833</v>
      </c>
      <c r="Q1434">
        <v>2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 s="2">
        <v>3</v>
      </c>
      <c r="AI1434" s="3" t="s">
        <v>20025</v>
      </c>
      <c r="AJ1434" s="2">
        <v>0</v>
      </c>
    </row>
    <row r="1435" spans="1:36" x14ac:dyDescent="0.25">
      <c r="A1435" t="s">
        <v>7688</v>
      </c>
      <c r="B1435" t="s">
        <v>7834</v>
      </c>
      <c r="D1435" t="s">
        <v>7835</v>
      </c>
      <c r="E1435">
        <v>2015</v>
      </c>
      <c r="F1435" t="s">
        <v>7691</v>
      </c>
      <c r="H1435">
        <v>2</v>
      </c>
      <c r="I1435" t="s">
        <v>7836</v>
      </c>
      <c r="K1435" t="s">
        <v>36</v>
      </c>
      <c r="N1435" t="s">
        <v>7578</v>
      </c>
      <c r="O1435" t="s">
        <v>7837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 s="2">
        <v>0</v>
      </c>
      <c r="AI1435" s="3" t="s">
        <v>20026</v>
      </c>
      <c r="AJ1435" s="2">
        <v>1</v>
      </c>
    </row>
    <row r="1436" spans="1:36" x14ac:dyDescent="0.25">
      <c r="A1436" t="s">
        <v>7688</v>
      </c>
      <c r="B1436" t="s">
        <v>7838</v>
      </c>
      <c r="D1436" t="s">
        <v>7839</v>
      </c>
      <c r="E1436">
        <v>2015</v>
      </c>
      <c r="F1436" t="s">
        <v>7691</v>
      </c>
      <c r="H1436">
        <v>2</v>
      </c>
      <c r="I1436" t="s">
        <v>7840</v>
      </c>
      <c r="K1436" t="s">
        <v>36</v>
      </c>
      <c r="N1436" t="s">
        <v>7578</v>
      </c>
      <c r="O1436" t="s">
        <v>7841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 s="2">
        <v>0</v>
      </c>
      <c r="AI1436" s="3" t="s">
        <v>19965</v>
      </c>
      <c r="AJ1436" s="2">
        <v>1</v>
      </c>
    </row>
    <row r="1437" spans="1:36" x14ac:dyDescent="0.25">
      <c r="A1437" t="s">
        <v>7688</v>
      </c>
      <c r="B1437" t="s">
        <v>7842</v>
      </c>
      <c r="D1437" t="s">
        <v>7843</v>
      </c>
      <c r="E1437">
        <v>2015</v>
      </c>
      <c r="F1437" t="s">
        <v>7691</v>
      </c>
      <c r="H1437">
        <v>1</v>
      </c>
      <c r="I1437" t="s">
        <v>7844</v>
      </c>
      <c r="K1437" t="s">
        <v>36</v>
      </c>
      <c r="N1437" t="s">
        <v>7578</v>
      </c>
      <c r="O1437" t="s">
        <v>7845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2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 s="2">
        <v>0</v>
      </c>
      <c r="AI1437" s="3" t="s">
        <v>20027</v>
      </c>
      <c r="AJ1437" s="2">
        <v>0</v>
      </c>
    </row>
    <row r="1438" spans="1:36" x14ac:dyDescent="0.25">
      <c r="A1438" t="s">
        <v>7688</v>
      </c>
      <c r="B1438" t="s">
        <v>7846</v>
      </c>
      <c r="D1438" t="s">
        <v>7847</v>
      </c>
      <c r="E1438">
        <v>2015</v>
      </c>
      <c r="F1438" t="s">
        <v>7691</v>
      </c>
      <c r="H1438">
        <v>1</v>
      </c>
      <c r="I1438" t="s">
        <v>7848</v>
      </c>
      <c r="K1438" t="s">
        <v>36</v>
      </c>
      <c r="N1438" t="s">
        <v>7578</v>
      </c>
      <c r="O1438" t="s">
        <v>7849</v>
      </c>
      <c r="Q1438">
        <v>2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 s="2">
        <v>2</v>
      </c>
      <c r="AI1438" s="3" t="s">
        <v>19984</v>
      </c>
      <c r="AJ1438" s="2">
        <v>1</v>
      </c>
    </row>
    <row r="1439" spans="1:36" x14ac:dyDescent="0.25">
      <c r="A1439" t="s">
        <v>7688</v>
      </c>
      <c r="B1439" t="s">
        <v>7850</v>
      </c>
      <c r="D1439" t="s">
        <v>7851</v>
      </c>
      <c r="E1439">
        <v>2015</v>
      </c>
      <c r="F1439" t="s">
        <v>7691</v>
      </c>
      <c r="H1439">
        <v>1</v>
      </c>
      <c r="I1439" t="s">
        <v>7852</v>
      </c>
      <c r="K1439" t="s">
        <v>36</v>
      </c>
      <c r="N1439" t="s">
        <v>7578</v>
      </c>
      <c r="O1439" t="s">
        <v>7853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 s="2">
        <v>1</v>
      </c>
      <c r="AI1439" s="3" t="s">
        <v>19973</v>
      </c>
      <c r="AJ1439" s="2">
        <v>2</v>
      </c>
    </row>
    <row r="1440" spans="1:36" x14ac:dyDescent="0.25">
      <c r="A1440" t="s">
        <v>7688</v>
      </c>
      <c r="B1440" t="s">
        <v>7854</v>
      </c>
      <c r="D1440" t="s">
        <v>7855</v>
      </c>
      <c r="E1440">
        <v>2015</v>
      </c>
      <c r="F1440" t="s">
        <v>7691</v>
      </c>
      <c r="H1440">
        <v>1</v>
      </c>
      <c r="I1440" t="s">
        <v>7856</v>
      </c>
      <c r="K1440" t="s">
        <v>36</v>
      </c>
      <c r="N1440" t="s">
        <v>7578</v>
      </c>
      <c r="O1440" t="s">
        <v>7857</v>
      </c>
      <c r="Q1440">
        <v>4</v>
      </c>
      <c r="R1440">
        <v>0</v>
      </c>
      <c r="S1440">
        <v>0</v>
      </c>
      <c r="T1440">
        <v>0</v>
      </c>
      <c r="U1440">
        <v>0</v>
      </c>
      <c r="V1440">
        <v>6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 s="2">
        <v>4</v>
      </c>
      <c r="AI1440" s="3" t="s">
        <v>20028</v>
      </c>
      <c r="AJ1440" s="2">
        <v>1</v>
      </c>
    </row>
    <row r="1441" spans="1:36" x14ac:dyDescent="0.25">
      <c r="A1441" t="s">
        <v>7688</v>
      </c>
      <c r="B1441" t="s">
        <v>7858</v>
      </c>
      <c r="D1441" t="s">
        <v>7859</v>
      </c>
      <c r="E1441">
        <v>2015</v>
      </c>
      <c r="F1441" t="s">
        <v>7691</v>
      </c>
      <c r="H1441">
        <v>1</v>
      </c>
      <c r="I1441" t="s">
        <v>7860</v>
      </c>
      <c r="K1441" t="s">
        <v>36</v>
      </c>
      <c r="N1441" t="s">
        <v>7578</v>
      </c>
      <c r="O1441" t="s">
        <v>7861</v>
      </c>
      <c r="P1441">
        <v>3042586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 s="2">
        <v>0</v>
      </c>
      <c r="AI1441" s="3" t="s">
        <v>20029</v>
      </c>
      <c r="AJ1441" s="2">
        <v>0</v>
      </c>
    </row>
    <row r="1442" spans="1:36" x14ac:dyDescent="0.25">
      <c r="A1442" t="s">
        <v>7688</v>
      </c>
      <c r="B1442" t="s">
        <v>7862</v>
      </c>
      <c r="D1442" t="s">
        <v>7863</v>
      </c>
      <c r="E1442">
        <v>2015</v>
      </c>
      <c r="F1442" t="s">
        <v>7691</v>
      </c>
      <c r="H1442">
        <v>1</v>
      </c>
      <c r="I1442" t="s">
        <v>7864</v>
      </c>
      <c r="K1442" t="s">
        <v>36</v>
      </c>
      <c r="N1442" t="s">
        <v>7578</v>
      </c>
      <c r="O1442" t="s">
        <v>7865</v>
      </c>
      <c r="Q1442">
        <v>3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6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 s="2">
        <v>3</v>
      </c>
      <c r="AI1442" s="3" t="s">
        <v>20030</v>
      </c>
      <c r="AJ1442" s="2">
        <v>1</v>
      </c>
    </row>
    <row r="1443" spans="1:36" x14ac:dyDescent="0.25">
      <c r="A1443" t="s">
        <v>7688</v>
      </c>
      <c r="B1443" t="s">
        <v>7866</v>
      </c>
      <c r="D1443" t="s">
        <v>7867</v>
      </c>
      <c r="E1443">
        <v>2015</v>
      </c>
      <c r="F1443" t="s">
        <v>7691</v>
      </c>
      <c r="H1443">
        <v>1</v>
      </c>
      <c r="I1443" t="s">
        <v>7868</v>
      </c>
      <c r="K1443" t="s">
        <v>36</v>
      </c>
      <c r="N1443" t="s">
        <v>7578</v>
      </c>
      <c r="O1443" t="s">
        <v>7869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 s="2">
        <v>0</v>
      </c>
      <c r="AI1443" s="3" t="s">
        <v>19978</v>
      </c>
      <c r="AJ1443" s="2">
        <v>0</v>
      </c>
    </row>
    <row r="1444" spans="1:36" x14ac:dyDescent="0.25">
      <c r="A1444" t="s">
        <v>7688</v>
      </c>
      <c r="B1444" t="s">
        <v>7870</v>
      </c>
      <c r="D1444" t="s">
        <v>7871</v>
      </c>
      <c r="E1444">
        <v>2015</v>
      </c>
      <c r="F1444" t="s">
        <v>7691</v>
      </c>
      <c r="H1444">
        <v>1</v>
      </c>
      <c r="I1444" t="s">
        <v>7872</v>
      </c>
      <c r="K1444" t="s">
        <v>36</v>
      </c>
      <c r="N1444" t="s">
        <v>7578</v>
      </c>
      <c r="O1444" t="s">
        <v>7873</v>
      </c>
      <c r="Q1444">
        <v>0</v>
      </c>
      <c r="R1444">
        <v>0</v>
      </c>
      <c r="S1444">
        <v>0</v>
      </c>
      <c r="T1444">
        <v>1</v>
      </c>
      <c r="U1444">
        <v>0</v>
      </c>
      <c r="V1444">
        <v>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 s="2">
        <v>1</v>
      </c>
      <c r="AI1444" s="3" t="s">
        <v>20031</v>
      </c>
      <c r="AJ1444" s="2">
        <v>1</v>
      </c>
    </row>
    <row r="1445" spans="1:36" x14ac:dyDescent="0.25">
      <c r="A1445" t="s">
        <v>7688</v>
      </c>
      <c r="B1445" t="s">
        <v>7874</v>
      </c>
      <c r="D1445" t="s">
        <v>7875</v>
      </c>
      <c r="E1445">
        <v>2015</v>
      </c>
      <c r="F1445" t="s">
        <v>7691</v>
      </c>
      <c r="H1445">
        <v>1</v>
      </c>
      <c r="I1445" t="s">
        <v>7876</v>
      </c>
      <c r="K1445" t="s">
        <v>36</v>
      </c>
      <c r="N1445" t="s">
        <v>7578</v>
      </c>
      <c r="O1445" t="s">
        <v>7877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 s="2">
        <v>1</v>
      </c>
      <c r="AI1445" s="3" t="s">
        <v>20032</v>
      </c>
      <c r="AJ1445" s="2">
        <v>0</v>
      </c>
    </row>
    <row r="1446" spans="1:36" x14ac:dyDescent="0.25">
      <c r="A1446" t="s">
        <v>7688</v>
      </c>
      <c r="B1446" t="s">
        <v>7878</v>
      </c>
      <c r="D1446" t="s">
        <v>7879</v>
      </c>
      <c r="E1446">
        <v>2015</v>
      </c>
      <c r="F1446" t="s">
        <v>7691</v>
      </c>
      <c r="H1446">
        <v>1</v>
      </c>
      <c r="I1446" t="s">
        <v>7880</v>
      </c>
      <c r="K1446" t="s">
        <v>36</v>
      </c>
      <c r="N1446" t="s">
        <v>7578</v>
      </c>
      <c r="O1446" t="s">
        <v>7881</v>
      </c>
      <c r="Q1446">
        <v>1</v>
      </c>
      <c r="R1446">
        <v>0</v>
      </c>
      <c r="S1446">
        <v>0</v>
      </c>
      <c r="T1446">
        <v>2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 s="2">
        <v>3</v>
      </c>
      <c r="AI1446" s="3" t="s">
        <v>20026</v>
      </c>
      <c r="AJ1446" s="2">
        <v>1</v>
      </c>
    </row>
    <row r="1447" spans="1:36" x14ac:dyDescent="0.25">
      <c r="A1447" t="s">
        <v>7688</v>
      </c>
      <c r="B1447" t="s">
        <v>7882</v>
      </c>
      <c r="D1447" t="s">
        <v>7883</v>
      </c>
      <c r="E1447">
        <v>2015</v>
      </c>
      <c r="F1447" t="s">
        <v>7691</v>
      </c>
      <c r="H1447">
        <v>1</v>
      </c>
      <c r="I1447" t="s">
        <v>7884</v>
      </c>
      <c r="K1447" t="s">
        <v>36</v>
      </c>
      <c r="N1447" t="s">
        <v>7578</v>
      </c>
      <c r="O1447" t="s">
        <v>7885</v>
      </c>
      <c r="P1447">
        <v>2763028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 s="2">
        <v>0</v>
      </c>
      <c r="AI1447" s="3" t="s">
        <v>20022</v>
      </c>
      <c r="AJ1447" s="2">
        <v>0</v>
      </c>
    </row>
    <row r="1448" spans="1:36" x14ac:dyDescent="0.25">
      <c r="A1448" t="s">
        <v>7688</v>
      </c>
      <c r="B1448" t="s">
        <v>7886</v>
      </c>
      <c r="D1448" t="s">
        <v>7887</v>
      </c>
      <c r="E1448">
        <v>2015</v>
      </c>
      <c r="F1448" t="s">
        <v>7691</v>
      </c>
      <c r="H1448">
        <v>1</v>
      </c>
      <c r="I1448" t="s">
        <v>7888</v>
      </c>
      <c r="K1448" t="s">
        <v>36</v>
      </c>
      <c r="N1448" t="s">
        <v>7578</v>
      </c>
      <c r="O1448" t="s">
        <v>7889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 s="2">
        <v>0</v>
      </c>
      <c r="AI1448" s="3" t="s">
        <v>19958</v>
      </c>
      <c r="AJ1448" s="2">
        <v>1</v>
      </c>
    </row>
    <row r="1449" spans="1:36" x14ac:dyDescent="0.25">
      <c r="A1449" t="s">
        <v>7688</v>
      </c>
      <c r="B1449" t="s">
        <v>7890</v>
      </c>
      <c r="D1449" t="s">
        <v>7891</v>
      </c>
      <c r="E1449">
        <v>2015</v>
      </c>
      <c r="F1449" t="s">
        <v>7691</v>
      </c>
      <c r="H1449">
        <v>1</v>
      </c>
      <c r="I1449" t="s">
        <v>7892</v>
      </c>
      <c r="K1449" t="s">
        <v>36</v>
      </c>
      <c r="N1449" t="s">
        <v>7578</v>
      </c>
      <c r="O1449" t="s">
        <v>7893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 s="2">
        <v>0</v>
      </c>
      <c r="AI1449" s="3" t="s">
        <v>19963</v>
      </c>
      <c r="AJ1449" s="2">
        <v>0</v>
      </c>
    </row>
    <row r="1450" spans="1:36" x14ac:dyDescent="0.25">
      <c r="A1450" t="s">
        <v>7688</v>
      </c>
      <c r="B1450" t="s">
        <v>7894</v>
      </c>
      <c r="D1450" t="s">
        <v>7895</v>
      </c>
      <c r="E1450">
        <v>2015</v>
      </c>
      <c r="F1450" t="s">
        <v>7691</v>
      </c>
      <c r="H1450">
        <v>1</v>
      </c>
      <c r="I1450" t="s">
        <v>7896</v>
      </c>
      <c r="K1450" t="s">
        <v>36</v>
      </c>
      <c r="N1450" t="s">
        <v>7578</v>
      </c>
      <c r="O1450" t="s">
        <v>7897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 s="2">
        <v>1</v>
      </c>
      <c r="AI1450" s="3" t="s">
        <v>20033</v>
      </c>
      <c r="AJ1450" s="2">
        <v>0</v>
      </c>
    </row>
    <row r="1451" spans="1:36" x14ac:dyDescent="0.25">
      <c r="A1451" t="s">
        <v>7688</v>
      </c>
      <c r="B1451" t="s">
        <v>7898</v>
      </c>
      <c r="D1451" t="s">
        <v>7899</v>
      </c>
      <c r="E1451">
        <v>2015</v>
      </c>
      <c r="F1451" t="s">
        <v>7691</v>
      </c>
      <c r="H1451">
        <v>1</v>
      </c>
      <c r="I1451" t="s">
        <v>7900</v>
      </c>
      <c r="K1451" t="s">
        <v>36</v>
      </c>
      <c r="N1451" t="s">
        <v>7578</v>
      </c>
      <c r="O1451" t="s">
        <v>7901</v>
      </c>
      <c r="Q1451">
        <v>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 s="2">
        <v>2</v>
      </c>
      <c r="AI1451" s="3" t="s">
        <v>20034</v>
      </c>
      <c r="AJ1451" s="2">
        <v>1</v>
      </c>
    </row>
    <row r="1452" spans="1:36" x14ac:dyDescent="0.25">
      <c r="A1452" t="s">
        <v>7688</v>
      </c>
      <c r="B1452" t="s">
        <v>7902</v>
      </c>
      <c r="D1452" t="s">
        <v>7903</v>
      </c>
      <c r="E1452">
        <v>2015</v>
      </c>
      <c r="F1452" t="s">
        <v>7691</v>
      </c>
      <c r="H1452">
        <v>1</v>
      </c>
      <c r="I1452" t="s">
        <v>7904</v>
      </c>
      <c r="K1452" t="s">
        <v>36</v>
      </c>
      <c r="N1452" t="s">
        <v>7578</v>
      </c>
      <c r="O1452" t="s">
        <v>7905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 s="2">
        <v>0</v>
      </c>
      <c r="AI1452" s="3" t="s">
        <v>19973</v>
      </c>
      <c r="AJ1452" s="2">
        <v>2</v>
      </c>
    </row>
    <row r="1453" spans="1:36" x14ac:dyDescent="0.25">
      <c r="A1453" t="s">
        <v>7688</v>
      </c>
      <c r="B1453" t="s">
        <v>7906</v>
      </c>
      <c r="D1453" t="s">
        <v>7907</v>
      </c>
      <c r="E1453">
        <v>2015</v>
      </c>
      <c r="F1453" t="s">
        <v>7691</v>
      </c>
      <c r="H1453">
        <v>1</v>
      </c>
      <c r="I1453" t="s">
        <v>7908</v>
      </c>
      <c r="K1453" t="s">
        <v>36</v>
      </c>
      <c r="N1453" t="s">
        <v>7578</v>
      </c>
      <c r="O1453" t="s">
        <v>7909</v>
      </c>
      <c r="Q1453">
        <v>3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 s="2">
        <v>3</v>
      </c>
      <c r="AI1453" s="3" t="s">
        <v>20035</v>
      </c>
      <c r="AJ1453" s="2">
        <v>1</v>
      </c>
    </row>
    <row r="1454" spans="1:36" x14ac:dyDescent="0.25">
      <c r="A1454" t="s">
        <v>7688</v>
      </c>
      <c r="B1454" t="s">
        <v>7910</v>
      </c>
      <c r="D1454" t="s">
        <v>7911</v>
      </c>
      <c r="E1454">
        <v>2015</v>
      </c>
      <c r="F1454" t="s">
        <v>7691</v>
      </c>
      <c r="H1454">
        <v>1</v>
      </c>
      <c r="I1454" t="s">
        <v>7912</v>
      </c>
      <c r="K1454" t="s">
        <v>36</v>
      </c>
      <c r="N1454" t="s">
        <v>7578</v>
      </c>
      <c r="O1454" t="s">
        <v>7913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 s="2">
        <v>0</v>
      </c>
      <c r="AI1454" s="3" t="s">
        <v>20001</v>
      </c>
      <c r="AJ1454" s="2">
        <v>1</v>
      </c>
    </row>
    <row r="1455" spans="1:36" x14ac:dyDescent="0.25">
      <c r="A1455" t="s">
        <v>7688</v>
      </c>
      <c r="B1455" t="s">
        <v>7914</v>
      </c>
      <c r="D1455" t="s">
        <v>7915</v>
      </c>
      <c r="E1455">
        <v>2015</v>
      </c>
      <c r="F1455" t="s">
        <v>7691</v>
      </c>
      <c r="H1455">
        <v>1</v>
      </c>
      <c r="I1455" t="s">
        <v>7916</v>
      </c>
      <c r="K1455" t="s">
        <v>36</v>
      </c>
      <c r="N1455" t="s">
        <v>7578</v>
      </c>
      <c r="O1455" t="s">
        <v>7917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 s="2">
        <v>0</v>
      </c>
      <c r="AI1455" s="3" t="s">
        <v>19963</v>
      </c>
      <c r="AJ1455" s="2">
        <v>1</v>
      </c>
    </row>
    <row r="1456" spans="1:36" x14ac:dyDescent="0.25">
      <c r="A1456" t="s">
        <v>7688</v>
      </c>
      <c r="B1456" t="s">
        <v>7918</v>
      </c>
      <c r="D1456" t="s">
        <v>7919</v>
      </c>
      <c r="E1456">
        <v>2015</v>
      </c>
      <c r="F1456" t="s">
        <v>7691</v>
      </c>
      <c r="H1456">
        <v>1</v>
      </c>
      <c r="I1456" t="s">
        <v>7920</v>
      </c>
      <c r="K1456" t="s">
        <v>36</v>
      </c>
      <c r="N1456" t="s">
        <v>7578</v>
      </c>
      <c r="O1456" t="s">
        <v>7921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 s="2">
        <v>0</v>
      </c>
      <c r="AI1456" s="3" t="s">
        <v>20036</v>
      </c>
      <c r="AJ1456" s="2">
        <v>0</v>
      </c>
    </row>
    <row r="1457" spans="1:36" x14ac:dyDescent="0.25">
      <c r="A1457" t="s">
        <v>7688</v>
      </c>
      <c r="B1457" t="s">
        <v>7922</v>
      </c>
      <c r="D1457" t="s">
        <v>7923</v>
      </c>
      <c r="E1457">
        <v>2015</v>
      </c>
      <c r="F1457" t="s">
        <v>7691</v>
      </c>
      <c r="H1457">
        <v>1</v>
      </c>
      <c r="I1457" t="s">
        <v>7924</v>
      </c>
      <c r="K1457" t="s">
        <v>36</v>
      </c>
      <c r="N1457" t="s">
        <v>7578</v>
      </c>
      <c r="O1457" t="s">
        <v>7925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 s="2">
        <v>0</v>
      </c>
      <c r="AI1457" s="3" t="s">
        <v>20037</v>
      </c>
      <c r="AJ1457" s="2">
        <v>2</v>
      </c>
    </row>
    <row r="1458" spans="1:36" x14ac:dyDescent="0.25">
      <c r="A1458" t="s">
        <v>7688</v>
      </c>
      <c r="B1458" t="s">
        <v>7926</v>
      </c>
      <c r="D1458" t="s">
        <v>7927</v>
      </c>
      <c r="E1458">
        <v>2015</v>
      </c>
      <c r="F1458" t="s">
        <v>7691</v>
      </c>
      <c r="H1458">
        <v>1</v>
      </c>
      <c r="I1458" t="s">
        <v>7928</v>
      </c>
      <c r="K1458" t="s">
        <v>36</v>
      </c>
      <c r="N1458" t="s">
        <v>7578</v>
      </c>
      <c r="O1458" t="s">
        <v>7929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 s="2">
        <v>0</v>
      </c>
      <c r="AI1458" s="3" t="s">
        <v>20038</v>
      </c>
      <c r="AJ1458" s="2">
        <v>0</v>
      </c>
    </row>
    <row r="1459" spans="1:36" x14ac:dyDescent="0.25">
      <c r="A1459" t="s">
        <v>7688</v>
      </c>
      <c r="B1459" t="s">
        <v>7930</v>
      </c>
      <c r="D1459" t="s">
        <v>7931</v>
      </c>
      <c r="E1459">
        <v>2015</v>
      </c>
      <c r="F1459" t="s">
        <v>7691</v>
      </c>
      <c r="H1459">
        <v>1</v>
      </c>
      <c r="I1459" t="s">
        <v>7932</v>
      </c>
      <c r="K1459" t="s">
        <v>36</v>
      </c>
      <c r="N1459" t="s">
        <v>7578</v>
      </c>
      <c r="O1459" t="s">
        <v>7933</v>
      </c>
      <c r="P1459">
        <v>3445202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 s="2">
        <v>0</v>
      </c>
      <c r="AI1459" s="3" t="s">
        <v>20039</v>
      </c>
      <c r="AJ1459" s="2">
        <v>1</v>
      </c>
    </row>
    <row r="1460" spans="1:36" x14ac:dyDescent="0.25">
      <c r="A1460" t="s">
        <v>7688</v>
      </c>
      <c r="B1460" t="s">
        <v>7934</v>
      </c>
      <c r="D1460" t="s">
        <v>7935</v>
      </c>
      <c r="E1460">
        <v>2015</v>
      </c>
      <c r="F1460" t="s">
        <v>7691</v>
      </c>
      <c r="H1460">
        <v>0</v>
      </c>
      <c r="I1460" t="s">
        <v>7936</v>
      </c>
      <c r="K1460" t="s">
        <v>36</v>
      </c>
      <c r="N1460" t="s">
        <v>7578</v>
      </c>
      <c r="O1460" t="s">
        <v>7937</v>
      </c>
      <c r="Q1460">
        <v>14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 s="2">
        <v>14</v>
      </c>
      <c r="AI1460" s="3" t="s">
        <v>20040</v>
      </c>
      <c r="AJ1460" s="2">
        <v>0</v>
      </c>
    </row>
    <row r="1461" spans="1:36" x14ac:dyDescent="0.25">
      <c r="A1461" t="s">
        <v>7688</v>
      </c>
      <c r="B1461" t="s">
        <v>7938</v>
      </c>
      <c r="D1461" t="s">
        <v>7939</v>
      </c>
      <c r="E1461">
        <v>2015</v>
      </c>
      <c r="F1461" t="s">
        <v>7691</v>
      </c>
      <c r="H1461">
        <v>0</v>
      </c>
      <c r="I1461" t="s">
        <v>7940</v>
      </c>
      <c r="K1461" t="s">
        <v>36</v>
      </c>
      <c r="N1461" t="s">
        <v>7578</v>
      </c>
      <c r="O1461" t="s">
        <v>7941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 s="2">
        <v>0</v>
      </c>
      <c r="AI1461" s="3" t="s">
        <v>20034</v>
      </c>
      <c r="AJ1461" s="2">
        <v>0</v>
      </c>
    </row>
    <row r="1462" spans="1:36" x14ac:dyDescent="0.25">
      <c r="A1462" t="s">
        <v>7688</v>
      </c>
      <c r="B1462" t="s">
        <v>7942</v>
      </c>
      <c r="D1462" t="s">
        <v>7943</v>
      </c>
      <c r="E1462">
        <v>2015</v>
      </c>
      <c r="F1462" t="s">
        <v>7691</v>
      </c>
      <c r="H1462">
        <v>0</v>
      </c>
      <c r="I1462" t="s">
        <v>7944</v>
      </c>
      <c r="K1462" t="s">
        <v>36</v>
      </c>
      <c r="N1462" t="s">
        <v>7578</v>
      </c>
      <c r="O1462" t="s">
        <v>7945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 s="2">
        <v>0</v>
      </c>
      <c r="AI1462" s="3" t="s">
        <v>20022</v>
      </c>
      <c r="AJ1462" s="2">
        <v>1</v>
      </c>
    </row>
    <row r="1463" spans="1:36" x14ac:dyDescent="0.25">
      <c r="A1463" t="s">
        <v>7688</v>
      </c>
      <c r="B1463" t="s">
        <v>7946</v>
      </c>
      <c r="D1463" t="s">
        <v>7947</v>
      </c>
      <c r="E1463">
        <v>2015</v>
      </c>
      <c r="F1463" t="s">
        <v>7691</v>
      </c>
      <c r="H1463">
        <v>0</v>
      </c>
      <c r="I1463" t="s">
        <v>7948</v>
      </c>
      <c r="K1463" t="s">
        <v>36</v>
      </c>
      <c r="N1463" t="s">
        <v>7578</v>
      </c>
      <c r="O1463" t="s">
        <v>7949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 s="2">
        <v>1</v>
      </c>
      <c r="AI1463" s="3" t="s">
        <v>20023</v>
      </c>
      <c r="AJ1463" s="2">
        <v>1</v>
      </c>
    </row>
    <row r="1464" spans="1:36" x14ac:dyDescent="0.25">
      <c r="A1464" t="s">
        <v>7688</v>
      </c>
      <c r="B1464" t="s">
        <v>7950</v>
      </c>
      <c r="D1464" t="s">
        <v>7951</v>
      </c>
      <c r="E1464">
        <v>2015</v>
      </c>
      <c r="F1464" t="s">
        <v>7691</v>
      </c>
      <c r="H1464">
        <v>0</v>
      </c>
      <c r="I1464" t="s">
        <v>7952</v>
      </c>
      <c r="K1464" t="s">
        <v>36</v>
      </c>
      <c r="N1464" t="s">
        <v>7578</v>
      </c>
      <c r="O1464" t="s">
        <v>7953</v>
      </c>
      <c r="Q1464">
        <v>7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 s="2">
        <v>7</v>
      </c>
      <c r="AI1464" s="3" t="s">
        <v>20041</v>
      </c>
      <c r="AJ1464" s="2">
        <v>0</v>
      </c>
    </row>
    <row r="1465" spans="1:36" x14ac:dyDescent="0.25">
      <c r="A1465" t="s">
        <v>7688</v>
      </c>
      <c r="B1465" t="s">
        <v>7954</v>
      </c>
      <c r="D1465" t="s">
        <v>7955</v>
      </c>
      <c r="E1465">
        <v>2015</v>
      </c>
      <c r="F1465" t="s">
        <v>7691</v>
      </c>
      <c r="H1465">
        <v>0</v>
      </c>
      <c r="I1465" t="s">
        <v>7956</v>
      </c>
      <c r="K1465" t="s">
        <v>36</v>
      </c>
      <c r="N1465" t="s">
        <v>7578</v>
      </c>
      <c r="O1465" t="s">
        <v>7957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 s="2">
        <v>0</v>
      </c>
      <c r="AI1465" s="3" t="s">
        <v>20042</v>
      </c>
      <c r="AJ1465" s="2">
        <v>0</v>
      </c>
    </row>
    <row r="1466" spans="1:36" x14ac:dyDescent="0.25">
      <c r="A1466" t="s">
        <v>7688</v>
      </c>
      <c r="B1466" t="s">
        <v>7958</v>
      </c>
      <c r="D1466" t="s">
        <v>7959</v>
      </c>
      <c r="E1466">
        <v>2015</v>
      </c>
      <c r="F1466" t="s">
        <v>7691</v>
      </c>
      <c r="H1466">
        <v>0</v>
      </c>
      <c r="I1466" t="s">
        <v>7960</v>
      </c>
      <c r="K1466" t="s">
        <v>36</v>
      </c>
      <c r="N1466" t="s">
        <v>7578</v>
      </c>
      <c r="O1466" t="s">
        <v>7961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 s="2">
        <v>1</v>
      </c>
      <c r="AI1466" s="3" t="s">
        <v>20043</v>
      </c>
      <c r="AJ1466" s="2">
        <v>0</v>
      </c>
    </row>
    <row r="1467" spans="1:36" x14ac:dyDescent="0.25">
      <c r="A1467" t="s">
        <v>7688</v>
      </c>
      <c r="B1467" t="s">
        <v>7962</v>
      </c>
      <c r="D1467" t="s">
        <v>7963</v>
      </c>
      <c r="E1467">
        <v>2015</v>
      </c>
      <c r="F1467" t="s">
        <v>7691</v>
      </c>
      <c r="H1467">
        <v>0</v>
      </c>
      <c r="I1467" t="s">
        <v>7964</v>
      </c>
      <c r="K1467" t="s">
        <v>36</v>
      </c>
      <c r="N1467" t="s">
        <v>7578</v>
      </c>
      <c r="O1467" t="s">
        <v>7965</v>
      </c>
      <c r="P1467">
        <v>21517565</v>
      </c>
      <c r="Q1467">
        <v>1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 s="2">
        <v>2</v>
      </c>
      <c r="AI1467" s="3" t="s">
        <v>20019</v>
      </c>
      <c r="AJ1467" s="2">
        <v>0</v>
      </c>
    </row>
    <row r="1468" spans="1:36" x14ac:dyDescent="0.25">
      <c r="A1468" t="s">
        <v>7688</v>
      </c>
      <c r="B1468" t="s">
        <v>7966</v>
      </c>
      <c r="D1468" t="s">
        <v>7967</v>
      </c>
      <c r="E1468">
        <v>2015</v>
      </c>
      <c r="F1468" t="s">
        <v>7691</v>
      </c>
      <c r="H1468">
        <v>0</v>
      </c>
      <c r="I1468" t="s">
        <v>7968</v>
      </c>
      <c r="K1468" t="s">
        <v>36</v>
      </c>
      <c r="N1468" t="s">
        <v>7578</v>
      </c>
      <c r="O1468" t="s">
        <v>7969</v>
      </c>
      <c r="Q1468">
        <v>0</v>
      </c>
      <c r="R1468">
        <v>0</v>
      </c>
      <c r="S1468">
        <v>0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 s="2">
        <v>1</v>
      </c>
      <c r="AI1468" s="3" t="s">
        <v>19994</v>
      </c>
      <c r="AJ1468" s="2">
        <v>0</v>
      </c>
    </row>
    <row r="1469" spans="1:36" x14ac:dyDescent="0.25">
      <c r="A1469" t="s">
        <v>7688</v>
      </c>
      <c r="B1469" t="s">
        <v>7970</v>
      </c>
      <c r="D1469" t="s">
        <v>7971</v>
      </c>
      <c r="E1469">
        <v>2015</v>
      </c>
      <c r="F1469" t="s">
        <v>7691</v>
      </c>
      <c r="H1469">
        <v>0</v>
      </c>
      <c r="I1469" t="s">
        <v>7972</v>
      </c>
      <c r="K1469" t="s">
        <v>36</v>
      </c>
      <c r="N1469" t="s">
        <v>7578</v>
      </c>
      <c r="O1469" t="s">
        <v>7973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 s="2">
        <v>1</v>
      </c>
      <c r="AI1469" s="3" t="s">
        <v>20044</v>
      </c>
      <c r="AJ1469" s="2">
        <v>0</v>
      </c>
    </row>
    <row r="1470" spans="1:36" x14ac:dyDescent="0.25">
      <c r="A1470" t="s">
        <v>7688</v>
      </c>
      <c r="B1470" t="s">
        <v>7974</v>
      </c>
      <c r="D1470" t="s">
        <v>7975</v>
      </c>
      <c r="E1470">
        <v>2015</v>
      </c>
      <c r="F1470" t="s">
        <v>7691</v>
      </c>
      <c r="H1470">
        <v>0</v>
      </c>
      <c r="I1470" t="s">
        <v>7976</v>
      </c>
      <c r="K1470" t="s">
        <v>36</v>
      </c>
      <c r="N1470" t="s">
        <v>7578</v>
      </c>
      <c r="O1470" t="s">
        <v>7977</v>
      </c>
      <c r="P1470">
        <v>5310951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 s="2">
        <v>0</v>
      </c>
      <c r="AI1470" s="3" t="s">
        <v>20041</v>
      </c>
      <c r="AJ1470" s="2">
        <v>0</v>
      </c>
    </row>
    <row r="1471" spans="1:36" x14ac:dyDescent="0.25">
      <c r="A1471" t="s">
        <v>7688</v>
      </c>
      <c r="B1471" t="s">
        <v>7978</v>
      </c>
      <c r="D1471" t="s">
        <v>7979</v>
      </c>
      <c r="E1471">
        <v>2015</v>
      </c>
      <c r="F1471" t="s">
        <v>7691</v>
      </c>
      <c r="H1471">
        <v>0</v>
      </c>
      <c r="I1471" t="s">
        <v>7980</v>
      </c>
      <c r="K1471" t="s">
        <v>36</v>
      </c>
      <c r="N1471" t="s">
        <v>7578</v>
      </c>
      <c r="O1471" t="s">
        <v>7981</v>
      </c>
      <c r="Q1471">
        <v>4</v>
      </c>
      <c r="R1471">
        <v>0</v>
      </c>
      <c r="S1471">
        <v>0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 s="2">
        <v>6</v>
      </c>
      <c r="AI1471" s="3" t="s">
        <v>19990</v>
      </c>
      <c r="AJ1471" s="2">
        <v>0</v>
      </c>
    </row>
    <row r="1472" spans="1:36" x14ac:dyDescent="0.25">
      <c r="A1472" t="s">
        <v>7688</v>
      </c>
      <c r="B1472" t="s">
        <v>7982</v>
      </c>
      <c r="D1472" t="s">
        <v>7983</v>
      </c>
      <c r="E1472">
        <v>2015</v>
      </c>
      <c r="F1472" t="s">
        <v>7691</v>
      </c>
      <c r="H1472">
        <v>0</v>
      </c>
      <c r="I1472" t="s">
        <v>7984</v>
      </c>
      <c r="K1472" t="s">
        <v>36</v>
      </c>
      <c r="N1472" t="s">
        <v>7578</v>
      </c>
      <c r="O1472" t="s">
        <v>7985</v>
      </c>
      <c r="P1472">
        <v>1857653</v>
      </c>
      <c r="Q1472">
        <v>7</v>
      </c>
      <c r="R1472">
        <v>0</v>
      </c>
      <c r="S1472">
        <v>0</v>
      </c>
      <c r="T1472">
        <v>5</v>
      </c>
      <c r="U1472">
        <v>2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 s="2">
        <v>12</v>
      </c>
      <c r="AI1472" s="3" t="s">
        <v>20045</v>
      </c>
      <c r="AJ1472" s="2">
        <v>0</v>
      </c>
    </row>
    <row r="1473" spans="1:36" x14ac:dyDescent="0.25">
      <c r="A1473" t="s">
        <v>7688</v>
      </c>
      <c r="B1473" t="s">
        <v>7986</v>
      </c>
      <c r="D1473" t="s">
        <v>7987</v>
      </c>
      <c r="E1473">
        <v>2015</v>
      </c>
      <c r="F1473" t="s">
        <v>7691</v>
      </c>
      <c r="H1473">
        <v>0</v>
      </c>
      <c r="I1473" t="s">
        <v>7988</v>
      </c>
      <c r="K1473" t="s">
        <v>36</v>
      </c>
      <c r="N1473" t="s">
        <v>7578</v>
      </c>
      <c r="O1473" t="s">
        <v>7989</v>
      </c>
      <c r="Q1473">
        <v>0</v>
      </c>
      <c r="R1473">
        <v>0</v>
      </c>
      <c r="S1473">
        <v>1</v>
      </c>
      <c r="T1473">
        <v>0</v>
      </c>
      <c r="U1473">
        <v>0</v>
      </c>
      <c r="V1473">
        <v>3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 s="2">
        <v>1</v>
      </c>
      <c r="AI1473" s="3" t="s">
        <v>20046</v>
      </c>
      <c r="AJ1473" s="2">
        <v>0</v>
      </c>
    </row>
    <row r="1474" spans="1:36" x14ac:dyDescent="0.25">
      <c r="A1474" t="s">
        <v>7688</v>
      </c>
      <c r="B1474" t="s">
        <v>7990</v>
      </c>
      <c r="D1474" t="s">
        <v>7991</v>
      </c>
      <c r="E1474">
        <v>2015</v>
      </c>
      <c r="F1474" t="s">
        <v>7691</v>
      </c>
      <c r="H1474">
        <v>0</v>
      </c>
      <c r="I1474" t="s">
        <v>7992</v>
      </c>
      <c r="K1474" t="s">
        <v>36</v>
      </c>
      <c r="N1474" t="s">
        <v>7578</v>
      </c>
      <c r="O1474" t="s">
        <v>7993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 s="2">
        <v>1</v>
      </c>
      <c r="AI1474" s="3" t="s">
        <v>20047</v>
      </c>
      <c r="AJ1474" s="2">
        <v>2</v>
      </c>
    </row>
    <row r="1475" spans="1:36" x14ac:dyDescent="0.25">
      <c r="A1475" t="s">
        <v>7688</v>
      </c>
      <c r="B1475" t="s">
        <v>7994</v>
      </c>
      <c r="D1475" t="s">
        <v>7995</v>
      </c>
      <c r="E1475">
        <v>2015</v>
      </c>
      <c r="F1475" t="s">
        <v>7691</v>
      </c>
      <c r="H1475">
        <v>0</v>
      </c>
      <c r="I1475" t="s">
        <v>7996</v>
      </c>
      <c r="K1475" t="s">
        <v>36</v>
      </c>
      <c r="N1475" t="s">
        <v>7578</v>
      </c>
      <c r="O1475" t="s">
        <v>7997</v>
      </c>
      <c r="Q1475">
        <v>0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 s="2">
        <v>1</v>
      </c>
      <c r="AI1475" s="3" t="s">
        <v>20048</v>
      </c>
      <c r="AJ1475" s="2">
        <v>0</v>
      </c>
    </row>
    <row r="1476" spans="1:36" x14ac:dyDescent="0.25">
      <c r="A1476" t="s">
        <v>7688</v>
      </c>
      <c r="B1476" t="s">
        <v>7998</v>
      </c>
      <c r="D1476" t="s">
        <v>7999</v>
      </c>
      <c r="E1476">
        <v>2015</v>
      </c>
      <c r="F1476" t="s">
        <v>7691</v>
      </c>
      <c r="H1476">
        <v>0</v>
      </c>
      <c r="I1476" t="s">
        <v>8000</v>
      </c>
      <c r="K1476" t="s">
        <v>36</v>
      </c>
      <c r="N1476" t="s">
        <v>7578</v>
      </c>
      <c r="O1476" t="s">
        <v>8001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 s="2">
        <v>0</v>
      </c>
      <c r="AI1476" s="3" t="s">
        <v>19990</v>
      </c>
      <c r="AJ1476" s="2">
        <v>0</v>
      </c>
    </row>
    <row r="1477" spans="1:36" x14ac:dyDescent="0.25">
      <c r="A1477" t="s">
        <v>7688</v>
      </c>
      <c r="B1477" t="s">
        <v>8002</v>
      </c>
      <c r="D1477" t="s">
        <v>8003</v>
      </c>
      <c r="E1477">
        <v>2015</v>
      </c>
      <c r="F1477" t="s">
        <v>7691</v>
      </c>
      <c r="H1477">
        <v>0</v>
      </c>
      <c r="I1477" t="s">
        <v>8004</v>
      </c>
      <c r="K1477" t="s">
        <v>36</v>
      </c>
      <c r="N1477" t="s">
        <v>7578</v>
      </c>
      <c r="O1477" t="s">
        <v>8005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 s="2">
        <v>0</v>
      </c>
      <c r="AI1477" s="3" t="s">
        <v>20049</v>
      </c>
      <c r="AJ1477" s="2">
        <v>0</v>
      </c>
    </row>
    <row r="1478" spans="1:36" x14ac:dyDescent="0.25">
      <c r="A1478" t="s">
        <v>7688</v>
      </c>
      <c r="B1478" t="s">
        <v>8006</v>
      </c>
      <c r="D1478" t="s">
        <v>8007</v>
      </c>
      <c r="E1478">
        <v>2015</v>
      </c>
      <c r="F1478" t="s">
        <v>7691</v>
      </c>
      <c r="H1478">
        <v>0</v>
      </c>
      <c r="I1478" t="s">
        <v>8008</v>
      </c>
      <c r="K1478" t="s">
        <v>36</v>
      </c>
      <c r="N1478" t="s">
        <v>7578</v>
      </c>
      <c r="O1478" t="s">
        <v>8009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 s="2">
        <v>0</v>
      </c>
      <c r="AI1478" s="3" t="s">
        <v>19984</v>
      </c>
      <c r="AJ1478" s="2">
        <v>0</v>
      </c>
    </row>
    <row r="1479" spans="1:36" x14ac:dyDescent="0.25">
      <c r="A1479" t="s">
        <v>7688</v>
      </c>
      <c r="B1479" t="s">
        <v>8010</v>
      </c>
      <c r="D1479" t="s">
        <v>8011</v>
      </c>
      <c r="E1479">
        <v>2015</v>
      </c>
      <c r="F1479" t="s">
        <v>7691</v>
      </c>
      <c r="H1479">
        <v>0</v>
      </c>
      <c r="I1479" t="s">
        <v>8012</v>
      </c>
      <c r="K1479" t="s">
        <v>36</v>
      </c>
      <c r="N1479" t="s">
        <v>7578</v>
      </c>
      <c r="O1479" t="s">
        <v>8013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 s="2">
        <v>0</v>
      </c>
      <c r="AI1479" s="3" t="s">
        <v>20050</v>
      </c>
      <c r="AJ1479" s="2">
        <v>0</v>
      </c>
    </row>
    <row r="1480" spans="1:36" x14ac:dyDescent="0.25">
      <c r="A1480" t="s">
        <v>7688</v>
      </c>
      <c r="B1480" t="s">
        <v>8014</v>
      </c>
      <c r="D1480" t="s">
        <v>8015</v>
      </c>
      <c r="E1480">
        <v>2015</v>
      </c>
      <c r="F1480" t="s">
        <v>7691</v>
      </c>
      <c r="H1480">
        <v>0</v>
      </c>
      <c r="I1480" t="s">
        <v>8016</v>
      </c>
      <c r="K1480" t="s">
        <v>36</v>
      </c>
      <c r="N1480" t="s">
        <v>7578</v>
      </c>
      <c r="O1480" t="s">
        <v>8017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 s="2">
        <v>0</v>
      </c>
      <c r="AI1480" s="3" t="s">
        <v>20011</v>
      </c>
      <c r="AJ1480" s="2">
        <v>0</v>
      </c>
    </row>
    <row r="1481" spans="1:36" x14ac:dyDescent="0.25">
      <c r="A1481" t="s">
        <v>7688</v>
      </c>
      <c r="B1481" t="s">
        <v>8018</v>
      </c>
      <c r="D1481" t="s">
        <v>8019</v>
      </c>
      <c r="E1481">
        <v>2015</v>
      </c>
      <c r="F1481" t="s">
        <v>7691</v>
      </c>
      <c r="H1481">
        <v>0</v>
      </c>
      <c r="I1481" t="s">
        <v>8020</v>
      </c>
      <c r="K1481" t="s">
        <v>36</v>
      </c>
      <c r="N1481" t="s">
        <v>7578</v>
      </c>
      <c r="O1481" t="s">
        <v>8021</v>
      </c>
      <c r="Q1481">
        <v>4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 s="2">
        <v>4</v>
      </c>
      <c r="AI1481" s="3">
        <v>0</v>
      </c>
      <c r="AJ1481" s="2">
        <v>0</v>
      </c>
    </row>
    <row r="1482" spans="1:36" x14ac:dyDescent="0.25">
      <c r="A1482" t="s">
        <v>7688</v>
      </c>
      <c r="B1482" t="s">
        <v>8022</v>
      </c>
      <c r="D1482" t="s">
        <v>8023</v>
      </c>
      <c r="E1482">
        <v>2015</v>
      </c>
      <c r="F1482" t="s">
        <v>7691</v>
      </c>
      <c r="H1482">
        <v>0</v>
      </c>
      <c r="I1482" t="s">
        <v>8024</v>
      </c>
      <c r="K1482" t="s">
        <v>36</v>
      </c>
      <c r="N1482" t="s">
        <v>7578</v>
      </c>
      <c r="O1482" t="s">
        <v>8025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3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 s="2">
        <v>1</v>
      </c>
      <c r="AI1482" s="3" t="s">
        <v>20051</v>
      </c>
      <c r="AJ1482" s="2">
        <v>1</v>
      </c>
    </row>
    <row r="1483" spans="1:36" x14ac:dyDescent="0.25">
      <c r="A1483" t="s">
        <v>7688</v>
      </c>
      <c r="B1483" t="s">
        <v>8026</v>
      </c>
      <c r="D1483" t="s">
        <v>8027</v>
      </c>
      <c r="E1483">
        <v>2015</v>
      </c>
      <c r="F1483" t="s">
        <v>7691</v>
      </c>
      <c r="H1483">
        <v>0</v>
      </c>
      <c r="I1483" t="s">
        <v>8028</v>
      </c>
      <c r="K1483" t="s">
        <v>36</v>
      </c>
      <c r="N1483" t="s">
        <v>7578</v>
      </c>
      <c r="O1483" t="s">
        <v>8029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3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 s="2">
        <v>0</v>
      </c>
      <c r="AI1483" s="3" t="s">
        <v>20052</v>
      </c>
      <c r="AJ1483" s="2">
        <v>1</v>
      </c>
    </row>
    <row r="1484" spans="1:36" x14ac:dyDescent="0.25">
      <c r="A1484" t="s">
        <v>7688</v>
      </c>
      <c r="B1484" t="s">
        <v>8030</v>
      </c>
      <c r="D1484" t="s">
        <v>8031</v>
      </c>
      <c r="E1484">
        <v>2015</v>
      </c>
      <c r="F1484" t="s">
        <v>7691</v>
      </c>
      <c r="H1484">
        <v>0</v>
      </c>
      <c r="I1484" t="s">
        <v>8032</v>
      </c>
      <c r="K1484" t="s">
        <v>36</v>
      </c>
      <c r="N1484" t="s">
        <v>7578</v>
      </c>
      <c r="O1484" t="s">
        <v>8033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 s="2">
        <v>0</v>
      </c>
      <c r="AI1484" s="3" t="s">
        <v>20053</v>
      </c>
      <c r="AJ1484" s="2">
        <v>0</v>
      </c>
    </row>
    <row r="1485" spans="1:36" x14ac:dyDescent="0.25">
      <c r="A1485" t="s">
        <v>7688</v>
      </c>
      <c r="B1485" t="s">
        <v>8034</v>
      </c>
      <c r="D1485" t="s">
        <v>8035</v>
      </c>
      <c r="E1485">
        <v>2015</v>
      </c>
      <c r="F1485" t="s">
        <v>7691</v>
      </c>
      <c r="H1485">
        <v>0</v>
      </c>
      <c r="I1485" t="s">
        <v>8036</v>
      </c>
      <c r="K1485" t="s">
        <v>36</v>
      </c>
      <c r="N1485" t="s">
        <v>7578</v>
      </c>
      <c r="O1485" t="s">
        <v>8037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 s="2">
        <v>1</v>
      </c>
      <c r="AI1485" s="3" t="s">
        <v>20054</v>
      </c>
      <c r="AJ1485" s="2">
        <v>0</v>
      </c>
    </row>
    <row r="1486" spans="1:36" x14ac:dyDescent="0.25">
      <c r="A1486" t="s">
        <v>7688</v>
      </c>
      <c r="B1486" t="s">
        <v>8038</v>
      </c>
      <c r="D1486" t="s">
        <v>8039</v>
      </c>
      <c r="E1486">
        <v>2015</v>
      </c>
      <c r="F1486" t="s">
        <v>7691</v>
      </c>
      <c r="H1486">
        <v>0</v>
      </c>
      <c r="I1486" t="s">
        <v>8040</v>
      </c>
      <c r="K1486" t="s">
        <v>36</v>
      </c>
      <c r="N1486" t="s">
        <v>7578</v>
      </c>
      <c r="O1486" t="s">
        <v>8041</v>
      </c>
      <c r="Q1486">
        <v>8</v>
      </c>
      <c r="R1486">
        <v>0</v>
      </c>
      <c r="S1486">
        <v>0</v>
      </c>
      <c r="T1486">
        <v>1</v>
      </c>
      <c r="U1486">
        <v>2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 s="2">
        <v>9</v>
      </c>
      <c r="AI1486" s="3" t="s">
        <v>20039</v>
      </c>
      <c r="AJ1486" s="2">
        <v>0</v>
      </c>
    </row>
    <row r="1487" spans="1:36" x14ac:dyDescent="0.25">
      <c r="A1487" t="s">
        <v>8042</v>
      </c>
      <c r="B1487" t="s">
        <v>8043</v>
      </c>
      <c r="D1487" t="s">
        <v>8044</v>
      </c>
      <c r="E1487">
        <v>2015</v>
      </c>
      <c r="F1487" t="s">
        <v>8045</v>
      </c>
      <c r="H1487">
        <v>18</v>
      </c>
      <c r="I1487" t="s">
        <v>8046</v>
      </c>
      <c r="K1487" t="s">
        <v>36</v>
      </c>
      <c r="N1487" t="s">
        <v>8047</v>
      </c>
      <c r="O1487" t="s">
        <v>8048</v>
      </c>
      <c r="P1487">
        <v>1384871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 s="2">
        <v>0</v>
      </c>
      <c r="AI1487" s="3" t="s">
        <v>19991</v>
      </c>
      <c r="AJ1487" s="2">
        <v>18</v>
      </c>
    </row>
    <row r="1488" spans="1:36" x14ac:dyDescent="0.25">
      <c r="A1488" t="s">
        <v>8042</v>
      </c>
      <c r="B1488" t="s">
        <v>8049</v>
      </c>
      <c r="D1488" t="s">
        <v>8050</v>
      </c>
      <c r="E1488">
        <v>2015</v>
      </c>
      <c r="F1488" t="s">
        <v>8045</v>
      </c>
      <c r="H1488">
        <v>17</v>
      </c>
      <c r="I1488" t="s">
        <v>8051</v>
      </c>
      <c r="K1488" t="s">
        <v>36</v>
      </c>
      <c r="N1488" t="s">
        <v>8047</v>
      </c>
      <c r="O1488" t="s">
        <v>8052</v>
      </c>
      <c r="P1488">
        <v>2288286</v>
      </c>
      <c r="Q1488">
        <v>2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1</v>
      </c>
      <c r="X1488">
        <v>0</v>
      </c>
      <c r="Y1488">
        <v>0</v>
      </c>
      <c r="Z1488">
        <v>0</v>
      </c>
      <c r="AA1488">
        <v>3</v>
      </c>
      <c r="AB1488">
        <v>0</v>
      </c>
      <c r="AC1488">
        <v>0</v>
      </c>
      <c r="AD1488">
        <v>0</v>
      </c>
      <c r="AE1488">
        <v>1</v>
      </c>
      <c r="AF1488">
        <v>0</v>
      </c>
      <c r="AG1488">
        <v>1</v>
      </c>
      <c r="AH1488" s="2">
        <v>2</v>
      </c>
      <c r="AI1488" s="3" t="s">
        <v>20006</v>
      </c>
      <c r="AJ1488" s="2">
        <v>16</v>
      </c>
    </row>
    <row r="1489" spans="1:36" x14ac:dyDescent="0.25">
      <c r="A1489" t="s">
        <v>8042</v>
      </c>
      <c r="B1489" t="s">
        <v>8053</v>
      </c>
      <c r="D1489" t="s">
        <v>8054</v>
      </c>
      <c r="E1489">
        <v>2015</v>
      </c>
      <c r="F1489" t="s">
        <v>8045</v>
      </c>
      <c r="H1489">
        <v>8</v>
      </c>
      <c r="I1489" t="s">
        <v>8055</v>
      </c>
      <c r="K1489" t="s">
        <v>36</v>
      </c>
      <c r="N1489" t="s">
        <v>8047</v>
      </c>
      <c r="O1489" t="s">
        <v>8056</v>
      </c>
      <c r="Q1489">
        <v>5</v>
      </c>
      <c r="R1489">
        <v>0</v>
      </c>
      <c r="S1489">
        <v>0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 s="2">
        <v>7</v>
      </c>
      <c r="AI1489" s="3" t="s">
        <v>20055</v>
      </c>
      <c r="AJ1489" s="2">
        <v>5</v>
      </c>
    </row>
    <row r="1490" spans="1:36" x14ac:dyDescent="0.25">
      <c r="A1490" t="s">
        <v>8042</v>
      </c>
      <c r="B1490" t="s">
        <v>8057</v>
      </c>
      <c r="D1490" t="s">
        <v>8058</v>
      </c>
      <c r="E1490">
        <v>2015</v>
      </c>
      <c r="F1490" t="s">
        <v>8045</v>
      </c>
      <c r="H1490">
        <v>7</v>
      </c>
      <c r="I1490" t="s">
        <v>8059</v>
      </c>
      <c r="K1490" t="s">
        <v>36</v>
      </c>
      <c r="N1490" t="s">
        <v>8047</v>
      </c>
      <c r="O1490" t="s">
        <v>8060</v>
      </c>
      <c r="Q1490">
        <v>11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 s="2">
        <v>11</v>
      </c>
      <c r="AI1490" s="3" t="s">
        <v>20056</v>
      </c>
      <c r="AJ1490" s="2">
        <v>7</v>
      </c>
    </row>
    <row r="1491" spans="1:36" x14ac:dyDescent="0.25">
      <c r="A1491" t="s">
        <v>8042</v>
      </c>
      <c r="B1491" t="s">
        <v>8061</v>
      </c>
      <c r="D1491" t="s">
        <v>8062</v>
      </c>
      <c r="E1491">
        <v>2015</v>
      </c>
      <c r="F1491" t="s">
        <v>8045</v>
      </c>
      <c r="H1491">
        <v>6</v>
      </c>
      <c r="I1491" t="s">
        <v>8063</v>
      </c>
      <c r="K1491" t="s">
        <v>36</v>
      </c>
      <c r="N1491" t="s">
        <v>8047</v>
      </c>
      <c r="O1491" t="s">
        <v>8064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5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 s="2">
        <v>0</v>
      </c>
      <c r="AI1491" s="3" t="s">
        <v>20024</v>
      </c>
      <c r="AJ1491" s="2">
        <v>5</v>
      </c>
    </row>
    <row r="1492" spans="1:36" x14ac:dyDescent="0.25">
      <c r="A1492" t="s">
        <v>8042</v>
      </c>
      <c r="B1492" t="s">
        <v>8065</v>
      </c>
      <c r="D1492" t="s">
        <v>8066</v>
      </c>
      <c r="E1492">
        <v>2015</v>
      </c>
      <c r="F1492" t="s">
        <v>8045</v>
      </c>
      <c r="H1492">
        <v>5</v>
      </c>
      <c r="I1492" t="s">
        <v>8067</v>
      </c>
      <c r="K1492" t="s">
        <v>36</v>
      </c>
      <c r="N1492" t="s">
        <v>8047</v>
      </c>
      <c r="O1492" t="s">
        <v>8068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5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 s="2">
        <v>1</v>
      </c>
      <c r="AI1492" s="3" t="s">
        <v>20057</v>
      </c>
      <c r="AJ1492" s="2">
        <v>5</v>
      </c>
    </row>
    <row r="1493" spans="1:36" x14ac:dyDescent="0.25">
      <c r="A1493" t="s">
        <v>8042</v>
      </c>
      <c r="B1493" t="s">
        <v>8069</v>
      </c>
      <c r="D1493" t="s">
        <v>8070</v>
      </c>
      <c r="E1493">
        <v>2015</v>
      </c>
      <c r="F1493" t="s">
        <v>8045</v>
      </c>
      <c r="H1493">
        <v>5</v>
      </c>
      <c r="I1493" t="s">
        <v>8071</v>
      </c>
      <c r="K1493" t="s">
        <v>36</v>
      </c>
      <c r="N1493" t="s">
        <v>8047</v>
      </c>
      <c r="O1493" t="s">
        <v>8072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 s="2">
        <v>3</v>
      </c>
      <c r="AI1493" s="3" t="s">
        <v>20058</v>
      </c>
      <c r="AJ1493" s="2">
        <v>5</v>
      </c>
    </row>
    <row r="1494" spans="1:36" x14ac:dyDescent="0.25">
      <c r="A1494" t="s">
        <v>8042</v>
      </c>
      <c r="B1494" t="s">
        <v>8073</v>
      </c>
      <c r="D1494" t="s">
        <v>8074</v>
      </c>
      <c r="E1494">
        <v>2015</v>
      </c>
      <c r="F1494" t="s">
        <v>8045</v>
      </c>
      <c r="H1494">
        <v>5</v>
      </c>
      <c r="I1494" t="s">
        <v>8075</v>
      </c>
      <c r="K1494" t="s">
        <v>36</v>
      </c>
      <c r="N1494" t="s">
        <v>8047</v>
      </c>
      <c r="O1494" t="s">
        <v>8076</v>
      </c>
      <c r="Q1494">
        <v>8</v>
      </c>
      <c r="R1494">
        <v>0</v>
      </c>
      <c r="S1494">
        <v>0</v>
      </c>
      <c r="T1494">
        <v>0</v>
      </c>
      <c r="U1494">
        <v>0</v>
      </c>
      <c r="V1494">
        <v>3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 s="2">
        <v>8</v>
      </c>
      <c r="AI1494" s="3" t="s">
        <v>20012</v>
      </c>
      <c r="AJ1494" s="2">
        <v>5</v>
      </c>
    </row>
    <row r="1495" spans="1:36" x14ac:dyDescent="0.25">
      <c r="A1495" t="s">
        <v>8042</v>
      </c>
      <c r="B1495" t="s">
        <v>8077</v>
      </c>
      <c r="D1495" t="s">
        <v>8078</v>
      </c>
      <c r="E1495">
        <v>2015</v>
      </c>
      <c r="F1495" t="s">
        <v>8045</v>
      </c>
      <c r="H1495">
        <v>4</v>
      </c>
      <c r="I1495" t="s">
        <v>8079</v>
      </c>
      <c r="K1495" t="s">
        <v>36</v>
      </c>
      <c r="N1495" t="s">
        <v>8047</v>
      </c>
      <c r="O1495" t="s">
        <v>8080</v>
      </c>
      <c r="Q1495">
        <v>3</v>
      </c>
      <c r="R1495">
        <v>0</v>
      </c>
      <c r="S1495">
        <v>0</v>
      </c>
      <c r="T1495">
        <v>0</v>
      </c>
      <c r="U1495">
        <v>0</v>
      </c>
      <c r="V1495">
        <v>3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 s="2">
        <v>3</v>
      </c>
      <c r="AI1495" s="3" t="s">
        <v>20059</v>
      </c>
      <c r="AJ1495" s="2">
        <v>5</v>
      </c>
    </row>
    <row r="1496" spans="1:36" x14ac:dyDescent="0.25">
      <c r="A1496" t="s">
        <v>8042</v>
      </c>
      <c r="B1496" t="s">
        <v>8081</v>
      </c>
      <c r="D1496" t="s">
        <v>8082</v>
      </c>
      <c r="E1496">
        <v>2015</v>
      </c>
      <c r="F1496" t="s">
        <v>8045</v>
      </c>
      <c r="H1496">
        <v>4</v>
      </c>
      <c r="I1496" t="s">
        <v>8083</v>
      </c>
      <c r="K1496" t="s">
        <v>36</v>
      </c>
      <c r="N1496" t="s">
        <v>8047</v>
      </c>
      <c r="O1496" t="s">
        <v>8084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15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 s="2">
        <v>1</v>
      </c>
      <c r="AI1496" s="3" t="s">
        <v>20060</v>
      </c>
      <c r="AJ1496" s="2">
        <v>4</v>
      </c>
    </row>
    <row r="1497" spans="1:36" x14ac:dyDescent="0.25">
      <c r="A1497" t="s">
        <v>8042</v>
      </c>
      <c r="B1497" t="s">
        <v>8085</v>
      </c>
      <c r="D1497" t="s">
        <v>8086</v>
      </c>
      <c r="E1497">
        <v>2015</v>
      </c>
      <c r="F1497" t="s">
        <v>8045</v>
      </c>
      <c r="H1497">
        <v>4</v>
      </c>
      <c r="I1497" t="s">
        <v>8087</v>
      </c>
      <c r="K1497" t="s">
        <v>36</v>
      </c>
      <c r="N1497" t="s">
        <v>8047</v>
      </c>
      <c r="O1497" t="s">
        <v>8088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5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 s="2">
        <v>0</v>
      </c>
      <c r="AI1497" s="3" t="s">
        <v>19991</v>
      </c>
      <c r="AJ1497" s="2">
        <v>4</v>
      </c>
    </row>
    <row r="1498" spans="1:36" x14ac:dyDescent="0.25">
      <c r="A1498" t="s">
        <v>8042</v>
      </c>
      <c r="B1498" t="s">
        <v>8089</v>
      </c>
      <c r="D1498" t="s">
        <v>8090</v>
      </c>
      <c r="E1498">
        <v>2015</v>
      </c>
      <c r="F1498" t="s">
        <v>8045</v>
      </c>
      <c r="H1498">
        <v>4</v>
      </c>
      <c r="I1498" t="s">
        <v>8091</v>
      </c>
      <c r="K1498" t="s">
        <v>36</v>
      </c>
      <c r="N1498" t="s">
        <v>8047</v>
      </c>
      <c r="O1498" t="s">
        <v>8092</v>
      </c>
      <c r="Q1498">
        <v>4</v>
      </c>
      <c r="R1498">
        <v>0</v>
      </c>
      <c r="S1498">
        <v>0</v>
      </c>
      <c r="T1498">
        <v>1</v>
      </c>
      <c r="U1498">
        <v>1</v>
      </c>
      <c r="V1498">
        <v>9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 s="2">
        <v>5</v>
      </c>
      <c r="AI1498" s="3" t="s">
        <v>20037</v>
      </c>
      <c r="AJ1498" s="2">
        <v>5</v>
      </c>
    </row>
    <row r="1499" spans="1:36" x14ac:dyDescent="0.25">
      <c r="A1499" t="s">
        <v>8042</v>
      </c>
      <c r="B1499" t="s">
        <v>8093</v>
      </c>
      <c r="D1499" t="s">
        <v>8094</v>
      </c>
      <c r="E1499">
        <v>2015</v>
      </c>
      <c r="F1499" t="s">
        <v>8045</v>
      </c>
      <c r="H1499">
        <v>4</v>
      </c>
      <c r="I1499" t="s">
        <v>8095</v>
      </c>
      <c r="K1499" t="s">
        <v>36</v>
      </c>
      <c r="N1499" t="s">
        <v>8047</v>
      </c>
      <c r="O1499" t="s">
        <v>8096</v>
      </c>
      <c r="Q1499">
        <v>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 s="2">
        <v>3</v>
      </c>
      <c r="AI1499" s="3" t="s">
        <v>20060</v>
      </c>
      <c r="AJ1499" s="2">
        <v>4</v>
      </c>
    </row>
    <row r="1500" spans="1:36" x14ac:dyDescent="0.25">
      <c r="A1500" t="s">
        <v>8042</v>
      </c>
      <c r="B1500" t="s">
        <v>8097</v>
      </c>
      <c r="D1500" t="s">
        <v>8098</v>
      </c>
      <c r="E1500">
        <v>2015</v>
      </c>
      <c r="F1500" t="s">
        <v>8045</v>
      </c>
      <c r="H1500">
        <v>4</v>
      </c>
      <c r="I1500" t="s">
        <v>8099</v>
      </c>
      <c r="K1500" t="s">
        <v>36</v>
      </c>
      <c r="N1500" t="s">
        <v>8047</v>
      </c>
      <c r="O1500" t="s">
        <v>8100</v>
      </c>
      <c r="Q1500">
        <v>2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 s="2">
        <v>3</v>
      </c>
      <c r="AI1500" s="3" t="s">
        <v>19968</v>
      </c>
      <c r="AJ1500" s="2">
        <v>3</v>
      </c>
    </row>
    <row r="1501" spans="1:36" x14ac:dyDescent="0.25">
      <c r="A1501" t="s">
        <v>8042</v>
      </c>
      <c r="B1501" t="s">
        <v>8101</v>
      </c>
      <c r="D1501" t="s">
        <v>8102</v>
      </c>
      <c r="E1501">
        <v>2015</v>
      </c>
      <c r="F1501" t="s">
        <v>8045</v>
      </c>
      <c r="H1501">
        <v>4</v>
      </c>
      <c r="I1501" t="s">
        <v>8103</v>
      </c>
      <c r="K1501" t="s">
        <v>36</v>
      </c>
      <c r="N1501" t="s">
        <v>8047</v>
      </c>
      <c r="O1501" t="s">
        <v>8104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 s="2">
        <v>0</v>
      </c>
      <c r="AI1501" s="3" t="s">
        <v>20047</v>
      </c>
      <c r="AJ1501" s="2">
        <v>2</v>
      </c>
    </row>
    <row r="1502" spans="1:36" x14ac:dyDescent="0.25">
      <c r="A1502" t="s">
        <v>8042</v>
      </c>
      <c r="B1502" t="s">
        <v>8105</v>
      </c>
      <c r="D1502" t="s">
        <v>8106</v>
      </c>
      <c r="E1502">
        <v>2015</v>
      </c>
      <c r="F1502" t="s">
        <v>8045</v>
      </c>
      <c r="H1502">
        <v>4</v>
      </c>
      <c r="I1502" t="s">
        <v>8107</v>
      </c>
      <c r="K1502" t="s">
        <v>36</v>
      </c>
      <c r="N1502" t="s">
        <v>8047</v>
      </c>
      <c r="O1502" t="s">
        <v>8108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 s="2">
        <v>0</v>
      </c>
      <c r="AI1502" s="3" t="s">
        <v>20061</v>
      </c>
      <c r="AJ1502" s="2">
        <v>4</v>
      </c>
    </row>
    <row r="1503" spans="1:36" x14ac:dyDescent="0.25">
      <c r="A1503" t="s">
        <v>8042</v>
      </c>
      <c r="B1503" t="s">
        <v>8109</v>
      </c>
      <c r="D1503" t="s">
        <v>8110</v>
      </c>
      <c r="E1503">
        <v>2015</v>
      </c>
      <c r="F1503" t="s">
        <v>8045</v>
      </c>
      <c r="H1503">
        <v>4</v>
      </c>
      <c r="I1503" t="s">
        <v>8111</v>
      </c>
      <c r="K1503" t="s">
        <v>36</v>
      </c>
      <c r="N1503" t="s">
        <v>8047</v>
      </c>
      <c r="O1503" t="s">
        <v>8112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 s="2">
        <v>0</v>
      </c>
      <c r="AI1503" s="3" t="s">
        <v>20062</v>
      </c>
      <c r="AJ1503" s="2">
        <v>5</v>
      </c>
    </row>
    <row r="1504" spans="1:36" x14ac:dyDescent="0.25">
      <c r="A1504" t="s">
        <v>8042</v>
      </c>
      <c r="B1504" t="s">
        <v>8113</v>
      </c>
      <c r="D1504" t="s">
        <v>8114</v>
      </c>
      <c r="E1504">
        <v>2015</v>
      </c>
      <c r="F1504" t="s">
        <v>8045</v>
      </c>
      <c r="H1504">
        <v>3</v>
      </c>
      <c r="I1504" t="s">
        <v>8115</v>
      </c>
      <c r="K1504" t="s">
        <v>36</v>
      </c>
      <c r="N1504" t="s">
        <v>8047</v>
      </c>
      <c r="O1504" t="s">
        <v>8116</v>
      </c>
      <c r="P1504">
        <v>1580306</v>
      </c>
      <c r="Q1504">
        <v>2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 s="2">
        <v>2</v>
      </c>
      <c r="AI1504" s="3" t="s">
        <v>19970</v>
      </c>
      <c r="AJ1504" s="2">
        <v>1</v>
      </c>
    </row>
    <row r="1505" spans="1:36" x14ac:dyDescent="0.25">
      <c r="A1505" t="s">
        <v>8042</v>
      </c>
      <c r="B1505" t="s">
        <v>8117</v>
      </c>
      <c r="D1505" t="s">
        <v>8118</v>
      </c>
      <c r="E1505">
        <v>2015</v>
      </c>
      <c r="F1505" t="s">
        <v>8045</v>
      </c>
      <c r="H1505">
        <v>3</v>
      </c>
      <c r="I1505" t="s">
        <v>8119</v>
      </c>
      <c r="K1505" t="s">
        <v>36</v>
      </c>
      <c r="N1505" t="s">
        <v>8047</v>
      </c>
      <c r="O1505" t="s">
        <v>8120</v>
      </c>
      <c r="P1505">
        <v>4808121</v>
      </c>
      <c r="Q1505">
        <v>56</v>
      </c>
      <c r="R1505">
        <v>0</v>
      </c>
      <c r="S1505">
        <v>0</v>
      </c>
      <c r="T1505">
        <v>0</v>
      </c>
      <c r="U1505">
        <v>0</v>
      </c>
      <c r="V1505">
        <v>5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 s="2">
        <v>56</v>
      </c>
      <c r="AI1505" s="3" t="s">
        <v>19997</v>
      </c>
      <c r="AJ1505" s="2">
        <v>4</v>
      </c>
    </row>
    <row r="1506" spans="1:36" x14ac:dyDescent="0.25">
      <c r="A1506" t="s">
        <v>8042</v>
      </c>
      <c r="B1506" t="s">
        <v>8121</v>
      </c>
      <c r="D1506" t="s">
        <v>8122</v>
      </c>
      <c r="E1506">
        <v>2015</v>
      </c>
      <c r="F1506" t="s">
        <v>8045</v>
      </c>
      <c r="H1506">
        <v>3</v>
      </c>
      <c r="I1506" t="s">
        <v>8123</v>
      </c>
      <c r="K1506" t="s">
        <v>36</v>
      </c>
      <c r="N1506" t="s">
        <v>8047</v>
      </c>
      <c r="O1506" t="s">
        <v>8124</v>
      </c>
      <c r="Q1506">
        <v>8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 s="2">
        <v>9</v>
      </c>
      <c r="AI1506" s="3" t="s">
        <v>20063</v>
      </c>
      <c r="AJ1506" s="2">
        <v>3</v>
      </c>
    </row>
    <row r="1507" spans="1:36" x14ac:dyDescent="0.25">
      <c r="A1507" t="s">
        <v>8042</v>
      </c>
      <c r="B1507" t="s">
        <v>8125</v>
      </c>
      <c r="D1507" t="s">
        <v>8126</v>
      </c>
      <c r="E1507">
        <v>2015</v>
      </c>
      <c r="F1507" t="s">
        <v>8045</v>
      </c>
      <c r="H1507">
        <v>3</v>
      </c>
      <c r="I1507" t="s">
        <v>8127</v>
      </c>
      <c r="K1507" t="s">
        <v>36</v>
      </c>
      <c r="N1507" t="s">
        <v>8047</v>
      </c>
      <c r="O1507" t="s">
        <v>8128</v>
      </c>
      <c r="P1507">
        <v>7597769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4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 s="2">
        <v>0</v>
      </c>
      <c r="AI1507" s="3" t="s">
        <v>20049</v>
      </c>
      <c r="AJ1507" s="2">
        <v>3</v>
      </c>
    </row>
    <row r="1508" spans="1:36" x14ac:dyDescent="0.25">
      <c r="A1508" t="s">
        <v>8042</v>
      </c>
      <c r="B1508" t="s">
        <v>8129</v>
      </c>
      <c r="D1508" t="s">
        <v>8130</v>
      </c>
      <c r="E1508">
        <v>2015</v>
      </c>
      <c r="F1508" t="s">
        <v>8045</v>
      </c>
      <c r="H1508">
        <v>2</v>
      </c>
      <c r="I1508" t="s">
        <v>8131</v>
      </c>
      <c r="K1508" t="s">
        <v>36</v>
      </c>
      <c r="N1508" t="s">
        <v>8047</v>
      </c>
      <c r="O1508" t="s">
        <v>8132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 s="2">
        <v>0</v>
      </c>
      <c r="AI1508" s="3" t="s">
        <v>20064</v>
      </c>
      <c r="AJ1508" s="2">
        <v>2</v>
      </c>
    </row>
    <row r="1509" spans="1:36" x14ac:dyDescent="0.25">
      <c r="A1509" t="s">
        <v>8042</v>
      </c>
      <c r="B1509" t="s">
        <v>8133</v>
      </c>
      <c r="D1509" t="s">
        <v>8134</v>
      </c>
      <c r="E1509">
        <v>2015</v>
      </c>
      <c r="F1509" t="s">
        <v>8045</v>
      </c>
      <c r="H1509">
        <v>2</v>
      </c>
      <c r="I1509" t="s">
        <v>8135</v>
      </c>
      <c r="K1509" t="s">
        <v>36</v>
      </c>
      <c r="N1509" t="s">
        <v>8047</v>
      </c>
      <c r="O1509" t="s">
        <v>8136</v>
      </c>
      <c r="P1509">
        <v>49105736</v>
      </c>
      <c r="Q1509">
        <v>1</v>
      </c>
      <c r="R1509">
        <v>0</v>
      </c>
      <c r="S1509">
        <v>0</v>
      </c>
      <c r="T1509">
        <v>1</v>
      </c>
      <c r="U1509">
        <v>0</v>
      </c>
      <c r="V1509">
        <v>3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 s="2">
        <v>2</v>
      </c>
      <c r="AI1509" s="3" t="s">
        <v>19975</v>
      </c>
      <c r="AJ1509" s="2">
        <v>2</v>
      </c>
    </row>
    <row r="1510" spans="1:36" x14ac:dyDescent="0.25">
      <c r="A1510" t="s">
        <v>8042</v>
      </c>
      <c r="B1510" t="s">
        <v>8137</v>
      </c>
      <c r="D1510" t="s">
        <v>8138</v>
      </c>
      <c r="E1510">
        <v>2015</v>
      </c>
      <c r="F1510" t="s">
        <v>8045</v>
      </c>
      <c r="H1510">
        <v>1</v>
      </c>
      <c r="I1510" t="s">
        <v>8139</v>
      </c>
      <c r="K1510" t="s">
        <v>36</v>
      </c>
      <c r="N1510" t="s">
        <v>8047</v>
      </c>
      <c r="O1510" t="s">
        <v>8140</v>
      </c>
      <c r="Q1510">
        <v>2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 s="2">
        <v>2</v>
      </c>
      <c r="AI1510" s="3" t="s">
        <v>20065</v>
      </c>
      <c r="AJ1510" s="2">
        <v>1</v>
      </c>
    </row>
    <row r="1511" spans="1:36" x14ac:dyDescent="0.25">
      <c r="A1511" t="s">
        <v>8042</v>
      </c>
      <c r="B1511" t="s">
        <v>8141</v>
      </c>
      <c r="D1511" t="s">
        <v>8142</v>
      </c>
      <c r="E1511">
        <v>2015</v>
      </c>
      <c r="F1511" t="s">
        <v>8045</v>
      </c>
      <c r="H1511">
        <v>1</v>
      </c>
      <c r="I1511" t="s">
        <v>8143</v>
      </c>
      <c r="K1511" t="s">
        <v>36</v>
      </c>
      <c r="N1511" t="s">
        <v>8047</v>
      </c>
      <c r="O1511" t="s">
        <v>8144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 s="2">
        <v>0</v>
      </c>
      <c r="AI1511" s="3" t="s">
        <v>20027</v>
      </c>
      <c r="AJ1511" s="2">
        <v>1</v>
      </c>
    </row>
    <row r="1512" spans="1:36" x14ac:dyDescent="0.25">
      <c r="A1512" t="s">
        <v>8042</v>
      </c>
      <c r="B1512" t="s">
        <v>8145</v>
      </c>
      <c r="D1512" t="s">
        <v>8146</v>
      </c>
      <c r="E1512">
        <v>2015</v>
      </c>
      <c r="F1512" t="s">
        <v>8045</v>
      </c>
      <c r="H1512">
        <v>1</v>
      </c>
      <c r="I1512" t="s">
        <v>8147</v>
      </c>
      <c r="K1512" t="s">
        <v>36</v>
      </c>
      <c r="N1512" t="s">
        <v>8047</v>
      </c>
      <c r="O1512" t="s">
        <v>8148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2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 s="2">
        <v>0</v>
      </c>
      <c r="AI1512" s="3" t="s">
        <v>20018</v>
      </c>
      <c r="AJ1512" s="2">
        <v>0</v>
      </c>
    </row>
    <row r="1513" spans="1:36" x14ac:dyDescent="0.25">
      <c r="A1513" t="s">
        <v>8042</v>
      </c>
      <c r="B1513" t="s">
        <v>8149</v>
      </c>
      <c r="D1513" t="s">
        <v>8150</v>
      </c>
      <c r="E1513">
        <v>2015</v>
      </c>
      <c r="F1513" t="s">
        <v>8045</v>
      </c>
      <c r="H1513">
        <v>1</v>
      </c>
      <c r="I1513" t="s">
        <v>8151</v>
      </c>
      <c r="K1513" t="s">
        <v>36</v>
      </c>
      <c r="N1513" t="s">
        <v>8047</v>
      </c>
      <c r="O1513" t="s">
        <v>8152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3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 s="2">
        <v>0</v>
      </c>
      <c r="AI1513" s="3" t="s">
        <v>20057</v>
      </c>
      <c r="AJ1513" s="2">
        <v>0</v>
      </c>
    </row>
    <row r="1514" spans="1:36" x14ac:dyDescent="0.25">
      <c r="A1514" t="s">
        <v>8042</v>
      </c>
      <c r="B1514" t="s">
        <v>8153</v>
      </c>
      <c r="D1514" t="s">
        <v>8154</v>
      </c>
      <c r="E1514">
        <v>2015</v>
      </c>
      <c r="F1514" t="s">
        <v>8045</v>
      </c>
      <c r="H1514">
        <v>0</v>
      </c>
      <c r="I1514" t="s">
        <v>8155</v>
      </c>
      <c r="K1514" t="s">
        <v>36</v>
      </c>
      <c r="N1514" t="s">
        <v>8047</v>
      </c>
      <c r="O1514" t="s">
        <v>8156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 s="2">
        <v>1</v>
      </c>
      <c r="AI1514" s="3" t="s">
        <v>20054</v>
      </c>
      <c r="AJ1514" s="2">
        <v>1</v>
      </c>
    </row>
    <row r="1515" spans="1:36" x14ac:dyDescent="0.25">
      <c r="A1515" t="s">
        <v>8042</v>
      </c>
      <c r="B1515" t="s">
        <v>8157</v>
      </c>
      <c r="D1515" t="s">
        <v>8158</v>
      </c>
      <c r="E1515">
        <v>2015</v>
      </c>
      <c r="F1515" t="s">
        <v>8045</v>
      </c>
      <c r="H1515">
        <v>0</v>
      </c>
      <c r="I1515" t="s">
        <v>8159</v>
      </c>
      <c r="K1515" t="s">
        <v>36</v>
      </c>
      <c r="N1515" t="s">
        <v>8047</v>
      </c>
      <c r="O1515" t="s">
        <v>8160</v>
      </c>
      <c r="Q1515">
        <v>1</v>
      </c>
      <c r="R1515">
        <v>0</v>
      </c>
      <c r="S1515">
        <v>0</v>
      </c>
      <c r="T1515">
        <v>0</v>
      </c>
      <c r="U1515">
        <v>1</v>
      </c>
      <c r="V1515">
        <v>3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 s="2">
        <v>1</v>
      </c>
      <c r="AI1515" s="3" t="s">
        <v>20066</v>
      </c>
      <c r="AJ1515" s="2">
        <v>0</v>
      </c>
    </row>
    <row r="1516" spans="1:36" x14ac:dyDescent="0.25">
      <c r="A1516" t="s">
        <v>8042</v>
      </c>
      <c r="B1516" t="s">
        <v>8161</v>
      </c>
      <c r="D1516" t="s">
        <v>8162</v>
      </c>
      <c r="E1516">
        <v>2015</v>
      </c>
      <c r="F1516" t="s">
        <v>8045</v>
      </c>
      <c r="H1516">
        <v>0</v>
      </c>
      <c r="I1516" t="s">
        <v>8163</v>
      </c>
      <c r="K1516" t="s">
        <v>36</v>
      </c>
      <c r="N1516" t="s">
        <v>8047</v>
      </c>
      <c r="O1516" t="s">
        <v>8164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 s="2">
        <v>0</v>
      </c>
      <c r="AI1516" s="3" t="s">
        <v>19967</v>
      </c>
      <c r="AJ1516" s="2">
        <v>0</v>
      </c>
    </row>
    <row r="1517" spans="1:36" x14ac:dyDescent="0.25">
      <c r="A1517" t="s">
        <v>8042</v>
      </c>
      <c r="B1517" t="s">
        <v>8165</v>
      </c>
      <c r="D1517" t="s">
        <v>8166</v>
      </c>
      <c r="E1517">
        <v>2015</v>
      </c>
      <c r="F1517" t="s">
        <v>8045</v>
      </c>
      <c r="H1517">
        <v>0</v>
      </c>
      <c r="I1517" t="s">
        <v>8167</v>
      </c>
      <c r="K1517" t="s">
        <v>36</v>
      </c>
      <c r="N1517" t="s">
        <v>8047</v>
      </c>
      <c r="O1517" t="s">
        <v>8168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18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 s="2">
        <v>0</v>
      </c>
      <c r="AI1517" s="3" t="s">
        <v>20002</v>
      </c>
      <c r="AJ1517" s="2">
        <v>0</v>
      </c>
    </row>
    <row r="1518" spans="1:36" x14ac:dyDescent="0.25">
      <c r="A1518" t="s">
        <v>8169</v>
      </c>
      <c r="B1518" t="s">
        <v>8170</v>
      </c>
      <c r="D1518" t="s">
        <v>8171</v>
      </c>
      <c r="E1518">
        <v>2015</v>
      </c>
      <c r="F1518" t="s">
        <v>8172</v>
      </c>
      <c r="H1518">
        <v>446</v>
      </c>
      <c r="I1518" t="s">
        <v>8173</v>
      </c>
      <c r="K1518" t="s">
        <v>36</v>
      </c>
      <c r="N1518" t="s">
        <v>8174</v>
      </c>
      <c r="O1518" t="s">
        <v>8175</v>
      </c>
      <c r="Q1518">
        <v>18</v>
      </c>
      <c r="R1518">
        <v>16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 s="2">
        <v>35</v>
      </c>
      <c r="AI1518" s="3">
        <v>1100</v>
      </c>
      <c r="AJ1518" s="2">
        <v>22</v>
      </c>
    </row>
    <row r="1519" spans="1:36" x14ac:dyDescent="0.25">
      <c r="A1519" t="s">
        <v>8169</v>
      </c>
      <c r="B1519" t="s">
        <v>8176</v>
      </c>
      <c r="D1519" t="s">
        <v>8177</v>
      </c>
      <c r="E1519">
        <v>2015</v>
      </c>
      <c r="F1519" t="s">
        <v>8172</v>
      </c>
      <c r="H1519">
        <v>43</v>
      </c>
      <c r="I1519" t="s">
        <v>8178</v>
      </c>
      <c r="K1519" t="s">
        <v>36</v>
      </c>
      <c r="N1519" t="s">
        <v>8179</v>
      </c>
      <c r="O1519" t="s">
        <v>8180</v>
      </c>
      <c r="Q1519">
        <v>5</v>
      </c>
      <c r="R1519">
        <v>24</v>
      </c>
      <c r="S1519">
        <v>0</v>
      </c>
      <c r="T1519">
        <v>0</v>
      </c>
      <c r="U1519">
        <v>0</v>
      </c>
      <c r="V1519">
        <v>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 s="2">
        <v>29</v>
      </c>
      <c r="AI1519" s="3">
        <v>1500</v>
      </c>
      <c r="AJ1519" s="2">
        <v>30</v>
      </c>
    </row>
    <row r="1520" spans="1:36" x14ac:dyDescent="0.25">
      <c r="A1520" t="s">
        <v>8169</v>
      </c>
      <c r="B1520" t="s">
        <v>8181</v>
      </c>
      <c r="D1520" t="s">
        <v>8182</v>
      </c>
      <c r="E1520">
        <v>2015</v>
      </c>
      <c r="F1520" t="s">
        <v>8172</v>
      </c>
      <c r="H1520">
        <v>38</v>
      </c>
      <c r="I1520" t="s">
        <v>8183</v>
      </c>
      <c r="K1520" t="s">
        <v>36</v>
      </c>
      <c r="N1520" t="s">
        <v>8174</v>
      </c>
      <c r="O1520" t="s">
        <v>8184</v>
      </c>
      <c r="Q1520">
        <v>40</v>
      </c>
      <c r="R1520">
        <v>8</v>
      </c>
      <c r="S1520">
        <v>0</v>
      </c>
      <c r="T1520">
        <v>1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 s="2">
        <v>49</v>
      </c>
      <c r="AI1520" s="3" t="s">
        <v>20067</v>
      </c>
      <c r="AJ1520" s="2">
        <v>18</v>
      </c>
    </row>
    <row r="1521" spans="1:36" x14ac:dyDescent="0.25">
      <c r="A1521" t="s">
        <v>8169</v>
      </c>
      <c r="B1521" t="s">
        <v>8185</v>
      </c>
      <c r="D1521" t="s">
        <v>8186</v>
      </c>
      <c r="E1521">
        <v>2015</v>
      </c>
      <c r="F1521" t="s">
        <v>8172</v>
      </c>
      <c r="H1521">
        <v>35</v>
      </c>
      <c r="I1521" t="s">
        <v>8187</v>
      </c>
      <c r="K1521" t="s">
        <v>36</v>
      </c>
      <c r="N1521" t="s">
        <v>8174</v>
      </c>
      <c r="O1521" t="s">
        <v>8188</v>
      </c>
      <c r="Q1521">
        <v>3</v>
      </c>
      <c r="R1521">
        <v>2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 s="2">
        <v>5</v>
      </c>
      <c r="AI1521" s="3">
        <v>1000</v>
      </c>
      <c r="AJ1521" s="2">
        <v>4</v>
      </c>
    </row>
    <row r="1522" spans="1:36" x14ac:dyDescent="0.25">
      <c r="A1522" t="s">
        <v>8169</v>
      </c>
      <c r="B1522" t="s">
        <v>8189</v>
      </c>
      <c r="D1522" t="s">
        <v>8190</v>
      </c>
      <c r="E1522">
        <v>2015</v>
      </c>
      <c r="F1522" t="s">
        <v>8172</v>
      </c>
      <c r="H1522">
        <v>31</v>
      </c>
      <c r="I1522" t="s">
        <v>8191</v>
      </c>
      <c r="K1522" t="s">
        <v>36</v>
      </c>
      <c r="N1522" t="s">
        <v>8179</v>
      </c>
      <c r="O1522" t="s">
        <v>8192</v>
      </c>
      <c r="Q1522">
        <v>46</v>
      </c>
      <c r="R1522">
        <v>22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 s="2">
        <v>69</v>
      </c>
      <c r="AI1522" s="3">
        <v>1200</v>
      </c>
      <c r="AJ1522" s="2">
        <v>0</v>
      </c>
    </row>
    <row r="1523" spans="1:36" x14ac:dyDescent="0.25">
      <c r="A1523" t="s">
        <v>8169</v>
      </c>
      <c r="B1523" t="s">
        <v>8193</v>
      </c>
      <c r="D1523" t="s">
        <v>8194</v>
      </c>
      <c r="E1523">
        <v>2015</v>
      </c>
      <c r="F1523" t="s">
        <v>8172</v>
      </c>
      <c r="H1523">
        <v>26</v>
      </c>
      <c r="I1523" t="s">
        <v>8195</v>
      </c>
      <c r="K1523" t="s">
        <v>36</v>
      </c>
      <c r="N1523" t="s">
        <v>8174</v>
      </c>
      <c r="O1523" t="s">
        <v>8196</v>
      </c>
      <c r="Q1523">
        <v>0</v>
      </c>
      <c r="R1523">
        <v>4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 s="2">
        <v>4</v>
      </c>
      <c r="AI1523" s="3">
        <v>1000</v>
      </c>
      <c r="AJ1523" s="2">
        <v>21</v>
      </c>
    </row>
    <row r="1524" spans="1:36" x14ac:dyDescent="0.25">
      <c r="A1524" t="s">
        <v>8169</v>
      </c>
      <c r="B1524" t="s">
        <v>8197</v>
      </c>
      <c r="D1524" t="s">
        <v>8198</v>
      </c>
      <c r="E1524">
        <v>2015</v>
      </c>
      <c r="F1524" t="s">
        <v>8172</v>
      </c>
      <c r="H1524">
        <v>26</v>
      </c>
      <c r="I1524" t="s">
        <v>8199</v>
      </c>
      <c r="K1524" t="s">
        <v>36</v>
      </c>
      <c r="N1524" t="s">
        <v>8179</v>
      </c>
      <c r="O1524" t="s">
        <v>8200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 s="2">
        <v>0</v>
      </c>
      <c r="AI1524" s="3">
        <v>1600</v>
      </c>
      <c r="AJ1524" s="2">
        <v>8</v>
      </c>
    </row>
    <row r="1525" spans="1:36" x14ac:dyDescent="0.25">
      <c r="A1525" t="s">
        <v>8169</v>
      </c>
      <c r="B1525" t="s">
        <v>8201</v>
      </c>
      <c r="D1525" t="s">
        <v>8202</v>
      </c>
      <c r="E1525">
        <v>2015</v>
      </c>
      <c r="F1525" t="s">
        <v>8172</v>
      </c>
      <c r="H1525">
        <v>24</v>
      </c>
      <c r="I1525" t="s">
        <v>8203</v>
      </c>
      <c r="K1525" t="s">
        <v>36</v>
      </c>
      <c r="N1525" t="s">
        <v>8174</v>
      </c>
      <c r="O1525" t="s">
        <v>8204</v>
      </c>
      <c r="Q1525">
        <v>4</v>
      </c>
      <c r="R1525">
        <v>19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 s="2">
        <v>23</v>
      </c>
      <c r="AI1525" s="3">
        <v>1300</v>
      </c>
      <c r="AJ1525" s="2">
        <v>21</v>
      </c>
    </row>
    <row r="1526" spans="1:36" x14ac:dyDescent="0.25">
      <c r="A1526" t="s">
        <v>8169</v>
      </c>
      <c r="B1526" t="s">
        <v>8205</v>
      </c>
      <c r="D1526" t="s">
        <v>8206</v>
      </c>
      <c r="E1526">
        <v>2015</v>
      </c>
      <c r="F1526" t="s">
        <v>8172</v>
      </c>
      <c r="H1526">
        <v>20</v>
      </c>
      <c r="I1526" t="s">
        <v>8207</v>
      </c>
      <c r="K1526" t="s">
        <v>36</v>
      </c>
      <c r="N1526" t="s">
        <v>8179</v>
      </c>
      <c r="O1526" t="s">
        <v>8208</v>
      </c>
      <c r="P1526">
        <v>49256036</v>
      </c>
      <c r="Q1526">
        <v>3</v>
      </c>
      <c r="R1526">
        <v>2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13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 s="2">
        <v>5</v>
      </c>
      <c r="AI1526" s="3">
        <v>1400</v>
      </c>
      <c r="AJ1526" s="2">
        <v>10</v>
      </c>
    </row>
    <row r="1527" spans="1:36" x14ac:dyDescent="0.25">
      <c r="A1527" t="s">
        <v>8169</v>
      </c>
      <c r="B1527" t="s">
        <v>8209</v>
      </c>
      <c r="D1527" t="s">
        <v>8210</v>
      </c>
      <c r="E1527">
        <v>2015</v>
      </c>
      <c r="F1527" t="s">
        <v>8172</v>
      </c>
      <c r="H1527">
        <v>19</v>
      </c>
      <c r="I1527" t="s">
        <v>8211</v>
      </c>
      <c r="K1527" t="s">
        <v>36</v>
      </c>
      <c r="N1527" t="s">
        <v>8174</v>
      </c>
      <c r="O1527" t="s">
        <v>8212</v>
      </c>
      <c r="Q1527">
        <v>3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 s="2">
        <v>3</v>
      </c>
      <c r="AI1527" s="3">
        <v>1200</v>
      </c>
      <c r="AJ1527" s="2">
        <v>6</v>
      </c>
    </row>
    <row r="1528" spans="1:36" x14ac:dyDescent="0.25">
      <c r="A1528" t="s">
        <v>8169</v>
      </c>
      <c r="B1528" t="s">
        <v>8213</v>
      </c>
      <c r="D1528" t="s">
        <v>8214</v>
      </c>
      <c r="E1528">
        <v>2015</v>
      </c>
      <c r="F1528" t="s">
        <v>8172</v>
      </c>
      <c r="H1528">
        <v>14</v>
      </c>
      <c r="I1528" t="s">
        <v>8215</v>
      </c>
      <c r="K1528" t="s">
        <v>36</v>
      </c>
      <c r="N1528" t="s">
        <v>8179</v>
      </c>
      <c r="O1528" t="s">
        <v>8216</v>
      </c>
      <c r="Q1528">
        <v>14</v>
      </c>
      <c r="R1528">
        <v>5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 s="2">
        <v>19</v>
      </c>
      <c r="AI1528" s="3">
        <v>1300</v>
      </c>
      <c r="AJ1528" s="2">
        <v>7</v>
      </c>
    </row>
    <row r="1529" spans="1:36" x14ac:dyDescent="0.25">
      <c r="A1529" t="s">
        <v>8169</v>
      </c>
      <c r="B1529" t="s">
        <v>8217</v>
      </c>
      <c r="D1529" t="s">
        <v>8218</v>
      </c>
      <c r="E1529">
        <v>2015</v>
      </c>
      <c r="F1529" t="s">
        <v>8172</v>
      </c>
      <c r="H1529">
        <v>14</v>
      </c>
      <c r="I1529" t="s">
        <v>8219</v>
      </c>
      <c r="K1529" t="s">
        <v>36</v>
      </c>
      <c r="N1529" t="s">
        <v>8174</v>
      </c>
      <c r="O1529" t="s">
        <v>8220</v>
      </c>
      <c r="Q1529">
        <v>12</v>
      </c>
      <c r="R1529">
        <v>16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 s="2">
        <v>29</v>
      </c>
      <c r="AI1529" s="3">
        <v>1300</v>
      </c>
      <c r="AJ1529" s="2">
        <v>13</v>
      </c>
    </row>
    <row r="1530" spans="1:36" x14ac:dyDescent="0.25">
      <c r="A1530" t="s">
        <v>8169</v>
      </c>
      <c r="B1530" t="s">
        <v>8221</v>
      </c>
      <c r="D1530" t="s">
        <v>8222</v>
      </c>
      <c r="E1530">
        <v>2015</v>
      </c>
      <c r="F1530" t="s">
        <v>8172</v>
      </c>
      <c r="H1530">
        <v>14</v>
      </c>
      <c r="I1530" t="s">
        <v>8223</v>
      </c>
      <c r="K1530" t="s">
        <v>36</v>
      </c>
      <c r="N1530" t="s">
        <v>8179</v>
      </c>
      <c r="O1530" t="s">
        <v>8224</v>
      </c>
      <c r="Q1530">
        <v>1</v>
      </c>
      <c r="R1530">
        <v>3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 s="2">
        <v>4</v>
      </c>
      <c r="AI1530" s="3">
        <v>1200</v>
      </c>
      <c r="AJ1530" s="2">
        <v>4</v>
      </c>
    </row>
    <row r="1531" spans="1:36" x14ac:dyDescent="0.25">
      <c r="A1531" t="s">
        <v>8169</v>
      </c>
      <c r="B1531" t="s">
        <v>8225</v>
      </c>
      <c r="D1531" t="s">
        <v>8226</v>
      </c>
      <c r="E1531">
        <v>2015</v>
      </c>
      <c r="F1531" t="s">
        <v>8172</v>
      </c>
      <c r="H1531">
        <v>12</v>
      </c>
      <c r="I1531" t="s">
        <v>8227</v>
      </c>
      <c r="K1531" t="s">
        <v>36</v>
      </c>
      <c r="N1531" t="s">
        <v>8179</v>
      </c>
      <c r="O1531" t="s">
        <v>8228</v>
      </c>
      <c r="Q1531">
        <v>5</v>
      </c>
      <c r="R1531">
        <v>1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 s="2">
        <v>6</v>
      </c>
      <c r="AI1531" s="3">
        <v>1300</v>
      </c>
      <c r="AJ1531" s="2">
        <v>2</v>
      </c>
    </row>
    <row r="1532" spans="1:36" x14ac:dyDescent="0.25">
      <c r="A1532" t="s">
        <v>8169</v>
      </c>
      <c r="B1532" t="s">
        <v>8229</v>
      </c>
      <c r="D1532" t="s">
        <v>8230</v>
      </c>
      <c r="E1532">
        <v>2015</v>
      </c>
      <c r="F1532" t="s">
        <v>8172</v>
      </c>
      <c r="H1532">
        <v>11</v>
      </c>
      <c r="I1532" t="s">
        <v>8231</v>
      </c>
      <c r="K1532" t="s">
        <v>36</v>
      </c>
      <c r="N1532" t="s">
        <v>8179</v>
      </c>
      <c r="O1532" t="s">
        <v>8232</v>
      </c>
      <c r="Q1532">
        <v>15</v>
      </c>
      <c r="R1532">
        <v>5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 s="2">
        <v>20</v>
      </c>
      <c r="AI1532" s="3" t="s">
        <v>20068</v>
      </c>
      <c r="AJ1532" s="2">
        <v>14</v>
      </c>
    </row>
    <row r="1533" spans="1:36" x14ac:dyDescent="0.25">
      <c r="A1533" t="s">
        <v>8169</v>
      </c>
      <c r="B1533" t="s">
        <v>8233</v>
      </c>
      <c r="D1533" t="s">
        <v>8234</v>
      </c>
      <c r="E1533">
        <v>2015</v>
      </c>
      <c r="F1533" t="s">
        <v>8172</v>
      </c>
      <c r="H1533">
        <v>11</v>
      </c>
      <c r="I1533" t="s">
        <v>8235</v>
      </c>
      <c r="K1533" t="s">
        <v>36</v>
      </c>
      <c r="N1533" t="s">
        <v>8174</v>
      </c>
      <c r="O1533" t="s">
        <v>8236</v>
      </c>
      <c r="Q1533">
        <v>3</v>
      </c>
      <c r="R1533">
        <v>2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 s="2">
        <v>5</v>
      </c>
      <c r="AI1533" s="3">
        <v>1200</v>
      </c>
      <c r="AJ1533" s="2">
        <v>6</v>
      </c>
    </row>
    <row r="1534" spans="1:36" x14ac:dyDescent="0.25">
      <c r="A1534" t="s">
        <v>8169</v>
      </c>
      <c r="B1534" t="s">
        <v>8237</v>
      </c>
      <c r="D1534" t="s">
        <v>8238</v>
      </c>
      <c r="E1534">
        <v>2015</v>
      </c>
      <c r="F1534" t="s">
        <v>8172</v>
      </c>
      <c r="H1534">
        <v>11</v>
      </c>
      <c r="I1534" t="s">
        <v>8239</v>
      </c>
      <c r="K1534" t="s">
        <v>36</v>
      </c>
      <c r="N1534" t="s">
        <v>8174</v>
      </c>
      <c r="O1534" t="s">
        <v>8240</v>
      </c>
      <c r="Q1534">
        <v>3</v>
      </c>
      <c r="R1534">
        <v>2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 s="2">
        <v>5</v>
      </c>
      <c r="AI1534" s="3">
        <v>1000</v>
      </c>
      <c r="AJ1534" s="2">
        <v>9</v>
      </c>
    </row>
    <row r="1535" spans="1:36" x14ac:dyDescent="0.25">
      <c r="A1535" t="s">
        <v>8169</v>
      </c>
      <c r="B1535" t="s">
        <v>8241</v>
      </c>
      <c r="D1535" t="s">
        <v>8242</v>
      </c>
      <c r="E1535">
        <v>2015</v>
      </c>
      <c r="F1535" t="s">
        <v>8172</v>
      </c>
      <c r="H1535">
        <v>11</v>
      </c>
      <c r="I1535" t="s">
        <v>8243</v>
      </c>
      <c r="K1535" t="s">
        <v>36</v>
      </c>
      <c r="N1535" t="s">
        <v>8174</v>
      </c>
      <c r="O1535" t="s">
        <v>8244</v>
      </c>
      <c r="Q1535">
        <v>4</v>
      </c>
      <c r="R1535">
        <v>2</v>
      </c>
      <c r="S1535">
        <v>0</v>
      </c>
      <c r="T1535">
        <v>0</v>
      </c>
      <c r="U1535">
        <v>0</v>
      </c>
      <c r="V1535">
        <v>7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 s="2">
        <v>6</v>
      </c>
      <c r="AI1535" s="3" t="s">
        <v>20069</v>
      </c>
      <c r="AJ1535" s="2">
        <v>0</v>
      </c>
    </row>
    <row r="1536" spans="1:36" x14ac:dyDescent="0.25">
      <c r="A1536" t="s">
        <v>8169</v>
      </c>
      <c r="B1536" t="s">
        <v>8245</v>
      </c>
      <c r="D1536" t="s">
        <v>8246</v>
      </c>
      <c r="E1536">
        <v>2015</v>
      </c>
      <c r="F1536" t="s">
        <v>8172</v>
      </c>
      <c r="H1536">
        <v>11</v>
      </c>
      <c r="I1536" t="s">
        <v>8247</v>
      </c>
      <c r="K1536" t="s">
        <v>36</v>
      </c>
      <c r="N1536" t="s">
        <v>8179</v>
      </c>
      <c r="O1536" t="s">
        <v>8248</v>
      </c>
      <c r="Q1536">
        <v>7</v>
      </c>
      <c r="R1536">
        <v>5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 s="2">
        <v>12</v>
      </c>
      <c r="AI1536" s="3">
        <v>1400</v>
      </c>
      <c r="AJ1536" s="2">
        <v>5</v>
      </c>
    </row>
    <row r="1537" spans="1:36" x14ac:dyDescent="0.25">
      <c r="A1537" t="s">
        <v>8169</v>
      </c>
      <c r="B1537" t="s">
        <v>8249</v>
      </c>
      <c r="D1537" t="s">
        <v>8250</v>
      </c>
      <c r="E1537">
        <v>2015</v>
      </c>
      <c r="F1537" t="s">
        <v>8172</v>
      </c>
      <c r="H1537">
        <v>11</v>
      </c>
      <c r="I1537" t="s">
        <v>8251</v>
      </c>
      <c r="K1537" t="s">
        <v>36</v>
      </c>
      <c r="N1537" t="s">
        <v>8174</v>
      </c>
      <c r="O1537" t="s">
        <v>8252</v>
      </c>
      <c r="Q1537">
        <v>5</v>
      </c>
      <c r="R1537">
        <v>18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 s="2">
        <v>23</v>
      </c>
      <c r="AI1537" s="3">
        <v>1600</v>
      </c>
      <c r="AJ1537" s="2">
        <v>1</v>
      </c>
    </row>
    <row r="1538" spans="1:36" x14ac:dyDescent="0.25">
      <c r="A1538" t="s">
        <v>8169</v>
      </c>
      <c r="B1538" t="s">
        <v>8253</v>
      </c>
      <c r="D1538" t="s">
        <v>8254</v>
      </c>
      <c r="E1538">
        <v>2015</v>
      </c>
      <c r="F1538" t="s">
        <v>8172</v>
      </c>
      <c r="H1538">
        <v>10</v>
      </c>
      <c r="I1538" t="s">
        <v>8255</v>
      </c>
      <c r="K1538" t="s">
        <v>36</v>
      </c>
      <c r="N1538" t="s">
        <v>8174</v>
      </c>
      <c r="O1538" t="s">
        <v>8256</v>
      </c>
      <c r="Q1538">
        <v>1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 s="2">
        <v>2</v>
      </c>
      <c r="AI1538" s="3" t="s">
        <v>20070</v>
      </c>
      <c r="AJ1538" s="2">
        <v>1</v>
      </c>
    </row>
    <row r="1539" spans="1:36" x14ac:dyDescent="0.25">
      <c r="A1539" t="s">
        <v>8169</v>
      </c>
      <c r="B1539" t="s">
        <v>8257</v>
      </c>
      <c r="D1539" t="s">
        <v>8258</v>
      </c>
      <c r="E1539">
        <v>2015</v>
      </c>
      <c r="F1539" t="s">
        <v>8172</v>
      </c>
      <c r="H1539">
        <v>9</v>
      </c>
      <c r="I1539" t="s">
        <v>8259</v>
      </c>
      <c r="K1539" t="s">
        <v>36</v>
      </c>
      <c r="N1539" t="s">
        <v>8179</v>
      </c>
      <c r="O1539" t="s">
        <v>8260</v>
      </c>
      <c r="Q1539">
        <v>3</v>
      </c>
      <c r="R1539">
        <v>8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 s="2">
        <v>11</v>
      </c>
      <c r="AI1539" s="3">
        <v>1200</v>
      </c>
      <c r="AJ1539" s="2">
        <v>7</v>
      </c>
    </row>
    <row r="1540" spans="1:36" x14ac:dyDescent="0.25">
      <c r="A1540" t="s">
        <v>8169</v>
      </c>
      <c r="B1540" t="s">
        <v>8261</v>
      </c>
      <c r="D1540" t="s">
        <v>8262</v>
      </c>
      <c r="E1540">
        <v>2015</v>
      </c>
      <c r="F1540" t="s">
        <v>8172</v>
      </c>
      <c r="H1540">
        <v>9</v>
      </c>
      <c r="I1540" t="s">
        <v>8263</v>
      </c>
      <c r="K1540" t="s">
        <v>36</v>
      </c>
      <c r="N1540" t="s">
        <v>8179</v>
      </c>
      <c r="O1540" t="s">
        <v>8264</v>
      </c>
      <c r="Q1540">
        <v>10</v>
      </c>
      <c r="R1540">
        <v>1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 s="2">
        <v>11</v>
      </c>
      <c r="AI1540" s="3">
        <v>1100</v>
      </c>
      <c r="AJ1540" s="2">
        <v>6</v>
      </c>
    </row>
    <row r="1541" spans="1:36" x14ac:dyDescent="0.25">
      <c r="A1541" t="s">
        <v>8169</v>
      </c>
      <c r="B1541" t="s">
        <v>8265</v>
      </c>
      <c r="D1541" t="s">
        <v>8266</v>
      </c>
      <c r="E1541">
        <v>2015</v>
      </c>
      <c r="F1541" t="s">
        <v>8172</v>
      </c>
      <c r="H1541">
        <v>9</v>
      </c>
      <c r="I1541" t="s">
        <v>8267</v>
      </c>
      <c r="K1541" t="s">
        <v>36</v>
      </c>
      <c r="N1541" t="s">
        <v>8179</v>
      </c>
      <c r="O1541" t="s">
        <v>8268</v>
      </c>
      <c r="Q1541">
        <v>6</v>
      </c>
      <c r="R1541">
        <v>6</v>
      </c>
      <c r="S1541">
        <v>0</v>
      </c>
      <c r="T1541">
        <v>0</v>
      </c>
      <c r="U1541">
        <v>0</v>
      </c>
      <c r="V1541">
        <v>3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 s="2">
        <v>12</v>
      </c>
      <c r="AI1541" s="3">
        <v>1100</v>
      </c>
      <c r="AJ1541" s="2">
        <v>8</v>
      </c>
    </row>
    <row r="1542" spans="1:36" x14ac:dyDescent="0.25">
      <c r="A1542" t="s">
        <v>8169</v>
      </c>
      <c r="B1542" t="s">
        <v>8269</v>
      </c>
      <c r="D1542" t="s">
        <v>8270</v>
      </c>
      <c r="E1542">
        <v>2015</v>
      </c>
      <c r="F1542" t="s">
        <v>8172</v>
      </c>
      <c r="H1542">
        <v>9</v>
      </c>
      <c r="I1542" t="s">
        <v>8271</v>
      </c>
      <c r="K1542" t="s">
        <v>36</v>
      </c>
      <c r="N1542" t="s">
        <v>8179</v>
      </c>
      <c r="O1542" t="s">
        <v>8272</v>
      </c>
      <c r="Q1542">
        <v>3</v>
      </c>
      <c r="R1542">
        <v>12</v>
      </c>
      <c r="S1542">
        <v>0</v>
      </c>
      <c r="T1542">
        <v>0</v>
      </c>
      <c r="U1542">
        <v>0</v>
      </c>
      <c r="V1542">
        <v>2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3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 s="2">
        <v>15</v>
      </c>
      <c r="AI1542" s="3">
        <v>1200</v>
      </c>
      <c r="AJ1542" s="2">
        <v>3</v>
      </c>
    </row>
    <row r="1543" spans="1:36" x14ac:dyDescent="0.25">
      <c r="A1543" t="s">
        <v>8169</v>
      </c>
      <c r="B1543" t="s">
        <v>8273</v>
      </c>
      <c r="D1543" t="s">
        <v>8274</v>
      </c>
      <c r="E1543">
        <v>2015</v>
      </c>
      <c r="F1543" t="s">
        <v>8172</v>
      </c>
      <c r="H1543">
        <v>9</v>
      </c>
      <c r="I1543" t="s">
        <v>8275</v>
      </c>
      <c r="K1543" t="s">
        <v>36</v>
      </c>
      <c r="N1543" t="s">
        <v>8179</v>
      </c>
      <c r="O1543" t="s">
        <v>8276</v>
      </c>
      <c r="Q1543">
        <v>1</v>
      </c>
      <c r="R1543">
        <v>4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 s="2">
        <v>5</v>
      </c>
      <c r="AI1543" s="3">
        <v>1400</v>
      </c>
      <c r="AJ1543" s="2">
        <v>8</v>
      </c>
    </row>
    <row r="1544" spans="1:36" x14ac:dyDescent="0.25">
      <c r="A1544" t="s">
        <v>8169</v>
      </c>
      <c r="B1544" t="s">
        <v>8277</v>
      </c>
      <c r="D1544" t="s">
        <v>8278</v>
      </c>
      <c r="E1544">
        <v>2015</v>
      </c>
      <c r="F1544" t="s">
        <v>8172</v>
      </c>
      <c r="H1544">
        <v>9</v>
      </c>
      <c r="I1544" t="s">
        <v>8279</v>
      </c>
      <c r="K1544" t="s">
        <v>36</v>
      </c>
      <c r="N1544" t="s">
        <v>8174</v>
      </c>
      <c r="O1544" t="s">
        <v>8280</v>
      </c>
      <c r="P1544">
        <v>56028882</v>
      </c>
      <c r="Q1544">
        <v>13</v>
      </c>
      <c r="R1544">
        <v>21</v>
      </c>
      <c r="S1544">
        <v>0</v>
      </c>
      <c r="T1544">
        <v>1</v>
      </c>
      <c r="U1544">
        <v>4</v>
      </c>
      <c r="V1544">
        <v>5</v>
      </c>
      <c r="W1544">
        <v>0</v>
      </c>
      <c r="X1544">
        <v>0</v>
      </c>
      <c r="Y1544">
        <v>0</v>
      </c>
      <c r="Z1544">
        <v>0</v>
      </c>
      <c r="AA1544">
        <v>4</v>
      </c>
      <c r="AB1544">
        <v>1426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 s="2">
        <v>35</v>
      </c>
      <c r="AI1544" s="3">
        <v>51000</v>
      </c>
      <c r="AJ1544" s="2">
        <v>8</v>
      </c>
    </row>
    <row r="1545" spans="1:36" x14ac:dyDescent="0.25">
      <c r="A1545" t="s">
        <v>8169</v>
      </c>
      <c r="B1545" t="s">
        <v>8281</v>
      </c>
      <c r="D1545" t="s">
        <v>8282</v>
      </c>
      <c r="E1545">
        <v>2015</v>
      </c>
      <c r="F1545" t="s">
        <v>8172</v>
      </c>
      <c r="H1545">
        <v>9</v>
      </c>
      <c r="I1545" t="s">
        <v>8283</v>
      </c>
      <c r="K1545" t="s">
        <v>36</v>
      </c>
      <c r="N1545" t="s">
        <v>8179</v>
      </c>
      <c r="O1545" t="s">
        <v>8284</v>
      </c>
      <c r="Q1545">
        <v>4</v>
      </c>
      <c r="R1545">
        <v>8</v>
      </c>
      <c r="S1545">
        <v>0</v>
      </c>
      <c r="T1545">
        <v>0</v>
      </c>
      <c r="U1545">
        <v>0</v>
      </c>
      <c r="V1545">
        <v>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 s="2">
        <v>12</v>
      </c>
      <c r="AI1545" s="3">
        <v>1200</v>
      </c>
      <c r="AJ1545" s="2">
        <v>0</v>
      </c>
    </row>
    <row r="1546" spans="1:36" x14ac:dyDescent="0.25">
      <c r="A1546" t="s">
        <v>8169</v>
      </c>
      <c r="B1546" t="s">
        <v>8285</v>
      </c>
      <c r="D1546" t="s">
        <v>8286</v>
      </c>
      <c r="E1546">
        <v>2015</v>
      </c>
      <c r="F1546" t="s">
        <v>8172</v>
      </c>
      <c r="H1546">
        <v>8</v>
      </c>
      <c r="I1546" t="s">
        <v>8287</v>
      </c>
      <c r="K1546" t="s">
        <v>36</v>
      </c>
      <c r="N1546" t="s">
        <v>8179</v>
      </c>
      <c r="O1546" t="s">
        <v>8288</v>
      </c>
      <c r="Q1546">
        <v>2</v>
      </c>
      <c r="R1546">
        <v>12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 s="2">
        <v>14</v>
      </c>
      <c r="AI1546" s="3" t="s">
        <v>20071</v>
      </c>
      <c r="AJ1546" s="2">
        <v>3</v>
      </c>
    </row>
    <row r="1547" spans="1:36" x14ac:dyDescent="0.25">
      <c r="A1547" t="s">
        <v>8169</v>
      </c>
      <c r="B1547" t="s">
        <v>8289</v>
      </c>
      <c r="D1547" t="s">
        <v>8290</v>
      </c>
      <c r="E1547">
        <v>2015</v>
      </c>
      <c r="F1547" t="s">
        <v>8172</v>
      </c>
      <c r="H1547">
        <v>8</v>
      </c>
      <c r="I1547" t="s">
        <v>8291</v>
      </c>
      <c r="K1547" t="s">
        <v>36</v>
      </c>
      <c r="N1547" t="s">
        <v>8179</v>
      </c>
      <c r="O1547" t="s">
        <v>8292</v>
      </c>
      <c r="P1547">
        <v>18111043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 s="2">
        <v>0</v>
      </c>
      <c r="AI1547" s="3">
        <v>1200</v>
      </c>
      <c r="AJ1547" s="2">
        <v>6</v>
      </c>
    </row>
    <row r="1548" spans="1:36" x14ac:dyDescent="0.25">
      <c r="A1548" t="s">
        <v>8169</v>
      </c>
      <c r="B1548" t="s">
        <v>8293</v>
      </c>
      <c r="D1548" t="s">
        <v>8294</v>
      </c>
      <c r="E1548">
        <v>2015</v>
      </c>
      <c r="F1548" t="s">
        <v>8172</v>
      </c>
      <c r="H1548">
        <v>8</v>
      </c>
      <c r="I1548" t="s">
        <v>8295</v>
      </c>
      <c r="K1548" t="s">
        <v>36</v>
      </c>
      <c r="N1548" t="s">
        <v>8179</v>
      </c>
      <c r="O1548" t="s">
        <v>8296</v>
      </c>
      <c r="Q1548">
        <v>5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 s="2">
        <v>5</v>
      </c>
      <c r="AI1548" s="3" t="s">
        <v>20072</v>
      </c>
      <c r="AJ1548" s="2">
        <v>2</v>
      </c>
    </row>
    <row r="1549" spans="1:36" x14ac:dyDescent="0.25">
      <c r="A1549" t="s">
        <v>8169</v>
      </c>
      <c r="B1549" t="s">
        <v>8297</v>
      </c>
      <c r="D1549" t="s">
        <v>8298</v>
      </c>
      <c r="E1549">
        <v>2015</v>
      </c>
      <c r="F1549" t="s">
        <v>8172</v>
      </c>
      <c r="H1549">
        <v>8</v>
      </c>
      <c r="I1549" t="s">
        <v>8299</v>
      </c>
      <c r="K1549" t="s">
        <v>36</v>
      </c>
      <c r="N1549" t="s">
        <v>8179</v>
      </c>
      <c r="O1549" t="s">
        <v>8300</v>
      </c>
      <c r="Q1549">
        <v>5</v>
      </c>
      <c r="R1549">
        <v>4</v>
      </c>
      <c r="S1549">
        <v>0</v>
      </c>
      <c r="T1549">
        <v>0</v>
      </c>
      <c r="U1549">
        <v>2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 s="2">
        <v>9</v>
      </c>
      <c r="AI1549" s="3" t="s">
        <v>20073</v>
      </c>
      <c r="AJ1549" s="2">
        <v>4</v>
      </c>
    </row>
    <row r="1550" spans="1:36" x14ac:dyDescent="0.25">
      <c r="A1550" t="s">
        <v>8169</v>
      </c>
      <c r="B1550" t="s">
        <v>8301</v>
      </c>
      <c r="D1550" t="s">
        <v>8302</v>
      </c>
      <c r="E1550">
        <v>2015</v>
      </c>
      <c r="F1550" t="s">
        <v>8172</v>
      </c>
      <c r="H1550">
        <v>8</v>
      </c>
      <c r="I1550" t="s">
        <v>8303</v>
      </c>
      <c r="K1550" t="s">
        <v>36</v>
      </c>
      <c r="N1550" t="s">
        <v>8174</v>
      </c>
      <c r="O1550" t="s">
        <v>8304</v>
      </c>
      <c r="Q1550">
        <v>3</v>
      </c>
      <c r="R1550">
        <v>6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 s="2">
        <v>9</v>
      </c>
      <c r="AI1550" s="3" t="s">
        <v>20074</v>
      </c>
      <c r="AJ1550" s="2">
        <v>3</v>
      </c>
    </row>
    <row r="1551" spans="1:36" x14ac:dyDescent="0.25">
      <c r="A1551" t="s">
        <v>8169</v>
      </c>
      <c r="B1551" t="s">
        <v>8305</v>
      </c>
      <c r="D1551" t="s">
        <v>8306</v>
      </c>
      <c r="E1551">
        <v>2015</v>
      </c>
      <c r="F1551" t="s">
        <v>8172</v>
      </c>
      <c r="H1551">
        <v>8</v>
      </c>
      <c r="I1551" t="s">
        <v>8307</v>
      </c>
      <c r="K1551" t="s">
        <v>36</v>
      </c>
      <c r="N1551" t="s">
        <v>8174</v>
      </c>
      <c r="O1551" t="s">
        <v>8308</v>
      </c>
      <c r="Q1551">
        <v>1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 s="2">
        <v>2</v>
      </c>
      <c r="AI1551" s="3">
        <v>1500</v>
      </c>
      <c r="AJ1551" s="2">
        <v>3</v>
      </c>
    </row>
    <row r="1552" spans="1:36" x14ac:dyDescent="0.25">
      <c r="A1552" t="s">
        <v>8169</v>
      </c>
      <c r="B1552" t="s">
        <v>8309</v>
      </c>
      <c r="D1552" t="s">
        <v>8310</v>
      </c>
      <c r="E1552">
        <v>2015</v>
      </c>
      <c r="F1552" t="s">
        <v>8172</v>
      </c>
      <c r="H1552">
        <v>8</v>
      </c>
      <c r="I1552" t="s">
        <v>8311</v>
      </c>
      <c r="K1552" t="s">
        <v>36</v>
      </c>
      <c r="N1552" t="s">
        <v>8179</v>
      </c>
      <c r="O1552" t="s">
        <v>8312</v>
      </c>
      <c r="Q1552">
        <v>3</v>
      </c>
      <c r="R1552">
        <v>1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 s="2">
        <v>4</v>
      </c>
      <c r="AI1552" s="3">
        <v>1100</v>
      </c>
      <c r="AJ1552" s="2">
        <v>3</v>
      </c>
    </row>
    <row r="1553" spans="1:36" x14ac:dyDescent="0.25">
      <c r="A1553" t="s">
        <v>8169</v>
      </c>
      <c r="B1553" t="s">
        <v>8313</v>
      </c>
      <c r="D1553" t="s">
        <v>8314</v>
      </c>
      <c r="E1553">
        <v>2015</v>
      </c>
      <c r="F1553" t="s">
        <v>8172</v>
      </c>
      <c r="H1553">
        <v>8</v>
      </c>
      <c r="I1553" t="s">
        <v>8315</v>
      </c>
      <c r="K1553" t="s">
        <v>36</v>
      </c>
      <c r="N1553" t="s">
        <v>8174</v>
      </c>
      <c r="O1553" t="s">
        <v>8316</v>
      </c>
      <c r="Q1553">
        <v>12</v>
      </c>
      <c r="R1553">
        <v>15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 s="2">
        <v>27</v>
      </c>
      <c r="AI1553" s="3">
        <v>1500</v>
      </c>
      <c r="AJ1553" s="2">
        <v>3</v>
      </c>
    </row>
    <row r="1554" spans="1:36" x14ac:dyDescent="0.25">
      <c r="A1554" t="s">
        <v>8169</v>
      </c>
      <c r="B1554" t="s">
        <v>8317</v>
      </c>
      <c r="D1554" t="s">
        <v>8318</v>
      </c>
      <c r="E1554">
        <v>2015</v>
      </c>
      <c r="F1554" t="s">
        <v>8172</v>
      </c>
      <c r="H1554">
        <v>8</v>
      </c>
      <c r="I1554" t="s">
        <v>8319</v>
      </c>
      <c r="K1554" t="s">
        <v>36</v>
      </c>
      <c r="N1554" t="s">
        <v>8179</v>
      </c>
      <c r="O1554" t="s">
        <v>8320</v>
      </c>
      <c r="Q1554">
        <v>2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 s="2">
        <v>3</v>
      </c>
      <c r="AI1554" s="3" t="s">
        <v>20075</v>
      </c>
      <c r="AJ1554" s="2">
        <v>1</v>
      </c>
    </row>
    <row r="1555" spans="1:36" x14ac:dyDescent="0.25">
      <c r="A1555" t="s">
        <v>8169</v>
      </c>
      <c r="B1555" t="s">
        <v>8321</v>
      </c>
      <c r="D1555" t="s">
        <v>8322</v>
      </c>
      <c r="E1555">
        <v>2015</v>
      </c>
      <c r="F1555" t="s">
        <v>8172</v>
      </c>
      <c r="H1555">
        <v>8</v>
      </c>
      <c r="I1555" t="s">
        <v>8323</v>
      </c>
      <c r="K1555" t="s">
        <v>36</v>
      </c>
      <c r="N1555" t="s">
        <v>8179</v>
      </c>
      <c r="O1555" t="s">
        <v>8324</v>
      </c>
      <c r="P1555">
        <v>3088279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5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17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 s="2">
        <v>1</v>
      </c>
      <c r="AI1555" s="3">
        <v>1700</v>
      </c>
      <c r="AJ1555" s="2">
        <v>7</v>
      </c>
    </row>
    <row r="1556" spans="1:36" x14ac:dyDescent="0.25">
      <c r="A1556" t="s">
        <v>8169</v>
      </c>
      <c r="B1556" t="s">
        <v>8285</v>
      </c>
      <c r="D1556" t="s">
        <v>8325</v>
      </c>
      <c r="E1556">
        <v>2015</v>
      </c>
      <c r="F1556" t="s">
        <v>8172</v>
      </c>
      <c r="H1556">
        <v>7</v>
      </c>
      <c r="I1556" t="s">
        <v>8326</v>
      </c>
      <c r="K1556" t="s">
        <v>36</v>
      </c>
      <c r="N1556" t="s">
        <v>8179</v>
      </c>
      <c r="O1556" t="s">
        <v>8327</v>
      </c>
      <c r="Q1556">
        <v>2</v>
      </c>
      <c r="R1556">
        <v>2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 s="2">
        <v>4</v>
      </c>
      <c r="AI1556" s="3" t="s">
        <v>20076</v>
      </c>
      <c r="AJ1556" s="2">
        <v>1</v>
      </c>
    </row>
    <row r="1557" spans="1:36" x14ac:dyDescent="0.25">
      <c r="A1557" t="s">
        <v>8169</v>
      </c>
      <c r="B1557" t="s">
        <v>8328</v>
      </c>
      <c r="D1557" t="s">
        <v>8329</v>
      </c>
      <c r="E1557">
        <v>2015</v>
      </c>
      <c r="F1557" t="s">
        <v>8172</v>
      </c>
      <c r="H1557">
        <v>7</v>
      </c>
      <c r="I1557" t="s">
        <v>8330</v>
      </c>
      <c r="K1557" t="s">
        <v>36</v>
      </c>
      <c r="N1557" t="s">
        <v>8174</v>
      </c>
      <c r="O1557" t="s">
        <v>8331</v>
      </c>
      <c r="Q1557">
        <v>1</v>
      </c>
      <c r="R1557">
        <v>7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 s="2">
        <v>8</v>
      </c>
      <c r="AI1557" s="3" t="s">
        <v>20077</v>
      </c>
      <c r="AJ1557" s="2">
        <v>1</v>
      </c>
    </row>
    <row r="1558" spans="1:36" x14ac:dyDescent="0.25">
      <c r="A1558" t="s">
        <v>8169</v>
      </c>
      <c r="B1558" t="s">
        <v>8332</v>
      </c>
      <c r="D1558" t="s">
        <v>8333</v>
      </c>
      <c r="E1558">
        <v>2015</v>
      </c>
      <c r="F1558" t="s">
        <v>8172</v>
      </c>
      <c r="H1558">
        <v>7</v>
      </c>
      <c r="I1558" t="s">
        <v>8334</v>
      </c>
      <c r="K1558" t="s">
        <v>36</v>
      </c>
      <c r="N1558" t="s">
        <v>8174</v>
      </c>
      <c r="O1558" t="s">
        <v>8335</v>
      </c>
      <c r="Q1558">
        <v>10</v>
      </c>
      <c r="R1558">
        <v>76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 s="2">
        <v>86</v>
      </c>
      <c r="AI1558" s="3">
        <v>1000</v>
      </c>
      <c r="AJ1558" s="2">
        <v>4</v>
      </c>
    </row>
    <row r="1559" spans="1:36" x14ac:dyDescent="0.25">
      <c r="A1559" t="s">
        <v>8169</v>
      </c>
      <c r="B1559" t="s">
        <v>8336</v>
      </c>
      <c r="D1559" t="s">
        <v>8337</v>
      </c>
      <c r="E1559">
        <v>2015</v>
      </c>
      <c r="F1559" t="s">
        <v>8172</v>
      </c>
      <c r="H1559">
        <v>7</v>
      </c>
      <c r="I1559" t="s">
        <v>8338</v>
      </c>
      <c r="K1559" t="s">
        <v>36</v>
      </c>
      <c r="N1559" t="s">
        <v>8179</v>
      </c>
      <c r="O1559" t="s">
        <v>8339</v>
      </c>
      <c r="Q1559">
        <v>9</v>
      </c>
      <c r="R1559">
        <v>2</v>
      </c>
      <c r="S1559">
        <v>0</v>
      </c>
      <c r="T1559">
        <v>1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 s="2">
        <v>12</v>
      </c>
      <c r="AI1559" s="3">
        <v>1200</v>
      </c>
      <c r="AJ1559" s="2">
        <v>4</v>
      </c>
    </row>
    <row r="1560" spans="1:36" x14ac:dyDescent="0.25">
      <c r="A1560" t="s">
        <v>8169</v>
      </c>
      <c r="B1560" t="s">
        <v>8340</v>
      </c>
      <c r="D1560" t="s">
        <v>8341</v>
      </c>
      <c r="E1560">
        <v>2015</v>
      </c>
      <c r="F1560" t="s">
        <v>8172</v>
      </c>
      <c r="H1560">
        <v>7</v>
      </c>
      <c r="I1560" t="s">
        <v>8342</v>
      </c>
      <c r="K1560" t="s">
        <v>36</v>
      </c>
      <c r="N1560" t="s">
        <v>8174</v>
      </c>
      <c r="O1560" t="s">
        <v>8343</v>
      </c>
      <c r="Q1560">
        <v>3</v>
      </c>
      <c r="R1560">
        <v>4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 s="2">
        <v>7</v>
      </c>
      <c r="AI1560" s="3">
        <v>1000</v>
      </c>
      <c r="AJ1560" s="2">
        <v>5</v>
      </c>
    </row>
    <row r="1561" spans="1:36" x14ac:dyDescent="0.25">
      <c r="A1561" t="s">
        <v>8169</v>
      </c>
      <c r="B1561" t="s">
        <v>8344</v>
      </c>
      <c r="D1561" t="s">
        <v>8345</v>
      </c>
      <c r="E1561">
        <v>2015</v>
      </c>
      <c r="F1561" t="s">
        <v>8172</v>
      </c>
      <c r="H1561">
        <v>6</v>
      </c>
      <c r="I1561" t="s">
        <v>8346</v>
      </c>
      <c r="K1561" t="s">
        <v>36</v>
      </c>
      <c r="N1561" t="s">
        <v>8179</v>
      </c>
      <c r="O1561" t="s">
        <v>8347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 s="2">
        <v>0</v>
      </c>
      <c r="AI1561" s="3" t="s">
        <v>20078</v>
      </c>
      <c r="AJ1561" s="2">
        <v>2</v>
      </c>
    </row>
    <row r="1562" spans="1:36" x14ac:dyDescent="0.25">
      <c r="A1562" t="s">
        <v>8169</v>
      </c>
      <c r="B1562" t="s">
        <v>8348</v>
      </c>
      <c r="D1562" t="s">
        <v>8349</v>
      </c>
      <c r="E1562">
        <v>2015</v>
      </c>
      <c r="F1562" t="s">
        <v>8172</v>
      </c>
      <c r="H1562">
        <v>6</v>
      </c>
      <c r="I1562" t="s">
        <v>8350</v>
      </c>
      <c r="K1562" t="s">
        <v>36</v>
      </c>
      <c r="N1562" t="s">
        <v>8174</v>
      </c>
      <c r="O1562" t="s">
        <v>8351</v>
      </c>
      <c r="Q1562">
        <v>2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 s="2">
        <v>2</v>
      </c>
      <c r="AI1562" s="3" t="s">
        <v>20079</v>
      </c>
      <c r="AJ1562" s="2">
        <v>7</v>
      </c>
    </row>
    <row r="1563" spans="1:36" x14ac:dyDescent="0.25">
      <c r="A1563" t="s">
        <v>8169</v>
      </c>
      <c r="B1563" t="s">
        <v>8352</v>
      </c>
      <c r="D1563" t="s">
        <v>8353</v>
      </c>
      <c r="E1563">
        <v>2015</v>
      </c>
      <c r="F1563" t="s">
        <v>8172</v>
      </c>
      <c r="H1563">
        <v>6</v>
      </c>
      <c r="I1563" t="s">
        <v>8354</v>
      </c>
      <c r="K1563" t="s">
        <v>36</v>
      </c>
      <c r="N1563" t="s">
        <v>8174</v>
      </c>
      <c r="O1563" t="s">
        <v>8355</v>
      </c>
      <c r="Q1563">
        <v>10</v>
      </c>
      <c r="R1563">
        <v>4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 s="2">
        <v>14</v>
      </c>
      <c r="AI1563" s="3">
        <v>1000</v>
      </c>
      <c r="AJ1563" s="2">
        <v>5</v>
      </c>
    </row>
    <row r="1564" spans="1:36" x14ac:dyDescent="0.25">
      <c r="A1564" t="s">
        <v>8169</v>
      </c>
      <c r="B1564" t="s">
        <v>8356</v>
      </c>
      <c r="D1564" t="s">
        <v>8357</v>
      </c>
      <c r="E1564">
        <v>2015</v>
      </c>
      <c r="F1564" t="s">
        <v>8172</v>
      </c>
      <c r="H1564">
        <v>6</v>
      </c>
      <c r="I1564" t="s">
        <v>8358</v>
      </c>
      <c r="K1564" t="s">
        <v>36</v>
      </c>
      <c r="N1564" t="s">
        <v>8179</v>
      </c>
      <c r="O1564" t="s">
        <v>8359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 s="2">
        <v>0</v>
      </c>
      <c r="AI1564" s="3">
        <v>1000</v>
      </c>
      <c r="AJ1564" s="2">
        <v>4</v>
      </c>
    </row>
    <row r="1565" spans="1:36" x14ac:dyDescent="0.25">
      <c r="A1565" t="s">
        <v>8169</v>
      </c>
      <c r="B1565" t="s">
        <v>8360</v>
      </c>
      <c r="D1565" t="s">
        <v>8361</v>
      </c>
      <c r="E1565">
        <v>2015</v>
      </c>
      <c r="F1565" t="s">
        <v>8172</v>
      </c>
      <c r="H1565">
        <v>6</v>
      </c>
      <c r="I1565" t="s">
        <v>8362</v>
      </c>
      <c r="K1565" t="s">
        <v>36</v>
      </c>
      <c r="N1565" t="s">
        <v>8174</v>
      </c>
      <c r="O1565" t="s">
        <v>8363</v>
      </c>
      <c r="Q1565">
        <v>22</v>
      </c>
      <c r="R1565">
        <v>2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 s="2">
        <v>24</v>
      </c>
      <c r="AI1565" s="3" t="s">
        <v>20080</v>
      </c>
      <c r="AJ1565" s="2">
        <v>5</v>
      </c>
    </row>
    <row r="1566" spans="1:36" x14ac:dyDescent="0.25">
      <c r="A1566" t="s">
        <v>8169</v>
      </c>
      <c r="B1566" t="s">
        <v>8364</v>
      </c>
      <c r="D1566" t="s">
        <v>8365</v>
      </c>
      <c r="E1566">
        <v>2015</v>
      </c>
      <c r="F1566" t="s">
        <v>8172</v>
      </c>
      <c r="H1566">
        <v>6</v>
      </c>
      <c r="I1566" t="s">
        <v>8366</v>
      </c>
      <c r="K1566" t="s">
        <v>36</v>
      </c>
      <c r="N1566" t="s">
        <v>8179</v>
      </c>
      <c r="O1566" t="s">
        <v>8367</v>
      </c>
      <c r="Q1566">
        <v>3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 s="2">
        <v>4</v>
      </c>
      <c r="AI1566" s="3">
        <v>1900</v>
      </c>
      <c r="AJ1566" s="2">
        <v>2</v>
      </c>
    </row>
    <row r="1567" spans="1:36" x14ac:dyDescent="0.25">
      <c r="A1567" t="s">
        <v>8169</v>
      </c>
      <c r="B1567" t="s">
        <v>8368</v>
      </c>
      <c r="D1567" t="s">
        <v>8369</v>
      </c>
      <c r="E1567">
        <v>2015</v>
      </c>
      <c r="F1567" t="s">
        <v>8172</v>
      </c>
      <c r="H1567">
        <v>6</v>
      </c>
      <c r="I1567" t="s">
        <v>8370</v>
      </c>
      <c r="K1567" t="s">
        <v>36</v>
      </c>
      <c r="N1567" t="s">
        <v>8179</v>
      </c>
      <c r="O1567" t="s">
        <v>8371</v>
      </c>
      <c r="Q1567">
        <v>2</v>
      </c>
      <c r="R1567">
        <v>8</v>
      </c>
      <c r="S1567">
        <v>0</v>
      </c>
      <c r="T1567">
        <v>0</v>
      </c>
      <c r="U1567">
        <v>0</v>
      </c>
      <c r="V1567">
        <v>4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 s="2">
        <v>10</v>
      </c>
      <c r="AI1567" s="3">
        <v>1300</v>
      </c>
      <c r="AJ1567" s="2">
        <v>4</v>
      </c>
    </row>
    <row r="1568" spans="1:36" x14ac:dyDescent="0.25">
      <c r="A1568" t="s">
        <v>8169</v>
      </c>
      <c r="B1568" t="s">
        <v>8372</v>
      </c>
      <c r="D1568" t="s">
        <v>8373</v>
      </c>
      <c r="E1568">
        <v>2015</v>
      </c>
      <c r="F1568" t="s">
        <v>8172</v>
      </c>
      <c r="H1568">
        <v>6</v>
      </c>
      <c r="I1568" t="s">
        <v>8374</v>
      </c>
      <c r="K1568" t="s">
        <v>36</v>
      </c>
      <c r="N1568" t="s">
        <v>8174</v>
      </c>
      <c r="O1568" t="s">
        <v>8375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 s="2">
        <v>0</v>
      </c>
      <c r="AI1568" s="3">
        <v>1200</v>
      </c>
      <c r="AJ1568" s="2">
        <v>2</v>
      </c>
    </row>
    <row r="1569" spans="1:36" x14ac:dyDescent="0.25">
      <c r="A1569" t="s">
        <v>8169</v>
      </c>
      <c r="B1569" t="s">
        <v>8376</v>
      </c>
      <c r="D1569" t="s">
        <v>8377</v>
      </c>
      <c r="E1569">
        <v>2015</v>
      </c>
      <c r="F1569" t="s">
        <v>8172</v>
      </c>
      <c r="H1569">
        <v>6</v>
      </c>
      <c r="I1569" t="s">
        <v>8378</v>
      </c>
      <c r="K1569" t="s">
        <v>36</v>
      </c>
      <c r="N1569" t="s">
        <v>8179</v>
      </c>
      <c r="O1569" t="s">
        <v>8379</v>
      </c>
      <c r="Q1569">
        <v>8</v>
      </c>
      <c r="R1569">
        <v>2</v>
      </c>
      <c r="S1569">
        <v>0</v>
      </c>
      <c r="T1569">
        <v>1</v>
      </c>
      <c r="U1569">
        <v>0</v>
      </c>
      <c r="V1569">
        <v>4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 s="2">
        <v>11</v>
      </c>
      <c r="AI1569" s="3">
        <v>2300</v>
      </c>
      <c r="AJ1569" s="2">
        <v>6</v>
      </c>
    </row>
    <row r="1570" spans="1:36" x14ac:dyDescent="0.25">
      <c r="A1570" t="s">
        <v>8169</v>
      </c>
      <c r="B1570" t="s">
        <v>8380</v>
      </c>
      <c r="D1570" t="s">
        <v>8381</v>
      </c>
      <c r="E1570">
        <v>2015</v>
      </c>
      <c r="F1570" t="s">
        <v>8172</v>
      </c>
      <c r="H1570">
        <v>6</v>
      </c>
      <c r="I1570" t="s">
        <v>8382</v>
      </c>
      <c r="K1570" t="s">
        <v>36</v>
      </c>
      <c r="N1570" t="s">
        <v>8174</v>
      </c>
      <c r="O1570" t="s">
        <v>8383</v>
      </c>
      <c r="Q1570">
        <v>5</v>
      </c>
      <c r="R1570">
        <v>4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 s="2">
        <v>9</v>
      </c>
      <c r="AI1570" s="3">
        <v>2300</v>
      </c>
      <c r="AJ1570" s="2">
        <v>5</v>
      </c>
    </row>
    <row r="1571" spans="1:36" x14ac:dyDescent="0.25">
      <c r="A1571" t="s">
        <v>8169</v>
      </c>
      <c r="B1571" t="s">
        <v>8384</v>
      </c>
      <c r="D1571" t="s">
        <v>8385</v>
      </c>
      <c r="E1571">
        <v>2015</v>
      </c>
      <c r="F1571" t="s">
        <v>8172</v>
      </c>
      <c r="H1571">
        <v>6</v>
      </c>
      <c r="I1571" t="s">
        <v>8386</v>
      </c>
      <c r="K1571" t="s">
        <v>36</v>
      </c>
      <c r="N1571" t="s">
        <v>8174</v>
      </c>
      <c r="O1571" t="s">
        <v>8387</v>
      </c>
      <c r="Q1571">
        <v>4</v>
      </c>
      <c r="R1571">
        <v>6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 s="2">
        <v>10</v>
      </c>
      <c r="AI1571" s="3">
        <v>1200</v>
      </c>
      <c r="AJ1571" s="2">
        <v>3</v>
      </c>
    </row>
    <row r="1572" spans="1:36" x14ac:dyDescent="0.25">
      <c r="A1572" t="s">
        <v>8169</v>
      </c>
      <c r="B1572" t="s">
        <v>8388</v>
      </c>
      <c r="D1572" t="s">
        <v>8389</v>
      </c>
      <c r="E1572">
        <v>2015</v>
      </c>
      <c r="F1572" t="s">
        <v>8172</v>
      </c>
      <c r="H1572">
        <v>6</v>
      </c>
      <c r="I1572" t="s">
        <v>8390</v>
      </c>
      <c r="K1572" t="s">
        <v>36</v>
      </c>
      <c r="N1572" t="s">
        <v>8174</v>
      </c>
      <c r="O1572" t="s">
        <v>8391</v>
      </c>
      <c r="Q1572">
        <v>2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 s="2">
        <v>2</v>
      </c>
      <c r="AI1572" s="3">
        <v>1100</v>
      </c>
      <c r="AJ1572" s="2">
        <v>2</v>
      </c>
    </row>
    <row r="1573" spans="1:36" x14ac:dyDescent="0.25">
      <c r="A1573" t="s">
        <v>8169</v>
      </c>
      <c r="B1573" t="s">
        <v>8392</v>
      </c>
      <c r="D1573" t="s">
        <v>8393</v>
      </c>
      <c r="E1573">
        <v>2015</v>
      </c>
      <c r="F1573" t="s">
        <v>8172</v>
      </c>
      <c r="H1573">
        <v>5</v>
      </c>
      <c r="I1573" t="s">
        <v>8394</v>
      </c>
      <c r="K1573" t="s">
        <v>36</v>
      </c>
      <c r="N1573" t="s">
        <v>8179</v>
      </c>
      <c r="O1573" t="s">
        <v>8395</v>
      </c>
      <c r="Q1573">
        <v>2</v>
      </c>
      <c r="R1573">
        <v>8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 s="2">
        <v>10</v>
      </c>
      <c r="AI1573" s="3">
        <v>1100</v>
      </c>
      <c r="AJ1573" s="2">
        <v>3</v>
      </c>
    </row>
    <row r="1574" spans="1:36" x14ac:dyDescent="0.25">
      <c r="A1574" t="s">
        <v>8169</v>
      </c>
      <c r="B1574" t="s">
        <v>8396</v>
      </c>
      <c r="D1574" t="s">
        <v>8397</v>
      </c>
      <c r="E1574">
        <v>2015</v>
      </c>
      <c r="F1574" t="s">
        <v>8172</v>
      </c>
      <c r="H1574">
        <v>5</v>
      </c>
      <c r="I1574" t="s">
        <v>8398</v>
      </c>
      <c r="K1574" t="s">
        <v>36</v>
      </c>
      <c r="N1574" t="s">
        <v>8174</v>
      </c>
      <c r="O1574" t="s">
        <v>8399</v>
      </c>
      <c r="Q1574">
        <v>8</v>
      </c>
      <c r="R1574">
        <v>1</v>
      </c>
      <c r="S1574">
        <v>0</v>
      </c>
      <c r="T1574">
        <v>1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 s="2">
        <v>10</v>
      </c>
      <c r="AI1574" s="3" t="s">
        <v>20081</v>
      </c>
      <c r="AJ1574" s="2">
        <v>1</v>
      </c>
    </row>
    <row r="1575" spans="1:36" x14ac:dyDescent="0.25">
      <c r="A1575" t="s">
        <v>8169</v>
      </c>
      <c r="B1575" t="s">
        <v>8400</v>
      </c>
      <c r="D1575" t="s">
        <v>8401</v>
      </c>
      <c r="E1575">
        <v>2015</v>
      </c>
      <c r="F1575" t="s">
        <v>8172</v>
      </c>
      <c r="H1575">
        <v>5</v>
      </c>
      <c r="I1575" t="s">
        <v>8402</v>
      </c>
      <c r="K1575" t="s">
        <v>36</v>
      </c>
      <c r="N1575" t="s">
        <v>8179</v>
      </c>
      <c r="O1575" t="s">
        <v>8403</v>
      </c>
      <c r="Q1575">
        <v>1</v>
      </c>
      <c r="R1575">
        <v>14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 s="2">
        <v>15</v>
      </c>
      <c r="AI1575" s="3" t="s">
        <v>20082</v>
      </c>
      <c r="AJ1575" s="2">
        <v>1</v>
      </c>
    </row>
    <row r="1576" spans="1:36" x14ac:dyDescent="0.25">
      <c r="A1576" t="s">
        <v>8169</v>
      </c>
      <c r="B1576" t="s">
        <v>8404</v>
      </c>
      <c r="D1576" t="s">
        <v>8405</v>
      </c>
      <c r="E1576">
        <v>2015</v>
      </c>
      <c r="F1576" t="s">
        <v>8172</v>
      </c>
      <c r="H1576">
        <v>5</v>
      </c>
      <c r="I1576" t="s">
        <v>8406</v>
      </c>
      <c r="K1576" t="s">
        <v>36</v>
      </c>
      <c r="N1576" t="s">
        <v>8179</v>
      </c>
      <c r="O1576" t="s">
        <v>8407</v>
      </c>
      <c r="Q1576">
        <v>4</v>
      </c>
      <c r="R1576">
        <v>8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 s="2">
        <v>12</v>
      </c>
      <c r="AI1576" s="3" t="s">
        <v>20083</v>
      </c>
      <c r="AJ1576" s="2">
        <v>0</v>
      </c>
    </row>
    <row r="1577" spans="1:36" x14ac:dyDescent="0.25">
      <c r="A1577" t="s">
        <v>8169</v>
      </c>
      <c r="B1577" t="s">
        <v>8408</v>
      </c>
      <c r="D1577" t="s">
        <v>8409</v>
      </c>
      <c r="E1577">
        <v>2015</v>
      </c>
      <c r="F1577" t="s">
        <v>8172</v>
      </c>
      <c r="H1577">
        <v>5</v>
      </c>
      <c r="I1577" t="s">
        <v>8410</v>
      </c>
      <c r="K1577" t="s">
        <v>36</v>
      </c>
      <c r="N1577" t="s">
        <v>8174</v>
      </c>
      <c r="O1577" t="s">
        <v>8411</v>
      </c>
      <c r="Q1577">
        <v>3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 s="2">
        <v>3</v>
      </c>
      <c r="AI1577" s="3">
        <v>1200</v>
      </c>
      <c r="AJ1577" s="2">
        <v>5</v>
      </c>
    </row>
    <row r="1578" spans="1:36" x14ac:dyDescent="0.25">
      <c r="A1578" t="s">
        <v>8169</v>
      </c>
      <c r="B1578" t="s">
        <v>8412</v>
      </c>
      <c r="D1578" t="s">
        <v>8413</v>
      </c>
      <c r="E1578">
        <v>2015</v>
      </c>
      <c r="F1578" t="s">
        <v>8172</v>
      </c>
      <c r="H1578">
        <v>5</v>
      </c>
      <c r="I1578" t="s">
        <v>8414</v>
      </c>
      <c r="K1578" t="s">
        <v>36</v>
      </c>
      <c r="N1578" t="s">
        <v>8174</v>
      </c>
      <c r="O1578" t="s">
        <v>8415</v>
      </c>
      <c r="Q1578">
        <v>4</v>
      </c>
      <c r="R1578">
        <v>3</v>
      </c>
      <c r="S1578">
        <v>0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 s="2">
        <v>8</v>
      </c>
      <c r="AI1578" s="3" t="s">
        <v>20084</v>
      </c>
      <c r="AJ1578" s="2">
        <v>3</v>
      </c>
    </row>
    <row r="1579" spans="1:36" x14ac:dyDescent="0.25">
      <c r="A1579" t="s">
        <v>8169</v>
      </c>
      <c r="B1579" t="s">
        <v>8416</v>
      </c>
      <c r="D1579" t="s">
        <v>8417</v>
      </c>
      <c r="E1579">
        <v>2015</v>
      </c>
      <c r="F1579" t="s">
        <v>8172</v>
      </c>
      <c r="H1579">
        <v>5</v>
      </c>
      <c r="I1579" t="s">
        <v>8418</v>
      </c>
      <c r="K1579" t="s">
        <v>36</v>
      </c>
      <c r="N1579" t="s">
        <v>8179</v>
      </c>
      <c r="O1579" t="s">
        <v>8419</v>
      </c>
      <c r="Q1579">
        <v>1</v>
      </c>
      <c r="R1579">
        <v>2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 s="2">
        <v>3</v>
      </c>
      <c r="AI1579" s="3" t="s">
        <v>20085</v>
      </c>
      <c r="AJ1579" s="2">
        <v>0</v>
      </c>
    </row>
    <row r="1580" spans="1:36" x14ac:dyDescent="0.25">
      <c r="A1580" t="s">
        <v>8169</v>
      </c>
      <c r="B1580" t="s">
        <v>8420</v>
      </c>
      <c r="D1580" t="s">
        <v>8421</v>
      </c>
      <c r="E1580">
        <v>2015</v>
      </c>
      <c r="F1580" t="s">
        <v>8172</v>
      </c>
      <c r="H1580">
        <v>5</v>
      </c>
      <c r="I1580" t="s">
        <v>8422</v>
      </c>
      <c r="K1580" t="s">
        <v>36</v>
      </c>
      <c r="N1580" t="s">
        <v>8174</v>
      </c>
      <c r="O1580" t="s">
        <v>8423</v>
      </c>
      <c r="Q1580">
        <v>4</v>
      </c>
      <c r="R1580">
        <v>3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 s="2">
        <v>7</v>
      </c>
      <c r="AI1580" s="3">
        <v>12000</v>
      </c>
      <c r="AJ1580" s="2">
        <v>1</v>
      </c>
    </row>
    <row r="1581" spans="1:36" x14ac:dyDescent="0.25">
      <c r="A1581" t="s">
        <v>8169</v>
      </c>
      <c r="B1581" t="s">
        <v>8424</v>
      </c>
      <c r="D1581" t="s">
        <v>8425</v>
      </c>
      <c r="E1581">
        <v>2015</v>
      </c>
      <c r="F1581" t="s">
        <v>8172</v>
      </c>
      <c r="H1581">
        <v>5</v>
      </c>
      <c r="I1581" t="s">
        <v>8426</v>
      </c>
      <c r="K1581" t="s">
        <v>36</v>
      </c>
      <c r="N1581" t="s">
        <v>8179</v>
      </c>
      <c r="O1581" t="s">
        <v>8427</v>
      </c>
      <c r="Q1581">
        <v>5</v>
      </c>
      <c r="R1581">
        <v>8</v>
      </c>
      <c r="S1581">
        <v>0</v>
      </c>
      <c r="T1581">
        <v>0</v>
      </c>
      <c r="U1581">
        <v>2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 s="2">
        <v>13</v>
      </c>
      <c r="AI1581" s="3" t="s">
        <v>20086</v>
      </c>
      <c r="AJ1581" s="2">
        <v>4</v>
      </c>
    </row>
    <row r="1582" spans="1:36" x14ac:dyDescent="0.25">
      <c r="A1582" t="s">
        <v>8169</v>
      </c>
      <c r="B1582" t="s">
        <v>8428</v>
      </c>
      <c r="D1582" t="s">
        <v>8429</v>
      </c>
      <c r="E1582">
        <v>2015</v>
      </c>
      <c r="F1582" t="s">
        <v>8172</v>
      </c>
      <c r="H1582">
        <v>5</v>
      </c>
      <c r="I1582" t="s">
        <v>8430</v>
      </c>
      <c r="K1582" t="s">
        <v>36</v>
      </c>
      <c r="N1582" t="s">
        <v>8174</v>
      </c>
      <c r="O1582" t="s">
        <v>8431</v>
      </c>
      <c r="Q1582">
        <v>12</v>
      </c>
      <c r="R1582">
        <v>4</v>
      </c>
      <c r="S1582">
        <v>0</v>
      </c>
      <c r="T1582">
        <v>0</v>
      </c>
      <c r="U1582">
        <v>0</v>
      </c>
      <c r="V1582">
        <v>2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 s="2">
        <v>16</v>
      </c>
      <c r="AI1582" s="3">
        <v>1400</v>
      </c>
      <c r="AJ1582" s="2">
        <v>4</v>
      </c>
    </row>
    <row r="1583" spans="1:36" x14ac:dyDescent="0.25">
      <c r="A1583" t="s">
        <v>8169</v>
      </c>
      <c r="B1583" t="s">
        <v>8432</v>
      </c>
      <c r="D1583" t="s">
        <v>8433</v>
      </c>
      <c r="E1583">
        <v>2015</v>
      </c>
      <c r="F1583" t="s">
        <v>8172</v>
      </c>
      <c r="H1583">
        <v>5</v>
      </c>
      <c r="I1583" t="s">
        <v>8434</v>
      </c>
      <c r="K1583" t="s">
        <v>36</v>
      </c>
      <c r="N1583" t="s">
        <v>8179</v>
      </c>
      <c r="O1583" t="s">
        <v>8435</v>
      </c>
      <c r="Q1583">
        <v>4</v>
      </c>
      <c r="R1583">
        <v>4</v>
      </c>
      <c r="S1583">
        <v>0</v>
      </c>
      <c r="T1583">
        <v>3</v>
      </c>
      <c r="U1583">
        <v>0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 s="2">
        <v>11</v>
      </c>
      <c r="AI1583" s="3">
        <v>1600</v>
      </c>
      <c r="AJ1583" s="2">
        <v>1</v>
      </c>
    </row>
    <row r="1584" spans="1:36" x14ac:dyDescent="0.25">
      <c r="A1584" t="s">
        <v>8169</v>
      </c>
      <c r="B1584" t="s">
        <v>8436</v>
      </c>
      <c r="D1584" t="s">
        <v>8437</v>
      </c>
      <c r="E1584">
        <v>2015</v>
      </c>
      <c r="F1584" t="s">
        <v>8172</v>
      </c>
      <c r="H1584">
        <v>5</v>
      </c>
      <c r="I1584" t="s">
        <v>8438</v>
      </c>
      <c r="K1584" t="s">
        <v>36</v>
      </c>
      <c r="N1584" t="s">
        <v>8179</v>
      </c>
      <c r="O1584" t="s">
        <v>8439</v>
      </c>
      <c r="Q1584">
        <v>12</v>
      </c>
      <c r="R1584">
        <v>7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 s="2">
        <v>19</v>
      </c>
      <c r="AI1584" s="3">
        <v>1500</v>
      </c>
      <c r="AJ1584" s="2">
        <v>6</v>
      </c>
    </row>
    <row r="1585" spans="1:36" x14ac:dyDescent="0.25">
      <c r="A1585" t="s">
        <v>8169</v>
      </c>
      <c r="B1585" t="s">
        <v>8440</v>
      </c>
      <c r="D1585" t="s">
        <v>8441</v>
      </c>
      <c r="E1585">
        <v>2015</v>
      </c>
      <c r="F1585" t="s">
        <v>8172</v>
      </c>
      <c r="H1585">
        <v>5</v>
      </c>
      <c r="I1585" t="s">
        <v>8442</v>
      </c>
      <c r="K1585" t="s">
        <v>36</v>
      </c>
      <c r="N1585" t="s">
        <v>8179</v>
      </c>
      <c r="O1585" t="s">
        <v>8443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 s="2">
        <v>0</v>
      </c>
      <c r="AI1585" s="3" t="s">
        <v>20087</v>
      </c>
      <c r="AJ1585" s="2">
        <v>1</v>
      </c>
    </row>
    <row r="1586" spans="1:36" x14ac:dyDescent="0.25">
      <c r="A1586" t="s">
        <v>8169</v>
      </c>
      <c r="B1586" t="s">
        <v>8444</v>
      </c>
      <c r="D1586" t="s">
        <v>8445</v>
      </c>
      <c r="E1586">
        <v>2015</v>
      </c>
      <c r="F1586" t="s">
        <v>8172</v>
      </c>
      <c r="H1586">
        <v>5</v>
      </c>
      <c r="I1586" t="s">
        <v>8446</v>
      </c>
      <c r="K1586" t="s">
        <v>36</v>
      </c>
      <c r="N1586" t="s">
        <v>8179</v>
      </c>
      <c r="O1586" t="s">
        <v>8447</v>
      </c>
      <c r="Q1586">
        <v>4</v>
      </c>
      <c r="R1586">
        <v>7</v>
      </c>
      <c r="S1586">
        <v>0</v>
      </c>
      <c r="T1586">
        <v>3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 s="2">
        <v>14</v>
      </c>
      <c r="AI1586" s="3">
        <v>0</v>
      </c>
      <c r="AJ1586" s="2">
        <v>0</v>
      </c>
    </row>
    <row r="1587" spans="1:36" x14ac:dyDescent="0.25">
      <c r="A1587" t="s">
        <v>8169</v>
      </c>
      <c r="B1587" t="s">
        <v>8448</v>
      </c>
      <c r="D1587" t="s">
        <v>8449</v>
      </c>
      <c r="E1587">
        <v>2015</v>
      </c>
      <c r="F1587" t="s">
        <v>8172</v>
      </c>
      <c r="H1587">
        <v>5</v>
      </c>
      <c r="I1587" t="s">
        <v>8450</v>
      </c>
      <c r="K1587" t="s">
        <v>36</v>
      </c>
      <c r="N1587" t="s">
        <v>8179</v>
      </c>
      <c r="O1587" t="s">
        <v>8451</v>
      </c>
      <c r="Q1587">
        <v>9</v>
      </c>
      <c r="R1587">
        <v>6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 s="2">
        <v>15</v>
      </c>
      <c r="AI1587" s="3">
        <v>2100</v>
      </c>
      <c r="AJ1587" s="2">
        <v>0</v>
      </c>
    </row>
    <row r="1588" spans="1:36" x14ac:dyDescent="0.25">
      <c r="A1588" t="s">
        <v>8169</v>
      </c>
      <c r="B1588" t="s">
        <v>8452</v>
      </c>
      <c r="D1588" t="s">
        <v>8453</v>
      </c>
      <c r="E1588">
        <v>2015</v>
      </c>
      <c r="F1588" t="s">
        <v>8172</v>
      </c>
      <c r="H1588">
        <v>5</v>
      </c>
      <c r="I1588" t="s">
        <v>8454</v>
      </c>
      <c r="K1588" t="s">
        <v>36</v>
      </c>
      <c r="N1588" t="s">
        <v>8179</v>
      </c>
      <c r="O1588" t="s">
        <v>8455</v>
      </c>
      <c r="Q1588">
        <v>2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 s="2">
        <v>2</v>
      </c>
      <c r="AI1588" s="3" t="s">
        <v>20088</v>
      </c>
      <c r="AJ1588" s="2">
        <v>5</v>
      </c>
    </row>
    <row r="1589" spans="1:36" x14ac:dyDescent="0.25">
      <c r="A1589" t="s">
        <v>8169</v>
      </c>
      <c r="B1589" t="s">
        <v>8185</v>
      </c>
      <c r="D1589" t="s">
        <v>8456</v>
      </c>
      <c r="E1589">
        <v>2015</v>
      </c>
      <c r="F1589" t="s">
        <v>8172</v>
      </c>
      <c r="H1589">
        <v>5</v>
      </c>
      <c r="I1589" t="s">
        <v>8457</v>
      </c>
      <c r="K1589" t="s">
        <v>36</v>
      </c>
      <c r="N1589" t="s">
        <v>8174</v>
      </c>
      <c r="O1589" t="s">
        <v>8458</v>
      </c>
      <c r="Q1589">
        <v>3</v>
      </c>
      <c r="R1589">
        <v>5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 s="2">
        <v>8</v>
      </c>
      <c r="AI1589" s="3" t="s">
        <v>20089</v>
      </c>
      <c r="AJ1589" s="2">
        <v>0</v>
      </c>
    </row>
    <row r="1590" spans="1:36" x14ac:dyDescent="0.25">
      <c r="A1590" t="s">
        <v>8169</v>
      </c>
      <c r="B1590" t="s">
        <v>8459</v>
      </c>
      <c r="D1590" t="s">
        <v>8460</v>
      </c>
      <c r="E1590">
        <v>2015</v>
      </c>
      <c r="F1590" t="s">
        <v>8172</v>
      </c>
      <c r="H1590">
        <v>5</v>
      </c>
      <c r="I1590" t="s">
        <v>8461</v>
      </c>
      <c r="K1590" t="s">
        <v>36</v>
      </c>
      <c r="N1590" t="s">
        <v>8174</v>
      </c>
      <c r="O1590" t="s">
        <v>8462</v>
      </c>
      <c r="Q1590">
        <v>2</v>
      </c>
      <c r="R1590">
        <v>8</v>
      </c>
      <c r="S1590">
        <v>0</v>
      </c>
      <c r="T1590">
        <v>1</v>
      </c>
      <c r="U1590">
        <v>0</v>
      </c>
      <c r="V1590">
        <v>1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 s="2">
        <v>11</v>
      </c>
      <c r="AI1590" s="3">
        <v>1400</v>
      </c>
      <c r="AJ1590" s="2">
        <v>1</v>
      </c>
    </row>
    <row r="1591" spans="1:36" x14ac:dyDescent="0.25">
      <c r="A1591" t="s">
        <v>8169</v>
      </c>
      <c r="B1591" t="s">
        <v>7591</v>
      </c>
      <c r="D1591" t="s">
        <v>8463</v>
      </c>
      <c r="E1591">
        <v>2015</v>
      </c>
      <c r="F1591" t="s">
        <v>8172</v>
      </c>
      <c r="H1591">
        <v>4</v>
      </c>
      <c r="I1591" t="s">
        <v>8464</v>
      </c>
      <c r="K1591" t="s">
        <v>36</v>
      </c>
      <c r="N1591" t="s">
        <v>8174</v>
      </c>
      <c r="O1591" t="s">
        <v>8465</v>
      </c>
      <c r="Q1591">
        <v>3</v>
      </c>
      <c r="R1591">
        <v>14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 s="2">
        <v>17</v>
      </c>
      <c r="AI1591" s="3" t="s">
        <v>20090</v>
      </c>
      <c r="AJ1591" s="2">
        <v>0</v>
      </c>
    </row>
    <row r="1592" spans="1:36" x14ac:dyDescent="0.25">
      <c r="A1592" t="s">
        <v>8169</v>
      </c>
      <c r="B1592" t="s">
        <v>8466</v>
      </c>
      <c r="D1592" t="s">
        <v>8467</v>
      </c>
      <c r="E1592">
        <v>2015</v>
      </c>
      <c r="F1592" t="s">
        <v>8172</v>
      </c>
      <c r="H1592">
        <v>4</v>
      </c>
      <c r="I1592" t="s">
        <v>8468</v>
      </c>
      <c r="K1592" t="s">
        <v>36</v>
      </c>
      <c r="N1592" t="s">
        <v>8179</v>
      </c>
      <c r="O1592" t="s">
        <v>8469</v>
      </c>
      <c r="Q1592">
        <v>269</v>
      </c>
      <c r="R1592">
        <v>48</v>
      </c>
      <c r="S1592">
        <v>0</v>
      </c>
      <c r="T1592">
        <v>5</v>
      </c>
      <c r="U1592">
        <v>7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 s="2">
        <v>322</v>
      </c>
      <c r="AI1592" s="3">
        <v>1400</v>
      </c>
      <c r="AJ1592" s="2">
        <v>5</v>
      </c>
    </row>
    <row r="1593" spans="1:36" x14ac:dyDescent="0.25">
      <c r="A1593" t="s">
        <v>8169</v>
      </c>
      <c r="B1593" t="s">
        <v>8470</v>
      </c>
      <c r="D1593" t="s">
        <v>8471</v>
      </c>
      <c r="E1593">
        <v>2015</v>
      </c>
      <c r="F1593" t="s">
        <v>8172</v>
      </c>
      <c r="H1593">
        <v>4</v>
      </c>
      <c r="I1593" t="s">
        <v>8472</v>
      </c>
      <c r="K1593" t="s">
        <v>36</v>
      </c>
      <c r="N1593" t="s">
        <v>8179</v>
      </c>
      <c r="O1593" t="s">
        <v>8473</v>
      </c>
      <c r="Q1593">
        <v>3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 s="2">
        <v>4</v>
      </c>
      <c r="AI1593" s="3">
        <v>1400</v>
      </c>
      <c r="AJ1593" s="2">
        <v>2</v>
      </c>
    </row>
    <row r="1594" spans="1:36" x14ac:dyDescent="0.25">
      <c r="A1594" t="s">
        <v>8169</v>
      </c>
      <c r="B1594" t="s">
        <v>8474</v>
      </c>
      <c r="D1594" t="s">
        <v>8475</v>
      </c>
      <c r="E1594">
        <v>2015</v>
      </c>
      <c r="F1594" t="s">
        <v>8172</v>
      </c>
      <c r="H1594">
        <v>4</v>
      </c>
      <c r="I1594" t="s">
        <v>8476</v>
      </c>
      <c r="K1594" t="s">
        <v>36</v>
      </c>
      <c r="N1594" t="s">
        <v>8174</v>
      </c>
      <c r="O1594" t="s">
        <v>8477</v>
      </c>
      <c r="Q1594">
        <v>2</v>
      </c>
      <c r="R1594">
        <v>6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 s="2">
        <v>8</v>
      </c>
      <c r="AI1594" s="3" t="s">
        <v>20091</v>
      </c>
      <c r="AJ1594" s="2">
        <v>3</v>
      </c>
    </row>
    <row r="1595" spans="1:36" x14ac:dyDescent="0.25">
      <c r="A1595" t="s">
        <v>8169</v>
      </c>
      <c r="B1595" t="s">
        <v>8412</v>
      </c>
      <c r="D1595" t="s">
        <v>8478</v>
      </c>
      <c r="E1595">
        <v>2015</v>
      </c>
      <c r="F1595" t="s">
        <v>8172</v>
      </c>
      <c r="H1595">
        <v>4</v>
      </c>
      <c r="I1595" t="s">
        <v>8479</v>
      </c>
      <c r="K1595" t="s">
        <v>36</v>
      </c>
      <c r="N1595" t="s">
        <v>8179</v>
      </c>
      <c r="O1595" t="s">
        <v>8480</v>
      </c>
      <c r="Q1595">
        <v>5</v>
      </c>
      <c r="R1595">
        <v>3</v>
      </c>
      <c r="S1595">
        <v>0</v>
      </c>
      <c r="T1595">
        <v>2</v>
      </c>
      <c r="U1595">
        <v>0</v>
      </c>
      <c r="V1595">
        <v>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 s="2">
        <v>10</v>
      </c>
      <c r="AI1595" s="3">
        <v>1700</v>
      </c>
      <c r="AJ1595" s="2">
        <v>4</v>
      </c>
    </row>
    <row r="1596" spans="1:36" x14ac:dyDescent="0.25">
      <c r="A1596" t="s">
        <v>8169</v>
      </c>
      <c r="B1596" t="s">
        <v>8481</v>
      </c>
      <c r="D1596" t="s">
        <v>8482</v>
      </c>
      <c r="E1596">
        <v>2015</v>
      </c>
      <c r="F1596" t="s">
        <v>8172</v>
      </c>
      <c r="H1596">
        <v>4</v>
      </c>
      <c r="I1596" t="s">
        <v>8483</v>
      </c>
      <c r="K1596" t="s">
        <v>36</v>
      </c>
      <c r="N1596" t="s">
        <v>8179</v>
      </c>
      <c r="O1596" t="s">
        <v>8484</v>
      </c>
      <c r="Q1596">
        <v>1</v>
      </c>
      <c r="R1596">
        <v>6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 s="2">
        <v>7</v>
      </c>
      <c r="AI1596" s="3">
        <v>1500</v>
      </c>
      <c r="AJ1596" s="2">
        <v>4</v>
      </c>
    </row>
    <row r="1597" spans="1:36" x14ac:dyDescent="0.25">
      <c r="A1597" t="s">
        <v>8169</v>
      </c>
      <c r="B1597" t="s">
        <v>8485</v>
      </c>
      <c r="D1597" t="s">
        <v>8486</v>
      </c>
      <c r="E1597">
        <v>2015</v>
      </c>
      <c r="F1597" t="s">
        <v>8172</v>
      </c>
      <c r="H1597">
        <v>4</v>
      </c>
      <c r="I1597" t="s">
        <v>8487</v>
      </c>
      <c r="K1597" t="s">
        <v>36</v>
      </c>
      <c r="N1597" t="s">
        <v>8179</v>
      </c>
      <c r="O1597" t="s">
        <v>8488</v>
      </c>
      <c r="Q1597">
        <v>2</v>
      </c>
      <c r="R1597">
        <v>9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 s="2">
        <v>11</v>
      </c>
      <c r="AI1597" s="3" t="s">
        <v>20092</v>
      </c>
      <c r="AJ1597" s="2">
        <v>1</v>
      </c>
    </row>
    <row r="1598" spans="1:36" x14ac:dyDescent="0.25">
      <c r="A1598" t="s">
        <v>8169</v>
      </c>
      <c r="B1598" t="s">
        <v>8489</v>
      </c>
      <c r="D1598" t="s">
        <v>8490</v>
      </c>
      <c r="E1598">
        <v>2015</v>
      </c>
      <c r="F1598" t="s">
        <v>8172</v>
      </c>
      <c r="H1598">
        <v>4</v>
      </c>
      <c r="I1598" t="s">
        <v>8491</v>
      </c>
      <c r="K1598" t="s">
        <v>36</v>
      </c>
      <c r="N1598" t="s">
        <v>8179</v>
      </c>
      <c r="O1598" t="s">
        <v>8492</v>
      </c>
      <c r="Q1598">
        <v>5</v>
      </c>
      <c r="R1598">
        <v>8</v>
      </c>
      <c r="S1598">
        <v>0</v>
      </c>
      <c r="T1598">
        <v>0</v>
      </c>
      <c r="U1598">
        <v>0</v>
      </c>
      <c r="V1598">
        <v>4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 s="2">
        <v>13</v>
      </c>
      <c r="AI1598" s="3" t="s">
        <v>20093</v>
      </c>
      <c r="AJ1598" s="2">
        <v>4</v>
      </c>
    </row>
    <row r="1599" spans="1:36" x14ac:dyDescent="0.25">
      <c r="A1599" t="s">
        <v>8169</v>
      </c>
      <c r="B1599" t="s">
        <v>8493</v>
      </c>
      <c r="D1599" t="s">
        <v>8494</v>
      </c>
      <c r="E1599">
        <v>2015</v>
      </c>
      <c r="F1599" t="s">
        <v>8172</v>
      </c>
      <c r="H1599">
        <v>4</v>
      </c>
      <c r="I1599" t="s">
        <v>8495</v>
      </c>
      <c r="K1599" t="s">
        <v>36</v>
      </c>
      <c r="N1599" t="s">
        <v>8179</v>
      </c>
      <c r="O1599" t="s">
        <v>8496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5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 s="2">
        <v>0</v>
      </c>
      <c r="AI1599" s="3" t="s">
        <v>20094</v>
      </c>
      <c r="AJ1599" s="2">
        <v>6</v>
      </c>
    </row>
    <row r="1600" spans="1:36" x14ac:dyDescent="0.25">
      <c r="A1600" t="s">
        <v>8169</v>
      </c>
      <c r="B1600" t="s">
        <v>8497</v>
      </c>
      <c r="D1600" t="s">
        <v>8498</v>
      </c>
      <c r="E1600">
        <v>2015</v>
      </c>
      <c r="F1600" t="s">
        <v>8172</v>
      </c>
      <c r="H1600">
        <v>4</v>
      </c>
      <c r="I1600" t="s">
        <v>8499</v>
      </c>
      <c r="K1600" t="s">
        <v>36</v>
      </c>
      <c r="N1600" t="s">
        <v>8179</v>
      </c>
      <c r="O1600" t="s">
        <v>8500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 s="2">
        <v>0</v>
      </c>
      <c r="AI1600" s="3">
        <v>1100</v>
      </c>
      <c r="AJ1600" s="2">
        <v>1</v>
      </c>
    </row>
    <row r="1601" spans="1:36" x14ac:dyDescent="0.25">
      <c r="A1601" t="s">
        <v>8169</v>
      </c>
      <c r="B1601" t="s">
        <v>8501</v>
      </c>
      <c r="D1601" t="s">
        <v>8502</v>
      </c>
      <c r="E1601">
        <v>2015</v>
      </c>
      <c r="F1601" t="s">
        <v>8172</v>
      </c>
      <c r="H1601">
        <v>4</v>
      </c>
      <c r="I1601" t="s">
        <v>8503</v>
      </c>
      <c r="K1601" t="s">
        <v>36</v>
      </c>
      <c r="N1601" t="s">
        <v>8179</v>
      </c>
      <c r="O1601" t="s">
        <v>8504</v>
      </c>
      <c r="Q1601">
        <v>3</v>
      </c>
      <c r="R1601">
        <v>10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 s="2">
        <v>13</v>
      </c>
      <c r="AI1601" s="3">
        <v>1600</v>
      </c>
      <c r="AJ1601" s="2">
        <v>2</v>
      </c>
    </row>
    <row r="1602" spans="1:36" x14ac:dyDescent="0.25">
      <c r="A1602" t="s">
        <v>8169</v>
      </c>
      <c r="B1602" t="s">
        <v>8505</v>
      </c>
      <c r="D1602" t="s">
        <v>8506</v>
      </c>
      <c r="E1602">
        <v>2015</v>
      </c>
      <c r="F1602" t="s">
        <v>8172</v>
      </c>
      <c r="H1602">
        <v>4</v>
      </c>
      <c r="I1602" t="s">
        <v>8507</v>
      </c>
      <c r="K1602" t="s">
        <v>36</v>
      </c>
      <c r="N1602" t="s">
        <v>8179</v>
      </c>
      <c r="O1602" t="s">
        <v>8508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2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 s="2">
        <v>0</v>
      </c>
      <c r="AI1602" s="3">
        <v>1700</v>
      </c>
      <c r="AJ1602" s="2">
        <v>3</v>
      </c>
    </row>
    <row r="1603" spans="1:36" x14ac:dyDescent="0.25">
      <c r="A1603" t="s">
        <v>8169</v>
      </c>
      <c r="B1603" t="s">
        <v>8509</v>
      </c>
      <c r="D1603" t="s">
        <v>8510</v>
      </c>
      <c r="E1603">
        <v>2015</v>
      </c>
      <c r="F1603" t="s">
        <v>8172</v>
      </c>
      <c r="H1603">
        <v>4</v>
      </c>
      <c r="I1603" t="s">
        <v>8511</v>
      </c>
      <c r="K1603" t="s">
        <v>36</v>
      </c>
      <c r="N1603" t="s">
        <v>8179</v>
      </c>
      <c r="O1603" t="s">
        <v>8512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 s="2">
        <v>0</v>
      </c>
      <c r="AI1603" s="3">
        <v>1500</v>
      </c>
      <c r="AJ1603" s="2">
        <v>2</v>
      </c>
    </row>
    <row r="1604" spans="1:36" x14ac:dyDescent="0.25">
      <c r="A1604" t="s">
        <v>8169</v>
      </c>
      <c r="B1604" t="s">
        <v>8513</v>
      </c>
      <c r="D1604" t="s">
        <v>8514</v>
      </c>
      <c r="E1604">
        <v>2015</v>
      </c>
      <c r="F1604" t="s">
        <v>8172</v>
      </c>
      <c r="H1604">
        <v>4</v>
      </c>
      <c r="I1604" t="s">
        <v>8515</v>
      </c>
      <c r="K1604" t="s">
        <v>36</v>
      </c>
      <c r="N1604" t="s">
        <v>8179</v>
      </c>
      <c r="O1604" t="s">
        <v>8516</v>
      </c>
      <c r="Q1604">
        <v>2</v>
      </c>
      <c r="R1604">
        <v>6</v>
      </c>
      <c r="S1604">
        <v>0</v>
      </c>
      <c r="T1604">
        <v>5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 s="2">
        <v>13</v>
      </c>
      <c r="AI1604" s="3">
        <v>0</v>
      </c>
      <c r="AJ1604" s="2">
        <v>0</v>
      </c>
    </row>
    <row r="1605" spans="1:36" x14ac:dyDescent="0.25">
      <c r="A1605" t="s">
        <v>8169</v>
      </c>
      <c r="B1605" t="s">
        <v>8517</v>
      </c>
      <c r="D1605" t="s">
        <v>8518</v>
      </c>
      <c r="E1605">
        <v>2015</v>
      </c>
      <c r="F1605" t="s">
        <v>8172</v>
      </c>
      <c r="H1605">
        <v>4</v>
      </c>
      <c r="I1605" t="s">
        <v>8519</v>
      </c>
      <c r="K1605" t="s">
        <v>36</v>
      </c>
      <c r="N1605" t="s">
        <v>8179</v>
      </c>
      <c r="O1605" t="s">
        <v>8520</v>
      </c>
      <c r="Q1605">
        <v>5</v>
      </c>
      <c r="R1605">
        <v>4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 s="2">
        <v>10</v>
      </c>
      <c r="AI1605" s="3" t="s">
        <v>20095</v>
      </c>
      <c r="AJ1605" s="2">
        <v>2</v>
      </c>
    </row>
    <row r="1606" spans="1:36" x14ac:dyDescent="0.25">
      <c r="A1606" t="s">
        <v>8169</v>
      </c>
      <c r="B1606" t="s">
        <v>8521</v>
      </c>
      <c r="D1606" t="s">
        <v>8522</v>
      </c>
      <c r="E1606">
        <v>2015</v>
      </c>
      <c r="F1606" t="s">
        <v>8172</v>
      </c>
      <c r="H1606">
        <v>4</v>
      </c>
      <c r="I1606" t="s">
        <v>8523</v>
      </c>
      <c r="K1606" t="s">
        <v>36</v>
      </c>
      <c r="N1606" t="s">
        <v>8179</v>
      </c>
      <c r="O1606" t="s">
        <v>8524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 s="2">
        <v>0</v>
      </c>
      <c r="AI1606" s="3">
        <v>1400</v>
      </c>
      <c r="AJ1606" s="2">
        <v>1</v>
      </c>
    </row>
    <row r="1607" spans="1:36" x14ac:dyDescent="0.25">
      <c r="A1607" t="s">
        <v>8169</v>
      </c>
      <c r="B1607" t="s">
        <v>8525</v>
      </c>
      <c r="D1607" t="s">
        <v>8526</v>
      </c>
      <c r="E1607">
        <v>2015</v>
      </c>
      <c r="F1607" t="s">
        <v>8172</v>
      </c>
      <c r="H1607">
        <v>4</v>
      </c>
      <c r="I1607" t="s">
        <v>8527</v>
      </c>
      <c r="K1607" t="s">
        <v>36</v>
      </c>
      <c r="N1607" t="s">
        <v>8179</v>
      </c>
      <c r="O1607" t="s">
        <v>8528</v>
      </c>
      <c r="Q1607">
        <v>2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 s="2">
        <v>3</v>
      </c>
      <c r="AI1607" s="3">
        <v>1400</v>
      </c>
      <c r="AJ1607" s="2">
        <v>1</v>
      </c>
    </row>
    <row r="1608" spans="1:36" x14ac:dyDescent="0.25">
      <c r="A1608" t="s">
        <v>8169</v>
      </c>
      <c r="B1608" t="s">
        <v>8529</v>
      </c>
      <c r="D1608" t="s">
        <v>8530</v>
      </c>
      <c r="E1608">
        <v>2015</v>
      </c>
      <c r="F1608" t="s">
        <v>8172</v>
      </c>
      <c r="H1608">
        <v>4</v>
      </c>
      <c r="I1608" t="s">
        <v>8531</v>
      </c>
      <c r="K1608" t="s">
        <v>36</v>
      </c>
      <c r="N1608" t="s">
        <v>8179</v>
      </c>
      <c r="O1608" t="s">
        <v>8532</v>
      </c>
      <c r="Q1608">
        <v>7</v>
      </c>
      <c r="R1608">
        <v>8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 s="2">
        <v>16</v>
      </c>
      <c r="AI1608" s="3">
        <v>1500</v>
      </c>
      <c r="AJ1608" s="2">
        <v>3</v>
      </c>
    </row>
    <row r="1609" spans="1:36" x14ac:dyDescent="0.25">
      <c r="A1609" t="s">
        <v>8169</v>
      </c>
      <c r="B1609" t="s">
        <v>8533</v>
      </c>
      <c r="D1609" t="s">
        <v>8534</v>
      </c>
      <c r="E1609">
        <v>2015</v>
      </c>
      <c r="F1609" t="s">
        <v>8172</v>
      </c>
      <c r="H1609">
        <v>4</v>
      </c>
      <c r="I1609" t="s">
        <v>8535</v>
      </c>
      <c r="K1609" t="s">
        <v>36</v>
      </c>
      <c r="N1609" t="s">
        <v>8174</v>
      </c>
      <c r="O1609" t="s">
        <v>8536</v>
      </c>
      <c r="Q1609">
        <v>3</v>
      </c>
      <c r="R1609">
        <v>3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 s="2">
        <v>6</v>
      </c>
      <c r="AI1609" s="3">
        <v>1200</v>
      </c>
      <c r="AJ1609" s="2">
        <v>1</v>
      </c>
    </row>
    <row r="1610" spans="1:36" x14ac:dyDescent="0.25">
      <c r="A1610" t="s">
        <v>8169</v>
      </c>
      <c r="B1610" t="s">
        <v>8537</v>
      </c>
      <c r="D1610" t="s">
        <v>8538</v>
      </c>
      <c r="E1610">
        <v>2015</v>
      </c>
      <c r="F1610" t="s">
        <v>8172</v>
      </c>
      <c r="H1610">
        <v>3</v>
      </c>
      <c r="I1610" t="s">
        <v>8539</v>
      </c>
      <c r="K1610" t="s">
        <v>36</v>
      </c>
      <c r="N1610" t="s">
        <v>8179</v>
      </c>
      <c r="O1610" t="s">
        <v>8540</v>
      </c>
      <c r="Q1610">
        <v>2</v>
      </c>
      <c r="R1610">
        <v>10</v>
      </c>
      <c r="S1610">
        <v>0</v>
      </c>
      <c r="T1610">
        <v>0</v>
      </c>
      <c r="U1610">
        <v>0</v>
      </c>
      <c r="V1610">
        <v>3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 s="2">
        <v>12</v>
      </c>
      <c r="AI1610" s="3">
        <v>1100</v>
      </c>
      <c r="AJ1610" s="2">
        <v>2</v>
      </c>
    </row>
    <row r="1611" spans="1:36" x14ac:dyDescent="0.25">
      <c r="A1611" t="s">
        <v>8169</v>
      </c>
      <c r="B1611" t="s">
        <v>8541</v>
      </c>
      <c r="D1611" t="s">
        <v>8542</v>
      </c>
      <c r="E1611">
        <v>2015</v>
      </c>
      <c r="F1611" t="s">
        <v>8172</v>
      </c>
      <c r="H1611">
        <v>3</v>
      </c>
      <c r="I1611" t="s">
        <v>8543</v>
      </c>
      <c r="K1611" t="s">
        <v>36</v>
      </c>
      <c r="N1611" t="s">
        <v>8174</v>
      </c>
      <c r="O1611" t="s">
        <v>8544</v>
      </c>
      <c r="Q1611">
        <v>5</v>
      </c>
      <c r="R1611">
        <v>7</v>
      </c>
      <c r="S1611">
        <v>0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 s="2">
        <v>13</v>
      </c>
      <c r="AI1611" s="3" t="s">
        <v>20075</v>
      </c>
      <c r="AJ1611" s="2">
        <v>2</v>
      </c>
    </row>
    <row r="1612" spans="1:36" x14ac:dyDescent="0.25">
      <c r="A1612" t="s">
        <v>8169</v>
      </c>
      <c r="B1612" t="s">
        <v>8545</v>
      </c>
      <c r="D1612" t="s">
        <v>8546</v>
      </c>
      <c r="E1612">
        <v>2015</v>
      </c>
      <c r="F1612" t="s">
        <v>8172</v>
      </c>
      <c r="H1612">
        <v>3</v>
      </c>
      <c r="I1612" t="s">
        <v>8547</v>
      </c>
      <c r="K1612" t="s">
        <v>36</v>
      </c>
      <c r="N1612" t="s">
        <v>8179</v>
      </c>
      <c r="O1612" t="s">
        <v>8548</v>
      </c>
      <c r="Q1612">
        <v>28</v>
      </c>
      <c r="R1612">
        <v>22</v>
      </c>
      <c r="S1612">
        <v>0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 s="2">
        <v>53</v>
      </c>
      <c r="AI1612" s="3" t="s">
        <v>20096</v>
      </c>
      <c r="AJ1612" s="2">
        <v>3</v>
      </c>
    </row>
    <row r="1613" spans="1:36" x14ac:dyDescent="0.25">
      <c r="A1613" t="s">
        <v>8169</v>
      </c>
      <c r="B1613" t="s">
        <v>8549</v>
      </c>
      <c r="D1613" t="s">
        <v>8550</v>
      </c>
      <c r="E1613">
        <v>2015</v>
      </c>
      <c r="F1613" t="s">
        <v>8172</v>
      </c>
      <c r="H1613">
        <v>3</v>
      </c>
      <c r="I1613" t="s">
        <v>8551</v>
      </c>
      <c r="K1613" t="s">
        <v>36</v>
      </c>
      <c r="N1613" t="s">
        <v>8179</v>
      </c>
      <c r="O1613" t="s">
        <v>8552</v>
      </c>
      <c r="Q1613">
        <v>2</v>
      </c>
      <c r="R1613">
        <v>3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 s="2">
        <v>5</v>
      </c>
      <c r="AI1613" s="3">
        <v>1400</v>
      </c>
      <c r="AJ1613" s="2">
        <v>3</v>
      </c>
    </row>
    <row r="1614" spans="1:36" x14ac:dyDescent="0.25">
      <c r="A1614" t="s">
        <v>8169</v>
      </c>
      <c r="B1614" t="s">
        <v>8553</v>
      </c>
      <c r="D1614" t="s">
        <v>8554</v>
      </c>
      <c r="E1614">
        <v>2015</v>
      </c>
      <c r="F1614" t="s">
        <v>8172</v>
      </c>
      <c r="H1614">
        <v>3</v>
      </c>
      <c r="I1614" t="s">
        <v>8555</v>
      </c>
      <c r="K1614" t="s">
        <v>36</v>
      </c>
      <c r="N1614" t="s">
        <v>8179</v>
      </c>
      <c r="O1614" t="s">
        <v>8556</v>
      </c>
      <c r="P1614">
        <v>4496770</v>
      </c>
      <c r="Q1614">
        <v>2</v>
      </c>
      <c r="R1614">
        <v>2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 s="2">
        <v>4</v>
      </c>
      <c r="AI1614" s="3" t="s">
        <v>20097</v>
      </c>
      <c r="AJ1614" s="2">
        <v>1</v>
      </c>
    </row>
    <row r="1615" spans="1:36" x14ac:dyDescent="0.25">
      <c r="A1615" t="s">
        <v>8169</v>
      </c>
      <c r="B1615" t="s">
        <v>8557</v>
      </c>
      <c r="D1615" t="s">
        <v>8558</v>
      </c>
      <c r="E1615">
        <v>2015</v>
      </c>
      <c r="F1615" t="s">
        <v>8172</v>
      </c>
      <c r="H1615">
        <v>3</v>
      </c>
      <c r="I1615" t="s">
        <v>8559</v>
      </c>
      <c r="K1615" t="s">
        <v>36</v>
      </c>
      <c r="N1615" t="s">
        <v>8179</v>
      </c>
      <c r="O1615" t="s">
        <v>8560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162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 s="2">
        <v>0</v>
      </c>
      <c r="AI1615" s="3">
        <v>2000</v>
      </c>
      <c r="AJ1615" s="2">
        <v>0</v>
      </c>
    </row>
    <row r="1616" spans="1:36" x14ac:dyDescent="0.25">
      <c r="A1616" t="s">
        <v>8169</v>
      </c>
      <c r="B1616" t="s">
        <v>8561</v>
      </c>
      <c r="D1616" t="s">
        <v>8562</v>
      </c>
      <c r="E1616">
        <v>2015</v>
      </c>
      <c r="F1616" t="s">
        <v>8172</v>
      </c>
      <c r="H1616">
        <v>3</v>
      </c>
      <c r="I1616" t="s">
        <v>8563</v>
      </c>
      <c r="K1616" t="s">
        <v>36</v>
      </c>
      <c r="N1616" t="s">
        <v>8179</v>
      </c>
      <c r="O1616" t="s">
        <v>8564</v>
      </c>
      <c r="Q1616">
        <v>3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 s="2">
        <v>10</v>
      </c>
      <c r="AI1616" s="3">
        <v>1100</v>
      </c>
      <c r="AJ1616" s="2">
        <v>1</v>
      </c>
    </row>
    <row r="1617" spans="1:36" x14ac:dyDescent="0.25">
      <c r="A1617" t="s">
        <v>8169</v>
      </c>
      <c r="B1617" t="s">
        <v>8565</v>
      </c>
      <c r="D1617" t="s">
        <v>8566</v>
      </c>
      <c r="E1617">
        <v>2015</v>
      </c>
      <c r="F1617" t="s">
        <v>8172</v>
      </c>
      <c r="H1617">
        <v>3</v>
      </c>
      <c r="I1617" t="s">
        <v>8567</v>
      </c>
      <c r="K1617" t="s">
        <v>36</v>
      </c>
      <c r="N1617" t="s">
        <v>8179</v>
      </c>
      <c r="O1617" t="s">
        <v>8568</v>
      </c>
      <c r="Q1617">
        <v>3</v>
      </c>
      <c r="R1617">
        <v>3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 s="2">
        <v>6</v>
      </c>
      <c r="AI1617" s="3" t="s">
        <v>20098</v>
      </c>
      <c r="AJ1617" s="2">
        <v>1</v>
      </c>
    </row>
    <row r="1618" spans="1:36" x14ac:dyDescent="0.25">
      <c r="A1618" t="s">
        <v>8169</v>
      </c>
      <c r="B1618" t="s">
        <v>8569</v>
      </c>
      <c r="D1618" t="s">
        <v>8570</v>
      </c>
      <c r="E1618">
        <v>2015</v>
      </c>
      <c r="F1618" t="s">
        <v>8172</v>
      </c>
      <c r="H1618">
        <v>3</v>
      </c>
      <c r="I1618" t="s">
        <v>8571</v>
      </c>
      <c r="K1618" t="s">
        <v>36</v>
      </c>
      <c r="N1618" t="s">
        <v>8174</v>
      </c>
      <c r="O1618" t="s">
        <v>8572</v>
      </c>
      <c r="Q1618">
        <v>5</v>
      </c>
      <c r="R1618">
        <v>9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 s="2">
        <v>14</v>
      </c>
      <c r="AI1618" s="3">
        <v>1000</v>
      </c>
      <c r="AJ1618" s="2">
        <v>1</v>
      </c>
    </row>
    <row r="1619" spans="1:36" x14ac:dyDescent="0.25">
      <c r="A1619" t="s">
        <v>8169</v>
      </c>
      <c r="B1619" t="s">
        <v>8573</v>
      </c>
      <c r="D1619" t="s">
        <v>8574</v>
      </c>
      <c r="E1619">
        <v>2015</v>
      </c>
      <c r="F1619" t="s">
        <v>8172</v>
      </c>
      <c r="H1619">
        <v>3</v>
      </c>
      <c r="I1619" t="s">
        <v>8575</v>
      </c>
      <c r="K1619" t="s">
        <v>36</v>
      </c>
      <c r="N1619" t="s">
        <v>8179</v>
      </c>
      <c r="O1619" t="s">
        <v>8576</v>
      </c>
      <c r="Q1619">
        <v>11</v>
      </c>
      <c r="R1619">
        <v>1</v>
      </c>
      <c r="S1619">
        <v>0</v>
      </c>
      <c r="T1619">
        <v>0</v>
      </c>
      <c r="U1619">
        <v>0</v>
      </c>
      <c r="V1619">
        <v>4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 s="2">
        <v>12</v>
      </c>
      <c r="AI1619" s="3">
        <v>1300</v>
      </c>
      <c r="AJ1619" s="2">
        <v>1</v>
      </c>
    </row>
    <row r="1620" spans="1:36" x14ac:dyDescent="0.25">
      <c r="A1620" t="s">
        <v>8169</v>
      </c>
      <c r="B1620" t="s">
        <v>8577</v>
      </c>
      <c r="D1620" t="s">
        <v>8578</v>
      </c>
      <c r="E1620">
        <v>2015</v>
      </c>
      <c r="F1620" t="s">
        <v>8172</v>
      </c>
      <c r="H1620">
        <v>3</v>
      </c>
      <c r="I1620" t="s">
        <v>8579</v>
      </c>
      <c r="K1620" t="s">
        <v>36</v>
      </c>
      <c r="N1620" t="s">
        <v>8179</v>
      </c>
      <c r="O1620" t="s">
        <v>8580</v>
      </c>
      <c r="Q1620">
        <v>2</v>
      </c>
      <c r="R1620">
        <v>18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 s="2">
        <v>20</v>
      </c>
      <c r="AI1620" s="3" t="s">
        <v>20074</v>
      </c>
      <c r="AJ1620" s="2">
        <v>1</v>
      </c>
    </row>
    <row r="1621" spans="1:36" x14ac:dyDescent="0.25">
      <c r="A1621" t="s">
        <v>8169</v>
      </c>
      <c r="B1621" t="s">
        <v>8581</v>
      </c>
      <c r="D1621" t="s">
        <v>8582</v>
      </c>
      <c r="E1621">
        <v>2015</v>
      </c>
      <c r="F1621" t="s">
        <v>8172</v>
      </c>
      <c r="H1621">
        <v>3</v>
      </c>
      <c r="I1621" t="s">
        <v>8583</v>
      </c>
      <c r="K1621" t="s">
        <v>36</v>
      </c>
      <c r="N1621" t="s">
        <v>8179</v>
      </c>
      <c r="O1621" t="s">
        <v>8584</v>
      </c>
      <c r="Q1621">
        <v>6</v>
      </c>
      <c r="R1621">
        <v>15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 s="2">
        <v>21</v>
      </c>
      <c r="AI1621" s="3" t="s">
        <v>20099</v>
      </c>
      <c r="AJ1621" s="2">
        <v>1</v>
      </c>
    </row>
    <row r="1622" spans="1:36" x14ac:dyDescent="0.25">
      <c r="A1622" t="s">
        <v>8169</v>
      </c>
      <c r="B1622" t="s">
        <v>8585</v>
      </c>
      <c r="D1622" t="s">
        <v>8586</v>
      </c>
      <c r="E1622">
        <v>2015</v>
      </c>
      <c r="F1622" t="s">
        <v>8172</v>
      </c>
      <c r="H1622">
        <v>3</v>
      </c>
      <c r="I1622" t="s">
        <v>8587</v>
      </c>
      <c r="K1622" t="s">
        <v>36</v>
      </c>
      <c r="N1622" t="s">
        <v>8179</v>
      </c>
      <c r="O1622" t="s">
        <v>8588</v>
      </c>
      <c r="Q1622">
        <v>179</v>
      </c>
      <c r="R1622">
        <v>131</v>
      </c>
      <c r="S1622">
        <v>0</v>
      </c>
      <c r="T1622">
        <v>20</v>
      </c>
      <c r="U1622">
        <v>23</v>
      </c>
      <c r="V1622">
        <v>5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 s="2">
        <v>330</v>
      </c>
      <c r="AI1622" s="3">
        <v>1500</v>
      </c>
      <c r="AJ1622" s="2">
        <v>4</v>
      </c>
    </row>
    <row r="1623" spans="1:36" x14ac:dyDescent="0.25">
      <c r="A1623" t="s">
        <v>8169</v>
      </c>
      <c r="B1623" t="s">
        <v>8589</v>
      </c>
      <c r="D1623" t="s">
        <v>8590</v>
      </c>
      <c r="E1623">
        <v>2015</v>
      </c>
      <c r="F1623" t="s">
        <v>8172</v>
      </c>
      <c r="H1623">
        <v>3</v>
      </c>
      <c r="I1623" t="s">
        <v>8591</v>
      </c>
      <c r="K1623" t="s">
        <v>36</v>
      </c>
      <c r="N1623" t="s">
        <v>8174</v>
      </c>
      <c r="O1623" t="s">
        <v>8592</v>
      </c>
      <c r="Q1623">
        <v>8</v>
      </c>
      <c r="R1623">
        <v>4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 s="2">
        <v>12</v>
      </c>
      <c r="AI1623" s="3">
        <v>1000</v>
      </c>
      <c r="AJ1623" s="2">
        <v>0</v>
      </c>
    </row>
    <row r="1624" spans="1:36" x14ac:dyDescent="0.25">
      <c r="A1624" t="s">
        <v>8169</v>
      </c>
      <c r="B1624" t="s">
        <v>8593</v>
      </c>
      <c r="D1624" t="s">
        <v>8594</v>
      </c>
      <c r="E1624">
        <v>2015</v>
      </c>
      <c r="F1624" t="s">
        <v>8172</v>
      </c>
      <c r="H1624">
        <v>3</v>
      </c>
      <c r="I1624" t="s">
        <v>8595</v>
      </c>
      <c r="K1624" t="s">
        <v>36</v>
      </c>
      <c r="N1624" t="s">
        <v>8179</v>
      </c>
      <c r="O1624" t="s">
        <v>8596</v>
      </c>
      <c r="Q1624">
        <v>6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 s="2">
        <v>9</v>
      </c>
      <c r="AI1624" s="3" t="s">
        <v>20100</v>
      </c>
      <c r="AJ1624" s="2">
        <v>1</v>
      </c>
    </row>
    <row r="1625" spans="1:36" x14ac:dyDescent="0.25">
      <c r="A1625" t="s">
        <v>8169</v>
      </c>
      <c r="B1625" t="s">
        <v>8597</v>
      </c>
      <c r="D1625" t="s">
        <v>8598</v>
      </c>
      <c r="E1625">
        <v>2015</v>
      </c>
      <c r="F1625" t="s">
        <v>8172</v>
      </c>
      <c r="H1625">
        <v>3</v>
      </c>
      <c r="I1625" t="s">
        <v>8599</v>
      </c>
      <c r="K1625" t="s">
        <v>36</v>
      </c>
      <c r="N1625" t="s">
        <v>8174</v>
      </c>
      <c r="O1625" t="s">
        <v>8600</v>
      </c>
      <c r="Q1625">
        <v>2</v>
      </c>
      <c r="R1625">
        <v>2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 s="2">
        <v>4</v>
      </c>
      <c r="AI1625" s="3">
        <v>1600</v>
      </c>
      <c r="AJ1625" s="2">
        <v>1</v>
      </c>
    </row>
    <row r="1626" spans="1:36" x14ac:dyDescent="0.25">
      <c r="A1626" t="s">
        <v>8169</v>
      </c>
      <c r="B1626" t="s">
        <v>8601</v>
      </c>
      <c r="D1626" t="s">
        <v>8602</v>
      </c>
      <c r="E1626">
        <v>2015</v>
      </c>
      <c r="F1626" t="s">
        <v>8172</v>
      </c>
      <c r="H1626">
        <v>3</v>
      </c>
      <c r="I1626" t="s">
        <v>8603</v>
      </c>
      <c r="K1626" t="s">
        <v>36</v>
      </c>
      <c r="N1626" t="s">
        <v>8179</v>
      </c>
      <c r="O1626" t="s">
        <v>8604</v>
      </c>
      <c r="Q1626">
        <v>2</v>
      </c>
      <c r="R1626">
        <v>2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 s="2">
        <v>4</v>
      </c>
      <c r="AI1626" s="3" t="s">
        <v>20101</v>
      </c>
      <c r="AJ1626" s="2">
        <v>1</v>
      </c>
    </row>
    <row r="1627" spans="1:36" x14ac:dyDescent="0.25">
      <c r="A1627" t="s">
        <v>8169</v>
      </c>
      <c r="B1627" t="s">
        <v>8605</v>
      </c>
      <c r="D1627" t="s">
        <v>8606</v>
      </c>
      <c r="E1627">
        <v>2015</v>
      </c>
      <c r="F1627" t="s">
        <v>8172</v>
      </c>
      <c r="H1627">
        <v>3</v>
      </c>
      <c r="I1627" t="s">
        <v>8607</v>
      </c>
      <c r="K1627" t="s">
        <v>36</v>
      </c>
      <c r="N1627" t="s">
        <v>8174</v>
      </c>
      <c r="O1627" t="s">
        <v>8608</v>
      </c>
      <c r="Q1627">
        <v>6</v>
      </c>
      <c r="R1627">
        <v>2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 s="2">
        <v>8</v>
      </c>
      <c r="AI1627" s="3" t="s">
        <v>20102</v>
      </c>
      <c r="AJ1627" s="2">
        <v>2</v>
      </c>
    </row>
    <row r="1628" spans="1:36" x14ac:dyDescent="0.25">
      <c r="A1628" t="s">
        <v>8169</v>
      </c>
      <c r="B1628" t="s">
        <v>8609</v>
      </c>
      <c r="D1628" t="s">
        <v>8610</v>
      </c>
      <c r="E1628">
        <v>2015</v>
      </c>
      <c r="F1628" t="s">
        <v>8172</v>
      </c>
      <c r="H1628">
        <v>3</v>
      </c>
      <c r="I1628" t="s">
        <v>8611</v>
      </c>
      <c r="K1628" t="s">
        <v>36</v>
      </c>
      <c r="N1628" t="s">
        <v>8179</v>
      </c>
      <c r="O1628" t="s">
        <v>8612</v>
      </c>
      <c r="Q1628">
        <v>7</v>
      </c>
      <c r="R1628">
        <v>5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 s="2">
        <v>13</v>
      </c>
      <c r="AI1628" s="3" t="s">
        <v>20103</v>
      </c>
      <c r="AJ1628" s="2">
        <v>3</v>
      </c>
    </row>
    <row r="1629" spans="1:36" x14ac:dyDescent="0.25">
      <c r="A1629" t="s">
        <v>8169</v>
      </c>
      <c r="B1629" t="s">
        <v>8613</v>
      </c>
      <c r="D1629" t="s">
        <v>8614</v>
      </c>
      <c r="E1629">
        <v>2015</v>
      </c>
      <c r="F1629" t="s">
        <v>8172</v>
      </c>
      <c r="H1629">
        <v>3</v>
      </c>
      <c r="I1629" t="s">
        <v>8615</v>
      </c>
      <c r="K1629" t="s">
        <v>36</v>
      </c>
      <c r="N1629" t="s">
        <v>8174</v>
      </c>
      <c r="O1629" t="s">
        <v>8616</v>
      </c>
      <c r="Q1629">
        <v>13</v>
      </c>
      <c r="R1629">
        <v>7</v>
      </c>
      <c r="S1629">
        <v>0</v>
      </c>
      <c r="T1629">
        <v>2</v>
      </c>
      <c r="U1629">
        <v>0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 s="2">
        <v>22</v>
      </c>
      <c r="AI1629" s="3">
        <v>1200</v>
      </c>
      <c r="AJ1629" s="2">
        <v>3</v>
      </c>
    </row>
    <row r="1630" spans="1:36" x14ac:dyDescent="0.25">
      <c r="A1630" t="s">
        <v>8169</v>
      </c>
      <c r="B1630" t="s">
        <v>8617</v>
      </c>
      <c r="D1630" t="s">
        <v>8618</v>
      </c>
      <c r="E1630">
        <v>2015</v>
      </c>
      <c r="F1630" t="s">
        <v>8172</v>
      </c>
      <c r="H1630">
        <v>3</v>
      </c>
      <c r="I1630" t="s">
        <v>8619</v>
      </c>
      <c r="K1630" t="s">
        <v>36</v>
      </c>
      <c r="N1630" t="s">
        <v>8179</v>
      </c>
      <c r="O1630" t="s">
        <v>8620</v>
      </c>
      <c r="Q1630">
        <v>2</v>
      </c>
      <c r="R1630">
        <v>8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 s="2">
        <v>10</v>
      </c>
      <c r="AI1630" s="3" t="s">
        <v>20104</v>
      </c>
      <c r="AJ1630" s="2">
        <v>0</v>
      </c>
    </row>
    <row r="1631" spans="1:36" x14ac:dyDescent="0.25">
      <c r="A1631" t="s">
        <v>8169</v>
      </c>
      <c r="B1631" t="s">
        <v>8621</v>
      </c>
      <c r="D1631" t="s">
        <v>8622</v>
      </c>
      <c r="E1631">
        <v>2015</v>
      </c>
      <c r="F1631" t="s">
        <v>8172</v>
      </c>
      <c r="H1631">
        <v>3</v>
      </c>
      <c r="I1631" t="s">
        <v>8623</v>
      </c>
      <c r="K1631" t="s">
        <v>36</v>
      </c>
      <c r="N1631" t="s">
        <v>8179</v>
      </c>
      <c r="O1631" t="s">
        <v>8624</v>
      </c>
      <c r="Q1631">
        <v>2</v>
      </c>
      <c r="R1631">
        <v>2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 s="2">
        <v>4</v>
      </c>
      <c r="AI1631" s="3">
        <v>1000</v>
      </c>
      <c r="AJ1631" s="2">
        <v>2</v>
      </c>
    </row>
    <row r="1632" spans="1:36" x14ac:dyDescent="0.25">
      <c r="A1632" t="s">
        <v>8169</v>
      </c>
      <c r="B1632" t="s">
        <v>8625</v>
      </c>
      <c r="D1632" t="s">
        <v>8626</v>
      </c>
      <c r="E1632">
        <v>2015</v>
      </c>
      <c r="F1632" t="s">
        <v>8172</v>
      </c>
      <c r="H1632">
        <v>3</v>
      </c>
      <c r="I1632" t="s">
        <v>8627</v>
      </c>
      <c r="K1632" t="s">
        <v>36</v>
      </c>
      <c r="N1632" t="s">
        <v>8179</v>
      </c>
      <c r="O1632" t="s">
        <v>8628</v>
      </c>
      <c r="Q1632">
        <v>5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 s="2">
        <v>6</v>
      </c>
      <c r="AI1632" s="3">
        <v>1200</v>
      </c>
      <c r="AJ1632" s="2">
        <v>2</v>
      </c>
    </row>
    <row r="1633" spans="1:36" x14ac:dyDescent="0.25">
      <c r="A1633" t="s">
        <v>8169</v>
      </c>
      <c r="B1633" t="s">
        <v>8629</v>
      </c>
      <c r="D1633" t="s">
        <v>8630</v>
      </c>
      <c r="E1633">
        <v>2015</v>
      </c>
      <c r="F1633" t="s">
        <v>8172</v>
      </c>
      <c r="H1633">
        <v>3</v>
      </c>
      <c r="I1633" t="s">
        <v>8631</v>
      </c>
      <c r="K1633" t="s">
        <v>36</v>
      </c>
      <c r="N1633" t="s">
        <v>8179</v>
      </c>
      <c r="O1633" t="s">
        <v>8632</v>
      </c>
      <c r="Q1633">
        <v>2</v>
      </c>
      <c r="R1633">
        <v>4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 s="2">
        <v>6</v>
      </c>
      <c r="AI1633" s="3" t="s">
        <v>20105</v>
      </c>
      <c r="AJ1633" s="2">
        <v>1</v>
      </c>
    </row>
    <row r="1634" spans="1:36" x14ac:dyDescent="0.25">
      <c r="A1634" t="s">
        <v>8169</v>
      </c>
      <c r="B1634" t="s">
        <v>8633</v>
      </c>
      <c r="D1634" t="s">
        <v>8634</v>
      </c>
      <c r="E1634">
        <v>2015</v>
      </c>
      <c r="F1634" t="s">
        <v>8172</v>
      </c>
      <c r="H1634">
        <v>3</v>
      </c>
      <c r="I1634" t="s">
        <v>8635</v>
      </c>
      <c r="K1634" t="s">
        <v>36</v>
      </c>
      <c r="N1634" t="s">
        <v>8174</v>
      </c>
      <c r="O1634" t="s">
        <v>8636</v>
      </c>
      <c r="Q1634">
        <v>5</v>
      </c>
      <c r="R1634">
        <v>22</v>
      </c>
      <c r="S1634">
        <v>0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 s="2">
        <v>27</v>
      </c>
      <c r="AI1634" s="3">
        <v>1300</v>
      </c>
      <c r="AJ1634" s="2">
        <v>1</v>
      </c>
    </row>
    <row r="1635" spans="1:36" x14ac:dyDescent="0.25">
      <c r="A1635" t="s">
        <v>8169</v>
      </c>
      <c r="B1635" t="s">
        <v>8637</v>
      </c>
      <c r="D1635" t="s">
        <v>8638</v>
      </c>
      <c r="E1635">
        <v>2015</v>
      </c>
      <c r="F1635" t="s">
        <v>8172</v>
      </c>
      <c r="H1635">
        <v>3</v>
      </c>
      <c r="I1635" t="s">
        <v>8639</v>
      </c>
      <c r="K1635" t="s">
        <v>36</v>
      </c>
      <c r="N1635" t="s">
        <v>8179</v>
      </c>
      <c r="O1635" t="s">
        <v>8640</v>
      </c>
      <c r="Q1635">
        <v>5</v>
      </c>
      <c r="R1635">
        <v>6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 s="2">
        <v>11</v>
      </c>
      <c r="AI1635" s="3" t="s">
        <v>20106</v>
      </c>
      <c r="AJ1635" s="2">
        <v>0</v>
      </c>
    </row>
    <row r="1636" spans="1:36" x14ac:dyDescent="0.25">
      <c r="A1636" t="s">
        <v>8169</v>
      </c>
      <c r="B1636" t="s">
        <v>8641</v>
      </c>
      <c r="D1636" t="s">
        <v>8642</v>
      </c>
      <c r="E1636">
        <v>2015</v>
      </c>
      <c r="F1636" t="s">
        <v>8172</v>
      </c>
      <c r="H1636">
        <v>3</v>
      </c>
      <c r="I1636" t="s">
        <v>8643</v>
      </c>
      <c r="K1636" t="s">
        <v>36</v>
      </c>
      <c r="N1636" t="s">
        <v>8174</v>
      </c>
      <c r="O1636" t="s">
        <v>8644</v>
      </c>
      <c r="Q1636">
        <v>5</v>
      </c>
      <c r="R1636">
        <v>3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 s="2">
        <v>9</v>
      </c>
      <c r="AI1636" s="3">
        <v>1700</v>
      </c>
      <c r="AJ1636" s="2">
        <v>4</v>
      </c>
    </row>
    <row r="1637" spans="1:36" x14ac:dyDescent="0.25">
      <c r="A1637" t="s">
        <v>8169</v>
      </c>
      <c r="B1637" t="s">
        <v>8645</v>
      </c>
      <c r="D1637" t="s">
        <v>8646</v>
      </c>
      <c r="E1637">
        <v>2015</v>
      </c>
      <c r="F1637" t="s">
        <v>8172</v>
      </c>
      <c r="H1637">
        <v>3</v>
      </c>
      <c r="I1637" t="s">
        <v>8647</v>
      </c>
      <c r="K1637" t="s">
        <v>36</v>
      </c>
      <c r="N1637" t="s">
        <v>8179</v>
      </c>
      <c r="O1637" t="s">
        <v>8648</v>
      </c>
      <c r="Q1637">
        <v>1</v>
      </c>
      <c r="R1637">
        <v>1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 s="2">
        <v>2</v>
      </c>
      <c r="AI1637" s="3" t="s">
        <v>20107</v>
      </c>
      <c r="AJ1637" s="2">
        <v>1</v>
      </c>
    </row>
    <row r="1638" spans="1:36" x14ac:dyDescent="0.25">
      <c r="A1638" t="s">
        <v>8169</v>
      </c>
      <c r="B1638" t="s">
        <v>8649</v>
      </c>
      <c r="D1638" t="s">
        <v>8650</v>
      </c>
      <c r="E1638">
        <v>2015</v>
      </c>
      <c r="F1638" t="s">
        <v>8172</v>
      </c>
      <c r="H1638">
        <v>3</v>
      </c>
      <c r="I1638" t="s">
        <v>8651</v>
      </c>
      <c r="K1638" t="s">
        <v>36</v>
      </c>
      <c r="N1638" t="s">
        <v>8179</v>
      </c>
      <c r="O1638" t="s">
        <v>8652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 s="2">
        <v>0</v>
      </c>
      <c r="AI1638" s="3" t="s">
        <v>20108</v>
      </c>
      <c r="AJ1638" s="2">
        <v>1</v>
      </c>
    </row>
    <row r="1639" spans="1:36" x14ac:dyDescent="0.25">
      <c r="A1639" t="s">
        <v>8169</v>
      </c>
      <c r="B1639" t="s">
        <v>8653</v>
      </c>
      <c r="D1639" t="s">
        <v>8654</v>
      </c>
      <c r="E1639">
        <v>2015</v>
      </c>
      <c r="F1639" t="s">
        <v>8172</v>
      </c>
      <c r="H1639">
        <v>3</v>
      </c>
      <c r="I1639" t="s">
        <v>8655</v>
      </c>
      <c r="K1639" t="s">
        <v>36</v>
      </c>
      <c r="N1639" t="s">
        <v>8179</v>
      </c>
      <c r="O1639" t="s">
        <v>8656</v>
      </c>
      <c r="Q1639">
        <v>3</v>
      </c>
      <c r="R1639">
        <v>6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 s="2">
        <v>9</v>
      </c>
      <c r="AI1639" s="3">
        <v>1600</v>
      </c>
      <c r="AJ1639" s="2">
        <v>2</v>
      </c>
    </row>
    <row r="1640" spans="1:36" x14ac:dyDescent="0.25">
      <c r="A1640" t="s">
        <v>8169</v>
      </c>
      <c r="B1640" t="s">
        <v>8657</v>
      </c>
      <c r="D1640" t="s">
        <v>8658</v>
      </c>
      <c r="E1640">
        <v>2015</v>
      </c>
      <c r="F1640" t="s">
        <v>8172</v>
      </c>
      <c r="H1640">
        <v>3</v>
      </c>
      <c r="I1640" t="s">
        <v>8659</v>
      </c>
      <c r="K1640" t="s">
        <v>36</v>
      </c>
      <c r="N1640" t="s">
        <v>8179</v>
      </c>
      <c r="O1640" t="s">
        <v>8660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 s="2">
        <v>0</v>
      </c>
      <c r="AI1640" s="3">
        <v>1100</v>
      </c>
      <c r="AJ1640" s="2">
        <v>2</v>
      </c>
    </row>
    <row r="1641" spans="1:36" x14ac:dyDescent="0.25">
      <c r="A1641" t="s">
        <v>8169</v>
      </c>
      <c r="B1641" t="s">
        <v>8661</v>
      </c>
      <c r="D1641" t="s">
        <v>8662</v>
      </c>
      <c r="E1641">
        <v>2015</v>
      </c>
      <c r="F1641" t="s">
        <v>8172</v>
      </c>
      <c r="H1641">
        <v>3</v>
      </c>
      <c r="I1641" t="s">
        <v>8663</v>
      </c>
      <c r="K1641" t="s">
        <v>36</v>
      </c>
      <c r="N1641" t="s">
        <v>8179</v>
      </c>
      <c r="O1641" t="s">
        <v>8664</v>
      </c>
      <c r="Q1641">
        <v>6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 s="2">
        <v>7</v>
      </c>
      <c r="AI1641" s="3">
        <v>0</v>
      </c>
      <c r="AJ1641" s="2">
        <v>0</v>
      </c>
    </row>
    <row r="1642" spans="1:36" x14ac:dyDescent="0.25">
      <c r="A1642" t="s">
        <v>8169</v>
      </c>
      <c r="B1642" t="s">
        <v>8665</v>
      </c>
      <c r="D1642" t="s">
        <v>8666</v>
      </c>
      <c r="E1642">
        <v>2015</v>
      </c>
      <c r="F1642" t="s">
        <v>8172</v>
      </c>
      <c r="H1642">
        <v>3</v>
      </c>
      <c r="I1642" t="s">
        <v>8667</v>
      </c>
      <c r="K1642" t="s">
        <v>36</v>
      </c>
      <c r="N1642" t="s">
        <v>8179</v>
      </c>
      <c r="O1642" t="s">
        <v>8668</v>
      </c>
      <c r="Q1642">
        <v>5</v>
      </c>
      <c r="R1642">
        <v>17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 s="2">
        <v>22</v>
      </c>
      <c r="AI1642" s="3" t="s">
        <v>20109</v>
      </c>
      <c r="AJ1642" s="2">
        <v>0</v>
      </c>
    </row>
    <row r="1643" spans="1:36" x14ac:dyDescent="0.25">
      <c r="A1643" t="s">
        <v>8169</v>
      </c>
      <c r="B1643" t="s">
        <v>8669</v>
      </c>
      <c r="D1643" t="s">
        <v>8670</v>
      </c>
      <c r="E1643">
        <v>2015</v>
      </c>
      <c r="F1643" t="s">
        <v>8172</v>
      </c>
      <c r="H1643">
        <v>2</v>
      </c>
      <c r="I1643" t="s">
        <v>8671</v>
      </c>
      <c r="K1643" t="s">
        <v>36</v>
      </c>
      <c r="N1643" t="s">
        <v>8179</v>
      </c>
      <c r="O1643" t="s">
        <v>8672</v>
      </c>
      <c r="Q1643">
        <v>3</v>
      </c>
      <c r="R1643">
        <v>12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 s="2">
        <v>15</v>
      </c>
      <c r="AI1643" s="3" t="s">
        <v>20110</v>
      </c>
      <c r="AJ1643" s="2">
        <v>1</v>
      </c>
    </row>
    <row r="1644" spans="1:36" x14ac:dyDescent="0.25">
      <c r="A1644" t="s">
        <v>8169</v>
      </c>
      <c r="B1644" t="s">
        <v>8673</v>
      </c>
      <c r="D1644" t="s">
        <v>8674</v>
      </c>
      <c r="E1644">
        <v>2015</v>
      </c>
      <c r="F1644" t="s">
        <v>8172</v>
      </c>
      <c r="H1644">
        <v>2</v>
      </c>
      <c r="I1644" t="s">
        <v>8675</v>
      </c>
      <c r="K1644" t="s">
        <v>36</v>
      </c>
      <c r="N1644" t="s">
        <v>8174</v>
      </c>
      <c r="O1644" t="s">
        <v>8676</v>
      </c>
      <c r="Q1644">
        <v>6</v>
      </c>
      <c r="R1644">
        <v>7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 s="2">
        <v>13</v>
      </c>
      <c r="AI1644" s="3" t="s">
        <v>20111</v>
      </c>
      <c r="AJ1644" s="2">
        <v>0</v>
      </c>
    </row>
    <row r="1645" spans="1:36" x14ac:dyDescent="0.25">
      <c r="A1645" t="s">
        <v>8169</v>
      </c>
      <c r="B1645" t="s">
        <v>8677</v>
      </c>
      <c r="D1645" t="s">
        <v>8678</v>
      </c>
      <c r="E1645">
        <v>2015</v>
      </c>
      <c r="F1645" t="s">
        <v>8172</v>
      </c>
      <c r="H1645">
        <v>2</v>
      </c>
      <c r="I1645" t="s">
        <v>8679</v>
      </c>
      <c r="K1645" t="s">
        <v>36</v>
      </c>
      <c r="N1645" t="s">
        <v>8174</v>
      </c>
      <c r="O1645" t="s">
        <v>8680</v>
      </c>
      <c r="Q1645">
        <v>2</v>
      </c>
      <c r="R1645">
        <v>8</v>
      </c>
      <c r="S1645">
        <v>0</v>
      </c>
      <c r="T1645">
        <v>0</v>
      </c>
      <c r="U1645">
        <v>2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 s="2">
        <v>10</v>
      </c>
      <c r="AI1645" s="3" t="s">
        <v>20084</v>
      </c>
      <c r="AJ1645" s="2">
        <v>0</v>
      </c>
    </row>
    <row r="1646" spans="1:36" x14ac:dyDescent="0.25">
      <c r="A1646" t="s">
        <v>8169</v>
      </c>
      <c r="B1646" t="s">
        <v>8681</v>
      </c>
      <c r="D1646" t="s">
        <v>8682</v>
      </c>
      <c r="E1646">
        <v>2015</v>
      </c>
      <c r="F1646" t="s">
        <v>8172</v>
      </c>
      <c r="H1646">
        <v>2</v>
      </c>
      <c r="I1646" t="s">
        <v>8683</v>
      </c>
      <c r="K1646" t="s">
        <v>36</v>
      </c>
      <c r="N1646" t="s">
        <v>8179</v>
      </c>
      <c r="O1646" t="s">
        <v>8684</v>
      </c>
      <c r="P1646">
        <v>5621686</v>
      </c>
      <c r="Q1646">
        <v>2</v>
      </c>
      <c r="R1646">
        <v>17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 s="2">
        <v>19</v>
      </c>
      <c r="AI1646" s="3" t="s">
        <v>20112</v>
      </c>
      <c r="AJ1646" s="2">
        <v>0</v>
      </c>
    </row>
    <row r="1647" spans="1:36" x14ac:dyDescent="0.25">
      <c r="A1647" t="s">
        <v>8169</v>
      </c>
      <c r="B1647" t="s">
        <v>8685</v>
      </c>
      <c r="D1647" t="s">
        <v>8686</v>
      </c>
      <c r="E1647">
        <v>2015</v>
      </c>
      <c r="F1647" t="s">
        <v>8172</v>
      </c>
      <c r="H1647">
        <v>2</v>
      </c>
      <c r="I1647" t="s">
        <v>8687</v>
      </c>
      <c r="K1647" t="s">
        <v>36</v>
      </c>
      <c r="N1647" t="s">
        <v>8179</v>
      </c>
      <c r="O1647" t="s">
        <v>8688</v>
      </c>
      <c r="Q1647">
        <v>3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 s="2">
        <v>4</v>
      </c>
      <c r="AI1647" s="3">
        <v>1100</v>
      </c>
      <c r="AJ1647" s="2">
        <v>1</v>
      </c>
    </row>
    <row r="1648" spans="1:36" x14ac:dyDescent="0.25">
      <c r="A1648" t="s">
        <v>8169</v>
      </c>
      <c r="B1648" t="s">
        <v>8689</v>
      </c>
      <c r="D1648" t="s">
        <v>8690</v>
      </c>
      <c r="E1648">
        <v>2015</v>
      </c>
      <c r="F1648" t="s">
        <v>8172</v>
      </c>
      <c r="H1648">
        <v>2</v>
      </c>
      <c r="I1648" t="s">
        <v>8691</v>
      </c>
      <c r="K1648" t="s">
        <v>36</v>
      </c>
      <c r="N1648" t="s">
        <v>8174</v>
      </c>
      <c r="O1648" t="s">
        <v>8692</v>
      </c>
      <c r="Q1648">
        <v>4</v>
      </c>
      <c r="R1648">
        <v>3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 s="2">
        <v>7</v>
      </c>
      <c r="AI1648" s="3" t="s">
        <v>20113</v>
      </c>
      <c r="AJ1648" s="2">
        <v>1</v>
      </c>
    </row>
    <row r="1649" spans="1:36" x14ac:dyDescent="0.25">
      <c r="A1649" t="s">
        <v>8169</v>
      </c>
      <c r="B1649" t="s">
        <v>8693</v>
      </c>
      <c r="D1649" t="s">
        <v>8694</v>
      </c>
      <c r="E1649">
        <v>2015</v>
      </c>
      <c r="F1649" t="s">
        <v>8172</v>
      </c>
      <c r="H1649">
        <v>2</v>
      </c>
      <c r="I1649" t="s">
        <v>8695</v>
      </c>
      <c r="K1649" t="s">
        <v>36</v>
      </c>
      <c r="N1649" t="s">
        <v>8179</v>
      </c>
      <c r="O1649" t="s">
        <v>8696</v>
      </c>
      <c r="Q1649">
        <v>3</v>
      </c>
      <c r="R1649">
        <v>22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 s="2">
        <v>25</v>
      </c>
      <c r="AI1649" s="3">
        <v>1000</v>
      </c>
      <c r="AJ1649" s="2">
        <v>0</v>
      </c>
    </row>
    <row r="1650" spans="1:36" x14ac:dyDescent="0.25">
      <c r="A1650" t="s">
        <v>8169</v>
      </c>
      <c r="B1650" t="s">
        <v>8697</v>
      </c>
      <c r="D1650" t="s">
        <v>8698</v>
      </c>
      <c r="E1650">
        <v>2015</v>
      </c>
      <c r="F1650" t="s">
        <v>8172</v>
      </c>
      <c r="H1650">
        <v>2</v>
      </c>
      <c r="I1650" t="s">
        <v>8699</v>
      </c>
      <c r="K1650" t="s">
        <v>36</v>
      </c>
      <c r="N1650" t="s">
        <v>8174</v>
      </c>
      <c r="O1650" t="s">
        <v>8700</v>
      </c>
      <c r="Q1650">
        <v>1</v>
      </c>
      <c r="R1650">
        <v>2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 s="2">
        <v>3</v>
      </c>
      <c r="AI1650" s="3" t="s">
        <v>20114</v>
      </c>
      <c r="AJ1650" s="2">
        <v>1</v>
      </c>
    </row>
    <row r="1651" spans="1:36" x14ac:dyDescent="0.25">
      <c r="A1651" t="s">
        <v>8169</v>
      </c>
      <c r="B1651" t="s">
        <v>8701</v>
      </c>
      <c r="D1651" t="s">
        <v>8702</v>
      </c>
      <c r="E1651">
        <v>2015</v>
      </c>
      <c r="F1651" t="s">
        <v>8172</v>
      </c>
      <c r="H1651">
        <v>2</v>
      </c>
      <c r="I1651" t="s">
        <v>8703</v>
      </c>
      <c r="K1651" t="s">
        <v>36</v>
      </c>
      <c r="N1651" t="s">
        <v>8179</v>
      </c>
      <c r="O1651" t="s">
        <v>8704</v>
      </c>
      <c r="Q1651">
        <v>3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 s="2">
        <v>3</v>
      </c>
      <c r="AI1651" s="3" t="s">
        <v>20115</v>
      </c>
      <c r="AJ1651" s="2">
        <v>0</v>
      </c>
    </row>
    <row r="1652" spans="1:36" x14ac:dyDescent="0.25">
      <c r="A1652" t="s">
        <v>8169</v>
      </c>
      <c r="B1652" t="s">
        <v>8705</v>
      </c>
      <c r="D1652" t="s">
        <v>8706</v>
      </c>
      <c r="E1652">
        <v>2015</v>
      </c>
      <c r="F1652" t="s">
        <v>8172</v>
      </c>
      <c r="H1652">
        <v>2</v>
      </c>
      <c r="I1652" t="s">
        <v>8707</v>
      </c>
      <c r="K1652" t="s">
        <v>36</v>
      </c>
      <c r="N1652" t="s">
        <v>8179</v>
      </c>
      <c r="O1652" t="s">
        <v>8708</v>
      </c>
      <c r="Q1652">
        <v>7</v>
      </c>
      <c r="R1652">
        <v>8</v>
      </c>
      <c r="S1652">
        <v>0</v>
      </c>
      <c r="T1652">
        <v>0</v>
      </c>
      <c r="U1652">
        <v>0</v>
      </c>
      <c r="V1652">
        <v>3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 s="2">
        <v>15</v>
      </c>
      <c r="AI1652" s="3" t="s">
        <v>20116</v>
      </c>
      <c r="AJ1652" s="2">
        <v>1</v>
      </c>
    </row>
    <row r="1653" spans="1:36" x14ac:dyDescent="0.25">
      <c r="A1653" t="s">
        <v>8169</v>
      </c>
      <c r="B1653" t="s">
        <v>8709</v>
      </c>
      <c r="D1653" t="s">
        <v>8710</v>
      </c>
      <c r="E1653">
        <v>2015</v>
      </c>
      <c r="F1653" t="s">
        <v>8172</v>
      </c>
      <c r="H1653">
        <v>2</v>
      </c>
      <c r="I1653" t="s">
        <v>8711</v>
      </c>
      <c r="K1653" t="s">
        <v>36</v>
      </c>
      <c r="N1653" t="s">
        <v>8174</v>
      </c>
      <c r="O1653" t="s">
        <v>8712</v>
      </c>
      <c r="Q1653">
        <v>21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 s="2">
        <v>21</v>
      </c>
      <c r="AI1653" s="3">
        <v>1200</v>
      </c>
      <c r="AJ1653" s="2">
        <v>1</v>
      </c>
    </row>
    <row r="1654" spans="1:36" x14ac:dyDescent="0.25">
      <c r="A1654" t="s">
        <v>8169</v>
      </c>
      <c r="B1654" t="s">
        <v>8713</v>
      </c>
      <c r="D1654" t="s">
        <v>8714</v>
      </c>
      <c r="E1654">
        <v>2015</v>
      </c>
      <c r="F1654" t="s">
        <v>8172</v>
      </c>
      <c r="H1654">
        <v>2</v>
      </c>
      <c r="I1654" t="s">
        <v>8715</v>
      </c>
      <c r="K1654" t="s">
        <v>36</v>
      </c>
      <c r="N1654" t="s">
        <v>8174</v>
      </c>
      <c r="O1654" t="s">
        <v>8716</v>
      </c>
      <c r="Q1654">
        <v>5</v>
      </c>
      <c r="R1654">
        <v>7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 s="2">
        <v>12</v>
      </c>
      <c r="AI1654" s="3">
        <v>1000</v>
      </c>
      <c r="AJ1654" s="2">
        <v>1</v>
      </c>
    </row>
    <row r="1655" spans="1:36" x14ac:dyDescent="0.25">
      <c r="A1655" t="s">
        <v>8169</v>
      </c>
      <c r="B1655" t="s">
        <v>8328</v>
      </c>
      <c r="D1655" t="s">
        <v>8717</v>
      </c>
      <c r="E1655">
        <v>2015</v>
      </c>
      <c r="F1655" t="s">
        <v>8172</v>
      </c>
      <c r="H1655">
        <v>2</v>
      </c>
      <c r="I1655" t="s">
        <v>8718</v>
      </c>
      <c r="K1655" t="s">
        <v>36</v>
      </c>
      <c r="N1655" t="s">
        <v>8174</v>
      </c>
      <c r="O1655" t="s">
        <v>8719</v>
      </c>
      <c r="Q1655">
        <v>2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 s="2">
        <v>2</v>
      </c>
      <c r="AI1655" s="3">
        <v>1000</v>
      </c>
      <c r="AJ1655" s="2">
        <v>6</v>
      </c>
    </row>
    <row r="1656" spans="1:36" x14ac:dyDescent="0.25">
      <c r="A1656" t="s">
        <v>8169</v>
      </c>
      <c r="B1656" t="s">
        <v>8720</v>
      </c>
      <c r="D1656" t="s">
        <v>8721</v>
      </c>
      <c r="E1656">
        <v>2015</v>
      </c>
      <c r="F1656" t="s">
        <v>8172</v>
      </c>
      <c r="H1656">
        <v>2</v>
      </c>
      <c r="I1656" t="s">
        <v>8722</v>
      </c>
      <c r="K1656" t="s">
        <v>36</v>
      </c>
      <c r="N1656" t="s">
        <v>8179</v>
      </c>
      <c r="O1656" t="s">
        <v>8723</v>
      </c>
      <c r="Q1656">
        <v>59</v>
      </c>
      <c r="R1656">
        <v>48</v>
      </c>
      <c r="S1656">
        <v>0</v>
      </c>
      <c r="T1656">
        <v>2</v>
      </c>
      <c r="U1656">
        <v>6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 s="2">
        <v>109</v>
      </c>
      <c r="AI1656" s="3">
        <v>1300</v>
      </c>
      <c r="AJ1656" s="2">
        <v>1</v>
      </c>
    </row>
    <row r="1657" spans="1:36" x14ac:dyDescent="0.25">
      <c r="A1657" t="s">
        <v>8169</v>
      </c>
      <c r="B1657" t="s">
        <v>8724</v>
      </c>
      <c r="D1657" t="s">
        <v>8725</v>
      </c>
      <c r="E1657">
        <v>2015</v>
      </c>
      <c r="F1657" t="s">
        <v>8172</v>
      </c>
      <c r="H1657">
        <v>2</v>
      </c>
      <c r="I1657" t="s">
        <v>8726</v>
      </c>
      <c r="K1657" t="s">
        <v>36</v>
      </c>
      <c r="N1657" t="s">
        <v>8179</v>
      </c>
      <c r="O1657" t="s">
        <v>8727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 s="2">
        <v>3</v>
      </c>
      <c r="AI1657" s="3" t="s">
        <v>20117</v>
      </c>
      <c r="AJ1657" s="2">
        <v>1</v>
      </c>
    </row>
    <row r="1658" spans="1:36" x14ac:dyDescent="0.25">
      <c r="A1658" t="s">
        <v>8169</v>
      </c>
      <c r="B1658" t="s">
        <v>8728</v>
      </c>
      <c r="D1658" t="s">
        <v>8729</v>
      </c>
      <c r="E1658">
        <v>2015</v>
      </c>
      <c r="F1658" t="s">
        <v>8172</v>
      </c>
      <c r="H1658">
        <v>2</v>
      </c>
      <c r="I1658" t="s">
        <v>8730</v>
      </c>
      <c r="K1658" t="s">
        <v>36</v>
      </c>
      <c r="N1658" t="s">
        <v>8179</v>
      </c>
      <c r="O1658" t="s">
        <v>8731</v>
      </c>
      <c r="Q1658">
        <v>7</v>
      </c>
      <c r="R1658">
        <v>8</v>
      </c>
      <c r="S1658">
        <v>0</v>
      </c>
      <c r="T1658">
        <v>0</v>
      </c>
      <c r="U1658">
        <v>0</v>
      </c>
      <c r="V1658">
        <v>2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 s="2">
        <v>15</v>
      </c>
      <c r="AI1658" s="3" t="s">
        <v>20118</v>
      </c>
      <c r="AJ1658" s="2">
        <v>0</v>
      </c>
    </row>
    <row r="1659" spans="1:36" x14ac:dyDescent="0.25">
      <c r="A1659" t="s">
        <v>8169</v>
      </c>
      <c r="B1659" t="s">
        <v>8732</v>
      </c>
      <c r="D1659" t="s">
        <v>8733</v>
      </c>
      <c r="E1659">
        <v>2015</v>
      </c>
      <c r="F1659" t="s">
        <v>8172</v>
      </c>
      <c r="H1659">
        <v>2</v>
      </c>
      <c r="I1659" t="s">
        <v>8734</v>
      </c>
      <c r="K1659" t="s">
        <v>36</v>
      </c>
      <c r="N1659" t="s">
        <v>8179</v>
      </c>
      <c r="O1659" t="s">
        <v>8735</v>
      </c>
      <c r="Q1659">
        <v>6</v>
      </c>
      <c r="R1659">
        <v>7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 s="2">
        <v>13</v>
      </c>
      <c r="AI1659" s="3" t="s">
        <v>20119</v>
      </c>
      <c r="AJ1659" s="2">
        <v>1</v>
      </c>
    </row>
    <row r="1660" spans="1:36" x14ac:dyDescent="0.25">
      <c r="A1660" t="s">
        <v>8169</v>
      </c>
      <c r="B1660" t="s">
        <v>8736</v>
      </c>
      <c r="D1660" t="s">
        <v>8737</v>
      </c>
      <c r="E1660">
        <v>2015</v>
      </c>
      <c r="F1660" t="s">
        <v>8172</v>
      </c>
      <c r="H1660">
        <v>2</v>
      </c>
      <c r="I1660" t="s">
        <v>8738</v>
      </c>
      <c r="K1660" t="s">
        <v>36</v>
      </c>
      <c r="N1660" t="s">
        <v>8174</v>
      </c>
      <c r="O1660" t="s">
        <v>8739</v>
      </c>
      <c r="Q1660">
        <v>3</v>
      </c>
      <c r="R1660">
        <v>6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 s="2">
        <v>9</v>
      </c>
      <c r="AI1660" s="3" t="s">
        <v>20120</v>
      </c>
      <c r="AJ1660" s="2">
        <v>2</v>
      </c>
    </row>
    <row r="1661" spans="1:36" x14ac:dyDescent="0.25">
      <c r="A1661" t="s">
        <v>8169</v>
      </c>
      <c r="B1661" t="s">
        <v>8740</v>
      </c>
      <c r="D1661" t="s">
        <v>8741</v>
      </c>
      <c r="E1661">
        <v>2015</v>
      </c>
      <c r="F1661" t="s">
        <v>8172</v>
      </c>
      <c r="H1661">
        <v>2</v>
      </c>
      <c r="I1661" t="s">
        <v>8742</v>
      </c>
      <c r="K1661" t="s">
        <v>36</v>
      </c>
      <c r="N1661" t="s">
        <v>8179</v>
      </c>
      <c r="O1661" t="s">
        <v>8743</v>
      </c>
      <c r="Q1661">
        <v>5</v>
      </c>
      <c r="R1661">
        <v>11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 s="2">
        <v>16</v>
      </c>
      <c r="AI1661" s="3" t="s">
        <v>20121</v>
      </c>
      <c r="AJ1661" s="2">
        <v>0</v>
      </c>
    </row>
    <row r="1662" spans="1:36" x14ac:dyDescent="0.25">
      <c r="A1662" t="s">
        <v>8169</v>
      </c>
      <c r="B1662" t="s">
        <v>8637</v>
      </c>
      <c r="D1662" t="s">
        <v>8744</v>
      </c>
      <c r="E1662">
        <v>2015</v>
      </c>
      <c r="F1662" t="s">
        <v>8172</v>
      </c>
      <c r="H1662">
        <v>2</v>
      </c>
      <c r="I1662" t="s">
        <v>8745</v>
      </c>
      <c r="K1662" t="s">
        <v>36</v>
      </c>
      <c r="N1662" t="s">
        <v>8179</v>
      </c>
      <c r="O1662" t="s">
        <v>8746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 s="2">
        <v>1</v>
      </c>
      <c r="AI1662" s="3" t="s">
        <v>20122</v>
      </c>
      <c r="AJ1662" s="2">
        <v>1</v>
      </c>
    </row>
    <row r="1663" spans="1:36" x14ac:dyDescent="0.25">
      <c r="A1663" t="s">
        <v>8169</v>
      </c>
      <c r="B1663" t="s">
        <v>8747</v>
      </c>
      <c r="D1663" t="s">
        <v>8748</v>
      </c>
      <c r="E1663">
        <v>2015</v>
      </c>
      <c r="F1663" t="s">
        <v>8172</v>
      </c>
      <c r="H1663">
        <v>2</v>
      </c>
      <c r="I1663" t="s">
        <v>8749</v>
      </c>
      <c r="K1663" t="s">
        <v>36</v>
      </c>
      <c r="N1663" t="s">
        <v>8174</v>
      </c>
      <c r="O1663" t="s">
        <v>8750</v>
      </c>
      <c r="Q1663">
        <v>5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 s="2">
        <v>6</v>
      </c>
      <c r="AI1663" s="3">
        <v>1200</v>
      </c>
      <c r="AJ1663" s="2">
        <v>0</v>
      </c>
    </row>
    <row r="1664" spans="1:36" x14ac:dyDescent="0.25">
      <c r="A1664" t="s">
        <v>8169</v>
      </c>
      <c r="B1664" t="s">
        <v>8751</v>
      </c>
      <c r="D1664" t="s">
        <v>8752</v>
      </c>
      <c r="E1664">
        <v>2015</v>
      </c>
      <c r="F1664" t="s">
        <v>8172</v>
      </c>
      <c r="H1664">
        <v>2</v>
      </c>
      <c r="I1664" t="s">
        <v>8753</v>
      </c>
      <c r="K1664" t="s">
        <v>36</v>
      </c>
      <c r="N1664" t="s">
        <v>8179</v>
      </c>
      <c r="O1664" t="s">
        <v>8754</v>
      </c>
      <c r="P1664">
        <v>4064962</v>
      </c>
      <c r="Q1664">
        <v>11</v>
      </c>
      <c r="R1664">
        <v>13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 s="2">
        <v>25</v>
      </c>
      <c r="AI1664" s="3">
        <v>1300</v>
      </c>
      <c r="AJ1664" s="2">
        <v>1</v>
      </c>
    </row>
    <row r="1665" spans="1:36" x14ac:dyDescent="0.25">
      <c r="A1665" t="s">
        <v>8169</v>
      </c>
      <c r="B1665" t="s">
        <v>8755</v>
      </c>
      <c r="D1665" t="s">
        <v>8756</v>
      </c>
      <c r="E1665">
        <v>2015</v>
      </c>
      <c r="F1665" t="s">
        <v>8172</v>
      </c>
      <c r="H1665">
        <v>2</v>
      </c>
      <c r="I1665" t="s">
        <v>8757</v>
      </c>
      <c r="K1665" t="s">
        <v>36</v>
      </c>
      <c r="N1665" t="s">
        <v>8179</v>
      </c>
      <c r="O1665" t="s">
        <v>8758</v>
      </c>
      <c r="Q1665">
        <v>3</v>
      </c>
      <c r="R1665">
        <v>2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 s="2">
        <v>5</v>
      </c>
      <c r="AI1665" s="3" t="s">
        <v>20123</v>
      </c>
      <c r="AJ1665" s="2">
        <v>2</v>
      </c>
    </row>
    <row r="1666" spans="1:36" x14ac:dyDescent="0.25">
      <c r="A1666" t="s">
        <v>8169</v>
      </c>
      <c r="B1666" t="s">
        <v>8759</v>
      </c>
      <c r="D1666" t="s">
        <v>8760</v>
      </c>
      <c r="E1666">
        <v>2015</v>
      </c>
      <c r="F1666" t="s">
        <v>8172</v>
      </c>
      <c r="H1666">
        <v>2</v>
      </c>
      <c r="I1666" t="s">
        <v>8761</v>
      </c>
      <c r="K1666" t="s">
        <v>36</v>
      </c>
      <c r="N1666" t="s">
        <v>8179</v>
      </c>
      <c r="O1666" t="s">
        <v>8762</v>
      </c>
      <c r="Q1666">
        <v>3</v>
      </c>
      <c r="R1666">
        <v>3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 s="2">
        <v>6</v>
      </c>
      <c r="AI1666" s="3">
        <v>1300</v>
      </c>
      <c r="AJ1666" s="2">
        <v>0</v>
      </c>
    </row>
    <row r="1667" spans="1:36" x14ac:dyDescent="0.25">
      <c r="A1667" t="s">
        <v>8169</v>
      </c>
      <c r="B1667" t="s">
        <v>8763</v>
      </c>
      <c r="D1667" t="s">
        <v>8764</v>
      </c>
      <c r="E1667">
        <v>2015</v>
      </c>
      <c r="F1667" t="s">
        <v>8172</v>
      </c>
      <c r="H1667">
        <v>2</v>
      </c>
      <c r="I1667" t="s">
        <v>8765</v>
      </c>
      <c r="K1667" t="s">
        <v>36</v>
      </c>
      <c r="N1667" t="s">
        <v>8179</v>
      </c>
      <c r="O1667" t="s">
        <v>8766</v>
      </c>
      <c r="Q1667">
        <v>7</v>
      </c>
      <c r="R1667">
        <v>4</v>
      </c>
      <c r="S1667">
        <v>0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 s="2">
        <v>13</v>
      </c>
      <c r="AI1667" s="3">
        <v>19000</v>
      </c>
      <c r="AJ1667" s="2">
        <v>2</v>
      </c>
    </row>
    <row r="1668" spans="1:36" x14ac:dyDescent="0.25">
      <c r="A1668" t="s">
        <v>8169</v>
      </c>
      <c r="B1668" t="s">
        <v>8767</v>
      </c>
      <c r="D1668" t="s">
        <v>8768</v>
      </c>
      <c r="E1668">
        <v>2015</v>
      </c>
      <c r="F1668" t="s">
        <v>8172</v>
      </c>
      <c r="H1668">
        <v>2</v>
      </c>
      <c r="I1668" t="s">
        <v>8769</v>
      </c>
      <c r="K1668" t="s">
        <v>36</v>
      </c>
      <c r="N1668" t="s">
        <v>8174</v>
      </c>
      <c r="O1668" t="s">
        <v>8770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 s="2">
        <v>0</v>
      </c>
      <c r="AI1668" s="3">
        <v>1100</v>
      </c>
      <c r="AJ1668" s="2">
        <v>0</v>
      </c>
    </row>
    <row r="1669" spans="1:36" x14ac:dyDescent="0.25">
      <c r="A1669" t="s">
        <v>8169</v>
      </c>
      <c r="B1669" t="s">
        <v>8771</v>
      </c>
      <c r="D1669" t="s">
        <v>8772</v>
      </c>
      <c r="E1669">
        <v>2015</v>
      </c>
      <c r="F1669" t="s">
        <v>8172</v>
      </c>
      <c r="H1669">
        <v>2</v>
      </c>
      <c r="I1669" t="s">
        <v>8773</v>
      </c>
      <c r="K1669" t="s">
        <v>36</v>
      </c>
      <c r="N1669" t="s">
        <v>8179</v>
      </c>
      <c r="O1669" t="s">
        <v>8774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1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 s="2">
        <v>0</v>
      </c>
      <c r="AI1669" s="3">
        <v>1300</v>
      </c>
      <c r="AJ1669" s="2">
        <v>1</v>
      </c>
    </row>
    <row r="1670" spans="1:36" x14ac:dyDescent="0.25">
      <c r="A1670" t="s">
        <v>8169</v>
      </c>
      <c r="B1670" t="s">
        <v>8775</v>
      </c>
      <c r="D1670" t="s">
        <v>8776</v>
      </c>
      <c r="E1670">
        <v>2015</v>
      </c>
      <c r="F1670" t="s">
        <v>8172</v>
      </c>
      <c r="H1670">
        <v>2</v>
      </c>
      <c r="I1670" t="s">
        <v>8777</v>
      </c>
      <c r="K1670" t="s">
        <v>36</v>
      </c>
      <c r="N1670" t="s">
        <v>8179</v>
      </c>
      <c r="O1670" t="s">
        <v>8778</v>
      </c>
      <c r="Q1670">
        <v>8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 s="2">
        <v>8</v>
      </c>
      <c r="AI1670" s="3">
        <v>1300</v>
      </c>
      <c r="AJ1670" s="2">
        <v>3</v>
      </c>
    </row>
    <row r="1671" spans="1:36" x14ac:dyDescent="0.25">
      <c r="A1671" t="s">
        <v>8169</v>
      </c>
      <c r="B1671" t="s">
        <v>8779</v>
      </c>
      <c r="D1671" t="s">
        <v>8780</v>
      </c>
      <c r="E1671">
        <v>2015</v>
      </c>
      <c r="F1671" t="s">
        <v>8172</v>
      </c>
      <c r="H1671">
        <v>2</v>
      </c>
      <c r="I1671" t="s">
        <v>8781</v>
      </c>
      <c r="K1671" t="s">
        <v>36</v>
      </c>
      <c r="N1671" t="s">
        <v>8179</v>
      </c>
      <c r="O1671" t="s">
        <v>8782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 s="2">
        <v>0</v>
      </c>
      <c r="AI1671" s="3" t="s">
        <v>20124</v>
      </c>
      <c r="AJ1671" s="2">
        <v>1</v>
      </c>
    </row>
    <row r="1672" spans="1:36" x14ac:dyDescent="0.25">
      <c r="A1672" t="s">
        <v>8169</v>
      </c>
      <c r="B1672" t="s">
        <v>8783</v>
      </c>
      <c r="D1672" t="s">
        <v>8784</v>
      </c>
      <c r="E1672">
        <v>2015</v>
      </c>
      <c r="F1672" t="s">
        <v>8172</v>
      </c>
      <c r="H1672">
        <v>2</v>
      </c>
      <c r="I1672" t="s">
        <v>8785</v>
      </c>
      <c r="K1672" t="s">
        <v>36</v>
      </c>
      <c r="N1672" t="s">
        <v>8174</v>
      </c>
      <c r="O1672" t="s">
        <v>8786</v>
      </c>
      <c r="Q1672">
        <v>1</v>
      </c>
      <c r="R1672">
        <v>3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 s="2">
        <v>4</v>
      </c>
      <c r="AI1672" s="3">
        <v>1200</v>
      </c>
      <c r="AJ1672" s="2">
        <v>1</v>
      </c>
    </row>
    <row r="1673" spans="1:36" x14ac:dyDescent="0.25">
      <c r="A1673" t="s">
        <v>8169</v>
      </c>
      <c r="B1673" t="s">
        <v>8787</v>
      </c>
      <c r="D1673" t="s">
        <v>8788</v>
      </c>
      <c r="E1673">
        <v>2015</v>
      </c>
      <c r="F1673" t="s">
        <v>8172</v>
      </c>
      <c r="H1673">
        <v>2</v>
      </c>
      <c r="I1673" t="s">
        <v>8789</v>
      </c>
      <c r="K1673" t="s">
        <v>36</v>
      </c>
      <c r="N1673" t="s">
        <v>8179</v>
      </c>
      <c r="O1673" t="s">
        <v>8790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6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 s="2">
        <v>0</v>
      </c>
      <c r="AI1673" s="3">
        <v>1300</v>
      </c>
      <c r="AJ1673" s="2">
        <v>3</v>
      </c>
    </row>
    <row r="1674" spans="1:36" x14ac:dyDescent="0.25">
      <c r="A1674" t="s">
        <v>8169</v>
      </c>
      <c r="B1674" t="s">
        <v>8791</v>
      </c>
      <c r="D1674" t="s">
        <v>8792</v>
      </c>
      <c r="E1674">
        <v>2015</v>
      </c>
      <c r="F1674" t="s">
        <v>8172</v>
      </c>
      <c r="H1674">
        <v>2</v>
      </c>
      <c r="I1674" t="s">
        <v>8793</v>
      </c>
      <c r="K1674" t="s">
        <v>36</v>
      </c>
      <c r="N1674" t="s">
        <v>8174</v>
      </c>
      <c r="O1674" t="s">
        <v>8794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 s="2">
        <v>0</v>
      </c>
      <c r="AI1674" s="3">
        <v>1200</v>
      </c>
      <c r="AJ1674" s="2">
        <v>1</v>
      </c>
    </row>
    <row r="1675" spans="1:36" x14ac:dyDescent="0.25">
      <c r="A1675" t="s">
        <v>8169</v>
      </c>
      <c r="B1675" t="s">
        <v>8795</v>
      </c>
      <c r="D1675" t="s">
        <v>8796</v>
      </c>
      <c r="E1675">
        <v>2015</v>
      </c>
      <c r="F1675" t="s">
        <v>8172</v>
      </c>
      <c r="H1675">
        <v>2</v>
      </c>
      <c r="I1675" t="s">
        <v>8797</v>
      </c>
      <c r="K1675" t="s">
        <v>36</v>
      </c>
      <c r="N1675" t="s">
        <v>8179</v>
      </c>
      <c r="O1675" t="s">
        <v>8798</v>
      </c>
      <c r="Q1675">
        <v>1</v>
      </c>
      <c r="R1675">
        <v>1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 s="2">
        <v>2</v>
      </c>
      <c r="AI1675" s="3" t="s">
        <v>20125</v>
      </c>
      <c r="AJ1675" s="2">
        <v>4</v>
      </c>
    </row>
    <row r="1676" spans="1:36" x14ac:dyDescent="0.25">
      <c r="A1676" t="s">
        <v>8169</v>
      </c>
      <c r="B1676" t="s">
        <v>8799</v>
      </c>
      <c r="D1676" t="s">
        <v>8800</v>
      </c>
      <c r="E1676">
        <v>2015</v>
      </c>
      <c r="F1676" t="s">
        <v>8172</v>
      </c>
      <c r="H1676">
        <v>2</v>
      </c>
      <c r="I1676" t="s">
        <v>8801</v>
      </c>
      <c r="K1676" t="s">
        <v>36</v>
      </c>
      <c r="N1676" t="s">
        <v>8179</v>
      </c>
      <c r="O1676" t="s">
        <v>8802</v>
      </c>
      <c r="Q1676">
        <v>1</v>
      </c>
      <c r="R1676">
        <v>25</v>
      </c>
      <c r="S1676">
        <v>0</v>
      </c>
      <c r="T1676">
        <v>0</v>
      </c>
      <c r="U1676">
        <v>0</v>
      </c>
      <c r="V1676">
        <v>8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 s="2">
        <v>26</v>
      </c>
      <c r="AI1676" s="3">
        <v>1700</v>
      </c>
      <c r="AJ1676" s="2">
        <v>4</v>
      </c>
    </row>
    <row r="1677" spans="1:36" x14ac:dyDescent="0.25">
      <c r="A1677" t="s">
        <v>8169</v>
      </c>
      <c r="B1677" t="s">
        <v>8803</v>
      </c>
      <c r="D1677" t="s">
        <v>8804</v>
      </c>
      <c r="E1677">
        <v>2015</v>
      </c>
      <c r="F1677" t="s">
        <v>8172</v>
      </c>
      <c r="H1677">
        <v>2</v>
      </c>
      <c r="I1677" t="s">
        <v>8805</v>
      </c>
      <c r="K1677" t="s">
        <v>36</v>
      </c>
      <c r="N1677" t="s">
        <v>8179</v>
      </c>
      <c r="O1677" t="s">
        <v>8806</v>
      </c>
      <c r="Q1677">
        <v>2</v>
      </c>
      <c r="R1677">
        <v>4</v>
      </c>
      <c r="S1677">
        <v>0</v>
      </c>
      <c r="T1677">
        <v>1</v>
      </c>
      <c r="U1677">
        <v>0</v>
      </c>
      <c r="V1677">
        <v>2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 s="2">
        <v>7</v>
      </c>
      <c r="AI1677" s="3">
        <v>1400</v>
      </c>
      <c r="AJ1677" s="2">
        <v>1</v>
      </c>
    </row>
    <row r="1678" spans="1:36" x14ac:dyDescent="0.25">
      <c r="A1678" t="s">
        <v>8169</v>
      </c>
      <c r="B1678" t="s">
        <v>8807</v>
      </c>
      <c r="D1678" t="s">
        <v>8808</v>
      </c>
      <c r="E1678">
        <v>2015</v>
      </c>
      <c r="F1678" t="s">
        <v>8172</v>
      </c>
      <c r="H1678">
        <v>2</v>
      </c>
      <c r="I1678" t="s">
        <v>8809</v>
      </c>
      <c r="K1678" t="s">
        <v>36</v>
      </c>
      <c r="N1678" t="s">
        <v>8179</v>
      </c>
      <c r="O1678" t="s">
        <v>8810</v>
      </c>
      <c r="Q1678">
        <v>5</v>
      </c>
      <c r="R1678">
        <v>5</v>
      </c>
      <c r="S1678">
        <v>0</v>
      </c>
      <c r="T1678">
        <v>0</v>
      </c>
      <c r="U1678">
        <v>0</v>
      </c>
      <c r="V1678">
        <v>7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 s="2">
        <v>10</v>
      </c>
      <c r="AI1678" s="3">
        <v>1400</v>
      </c>
      <c r="AJ1678" s="2">
        <v>1</v>
      </c>
    </row>
    <row r="1679" spans="1:36" x14ac:dyDescent="0.25">
      <c r="A1679" t="s">
        <v>8169</v>
      </c>
      <c r="B1679" t="s">
        <v>8811</v>
      </c>
      <c r="D1679" t="s">
        <v>8812</v>
      </c>
      <c r="E1679">
        <v>2015</v>
      </c>
      <c r="F1679" t="s">
        <v>8172</v>
      </c>
      <c r="H1679">
        <v>2</v>
      </c>
      <c r="I1679" t="s">
        <v>8813</v>
      </c>
      <c r="K1679" t="s">
        <v>36</v>
      </c>
      <c r="N1679" t="s">
        <v>8179</v>
      </c>
      <c r="O1679" t="s">
        <v>8814</v>
      </c>
      <c r="Q1679">
        <v>11</v>
      </c>
      <c r="R1679">
        <v>11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 s="2">
        <v>23</v>
      </c>
      <c r="AI1679" s="3">
        <v>1200</v>
      </c>
      <c r="AJ1679" s="2">
        <v>0</v>
      </c>
    </row>
    <row r="1680" spans="1:36" x14ac:dyDescent="0.25">
      <c r="A1680" t="s">
        <v>8169</v>
      </c>
      <c r="B1680" t="s">
        <v>8815</v>
      </c>
      <c r="D1680" t="s">
        <v>8816</v>
      </c>
      <c r="E1680">
        <v>2015</v>
      </c>
      <c r="F1680" t="s">
        <v>8172</v>
      </c>
      <c r="H1680">
        <v>2</v>
      </c>
      <c r="I1680" t="s">
        <v>8817</v>
      </c>
      <c r="K1680" t="s">
        <v>36</v>
      </c>
      <c r="N1680" t="s">
        <v>8179</v>
      </c>
      <c r="O1680" t="s">
        <v>8818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 s="2">
        <v>0</v>
      </c>
      <c r="AI1680" s="3" t="s">
        <v>20126</v>
      </c>
      <c r="AJ1680" s="2">
        <v>1</v>
      </c>
    </row>
    <row r="1681" spans="1:36" x14ac:dyDescent="0.25">
      <c r="A1681" t="s">
        <v>8169</v>
      </c>
      <c r="B1681" t="s">
        <v>8819</v>
      </c>
      <c r="D1681" t="s">
        <v>8820</v>
      </c>
      <c r="E1681">
        <v>2015</v>
      </c>
      <c r="F1681" t="s">
        <v>8172</v>
      </c>
      <c r="H1681">
        <v>2</v>
      </c>
      <c r="I1681" t="s">
        <v>8821</v>
      </c>
      <c r="K1681" t="s">
        <v>36</v>
      </c>
      <c r="N1681" t="s">
        <v>8174</v>
      </c>
      <c r="O1681" t="s">
        <v>8822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4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 s="2">
        <v>1</v>
      </c>
      <c r="AI1681" s="3">
        <v>1500</v>
      </c>
      <c r="AJ1681" s="2">
        <v>0</v>
      </c>
    </row>
    <row r="1682" spans="1:36" x14ac:dyDescent="0.25">
      <c r="A1682" t="s">
        <v>8169</v>
      </c>
      <c r="B1682" t="s">
        <v>8823</v>
      </c>
      <c r="D1682" t="s">
        <v>8824</v>
      </c>
      <c r="E1682">
        <v>2015</v>
      </c>
      <c r="F1682" t="s">
        <v>8172</v>
      </c>
      <c r="H1682">
        <v>2</v>
      </c>
      <c r="I1682" t="s">
        <v>8825</v>
      </c>
      <c r="K1682" t="s">
        <v>36</v>
      </c>
      <c r="N1682" t="s">
        <v>8179</v>
      </c>
      <c r="O1682" t="s">
        <v>8826</v>
      </c>
      <c r="Q1682">
        <v>5</v>
      </c>
      <c r="R1682">
        <v>1</v>
      </c>
      <c r="S1682">
        <v>0</v>
      </c>
      <c r="T1682">
        <v>0</v>
      </c>
      <c r="U1682">
        <v>0</v>
      </c>
      <c r="V1682">
        <v>2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 s="2">
        <v>6</v>
      </c>
      <c r="AI1682" s="3">
        <v>0</v>
      </c>
      <c r="AJ1682" s="2">
        <v>0</v>
      </c>
    </row>
    <row r="1683" spans="1:36" x14ac:dyDescent="0.25">
      <c r="A1683" t="s">
        <v>8169</v>
      </c>
      <c r="B1683" t="s">
        <v>8827</v>
      </c>
      <c r="D1683" t="s">
        <v>8828</v>
      </c>
      <c r="E1683">
        <v>2015</v>
      </c>
      <c r="F1683" t="s">
        <v>8172</v>
      </c>
      <c r="H1683">
        <v>2</v>
      </c>
      <c r="I1683" t="s">
        <v>8829</v>
      </c>
      <c r="K1683" t="s">
        <v>36</v>
      </c>
      <c r="N1683" t="s">
        <v>8179</v>
      </c>
      <c r="O1683" t="s">
        <v>8830</v>
      </c>
      <c r="Q1683">
        <v>2</v>
      </c>
      <c r="R1683">
        <v>3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 s="2">
        <v>5</v>
      </c>
      <c r="AI1683" s="3" t="s">
        <v>20127</v>
      </c>
      <c r="AJ1683" s="2">
        <v>1</v>
      </c>
    </row>
    <row r="1684" spans="1:36" x14ac:dyDescent="0.25">
      <c r="A1684" t="s">
        <v>8169</v>
      </c>
      <c r="B1684" t="s">
        <v>8831</v>
      </c>
      <c r="D1684" t="s">
        <v>8832</v>
      </c>
      <c r="E1684">
        <v>2015</v>
      </c>
      <c r="F1684" t="s">
        <v>8172</v>
      </c>
      <c r="H1684">
        <v>2</v>
      </c>
      <c r="I1684" t="s">
        <v>8833</v>
      </c>
      <c r="K1684" t="s">
        <v>36</v>
      </c>
      <c r="N1684" t="s">
        <v>8174</v>
      </c>
      <c r="O1684" t="s">
        <v>8834</v>
      </c>
      <c r="Q1684">
        <v>7</v>
      </c>
      <c r="R1684">
        <v>14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 s="2">
        <v>21</v>
      </c>
      <c r="AI1684" s="3">
        <v>1100</v>
      </c>
      <c r="AJ1684" s="2">
        <v>0</v>
      </c>
    </row>
    <row r="1685" spans="1:36" x14ac:dyDescent="0.25">
      <c r="A1685" t="s">
        <v>8169</v>
      </c>
      <c r="B1685" t="s">
        <v>8835</v>
      </c>
      <c r="D1685" t="s">
        <v>8836</v>
      </c>
      <c r="E1685">
        <v>2015</v>
      </c>
      <c r="F1685" t="s">
        <v>8172</v>
      </c>
      <c r="H1685">
        <v>2</v>
      </c>
      <c r="I1685" t="s">
        <v>8837</v>
      </c>
      <c r="K1685" t="s">
        <v>36</v>
      </c>
      <c r="N1685" t="s">
        <v>8174</v>
      </c>
      <c r="O1685" t="s">
        <v>8838</v>
      </c>
      <c r="Q1685">
        <v>7</v>
      </c>
      <c r="R1685">
        <v>3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 s="2">
        <v>10</v>
      </c>
      <c r="AI1685" s="3">
        <v>1000</v>
      </c>
      <c r="AJ1685" s="2">
        <v>2</v>
      </c>
    </row>
    <row r="1686" spans="1:36" x14ac:dyDescent="0.25">
      <c r="A1686" t="s">
        <v>8169</v>
      </c>
      <c r="B1686" t="s">
        <v>8839</v>
      </c>
      <c r="D1686" t="s">
        <v>8840</v>
      </c>
      <c r="E1686">
        <v>2015</v>
      </c>
      <c r="F1686" t="s">
        <v>8172</v>
      </c>
      <c r="H1686">
        <v>2</v>
      </c>
      <c r="I1686" t="s">
        <v>8841</v>
      </c>
      <c r="K1686" t="s">
        <v>36</v>
      </c>
      <c r="N1686" t="s">
        <v>8174</v>
      </c>
      <c r="O1686" t="s">
        <v>8842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 s="2">
        <v>1</v>
      </c>
      <c r="AI1686" s="3">
        <v>1600</v>
      </c>
      <c r="AJ1686" s="2">
        <v>1</v>
      </c>
    </row>
    <row r="1687" spans="1:36" x14ac:dyDescent="0.25">
      <c r="A1687" t="s">
        <v>8169</v>
      </c>
      <c r="B1687" t="s">
        <v>8843</v>
      </c>
      <c r="D1687" t="s">
        <v>8844</v>
      </c>
      <c r="E1687">
        <v>2015</v>
      </c>
      <c r="F1687" t="s">
        <v>8172</v>
      </c>
      <c r="H1687">
        <v>2</v>
      </c>
      <c r="I1687" t="s">
        <v>8845</v>
      </c>
      <c r="K1687" t="s">
        <v>36</v>
      </c>
      <c r="N1687" t="s">
        <v>8179</v>
      </c>
      <c r="O1687" t="s">
        <v>8846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 s="2">
        <v>0</v>
      </c>
      <c r="AI1687" s="3">
        <v>1400</v>
      </c>
      <c r="AJ1687" s="2">
        <v>0</v>
      </c>
    </row>
    <row r="1688" spans="1:36" x14ac:dyDescent="0.25">
      <c r="A1688" t="s">
        <v>8169</v>
      </c>
      <c r="B1688" t="s">
        <v>8847</v>
      </c>
      <c r="D1688" t="s">
        <v>8848</v>
      </c>
      <c r="E1688">
        <v>2015</v>
      </c>
      <c r="F1688" t="s">
        <v>8172</v>
      </c>
      <c r="H1688">
        <v>1</v>
      </c>
      <c r="I1688" t="s">
        <v>8849</v>
      </c>
      <c r="K1688" t="s">
        <v>36</v>
      </c>
      <c r="N1688" t="s">
        <v>8179</v>
      </c>
      <c r="O1688" t="s">
        <v>8850</v>
      </c>
      <c r="Q1688">
        <v>1</v>
      </c>
      <c r="R1688">
        <v>32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 s="2">
        <v>33</v>
      </c>
      <c r="AI1688" s="3">
        <v>1300</v>
      </c>
      <c r="AJ1688" s="2">
        <v>1</v>
      </c>
    </row>
    <row r="1689" spans="1:36" x14ac:dyDescent="0.25">
      <c r="A1689" t="s">
        <v>8169</v>
      </c>
      <c r="B1689" t="s">
        <v>8851</v>
      </c>
      <c r="D1689" t="s">
        <v>8852</v>
      </c>
      <c r="E1689">
        <v>2015</v>
      </c>
      <c r="F1689" t="s">
        <v>8172</v>
      </c>
      <c r="H1689">
        <v>1</v>
      </c>
      <c r="I1689" t="s">
        <v>8853</v>
      </c>
      <c r="K1689" t="s">
        <v>36</v>
      </c>
      <c r="N1689" t="s">
        <v>8174</v>
      </c>
      <c r="O1689" t="s">
        <v>8854</v>
      </c>
      <c r="Q1689">
        <v>2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 s="2">
        <v>3</v>
      </c>
      <c r="AI1689" s="3" t="s">
        <v>20128</v>
      </c>
      <c r="AJ1689" s="2">
        <v>0</v>
      </c>
    </row>
    <row r="1690" spans="1:36" x14ac:dyDescent="0.25">
      <c r="A1690" t="s">
        <v>8169</v>
      </c>
      <c r="B1690" t="s">
        <v>8412</v>
      </c>
      <c r="D1690" t="s">
        <v>8855</v>
      </c>
      <c r="E1690">
        <v>2015</v>
      </c>
      <c r="F1690" t="s">
        <v>8172</v>
      </c>
      <c r="H1690">
        <v>1</v>
      </c>
      <c r="I1690" t="s">
        <v>8856</v>
      </c>
      <c r="K1690" t="s">
        <v>36</v>
      </c>
      <c r="N1690" t="s">
        <v>8174</v>
      </c>
      <c r="O1690" t="s">
        <v>8857</v>
      </c>
      <c r="Q1690">
        <v>3</v>
      </c>
      <c r="R1690">
        <v>18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 s="2">
        <v>21</v>
      </c>
      <c r="AI1690" s="3" t="s">
        <v>20129</v>
      </c>
      <c r="AJ1690" s="2">
        <v>2</v>
      </c>
    </row>
    <row r="1691" spans="1:36" x14ac:dyDescent="0.25">
      <c r="A1691" t="s">
        <v>8169</v>
      </c>
      <c r="B1691" t="s">
        <v>8858</v>
      </c>
      <c r="D1691" t="s">
        <v>8859</v>
      </c>
      <c r="E1691">
        <v>2015</v>
      </c>
      <c r="F1691" t="s">
        <v>8172</v>
      </c>
      <c r="H1691">
        <v>1</v>
      </c>
      <c r="I1691" t="s">
        <v>8860</v>
      </c>
      <c r="K1691" t="s">
        <v>36</v>
      </c>
      <c r="N1691" t="s">
        <v>8179</v>
      </c>
      <c r="O1691" t="s">
        <v>8861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 s="2">
        <v>0</v>
      </c>
      <c r="AI1691" s="3">
        <v>1200</v>
      </c>
      <c r="AJ1691" s="2">
        <v>0</v>
      </c>
    </row>
    <row r="1692" spans="1:36" x14ac:dyDescent="0.25">
      <c r="A1692" t="s">
        <v>8169</v>
      </c>
      <c r="B1692" t="s">
        <v>8862</v>
      </c>
      <c r="D1692" t="s">
        <v>8863</v>
      </c>
      <c r="E1692">
        <v>2015</v>
      </c>
      <c r="F1692" t="s">
        <v>8172</v>
      </c>
      <c r="H1692">
        <v>1</v>
      </c>
      <c r="I1692" t="s">
        <v>8864</v>
      </c>
      <c r="K1692" t="s">
        <v>36</v>
      </c>
      <c r="N1692" t="s">
        <v>8179</v>
      </c>
      <c r="O1692" t="s">
        <v>8865</v>
      </c>
      <c r="P1692">
        <v>2207299</v>
      </c>
      <c r="Q1692">
        <v>10</v>
      </c>
      <c r="R1692">
        <v>7</v>
      </c>
      <c r="S1692">
        <v>0</v>
      </c>
      <c r="T1692">
        <v>2</v>
      </c>
      <c r="U1692">
        <v>1</v>
      </c>
      <c r="V1692">
        <v>3</v>
      </c>
      <c r="W1692">
        <v>0</v>
      </c>
      <c r="X1692">
        <v>0</v>
      </c>
      <c r="Y1692">
        <v>0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 s="2">
        <v>19</v>
      </c>
      <c r="AI1692" s="3">
        <v>1300</v>
      </c>
      <c r="AJ1692" s="2">
        <v>1</v>
      </c>
    </row>
    <row r="1693" spans="1:36" x14ac:dyDescent="0.25">
      <c r="A1693" t="s">
        <v>8169</v>
      </c>
      <c r="B1693" t="s">
        <v>8866</v>
      </c>
      <c r="D1693" t="s">
        <v>8867</v>
      </c>
      <c r="E1693">
        <v>2015</v>
      </c>
      <c r="F1693" t="s">
        <v>8172</v>
      </c>
      <c r="H1693">
        <v>1</v>
      </c>
      <c r="I1693" t="s">
        <v>8868</v>
      </c>
      <c r="K1693" t="s">
        <v>36</v>
      </c>
      <c r="N1693" t="s">
        <v>8179</v>
      </c>
      <c r="O1693" t="s">
        <v>8869</v>
      </c>
      <c r="Q1693">
        <v>3</v>
      </c>
      <c r="R1693">
        <v>5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 s="2">
        <v>8</v>
      </c>
      <c r="AI1693" s="3">
        <v>1100</v>
      </c>
      <c r="AJ1693" s="2">
        <v>0</v>
      </c>
    </row>
    <row r="1694" spans="1:36" x14ac:dyDescent="0.25">
      <c r="A1694" t="s">
        <v>8169</v>
      </c>
      <c r="B1694" t="s">
        <v>8870</v>
      </c>
      <c r="D1694" t="s">
        <v>8871</v>
      </c>
      <c r="E1694">
        <v>2015</v>
      </c>
      <c r="F1694" t="s">
        <v>8172</v>
      </c>
      <c r="H1694">
        <v>1</v>
      </c>
      <c r="I1694" t="s">
        <v>8872</v>
      </c>
      <c r="K1694" t="s">
        <v>36</v>
      </c>
      <c r="N1694" t="s">
        <v>8179</v>
      </c>
      <c r="O1694" t="s">
        <v>8873</v>
      </c>
      <c r="Q1694">
        <v>1</v>
      </c>
      <c r="R1694">
        <v>2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 s="2">
        <v>3</v>
      </c>
      <c r="AI1694" s="3" t="s">
        <v>20090</v>
      </c>
      <c r="AJ1694" s="2">
        <v>0</v>
      </c>
    </row>
    <row r="1695" spans="1:36" x14ac:dyDescent="0.25">
      <c r="A1695" t="s">
        <v>8169</v>
      </c>
      <c r="B1695" t="s">
        <v>8874</v>
      </c>
      <c r="D1695" t="s">
        <v>8875</v>
      </c>
      <c r="E1695">
        <v>2015</v>
      </c>
      <c r="F1695" t="s">
        <v>8172</v>
      </c>
      <c r="H1695">
        <v>1</v>
      </c>
      <c r="I1695" t="s">
        <v>8876</v>
      </c>
      <c r="K1695" t="s">
        <v>36</v>
      </c>
      <c r="N1695" t="s">
        <v>8179</v>
      </c>
      <c r="O1695" t="s">
        <v>8877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 s="2">
        <v>0</v>
      </c>
      <c r="AI1695" s="3" t="s">
        <v>20130</v>
      </c>
      <c r="AJ1695" s="2">
        <v>1</v>
      </c>
    </row>
    <row r="1696" spans="1:36" x14ac:dyDescent="0.25">
      <c r="A1696" t="s">
        <v>8169</v>
      </c>
      <c r="B1696" t="s">
        <v>8878</v>
      </c>
      <c r="D1696" t="s">
        <v>8879</v>
      </c>
      <c r="E1696">
        <v>2015</v>
      </c>
      <c r="F1696" t="s">
        <v>8172</v>
      </c>
      <c r="H1696">
        <v>1</v>
      </c>
      <c r="I1696" t="s">
        <v>8880</v>
      </c>
      <c r="K1696" t="s">
        <v>36</v>
      </c>
      <c r="N1696" t="s">
        <v>8179</v>
      </c>
      <c r="O1696" t="s">
        <v>8881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 s="2">
        <v>0</v>
      </c>
      <c r="AI1696" s="3" t="s">
        <v>20131</v>
      </c>
      <c r="AJ1696" s="2">
        <v>2</v>
      </c>
    </row>
    <row r="1697" spans="1:36" x14ac:dyDescent="0.25">
      <c r="A1697" t="s">
        <v>8169</v>
      </c>
      <c r="B1697" t="s">
        <v>8882</v>
      </c>
      <c r="D1697" t="s">
        <v>8883</v>
      </c>
      <c r="E1697">
        <v>2015</v>
      </c>
      <c r="F1697" t="s">
        <v>8172</v>
      </c>
      <c r="H1697">
        <v>1</v>
      </c>
      <c r="I1697" t="s">
        <v>8884</v>
      </c>
      <c r="K1697" t="s">
        <v>36</v>
      </c>
      <c r="N1697" t="s">
        <v>8179</v>
      </c>
      <c r="O1697" t="s">
        <v>8885</v>
      </c>
      <c r="Q1697">
        <v>5</v>
      </c>
      <c r="R1697">
        <v>4</v>
      </c>
      <c r="S1697">
        <v>0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 s="2">
        <v>9</v>
      </c>
      <c r="AI1697" s="3" t="s">
        <v>20132</v>
      </c>
      <c r="AJ1697" s="2">
        <v>0</v>
      </c>
    </row>
    <row r="1698" spans="1:36" x14ac:dyDescent="0.25">
      <c r="A1698" t="s">
        <v>8169</v>
      </c>
      <c r="B1698" t="s">
        <v>8886</v>
      </c>
      <c r="D1698" t="s">
        <v>8887</v>
      </c>
      <c r="E1698">
        <v>2015</v>
      </c>
      <c r="F1698" t="s">
        <v>8172</v>
      </c>
      <c r="H1698">
        <v>1</v>
      </c>
      <c r="I1698" t="s">
        <v>8888</v>
      </c>
      <c r="K1698" t="s">
        <v>36</v>
      </c>
      <c r="N1698" t="s">
        <v>8179</v>
      </c>
      <c r="O1698" t="s">
        <v>8889</v>
      </c>
      <c r="Q1698">
        <v>1</v>
      </c>
      <c r="R1698">
        <v>25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 s="2">
        <v>26</v>
      </c>
      <c r="AI1698" s="3" t="s">
        <v>20133</v>
      </c>
      <c r="AJ1698" s="2">
        <v>1</v>
      </c>
    </row>
    <row r="1699" spans="1:36" x14ac:dyDescent="0.25">
      <c r="A1699" t="s">
        <v>8169</v>
      </c>
      <c r="B1699" t="s">
        <v>8890</v>
      </c>
      <c r="D1699" t="s">
        <v>8891</v>
      </c>
      <c r="E1699">
        <v>2015</v>
      </c>
      <c r="F1699" t="s">
        <v>8172</v>
      </c>
      <c r="H1699">
        <v>1</v>
      </c>
      <c r="I1699" t="s">
        <v>8892</v>
      </c>
      <c r="K1699" t="s">
        <v>36</v>
      </c>
      <c r="N1699" t="s">
        <v>8174</v>
      </c>
      <c r="O1699" t="s">
        <v>8893</v>
      </c>
      <c r="Q1699">
        <v>9</v>
      </c>
      <c r="R1699">
        <v>23</v>
      </c>
      <c r="S1699">
        <v>0</v>
      </c>
      <c r="T1699">
        <v>0</v>
      </c>
      <c r="U1699">
        <v>0</v>
      </c>
      <c r="V1699">
        <v>4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 s="2">
        <v>32</v>
      </c>
      <c r="AI1699" s="3" t="s">
        <v>20134</v>
      </c>
      <c r="AJ1699" s="2">
        <v>0</v>
      </c>
    </row>
    <row r="1700" spans="1:36" x14ac:dyDescent="0.25">
      <c r="A1700" t="s">
        <v>8169</v>
      </c>
      <c r="B1700" t="s">
        <v>8894</v>
      </c>
      <c r="D1700" t="s">
        <v>8895</v>
      </c>
      <c r="E1700">
        <v>2015</v>
      </c>
      <c r="F1700" t="s">
        <v>8172</v>
      </c>
      <c r="H1700">
        <v>1</v>
      </c>
      <c r="I1700" t="s">
        <v>8896</v>
      </c>
      <c r="K1700" t="s">
        <v>36</v>
      </c>
      <c r="N1700" t="s">
        <v>8179</v>
      </c>
      <c r="O1700" t="s">
        <v>8897</v>
      </c>
      <c r="Q1700">
        <v>4</v>
      </c>
      <c r="R1700">
        <v>7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 s="2">
        <v>12</v>
      </c>
      <c r="AI1700" s="3" t="s">
        <v>20102</v>
      </c>
      <c r="AJ1700" s="2">
        <v>0</v>
      </c>
    </row>
    <row r="1701" spans="1:36" x14ac:dyDescent="0.25">
      <c r="A1701" t="s">
        <v>8169</v>
      </c>
      <c r="B1701" t="s">
        <v>8898</v>
      </c>
      <c r="D1701" t="s">
        <v>8899</v>
      </c>
      <c r="E1701">
        <v>2015</v>
      </c>
      <c r="F1701" t="s">
        <v>8172</v>
      </c>
      <c r="H1701">
        <v>1</v>
      </c>
      <c r="I1701" t="s">
        <v>8900</v>
      </c>
      <c r="K1701" t="s">
        <v>36</v>
      </c>
      <c r="N1701" t="s">
        <v>8179</v>
      </c>
      <c r="O1701" t="s">
        <v>8901</v>
      </c>
      <c r="Q1701">
        <v>1</v>
      </c>
      <c r="R1701">
        <v>2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 s="2">
        <v>3</v>
      </c>
      <c r="AI1701" s="3" t="s">
        <v>20135</v>
      </c>
      <c r="AJ1701" s="2">
        <v>1</v>
      </c>
    </row>
    <row r="1702" spans="1:36" x14ac:dyDescent="0.25">
      <c r="A1702" t="s">
        <v>8169</v>
      </c>
      <c r="B1702" t="s">
        <v>8902</v>
      </c>
      <c r="D1702" t="s">
        <v>8903</v>
      </c>
      <c r="E1702">
        <v>2015</v>
      </c>
      <c r="F1702" t="s">
        <v>8172</v>
      </c>
      <c r="H1702">
        <v>1</v>
      </c>
      <c r="I1702" t="s">
        <v>8904</v>
      </c>
      <c r="K1702" t="s">
        <v>36</v>
      </c>
      <c r="N1702" t="s">
        <v>8179</v>
      </c>
      <c r="O1702" t="s">
        <v>8905</v>
      </c>
      <c r="Q1702">
        <v>5</v>
      </c>
      <c r="R1702">
        <v>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 s="2">
        <v>7</v>
      </c>
      <c r="AI1702" s="3" t="s">
        <v>20136</v>
      </c>
      <c r="AJ1702" s="2">
        <v>1</v>
      </c>
    </row>
    <row r="1703" spans="1:36" x14ac:dyDescent="0.25">
      <c r="A1703" t="s">
        <v>8169</v>
      </c>
      <c r="B1703" t="s">
        <v>8906</v>
      </c>
      <c r="D1703" t="s">
        <v>8907</v>
      </c>
      <c r="E1703">
        <v>2015</v>
      </c>
      <c r="F1703" t="s">
        <v>8172</v>
      </c>
      <c r="H1703">
        <v>1</v>
      </c>
      <c r="I1703" t="s">
        <v>8908</v>
      </c>
      <c r="K1703" t="s">
        <v>36</v>
      </c>
      <c r="N1703" t="s">
        <v>8174</v>
      </c>
      <c r="O1703" t="s">
        <v>8909</v>
      </c>
      <c r="Q1703">
        <v>1</v>
      </c>
      <c r="R1703">
        <v>3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2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 s="2">
        <v>4</v>
      </c>
      <c r="AI1703" s="3" t="s">
        <v>20137</v>
      </c>
      <c r="AJ1703" s="2">
        <v>1</v>
      </c>
    </row>
    <row r="1704" spans="1:36" x14ac:dyDescent="0.25">
      <c r="A1704" t="s">
        <v>8169</v>
      </c>
      <c r="B1704" t="s">
        <v>8910</v>
      </c>
      <c r="D1704" t="s">
        <v>8911</v>
      </c>
      <c r="E1704">
        <v>2015</v>
      </c>
      <c r="F1704" t="s">
        <v>8172</v>
      </c>
      <c r="H1704">
        <v>1</v>
      </c>
      <c r="I1704" t="s">
        <v>8912</v>
      </c>
      <c r="K1704" t="s">
        <v>36</v>
      </c>
      <c r="N1704" t="s">
        <v>8179</v>
      </c>
      <c r="O1704" t="s">
        <v>8913</v>
      </c>
      <c r="Q1704">
        <v>6</v>
      </c>
      <c r="R1704">
        <v>4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 s="2">
        <v>10</v>
      </c>
      <c r="AI1704" s="3">
        <v>1200</v>
      </c>
      <c r="AJ1704" s="2">
        <v>1</v>
      </c>
    </row>
    <row r="1705" spans="1:36" x14ac:dyDescent="0.25">
      <c r="A1705" t="s">
        <v>8169</v>
      </c>
      <c r="B1705" t="s">
        <v>8914</v>
      </c>
      <c r="D1705" t="s">
        <v>8915</v>
      </c>
      <c r="E1705">
        <v>2015</v>
      </c>
      <c r="F1705" t="s">
        <v>8172</v>
      </c>
      <c r="H1705">
        <v>1</v>
      </c>
      <c r="I1705" t="s">
        <v>8916</v>
      </c>
      <c r="K1705" t="s">
        <v>36</v>
      </c>
      <c r="N1705" t="s">
        <v>8179</v>
      </c>
      <c r="O1705" t="s">
        <v>8917</v>
      </c>
      <c r="Q1705">
        <v>3</v>
      </c>
      <c r="R1705">
        <v>8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 s="2">
        <v>11</v>
      </c>
      <c r="AI1705" s="3">
        <v>1100</v>
      </c>
      <c r="AJ1705" s="2">
        <v>0</v>
      </c>
    </row>
    <row r="1706" spans="1:36" x14ac:dyDescent="0.25">
      <c r="A1706" t="s">
        <v>8169</v>
      </c>
      <c r="B1706" t="s">
        <v>8918</v>
      </c>
      <c r="D1706" t="s">
        <v>8919</v>
      </c>
      <c r="E1706">
        <v>2015</v>
      </c>
      <c r="F1706" t="s">
        <v>8172</v>
      </c>
      <c r="H1706">
        <v>1</v>
      </c>
      <c r="I1706" t="s">
        <v>8920</v>
      </c>
      <c r="K1706" t="s">
        <v>36</v>
      </c>
      <c r="N1706" t="s">
        <v>8174</v>
      </c>
      <c r="O1706" t="s">
        <v>8921</v>
      </c>
      <c r="Q1706">
        <v>19</v>
      </c>
      <c r="R1706">
        <v>12</v>
      </c>
      <c r="S1706">
        <v>0</v>
      </c>
      <c r="T1706">
        <v>1</v>
      </c>
      <c r="U1706">
        <v>0</v>
      </c>
      <c r="V1706">
        <v>2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 s="2">
        <v>32</v>
      </c>
      <c r="AI1706" s="3" t="s">
        <v>20136</v>
      </c>
      <c r="AJ1706" s="2">
        <v>1</v>
      </c>
    </row>
    <row r="1707" spans="1:36" x14ac:dyDescent="0.25">
      <c r="A1707" t="s">
        <v>8169</v>
      </c>
      <c r="B1707" t="s">
        <v>8922</v>
      </c>
      <c r="D1707" t="s">
        <v>8923</v>
      </c>
      <c r="E1707">
        <v>2015</v>
      </c>
      <c r="F1707" t="s">
        <v>8172</v>
      </c>
      <c r="H1707">
        <v>1</v>
      </c>
      <c r="I1707" t="s">
        <v>8924</v>
      </c>
      <c r="K1707" t="s">
        <v>36</v>
      </c>
      <c r="N1707" t="s">
        <v>8179</v>
      </c>
      <c r="O1707" t="s">
        <v>8925</v>
      </c>
      <c r="Q1707">
        <v>6</v>
      </c>
      <c r="R1707">
        <v>2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 s="2">
        <v>8</v>
      </c>
      <c r="AI1707" s="3" t="s">
        <v>20138</v>
      </c>
      <c r="AJ1707" s="2">
        <v>1</v>
      </c>
    </row>
    <row r="1708" spans="1:36" x14ac:dyDescent="0.25">
      <c r="A1708" t="s">
        <v>8169</v>
      </c>
      <c r="B1708" t="s">
        <v>8926</v>
      </c>
      <c r="D1708" t="s">
        <v>8927</v>
      </c>
      <c r="E1708">
        <v>2015</v>
      </c>
      <c r="F1708" t="s">
        <v>8172</v>
      </c>
      <c r="H1708">
        <v>1</v>
      </c>
      <c r="I1708" t="s">
        <v>8928</v>
      </c>
      <c r="K1708" t="s">
        <v>36</v>
      </c>
      <c r="N1708" t="s">
        <v>8179</v>
      </c>
      <c r="O1708" t="s">
        <v>8929</v>
      </c>
      <c r="Q1708">
        <v>1</v>
      </c>
      <c r="R1708">
        <v>3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 s="2">
        <v>4</v>
      </c>
      <c r="AI1708" s="3" t="s">
        <v>20069</v>
      </c>
      <c r="AJ1708" s="2">
        <v>2</v>
      </c>
    </row>
    <row r="1709" spans="1:36" x14ac:dyDescent="0.25">
      <c r="A1709" t="s">
        <v>8169</v>
      </c>
      <c r="B1709" t="s">
        <v>8930</v>
      </c>
      <c r="D1709" t="s">
        <v>8931</v>
      </c>
      <c r="E1709">
        <v>2015</v>
      </c>
      <c r="F1709" t="s">
        <v>8172</v>
      </c>
      <c r="H1709">
        <v>1</v>
      </c>
      <c r="I1709" t="s">
        <v>8932</v>
      </c>
      <c r="K1709" t="s">
        <v>36</v>
      </c>
      <c r="N1709" t="s">
        <v>8179</v>
      </c>
      <c r="O1709" t="s">
        <v>8933</v>
      </c>
      <c r="Q1709">
        <v>7</v>
      </c>
      <c r="R1709">
        <v>3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 s="2">
        <v>11</v>
      </c>
      <c r="AI1709" s="3" t="s">
        <v>20139</v>
      </c>
      <c r="AJ1709" s="2">
        <v>0</v>
      </c>
    </row>
    <row r="1710" spans="1:36" x14ac:dyDescent="0.25">
      <c r="A1710" t="s">
        <v>8169</v>
      </c>
      <c r="B1710" t="s">
        <v>8934</v>
      </c>
      <c r="D1710" t="s">
        <v>8935</v>
      </c>
      <c r="E1710">
        <v>2015</v>
      </c>
      <c r="F1710" t="s">
        <v>8172</v>
      </c>
      <c r="H1710">
        <v>1</v>
      </c>
      <c r="I1710" t="s">
        <v>8936</v>
      </c>
      <c r="K1710" t="s">
        <v>36</v>
      </c>
      <c r="N1710" t="s">
        <v>8179</v>
      </c>
      <c r="O1710" t="s">
        <v>8937</v>
      </c>
      <c r="Q1710">
        <v>5</v>
      </c>
      <c r="R1710">
        <v>4</v>
      </c>
      <c r="S1710">
        <v>0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 s="2">
        <v>9</v>
      </c>
      <c r="AI1710" s="3">
        <v>1300</v>
      </c>
      <c r="AJ1710" s="2">
        <v>0</v>
      </c>
    </row>
    <row r="1711" spans="1:36" x14ac:dyDescent="0.25">
      <c r="A1711" t="s">
        <v>8169</v>
      </c>
      <c r="B1711" t="s">
        <v>8938</v>
      </c>
      <c r="D1711" t="s">
        <v>8939</v>
      </c>
      <c r="E1711">
        <v>2015</v>
      </c>
      <c r="F1711" t="s">
        <v>8172</v>
      </c>
      <c r="H1711">
        <v>1</v>
      </c>
      <c r="I1711" t="s">
        <v>8940</v>
      </c>
      <c r="K1711" t="s">
        <v>36</v>
      </c>
      <c r="N1711" t="s">
        <v>8179</v>
      </c>
      <c r="O1711" t="s">
        <v>8941</v>
      </c>
      <c r="Q1711">
        <v>3</v>
      </c>
      <c r="R1711">
        <v>9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 s="2">
        <v>12</v>
      </c>
      <c r="AI1711" s="3" t="s">
        <v>20140</v>
      </c>
      <c r="AJ1711" s="2">
        <v>1</v>
      </c>
    </row>
    <row r="1712" spans="1:36" x14ac:dyDescent="0.25">
      <c r="A1712" t="s">
        <v>8169</v>
      </c>
      <c r="B1712" t="s">
        <v>8942</v>
      </c>
      <c r="D1712" t="s">
        <v>8943</v>
      </c>
      <c r="E1712">
        <v>2015</v>
      </c>
      <c r="F1712" t="s">
        <v>8172</v>
      </c>
      <c r="H1712">
        <v>1</v>
      </c>
      <c r="I1712" t="s">
        <v>8944</v>
      </c>
      <c r="K1712" t="s">
        <v>36</v>
      </c>
      <c r="N1712" t="s">
        <v>8179</v>
      </c>
      <c r="O1712" t="s">
        <v>8945</v>
      </c>
      <c r="Q1712">
        <v>2</v>
      </c>
      <c r="R1712">
        <v>6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 s="2">
        <v>8</v>
      </c>
      <c r="AI1712" s="3" t="s">
        <v>20141</v>
      </c>
      <c r="AJ1712" s="2">
        <v>0</v>
      </c>
    </row>
    <row r="1713" spans="1:36" x14ac:dyDescent="0.25">
      <c r="A1713" t="s">
        <v>8169</v>
      </c>
      <c r="B1713" t="s">
        <v>8946</v>
      </c>
      <c r="D1713" t="s">
        <v>8947</v>
      </c>
      <c r="E1713">
        <v>2015</v>
      </c>
      <c r="F1713" t="s">
        <v>8172</v>
      </c>
      <c r="H1713">
        <v>1</v>
      </c>
      <c r="I1713" t="s">
        <v>8948</v>
      </c>
      <c r="K1713" t="s">
        <v>36</v>
      </c>
      <c r="N1713" t="s">
        <v>8179</v>
      </c>
      <c r="O1713" t="s">
        <v>8949</v>
      </c>
      <c r="Q1713">
        <v>5</v>
      </c>
      <c r="R1713">
        <v>6</v>
      </c>
      <c r="S1713">
        <v>0</v>
      </c>
      <c r="T1713">
        <v>1</v>
      </c>
      <c r="U1713">
        <v>0</v>
      </c>
      <c r="V1713">
        <v>2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 s="2">
        <v>12</v>
      </c>
      <c r="AI1713" s="3" t="s">
        <v>20142</v>
      </c>
      <c r="AJ1713" s="2">
        <v>1</v>
      </c>
    </row>
    <row r="1714" spans="1:36" x14ac:dyDescent="0.25">
      <c r="A1714" t="s">
        <v>8169</v>
      </c>
      <c r="B1714" t="s">
        <v>8950</v>
      </c>
      <c r="D1714" t="s">
        <v>8951</v>
      </c>
      <c r="E1714">
        <v>2015</v>
      </c>
      <c r="F1714" t="s">
        <v>8172</v>
      </c>
      <c r="H1714">
        <v>1</v>
      </c>
      <c r="I1714" t="s">
        <v>8952</v>
      </c>
      <c r="K1714" t="s">
        <v>36</v>
      </c>
      <c r="N1714" t="s">
        <v>8179</v>
      </c>
      <c r="O1714" t="s">
        <v>8953</v>
      </c>
      <c r="Q1714">
        <v>4</v>
      </c>
      <c r="R1714">
        <v>2</v>
      </c>
      <c r="S1714">
        <v>0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 s="2">
        <v>6</v>
      </c>
      <c r="AI1714" s="3" t="s">
        <v>20143</v>
      </c>
      <c r="AJ1714" s="2">
        <v>1</v>
      </c>
    </row>
    <row r="1715" spans="1:36" x14ac:dyDescent="0.25">
      <c r="A1715" t="s">
        <v>8169</v>
      </c>
      <c r="B1715" t="s">
        <v>8954</v>
      </c>
      <c r="D1715" t="s">
        <v>8955</v>
      </c>
      <c r="E1715">
        <v>2015</v>
      </c>
      <c r="F1715" t="s">
        <v>8172</v>
      </c>
      <c r="H1715">
        <v>1</v>
      </c>
      <c r="I1715" t="s">
        <v>8956</v>
      </c>
      <c r="K1715" t="s">
        <v>36</v>
      </c>
      <c r="N1715" t="s">
        <v>8179</v>
      </c>
      <c r="O1715" t="s">
        <v>8957</v>
      </c>
      <c r="Q1715">
        <v>2</v>
      </c>
      <c r="R1715">
        <v>9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 s="2">
        <v>11</v>
      </c>
      <c r="AI1715" s="3" t="s">
        <v>20144</v>
      </c>
      <c r="AJ1715" s="2">
        <v>1</v>
      </c>
    </row>
    <row r="1716" spans="1:36" x14ac:dyDescent="0.25">
      <c r="A1716" t="s">
        <v>8169</v>
      </c>
      <c r="B1716" t="s">
        <v>8958</v>
      </c>
      <c r="D1716" t="s">
        <v>8959</v>
      </c>
      <c r="E1716">
        <v>2015</v>
      </c>
      <c r="F1716" t="s">
        <v>8172</v>
      </c>
      <c r="H1716">
        <v>1</v>
      </c>
      <c r="I1716" t="s">
        <v>8960</v>
      </c>
      <c r="K1716" t="s">
        <v>36</v>
      </c>
      <c r="N1716" t="s">
        <v>8179</v>
      </c>
      <c r="O1716" t="s">
        <v>8961</v>
      </c>
      <c r="Q1716">
        <v>2</v>
      </c>
      <c r="R1716">
        <v>3</v>
      </c>
      <c r="S1716">
        <v>0</v>
      </c>
      <c r="T1716">
        <v>0</v>
      </c>
      <c r="U1716">
        <v>0</v>
      </c>
      <c r="V1716">
        <v>4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 s="2">
        <v>5</v>
      </c>
      <c r="AI1716" s="3" t="s">
        <v>20098</v>
      </c>
      <c r="AJ1716" s="2">
        <v>1</v>
      </c>
    </row>
    <row r="1717" spans="1:36" x14ac:dyDescent="0.25">
      <c r="A1717" t="s">
        <v>8169</v>
      </c>
      <c r="B1717" t="s">
        <v>8962</v>
      </c>
      <c r="D1717" t="s">
        <v>8963</v>
      </c>
      <c r="E1717">
        <v>2015</v>
      </c>
      <c r="F1717" t="s">
        <v>8172</v>
      </c>
      <c r="H1717">
        <v>1</v>
      </c>
      <c r="I1717" t="s">
        <v>8964</v>
      </c>
      <c r="K1717" t="s">
        <v>36</v>
      </c>
      <c r="N1717" t="s">
        <v>8179</v>
      </c>
      <c r="O1717" t="s">
        <v>8965</v>
      </c>
      <c r="Q1717">
        <v>0</v>
      </c>
      <c r="R1717">
        <v>2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 s="2">
        <v>2</v>
      </c>
      <c r="AI1717" s="3" t="s">
        <v>20145</v>
      </c>
      <c r="AJ1717" s="2">
        <v>0</v>
      </c>
    </row>
    <row r="1718" spans="1:36" x14ac:dyDescent="0.25">
      <c r="A1718" t="s">
        <v>8169</v>
      </c>
      <c r="B1718" t="s">
        <v>8966</v>
      </c>
      <c r="D1718" t="s">
        <v>8967</v>
      </c>
      <c r="E1718">
        <v>2015</v>
      </c>
      <c r="F1718" t="s">
        <v>8172</v>
      </c>
      <c r="H1718">
        <v>1</v>
      </c>
      <c r="I1718" t="s">
        <v>8968</v>
      </c>
      <c r="K1718" t="s">
        <v>36</v>
      </c>
      <c r="N1718" t="s">
        <v>8179</v>
      </c>
      <c r="O1718" t="s">
        <v>8969</v>
      </c>
      <c r="Q1718">
        <v>8</v>
      </c>
      <c r="R1718">
        <v>18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 s="2">
        <v>26</v>
      </c>
      <c r="AI1718" s="3">
        <v>1000</v>
      </c>
      <c r="AJ1718" s="2">
        <v>1</v>
      </c>
    </row>
    <row r="1719" spans="1:36" x14ac:dyDescent="0.25">
      <c r="A1719" t="s">
        <v>8169</v>
      </c>
      <c r="B1719" t="s">
        <v>8970</v>
      </c>
      <c r="D1719" t="s">
        <v>8971</v>
      </c>
      <c r="E1719">
        <v>2015</v>
      </c>
      <c r="F1719" t="s">
        <v>8172</v>
      </c>
      <c r="H1719">
        <v>1</v>
      </c>
      <c r="I1719" t="s">
        <v>8972</v>
      </c>
      <c r="K1719" t="s">
        <v>36</v>
      </c>
      <c r="N1719" t="s">
        <v>8174</v>
      </c>
      <c r="O1719" t="s">
        <v>8973</v>
      </c>
      <c r="Q1719">
        <v>4</v>
      </c>
      <c r="R1719">
        <v>4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 s="2">
        <v>8</v>
      </c>
      <c r="AI1719" s="3">
        <v>1000</v>
      </c>
      <c r="AJ1719" s="2">
        <v>1</v>
      </c>
    </row>
    <row r="1720" spans="1:36" x14ac:dyDescent="0.25">
      <c r="A1720" t="s">
        <v>8169</v>
      </c>
      <c r="B1720" t="s">
        <v>8974</v>
      </c>
      <c r="D1720" t="s">
        <v>8975</v>
      </c>
      <c r="E1720">
        <v>2015</v>
      </c>
      <c r="F1720" t="s">
        <v>8172</v>
      </c>
      <c r="H1720">
        <v>1</v>
      </c>
      <c r="I1720" t="s">
        <v>8976</v>
      </c>
      <c r="K1720" t="s">
        <v>36</v>
      </c>
      <c r="N1720" t="s">
        <v>8179</v>
      </c>
      <c r="O1720" t="s">
        <v>8977</v>
      </c>
      <c r="Q1720">
        <v>2</v>
      </c>
      <c r="R1720">
        <v>9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 s="2">
        <v>11</v>
      </c>
      <c r="AI1720" s="3" t="s">
        <v>20146</v>
      </c>
      <c r="AJ1720" s="2">
        <v>1</v>
      </c>
    </row>
    <row r="1721" spans="1:36" x14ac:dyDescent="0.25">
      <c r="A1721" t="s">
        <v>8169</v>
      </c>
      <c r="B1721" t="s">
        <v>8978</v>
      </c>
      <c r="D1721" t="s">
        <v>8979</v>
      </c>
      <c r="E1721">
        <v>2015</v>
      </c>
      <c r="F1721" t="s">
        <v>8172</v>
      </c>
      <c r="H1721">
        <v>1</v>
      </c>
      <c r="I1721" t="s">
        <v>8980</v>
      </c>
      <c r="K1721" t="s">
        <v>36</v>
      </c>
      <c r="N1721" t="s">
        <v>8179</v>
      </c>
      <c r="O1721" t="s">
        <v>8981</v>
      </c>
      <c r="Q1721">
        <v>5</v>
      </c>
      <c r="R1721">
        <v>2</v>
      </c>
      <c r="S1721">
        <v>0</v>
      </c>
      <c r="T1721">
        <v>4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 s="2">
        <v>11</v>
      </c>
      <c r="AI1721" s="3">
        <v>1000</v>
      </c>
      <c r="AJ1721" s="2">
        <v>0</v>
      </c>
    </row>
    <row r="1722" spans="1:36" x14ac:dyDescent="0.25">
      <c r="A1722" t="s">
        <v>8169</v>
      </c>
      <c r="B1722" t="s">
        <v>8982</v>
      </c>
      <c r="D1722" t="s">
        <v>8983</v>
      </c>
      <c r="E1722">
        <v>2015</v>
      </c>
      <c r="F1722" t="s">
        <v>8172</v>
      </c>
      <c r="H1722">
        <v>1</v>
      </c>
      <c r="I1722" t="s">
        <v>8984</v>
      </c>
      <c r="K1722" t="s">
        <v>36</v>
      </c>
      <c r="N1722" t="s">
        <v>8174</v>
      </c>
      <c r="O1722" t="s">
        <v>8985</v>
      </c>
      <c r="Q1722">
        <v>2</v>
      </c>
      <c r="R1722">
        <v>2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 s="2">
        <v>4</v>
      </c>
      <c r="AI1722" s="3" t="s">
        <v>20147</v>
      </c>
      <c r="AJ1722" s="2">
        <v>1</v>
      </c>
    </row>
    <row r="1723" spans="1:36" x14ac:dyDescent="0.25">
      <c r="A1723" t="s">
        <v>8169</v>
      </c>
      <c r="B1723" t="s">
        <v>8986</v>
      </c>
      <c r="D1723" t="s">
        <v>8987</v>
      </c>
      <c r="E1723">
        <v>2015</v>
      </c>
      <c r="F1723" t="s">
        <v>8172</v>
      </c>
      <c r="H1723">
        <v>1</v>
      </c>
      <c r="I1723" t="s">
        <v>8988</v>
      </c>
      <c r="K1723" t="s">
        <v>36</v>
      </c>
      <c r="N1723" t="s">
        <v>8179</v>
      </c>
      <c r="O1723" t="s">
        <v>8989</v>
      </c>
      <c r="Q1723">
        <v>7</v>
      </c>
      <c r="R1723">
        <v>6</v>
      </c>
      <c r="S1723">
        <v>0</v>
      </c>
      <c r="T1723">
        <v>0</v>
      </c>
      <c r="U1723">
        <v>3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 s="2">
        <v>13</v>
      </c>
      <c r="AI1723" s="3" t="s">
        <v>20127</v>
      </c>
      <c r="AJ1723" s="2">
        <v>1</v>
      </c>
    </row>
    <row r="1724" spans="1:36" x14ac:dyDescent="0.25">
      <c r="A1724" t="s">
        <v>8169</v>
      </c>
      <c r="B1724" t="s">
        <v>8990</v>
      </c>
      <c r="D1724" t="s">
        <v>8991</v>
      </c>
      <c r="E1724">
        <v>2015</v>
      </c>
      <c r="F1724" t="s">
        <v>8172</v>
      </c>
      <c r="H1724">
        <v>1</v>
      </c>
      <c r="I1724" t="s">
        <v>8992</v>
      </c>
      <c r="K1724" t="s">
        <v>36</v>
      </c>
      <c r="N1724" t="s">
        <v>8179</v>
      </c>
      <c r="O1724" t="s">
        <v>8993</v>
      </c>
      <c r="Q1724">
        <v>2</v>
      </c>
      <c r="R1724">
        <v>2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 s="2">
        <v>4</v>
      </c>
      <c r="AI1724" s="3">
        <v>1500</v>
      </c>
      <c r="AJ1724" s="2">
        <v>0</v>
      </c>
    </row>
    <row r="1725" spans="1:36" x14ac:dyDescent="0.25">
      <c r="A1725" t="s">
        <v>8169</v>
      </c>
      <c r="B1725" t="s">
        <v>8994</v>
      </c>
      <c r="D1725" t="s">
        <v>8995</v>
      </c>
      <c r="E1725">
        <v>2015</v>
      </c>
      <c r="F1725" t="s">
        <v>8172</v>
      </c>
      <c r="H1725">
        <v>1</v>
      </c>
      <c r="I1725" t="s">
        <v>8996</v>
      </c>
      <c r="K1725" t="s">
        <v>36</v>
      </c>
      <c r="N1725" t="s">
        <v>8179</v>
      </c>
      <c r="O1725" t="s">
        <v>8997</v>
      </c>
      <c r="Q1725">
        <v>4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 s="2">
        <v>5</v>
      </c>
      <c r="AI1725" s="3" t="s">
        <v>20148</v>
      </c>
      <c r="AJ1725" s="2">
        <v>1</v>
      </c>
    </row>
    <row r="1726" spans="1:36" x14ac:dyDescent="0.25">
      <c r="A1726" t="s">
        <v>8169</v>
      </c>
      <c r="B1726" t="s">
        <v>8998</v>
      </c>
      <c r="D1726" t="s">
        <v>8999</v>
      </c>
      <c r="E1726">
        <v>2015</v>
      </c>
      <c r="F1726" t="s">
        <v>8172</v>
      </c>
      <c r="H1726">
        <v>1</v>
      </c>
      <c r="I1726" t="s">
        <v>9000</v>
      </c>
      <c r="K1726" t="s">
        <v>36</v>
      </c>
      <c r="N1726" t="s">
        <v>8179</v>
      </c>
      <c r="O1726" t="s">
        <v>9001</v>
      </c>
      <c r="Q1726">
        <v>2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 s="2">
        <v>2</v>
      </c>
      <c r="AI1726" s="3" t="s">
        <v>20142</v>
      </c>
      <c r="AJ1726" s="2">
        <v>0</v>
      </c>
    </row>
    <row r="1727" spans="1:36" x14ac:dyDescent="0.25">
      <c r="A1727" t="s">
        <v>8169</v>
      </c>
      <c r="B1727" t="s">
        <v>9002</v>
      </c>
      <c r="D1727" t="s">
        <v>9003</v>
      </c>
      <c r="E1727">
        <v>2015</v>
      </c>
      <c r="F1727" t="s">
        <v>8172</v>
      </c>
      <c r="H1727">
        <v>1</v>
      </c>
      <c r="I1727" t="s">
        <v>9004</v>
      </c>
      <c r="K1727" t="s">
        <v>36</v>
      </c>
      <c r="N1727" t="s">
        <v>8179</v>
      </c>
      <c r="O1727" t="s">
        <v>9005</v>
      </c>
      <c r="Q1727">
        <v>10</v>
      </c>
      <c r="R1727">
        <v>3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 s="2">
        <v>13</v>
      </c>
      <c r="AI1727" s="3">
        <v>1200</v>
      </c>
      <c r="AJ1727" s="2">
        <v>0</v>
      </c>
    </row>
    <row r="1728" spans="1:36" x14ac:dyDescent="0.25">
      <c r="A1728" t="s">
        <v>8169</v>
      </c>
      <c r="B1728" t="s">
        <v>9006</v>
      </c>
      <c r="D1728" t="s">
        <v>9007</v>
      </c>
      <c r="E1728">
        <v>2015</v>
      </c>
      <c r="F1728" t="s">
        <v>8172</v>
      </c>
      <c r="H1728">
        <v>1</v>
      </c>
      <c r="I1728" t="s">
        <v>9008</v>
      </c>
      <c r="K1728" t="s">
        <v>36</v>
      </c>
      <c r="N1728" t="s">
        <v>8174</v>
      </c>
      <c r="O1728" t="s">
        <v>9009</v>
      </c>
      <c r="Q1728">
        <v>3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 s="2">
        <v>3</v>
      </c>
      <c r="AI1728" s="3" t="s">
        <v>20149</v>
      </c>
      <c r="AJ1728" s="2">
        <v>2</v>
      </c>
    </row>
    <row r="1729" spans="1:36" x14ac:dyDescent="0.25">
      <c r="A1729" t="s">
        <v>8169</v>
      </c>
      <c r="B1729" t="s">
        <v>9010</v>
      </c>
      <c r="D1729" t="s">
        <v>9011</v>
      </c>
      <c r="E1729">
        <v>2015</v>
      </c>
      <c r="F1729" t="s">
        <v>8172</v>
      </c>
      <c r="H1729">
        <v>1</v>
      </c>
      <c r="I1729" t="s">
        <v>9012</v>
      </c>
      <c r="K1729" t="s">
        <v>36</v>
      </c>
      <c r="N1729" t="s">
        <v>8174</v>
      </c>
      <c r="O1729" t="s">
        <v>9013</v>
      </c>
      <c r="Q1729">
        <v>12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 s="2">
        <v>12</v>
      </c>
      <c r="AI1729" s="3">
        <v>16000</v>
      </c>
      <c r="AJ1729" s="2">
        <v>1</v>
      </c>
    </row>
    <row r="1730" spans="1:36" x14ac:dyDescent="0.25">
      <c r="A1730" t="s">
        <v>8169</v>
      </c>
      <c r="B1730" t="s">
        <v>9014</v>
      </c>
      <c r="D1730" t="s">
        <v>9015</v>
      </c>
      <c r="E1730">
        <v>2015</v>
      </c>
      <c r="F1730" t="s">
        <v>8172</v>
      </c>
      <c r="H1730">
        <v>1</v>
      </c>
      <c r="I1730" t="s">
        <v>9016</v>
      </c>
      <c r="K1730" t="s">
        <v>36</v>
      </c>
      <c r="N1730" t="s">
        <v>8179</v>
      </c>
      <c r="O1730" t="s">
        <v>9017</v>
      </c>
      <c r="Q1730">
        <v>92</v>
      </c>
      <c r="R1730">
        <v>2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 s="2">
        <v>94</v>
      </c>
      <c r="AI1730" s="3" t="s">
        <v>20125</v>
      </c>
      <c r="AJ1730" s="2">
        <v>0</v>
      </c>
    </row>
    <row r="1731" spans="1:36" x14ac:dyDescent="0.25">
      <c r="A1731" t="s">
        <v>8169</v>
      </c>
      <c r="B1731" t="s">
        <v>9018</v>
      </c>
      <c r="D1731" t="s">
        <v>9019</v>
      </c>
      <c r="E1731">
        <v>2015</v>
      </c>
      <c r="F1731" t="s">
        <v>8172</v>
      </c>
      <c r="H1731">
        <v>1</v>
      </c>
      <c r="I1731" t="s">
        <v>9020</v>
      </c>
      <c r="K1731" t="s">
        <v>36</v>
      </c>
      <c r="N1731" t="s">
        <v>8179</v>
      </c>
      <c r="O1731" t="s">
        <v>9021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 s="2">
        <v>0</v>
      </c>
      <c r="AI1731" s="3" t="s">
        <v>20150</v>
      </c>
      <c r="AJ1731" s="2">
        <v>0</v>
      </c>
    </row>
    <row r="1732" spans="1:36" x14ac:dyDescent="0.25">
      <c r="A1732" t="s">
        <v>8169</v>
      </c>
      <c r="B1732" t="s">
        <v>9022</v>
      </c>
      <c r="D1732" t="s">
        <v>9023</v>
      </c>
      <c r="E1732">
        <v>2015</v>
      </c>
      <c r="F1732" t="s">
        <v>8172</v>
      </c>
      <c r="H1732">
        <v>1</v>
      </c>
      <c r="I1732" t="s">
        <v>9024</v>
      </c>
      <c r="K1732" t="s">
        <v>36</v>
      </c>
      <c r="N1732" t="s">
        <v>8174</v>
      </c>
      <c r="O1732" t="s">
        <v>9025</v>
      </c>
      <c r="Q1732">
        <v>11</v>
      </c>
      <c r="R1732">
        <v>2</v>
      </c>
      <c r="S1732">
        <v>0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 s="2">
        <v>18</v>
      </c>
      <c r="AI1732" s="3" t="s">
        <v>20102</v>
      </c>
      <c r="AJ1732" s="2">
        <v>0</v>
      </c>
    </row>
    <row r="1733" spans="1:36" x14ac:dyDescent="0.25">
      <c r="A1733" t="s">
        <v>8169</v>
      </c>
      <c r="B1733" t="s">
        <v>9026</v>
      </c>
      <c r="D1733" t="s">
        <v>9027</v>
      </c>
      <c r="E1733">
        <v>2015</v>
      </c>
      <c r="F1733" t="s">
        <v>8172</v>
      </c>
      <c r="H1733">
        <v>1</v>
      </c>
      <c r="I1733" t="s">
        <v>9028</v>
      </c>
      <c r="K1733" t="s">
        <v>36</v>
      </c>
      <c r="N1733" t="s">
        <v>8174</v>
      </c>
      <c r="O1733" t="s">
        <v>9029</v>
      </c>
      <c r="Q1733">
        <v>8</v>
      </c>
      <c r="R1733">
        <v>6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 s="2">
        <v>14</v>
      </c>
      <c r="AI1733" s="3">
        <v>1200</v>
      </c>
      <c r="AJ1733" s="2">
        <v>1</v>
      </c>
    </row>
    <row r="1734" spans="1:36" x14ac:dyDescent="0.25">
      <c r="A1734" t="s">
        <v>8169</v>
      </c>
      <c r="B1734" t="s">
        <v>9030</v>
      </c>
      <c r="D1734" t="s">
        <v>9031</v>
      </c>
      <c r="E1734">
        <v>2015</v>
      </c>
      <c r="F1734" t="s">
        <v>8172</v>
      </c>
      <c r="H1734">
        <v>1</v>
      </c>
      <c r="I1734" t="s">
        <v>9032</v>
      </c>
      <c r="K1734" t="s">
        <v>36</v>
      </c>
      <c r="N1734" t="s">
        <v>8179</v>
      </c>
      <c r="O1734" t="s">
        <v>9033</v>
      </c>
      <c r="Q1734">
        <v>3</v>
      </c>
      <c r="R1734">
        <v>2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 s="2">
        <v>5</v>
      </c>
      <c r="AI1734" s="3" t="s">
        <v>20151</v>
      </c>
      <c r="AJ1734" s="2">
        <v>1</v>
      </c>
    </row>
    <row r="1735" spans="1:36" x14ac:dyDescent="0.25">
      <c r="A1735" t="s">
        <v>8169</v>
      </c>
      <c r="B1735" t="s">
        <v>9034</v>
      </c>
      <c r="D1735" t="s">
        <v>9035</v>
      </c>
      <c r="E1735">
        <v>2015</v>
      </c>
      <c r="F1735" t="s">
        <v>8172</v>
      </c>
      <c r="H1735">
        <v>1</v>
      </c>
      <c r="I1735" t="s">
        <v>9036</v>
      </c>
      <c r="K1735" t="s">
        <v>36</v>
      </c>
      <c r="N1735" t="s">
        <v>8179</v>
      </c>
      <c r="O1735" t="s">
        <v>9037</v>
      </c>
      <c r="Q1735">
        <v>7</v>
      </c>
      <c r="R1735">
        <v>5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 s="2">
        <v>12</v>
      </c>
      <c r="AI1735" s="3" t="s">
        <v>20152</v>
      </c>
      <c r="AJ1735" s="2">
        <v>0</v>
      </c>
    </row>
    <row r="1736" spans="1:36" x14ac:dyDescent="0.25">
      <c r="A1736" t="s">
        <v>8169</v>
      </c>
      <c r="B1736" t="s">
        <v>9038</v>
      </c>
      <c r="D1736" t="s">
        <v>9039</v>
      </c>
      <c r="E1736">
        <v>2015</v>
      </c>
      <c r="F1736" t="s">
        <v>8172</v>
      </c>
      <c r="H1736">
        <v>1</v>
      </c>
      <c r="I1736" t="s">
        <v>9040</v>
      </c>
      <c r="K1736" t="s">
        <v>36</v>
      </c>
      <c r="N1736" t="s">
        <v>8179</v>
      </c>
      <c r="O1736" t="s">
        <v>9041</v>
      </c>
      <c r="Q1736">
        <v>4</v>
      </c>
      <c r="R1736">
        <v>2</v>
      </c>
      <c r="S1736">
        <v>0</v>
      </c>
      <c r="T1736">
        <v>0</v>
      </c>
      <c r="U1736">
        <v>0</v>
      </c>
      <c r="V1736">
        <v>2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 s="2">
        <v>6</v>
      </c>
      <c r="AI1736" s="3">
        <v>1500</v>
      </c>
      <c r="AJ1736" s="2">
        <v>0</v>
      </c>
    </row>
    <row r="1737" spans="1:36" x14ac:dyDescent="0.25">
      <c r="A1737" t="s">
        <v>8169</v>
      </c>
      <c r="B1737" t="s">
        <v>9042</v>
      </c>
      <c r="D1737" t="s">
        <v>9043</v>
      </c>
      <c r="E1737">
        <v>2015</v>
      </c>
      <c r="F1737" t="s">
        <v>8172</v>
      </c>
      <c r="H1737">
        <v>1</v>
      </c>
      <c r="I1737" t="s">
        <v>9044</v>
      </c>
      <c r="K1737" t="s">
        <v>36</v>
      </c>
      <c r="N1737" t="s">
        <v>8179</v>
      </c>
      <c r="O1737" t="s">
        <v>9045</v>
      </c>
      <c r="Q1737">
        <v>18</v>
      </c>
      <c r="R1737">
        <v>10</v>
      </c>
      <c r="S1737">
        <v>0</v>
      </c>
      <c r="T1737">
        <v>1</v>
      </c>
      <c r="U1737">
        <v>1</v>
      </c>
      <c r="V1737">
        <v>2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 s="2">
        <v>29</v>
      </c>
      <c r="AI1737" s="3">
        <v>40000</v>
      </c>
      <c r="AJ1737" s="2">
        <v>1</v>
      </c>
    </row>
    <row r="1738" spans="1:36" x14ac:dyDescent="0.25">
      <c r="A1738" t="s">
        <v>8169</v>
      </c>
      <c r="B1738" t="s">
        <v>9046</v>
      </c>
      <c r="D1738" t="s">
        <v>9047</v>
      </c>
      <c r="E1738">
        <v>2015</v>
      </c>
      <c r="F1738" t="s">
        <v>8172</v>
      </c>
      <c r="H1738">
        <v>1</v>
      </c>
      <c r="I1738" t="s">
        <v>9048</v>
      </c>
      <c r="K1738" t="s">
        <v>36</v>
      </c>
      <c r="N1738" t="s">
        <v>8179</v>
      </c>
      <c r="O1738" t="s">
        <v>9049</v>
      </c>
      <c r="Q1738">
        <v>8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 s="2">
        <v>8</v>
      </c>
      <c r="AI1738" s="3">
        <v>1700</v>
      </c>
      <c r="AJ1738" s="2">
        <v>1</v>
      </c>
    </row>
    <row r="1739" spans="1:36" x14ac:dyDescent="0.25">
      <c r="A1739" t="s">
        <v>8169</v>
      </c>
      <c r="B1739" t="s">
        <v>9050</v>
      </c>
      <c r="D1739" t="s">
        <v>9051</v>
      </c>
      <c r="E1739">
        <v>2015</v>
      </c>
      <c r="F1739" t="s">
        <v>8172</v>
      </c>
      <c r="H1739">
        <v>1</v>
      </c>
      <c r="I1739" t="s">
        <v>9052</v>
      </c>
      <c r="K1739" t="s">
        <v>36</v>
      </c>
      <c r="N1739" t="s">
        <v>8179</v>
      </c>
      <c r="O1739" t="s">
        <v>9053</v>
      </c>
      <c r="Q1739">
        <v>4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 s="2">
        <v>5</v>
      </c>
      <c r="AI1739" s="3">
        <v>1200</v>
      </c>
      <c r="AJ1739" s="2">
        <v>1</v>
      </c>
    </row>
    <row r="1740" spans="1:36" x14ac:dyDescent="0.25">
      <c r="A1740" t="s">
        <v>8169</v>
      </c>
      <c r="B1740" t="s">
        <v>9054</v>
      </c>
      <c r="D1740" t="s">
        <v>9055</v>
      </c>
      <c r="E1740">
        <v>2015</v>
      </c>
      <c r="F1740" t="s">
        <v>8172</v>
      </c>
      <c r="H1740">
        <v>1</v>
      </c>
      <c r="I1740" t="s">
        <v>9056</v>
      </c>
      <c r="K1740" t="s">
        <v>36</v>
      </c>
      <c r="N1740" t="s">
        <v>8179</v>
      </c>
      <c r="O1740" t="s">
        <v>9057</v>
      </c>
      <c r="Q1740">
        <v>8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 s="2">
        <v>10</v>
      </c>
      <c r="AI1740" s="3">
        <v>1200</v>
      </c>
      <c r="AJ1740" s="2">
        <v>2</v>
      </c>
    </row>
    <row r="1741" spans="1:36" x14ac:dyDescent="0.25">
      <c r="A1741" t="s">
        <v>8169</v>
      </c>
      <c r="B1741" t="s">
        <v>9058</v>
      </c>
      <c r="D1741" t="s">
        <v>9059</v>
      </c>
      <c r="E1741">
        <v>2015</v>
      </c>
      <c r="F1741" t="s">
        <v>8172</v>
      </c>
      <c r="H1741">
        <v>1</v>
      </c>
      <c r="I1741" t="s">
        <v>9060</v>
      </c>
      <c r="K1741" t="s">
        <v>36</v>
      </c>
      <c r="N1741" t="s">
        <v>8174</v>
      </c>
      <c r="O1741" t="s">
        <v>9061</v>
      </c>
      <c r="Q1741">
        <v>7</v>
      </c>
      <c r="R1741">
        <v>11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 s="2">
        <v>18</v>
      </c>
      <c r="AI1741" s="3">
        <v>25000</v>
      </c>
      <c r="AJ1741" s="2">
        <v>0</v>
      </c>
    </row>
    <row r="1742" spans="1:36" x14ac:dyDescent="0.25">
      <c r="A1742" t="s">
        <v>8169</v>
      </c>
      <c r="B1742" t="s">
        <v>9062</v>
      </c>
      <c r="D1742" t="s">
        <v>9063</v>
      </c>
      <c r="E1742">
        <v>2015</v>
      </c>
      <c r="F1742" t="s">
        <v>8172</v>
      </c>
      <c r="H1742">
        <v>1</v>
      </c>
      <c r="I1742" t="s">
        <v>9064</v>
      </c>
      <c r="K1742" t="s">
        <v>36</v>
      </c>
      <c r="N1742" t="s">
        <v>8174</v>
      </c>
      <c r="O1742" t="s">
        <v>9065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 s="2">
        <v>0</v>
      </c>
      <c r="AI1742" s="3">
        <v>1300</v>
      </c>
      <c r="AJ1742" s="2">
        <v>1</v>
      </c>
    </row>
    <row r="1743" spans="1:36" x14ac:dyDescent="0.25">
      <c r="A1743" t="s">
        <v>8169</v>
      </c>
      <c r="B1743" t="s">
        <v>9066</v>
      </c>
      <c r="D1743" t="s">
        <v>9067</v>
      </c>
      <c r="E1743">
        <v>2015</v>
      </c>
      <c r="F1743" t="s">
        <v>8172</v>
      </c>
      <c r="H1743">
        <v>1</v>
      </c>
      <c r="I1743" t="s">
        <v>9068</v>
      </c>
      <c r="K1743" t="s">
        <v>36</v>
      </c>
      <c r="N1743" t="s">
        <v>8174</v>
      </c>
      <c r="O1743" t="s">
        <v>9069</v>
      </c>
      <c r="Q1743">
        <v>5</v>
      </c>
      <c r="R1743">
        <v>13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 s="2">
        <v>18</v>
      </c>
      <c r="AI1743" s="3" t="s">
        <v>20153</v>
      </c>
      <c r="AJ1743" s="2">
        <v>0</v>
      </c>
    </row>
    <row r="1744" spans="1:36" x14ac:dyDescent="0.25">
      <c r="A1744" t="s">
        <v>8169</v>
      </c>
      <c r="B1744" t="s">
        <v>9070</v>
      </c>
      <c r="D1744" t="s">
        <v>9071</v>
      </c>
      <c r="E1744">
        <v>2015</v>
      </c>
      <c r="F1744" t="s">
        <v>8172</v>
      </c>
      <c r="H1744">
        <v>1</v>
      </c>
      <c r="I1744" t="s">
        <v>9072</v>
      </c>
      <c r="K1744" t="s">
        <v>7661</v>
      </c>
      <c r="N1744" t="s">
        <v>8179</v>
      </c>
      <c r="O1744" t="s">
        <v>9073</v>
      </c>
      <c r="Q1744">
        <v>1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 s="2">
        <v>1</v>
      </c>
      <c r="AI1744" s="3">
        <v>1100</v>
      </c>
      <c r="AJ1744" s="2">
        <v>0</v>
      </c>
    </row>
    <row r="1745" spans="1:36" x14ac:dyDescent="0.25">
      <c r="A1745" t="s">
        <v>8169</v>
      </c>
      <c r="B1745" t="s">
        <v>9074</v>
      </c>
      <c r="D1745" t="s">
        <v>9075</v>
      </c>
      <c r="E1745">
        <v>2015</v>
      </c>
      <c r="F1745" t="s">
        <v>8172</v>
      </c>
      <c r="H1745">
        <v>1</v>
      </c>
      <c r="I1745" t="s">
        <v>9076</v>
      </c>
      <c r="K1745" t="s">
        <v>36</v>
      </c>
      <c r="N1745" t="s">
        <v>8174</v>
      </c>
      <c r="O1745" t="s">
        <v>9077</v>
      </c>
      <c r="Q1745">
        <v>2</v>
      </c>
      <c r="R1745">
        <v>8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 s="2">
        <v>10</v>
      </c>
      <c r="AI1745" s="3" t="s">
        <v>20154</v>
      </c>
      <c r="AJ1745" s="2">
        <v>0</v>
      </c>
    </row>
    <row r="1746" spans="1:36" x14ac:dyDescent="0.25">
      <c r="A1746" t="s">
        <v>8169</v>
      </c>
      <c r="B1746" t="s">
        <v>9078</v>
      </c>
      <c r="D1746" t="s">
        <v>9079</v>
      </c>
      <c r="E1746">
        <v>2015</v>
      </c>
      <c r="F1746" t="s">
        <v>8172</v>
      </c>
      <c r="H1746">
        <v>1</v>
      </c>
      <c r="I1746" t="s">
        <v>9080</v>
      </c>
      <c r="K1746" t="s">
        <v>36</v>
      </c>
      <c r="N1746" t="s">
        <v>8179</v>
      </c>
      <c r="O1746" t="s">
        <v>9081</v>
      </c>
      <c r="Q1746">
        <v>4</v>
      </c>
      <c r="R1746">
        <v>2</v>
      </c>
      <c r="S1746">
        <v>0</v>
      </c>
      <c r="T1746">
        <v>0</v>
      </c>
      <c r="U1746">
        <v>1</v>
      </c>
      <c r="V1746">
        <v>7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 s="2">
        <v>6</v>
      </c>
      <c r="AI1746" s="3">
        <v>2000</v>
      </c>
      <c r="AJ1746" s="2">
        <v>0</v>
      </c>
    </row>
    <row r="1747" spans="1:36" x14ac:dyDescent="0.25">
      <c r="A1747" t="s">
        <v>8169</v>
      </c>
      <c r="B1747" t="s">
        <v>9082</v>
      </c>
      <c r="D1747" t="s">
        <v>9083</v>
      </c>
      <c r="E1747">
        <v>2015</v>
      </c>
      <c r="F1747" t="s">
        <v>8172</v>
      </c>
      <c r="H1747">
        <v>1</v>
      </c>
      <c r="I1747" t="s">
        <v>9084</v>
      </c>
      <c r="K1747" t="s">
        <v>36</v>
      </c>
      <c r="N1747" t="s">
        <v>8174</v>
      </c>
      <c r="O1747" t="s">
        <v>9085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 s="2">
        <v>0</v>
      </c>
      <c r="AI1747" s="3">
        <v>1400</v>
      </c>
      <c r="AJ1747" s="2">
        <v>0</v>
      </c>
    </row>
    <row r="1748" spans="1:36" x14ac:dyDescent="0.25">
      <c r="A1748" t="s">
        <v>8169</v>
      </c>
      <c r="B1748" t="s">
        <v>9086</v>
      </c>
      <c r="D1748" t="s">
        <v>9087</v>
      </c>
      <c r="E1748">
        <v>2015</v>
      </c>
      <c r="F1748" t="s">
        <v>8172</v>
      </c>
      <c r="H1748">
        <v>1</v>
      </c>
      <c r="I1748" t="s">
        <v>9088</v>
      </c>
      <c r="K1748" t="s">
        <v>36</v>
      </c>
      <c r="N1748" t="s">
        <v>8174</v>
      </c>
      <c r="O1748" t="s">
        <v>9089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1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 s="2">
        <v>1</v>
      </c>
      <c r="AI1748" s="3" t="s">
        <v>20155</v>
      </c>
      <c r="AJ1748" s="2">
        <v>0</v>
      </c>
    </row>
    <row r="1749" spans="1:36" x14ac:dyDescent="0.25">
      <c r="A1749" t="s">
        <v>8169</v>
      </c>
      <c r="B1749" t="s">
        <v>9090</v>
      </c>
      <c r="D1749" t="s">
        <v>9091</v>
      </c>
      <c r="E1749">
        <v>2015</v>
      </c>
      <c r="F1749" t="s">
        <v>8172</v>
      </c>
      <c r="H1749">
        <v>1</v>
      </c>
      <c r="I1749" t="s">
        <v>9092</v>
      </c>
      <c r="K1749" t="s">
        <v>36</v>
      </c>
      <c r="N1749" t="s">
        <v>8179</v>
      </c>
      <c r="O1749" t="s">
        <v>9093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3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 s="2">
        <v>0</v>
      </c>
      <c r="AI1749" s="3">
        <v>1300</v>
      </c>
      <c r="AJ1749" s="2">
        <v>1</v>
      </c>
    </row>
    <row r="1750" spans="1:36" x14ac:dyDescent="0.25">
      <c r="A1750" t="s">
        <v>8169</v>
      </c>
      <c r="B1750" t="s">
        <v>9094</v>
      </c>
      <c r="D1750" t="s">
        <v>9095</v>
      </c>
      <c r="E1750">
        <v>2015</v>
      </c>
      <c r="F1750" t="s">
        <v>8172</v>
      </c>
      <c r="H1750">
        <v>1</v>
      </c>
      <c r="I1750" t="s">
        <v>9096</v>
      </c>
      <c r="K1750" t="s">
        <v>36</v>
      </c>
      <c r="N1750" t="s">
        <v>8179</v>
      </c>
      <c r="O1750" t="s">
        <v>9097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 s="2">
        <v>0</v>
      </c>
      <c r="AI1750" s="3" t="s">
        <v>20156</v>
      </c>
      <c r="AJ1750" s="2">
        <v>0</v>
      </c>
    </row>
    <row r="1751" spans="1:36" x14ac:dyDescent="0.25">
      <c r="A1751" t="s">
        <v>8169</v>
      </c>
      <c r="B1751" t="s">
        <v>9098</v>
      </c>
      <c r="D1751" t="s">
        <v>9099</v>
      </c>
      <c r="E1751">
        <v>2015</v>
      </c>
      <c r="F1751" t="s">
        <v>8172</v>
      </c>
      <c r="H1751">
        <v>1</v>
      </c>
      <c r="I1751" t="s">
        <v>9100</v>
      </c>
      <c r="K1751" t="s">
        <v>36</v>
      </c>
      <c r="N1751" t="s">
        <v>8179</v>
      </c>
      <c r="O1751" t="s">
        <v>9101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 s="2">
        <v>0</v>
      </c>
      <c r="AI1751" s="3">
        <v>1000</v>
      </c>
      <c r="AJ1751" s="2">
        <v>0</v>
      </c>
    </row>
    <row r="1752" spans="1:36" x14ac:dyDescent="0.25">
      <c r="A1752" t="s">
        <v>8169</v>
      </c>
      <c r="B1752" t="s">
        <v>9102</v>
      </c>
      <c r="D1752" t="s">
        <v>9103</v>
      </c>
      <c r="E1752">
        <v>2015</v>
      </c>
      <c r="F1752" t="s">
        <v>8172</v>
      </c>
      <c r="H1752">
        <v>1</v>
      </c>
      <c r="I1752" t="s">
        <v>9104</v>
      </c>
      <c r="K1752" t="s">
        <v>36</v>
      </c>
      <c r="N1752" t="s">
        <v>8174</v>
      </c>
      <c r="O1752" t="s">
        <v>9105</v>
      </c>
      <c r="Q1752">
        <v>4</v>
      </c>
      <c r="R1752">
        <v>2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 s="2">
        <v>6</v>
      </c>
      <c r="AI1752" s="3" t="s">
        <v>20157</v>
      </c>
      <c r="AJ1752" s="2">
        <v>1</v>
      </c>
    </row>
    <row r="1753" spans="1:36" x14ac:dyDescent="0.25">
      <c r="A1753" t="s">
        <v>8169</v>
      </c>
      <c r="B1753" t="s">
        <v>9106</v>
      </c>
      <c r="D1753" t="s">
        <v>9107</v>
      </c>
      <c r="E1753">
        <v>2015</v>
      </c>
      <c r="F1753" t="s">
        <v>8172</v>
      </c>
      <c r="H1753">
        <v>1</v>
      </c>
      <c r="I1753" t="s">
        <v>9108</v>
      </c>
      <c r="K1753" t="s">
        <v>36</v>
      </c>
      <c r="N1753" t="s">
        <v>8179</v>
      </c>
      <c r="O1753" t="s">
        <v>9109</v>
      </c>
      <c r="Q1753">
        <v>4</v>
      </c>
      <c r="R1753">
        <v>14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 s="2">
        <v>18</v>
      </c>
      <c r="AI1753" s="3" t="s">
        <v>20158</v>
      </c>
      <c r="AJ1753" s="2">
        <v>3</v>
      </c>
    </row>
    <row r="1754" spans="1:36" x14ac:dyDescent="0.25">
      <c r="A1754" t="s">
        <v>8169</v>
      </c>
      <c r="B1754" t="s">
        <v>8253</v>
      </c>
      <c r="D1754" t="s">
        <v>9110</v>
      </c>
      <c r="E1754">
        <v>2015</v>
      </c>
      <c r="F1754" t="s">
        <v>8172</v>
      </c>
      <c r="H1754">
        <v>1</v>
      </c>
      <c r="I1754" t="s">
        <v>9111</v>
      </c>
      <c r="K1754" t="s">
        <v>36</v>
      </c>
      <c r="N1754" t="s">
        <v>8179</v>
      </c>
      <c r="O1754" t="s">
        <v>9112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 s="2">
        <v>0</v>
      </c>
      <c r="AI1754" s="3" t="s">
        <v>20159</v>
      </c>
      <c r="AJ1754" s="2">
        <v>1</v>
      </c>
    </row>
    <row r="1755" spans="1:36" x14ac:dyDescent="0.25">
      <c r="A1755" t="s">
        <v>8169</v>
      </c>
      <c r="B1755" t="s">
        <v>9113</v>
      </c>
      <c r="D1755" t="s">
        <v>9114</v>
      </c>
      <c r="E1755">
        <v>2015</v>
      </c>
      <c r="F1755" t="s">
        <v>8172</v>
      </c>
      <c r="H1755">
        <v>1</v>
      </c>
      <c r="I1755" t="s">
        <v>9115</v>
      </c>
      <c r="K1755" t="s">
        <v>36</v>
      </c>
      <c r="N1755" t="s">
        <v>8179</v>
      </c>
      <c r="O1755" t="s">
        <v>9116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3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 s="2">
        <v>0</v>
      </c>
      <c r="AI1755" s="3" t="s">
        <v>20134</v>
      </c>
      <c r="AJ1755" s="2">
        <v>1</v>
      </c>
    </row>
    <row r="1756" spans="1:36" x14ac:dyDescent="0.25">
      <c r="A1756" t="s">
        <v>8169</v>
      </c>
      <c r="B1756" t="s">
        <v>9117</v>
      </c>
      <c r="D1756" t="s">
        <v>9118</v>
      </c>
      <c r="E1756">
        <v>2015</v>
      </c>
      <c r="F1756" t="s">
        <v>8172</v>
      </c>
      <c r="H1756">
        <v>1</v>
      </c>
      <c r="I1756" t="s">
        <v>9119</v>
      </c>
      <c r="K1756" t="s">
        <v>36</v>
      </c>
      <c r="N1756" t="s">
        <v>8174</v>
      </c>
      <c r="O1756" t="s">
        <v>9120</v>
      </c>
      <c r="Q1756">
        <v>4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 s="2">
        <v>4</v>
      </c>
      <c r="AI1756" s="3">
        <v>1200</v>
      </c>
      <c r="AJ1756" s="2">
        <v>0</v>
      </c>
    </row>
    <row r="1757" spans="1:36" x14ac:dyDescent="0.25">
      <c r="A1757" t="s">
        <v>8169</v>
      </c>
      <c r="B1757" t="s">
        <v>8673</v>
      </c>
      <c r="D1757" t="s">
        <v>9121</v>
      </c>
      <c r="E1757">
        <v>2015</v>
      </c>
      <c r="F1757" t="s">
        <v>8172</v>
      </c>
      <c r="H1757">
        <v>1</v>
      </c>
      <c r="I1757" t="s">
        <v>9122</v>
      </c>
      <c r="K1757" t="s">
        <v>36</v>
      </c>
      <c r="N1757" t="s">
        <v>8174</v>
      </c>
      <c r="O1757" t="s">
        <v>9123</v>
      </c>
      <c r="Q1757">
        <v>4</v>
      </c>
      <c r="R1757">
        <v>1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 s="2">
        <v>5</v>
      </c>
      <c r="AI1757" s="3" t="s">
        <v>20160</v>
      </c>
      <c r="AJ1757" s="2">
        <v>2</v>
      </c>
    </row>
    <row r="1758" spans="1:36" x14ac:dyDescent="0.25">
      <c r="A1758" t="s">
        <v>8169</v>
      </c>
      <c r="B1758" t="s">
        <v>9070</v>
      </c>
      <c r="D1758" t="s">
        <v>9124</v>
      </c>
      <c r="E1758">
        <v>2015</v>
      </c>
      <c r="F1758" t="s">
        <v>8172</v>
      </c>
      <c r="H1758">
        <v>1</v>
      </c>
      <c r="I1758" t="s">
        <v>9125</v>
      </c>
      <c r="K1758" t="s">
        <v>36</v>
      </c>
      <c r="N1758" t="s">
        <v>8179</v>
      </c>
      <c r="O1758" t="s">
        <v>9126</v>
      </c>
      <c r="Q1758">
        <v>4</v>
      </c>
      <c r="R1758">
        <v>4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 s="2">
        <v>8</v>
      </c>
      <c r="AI1758" s="3">
        <v>1200</v>
      </c>
      <c r="AJ1758" s="2">
        <v>0</v>
      </c>
    </row>
    <row r="1759" spans="1:36" x14ac:dyDescent="0.25">
      <c r="A1759" t="s">
        <v>8169</v>
      </c>
      <c r="B1759" t="s">
        <v>9127</v>
      </c>
      <c r="D1759" t="s">
        <v>9128</v>
      </c>
      <c r="E1759">
        <v>2015</v>
      </c>
      <c r="F1759" t="s">
        <v>8172</v>
      </c>
      <c r="H1759">
        <v>1</v>
      </c>
      <c r="I1759" t="s">
        <v>9129</v>
      </c>
      <c r="K1759" t="s">
        <v>36</v>
      </c>
      <c r="N1759" t="s">
        <v>8179</v>
      </c>
      <c r="O1759" t="s">
        <v>9130</v>
      </c>
      <c r="Q1759">
        <v>2</v>
      </c>
      <c r="R1759">
        <v>4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 s="2">
        <v>6</v>
      </c>
      <c r="AI1759" s="3">
        <v>1200</v>
      </c>
      <c r="AJ1759" s="2">
        <v>0</v>
      </c>
    </row>
    <row r="1760" spans="1:36" x14ac:dyDescent="0.25">
      <c r="A1760" t="s">
        <v>8169</v>
      </c>
      <c r="B1760" t="s">
        <v>9131</v>
      </c>
      <c r="D1760" t="s">
        <v>9132</v>
      </c>
      <c r="E1760">
        <v>2015</v>
      </c>
      <c r="F1760" t="s">
        <v>8172</v>
      </c>
      <c r="H1760">
        <v>1</v>
      </c>
      <c r="I1760" t="s">
        <v>9133</v>
      </c>
      <c r="K1760" t="s">
        <v>36</v>
      </c>
      <c r="N1760" t="s">
        <v>8179</v>
      </c>
      <c r="O1760" t="s">
        <v>9134</v>
      </c>
      <c r="Q1760">
        <v>10</v>
      </c>
      <c r="R1760">
        <v>7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 s="2">
        <v>17</v>
      </c>
      <c r="AI1760" s="3">
        <v>1200</v>
      </c>
      <c r="AJ1760" s="2">
        <v>0</v>
      </c>
    </row>
    <row r="1761" spans="1:36" x14ac:dyDescent="0.25">
      <c r="A1761" t="s">
        <v>8169</v>
      </c>
      <c r="B1761" t="s">
        <v>9135</v>
      </c>
      <c r="D1761" t="s">
        <v>9136</v>
      </c>
      <c r="E1761">
        <v>2015</v>
      </c>
      <c r="F1761" t="s">
        <v>8172</v>
      </c>
      <c r="H1761">
        <v>1</v>
      </c>
      <c r="I1761" t="s">
        <v>9137</v>
      </c>
      <c r="K1761" t="s">
        <v>36</v>
      </c>
      <c r="N1761" t="s">
        <v>8179</v>
      </c>
      <c r="O1761" t="s">
        <v>9138</v>
      </c>
      <c r="Q1761">
        <v>30</v>
      </c>
      <c r="R1761">
        <v>53</v>
      </c>
      <c r="S1761">
        <v>0</v>
      </c>
      <c r="T1761">
        <v>2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 s="2">
        <v>85</v>
      </c>
      <c r="AI1761" s="3" t="s">
        <v>20161</v>
      </c>
      <c r="AJ1761" s="2">
        <v>0</v>
      </c>
    </row>
    <row r="1762" spans="1:36" x14ac:dyDescent="0.25">
      <c r="A1762" t="s">
        <v>8169</v>
      </c>
      <c r="B1762" t="s">
        <v>9139</v>
      </c>
      <c r="D1762" t="s">
        <v>9140</v>
      </c>
      <c r="E1762">
        <v>2015</v>
      </c>
      <c r="F1762" t="s">
        <v>8172</v>
      </c>
      <c r="H1762">
        <v>1</v>
      </c>
      <c r="I1762" t="s">
        <v>9141</v>
      </c>
      <c r="K1762" t="s">
        <v>36</v>
      </c>
      <c r="N1762" t="s">
        <v>8179</v>
      </c>
      <c r="O1762" t="s">
        <v>9142</v>
      </c>
      <c r="Q1762">
        <v>15</v>
      </c>
      <c r="R1762">
        <v>9</v>
      </c>
      <c r="S1762">
        <v>0</v>
      </c>
      <c r="T1762">
        <v>3</v>
      </c>
      <c r="U1762">
        <v>3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 s="2">
        <v>27</v>
      </c>
      <c r="AI1762" s="3">
        <v>1200</v>
      </c>
      <c r="AJ1762" s="2">
        <v>1</v>
      </c>
    </row>
    <row r="1763" spans="1:36" x14ac:dyDescent="0.25">
      <c r="A1763" t="s">
        <v>8169</v>
      </c>
      <c r="B1763" t="s">
        <v>9143</v>
      </c>
      <c r="D1763" t="s">
        <v>9144</v>
      </c>
      <c r="E1763">
        <v>2015</v>
      </c>
      <c r="F1763" t="s">
        <v>8172</v>
      </c>
      <c r="H1763">
        <v>1</v>
      </c>
      <c r="I1763" t="s">
        <v>9145</v>
      </c>
      <c r="K1763" t="s">
        <v>36</v>
      </c>
      <c r="N1763" t="s">
        <v>8179</v>
      </c>
      <c r="O1763" t="s">
        <v>9146</v>
      </c>
      <c r="Q1763">
        <v>2</v>
      </c>
      <c r="R1763">
        <v>2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2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 s="2">
        <v>4</v>
      </c>
      <c r="AI1763" s="3" t="s">
        <v>20162</v>
      </c>
      <c r="AJ1763" s="2">
        <v>1</v>
      </c>
    </row>
    <row r="1764" spans="1:36" x14ac:dyDescent="0.25">
      <c r="A1764" t="s">
        <v>8169</v>
      </c>
      <c r="B1764" t="s">
        <v>9147</v>
      </c>
      <c r="D1764" t="s">
        <v>9148</v>
      </c>
      <c r="E1764">
        <v>2015</v>
      </c>
      <c r="F1764" t="s">
        <v>8172</v>
      </c>
      <c r="H1764">
        <v>1</v>
      </c>
      <c r="I1764" t="s">
        <v>9149</v>
      </c>
      <c r="K1764" t="s">
        <v>36</v>
      </c>
      <c r="N1764" t="s">
        <v>8179</v>
      </c>
      <c r="O1764" t="s">
        <v>9150</v>
      </c>
      <c r="Q1764">
        <v>10</v>
      </c>
      <c r="R1764">
        <v>7</v>
      </c>
      <c r="S1764">
        <v>0</v>
      </c>
      <c r="T1764">
        <v>0</v>
      </c>
      <c r="U1764">
        <v>0</v>
      </c>
      <c r="V1764">
        <v>2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 s="2">
        <v>17</v>
      </c>
      <c r="AI1764" s="3" t="s">
        <v>20163</v>
      </c>
      <c r="AJ1764" s="2">
        <v>1</v>
      </c>
    </row>
    <row r="1765" spans="1:36" x14ac:dyDescent="0.25">
      <c r="A1765" t="s">
        <v>8169</v>
      </c>
      <c r="B1765" t="s">
        <v>9151</v>
      </c>
      <c r="D1765" t="s">
        <v>9152</v>
      </c>
      <c r="E1765">
        <v>2015</v>
      </c>
      <c r="F1765" t="s">
        <v>8172</v>
      </c>
      <c r="H1765">
        <v>1</v>
      </c>
      <c r="I1765" t="s">
        <v>9153</v>
      </c>
      <c r="K1765" t="s">
        <v>36</v>
      </c>
      <c r="N1765" t="s">
        <v>8179</v>
      </c>
      <c r="O1765" t="s">
        <v>9154</v>
      </c>
      <c r="Q1765">
        <v>4</v>
      </c>
      <c r="R1765">
        <v>0</v>
      </c>
      <c r="S1765">
        <v>0</v>
      </c>
      <c r="T1765">
        <v>0</v>
      </c>
      <c r="U1765">
        <v>0</v>
      </c>
      <c r="V1765">
        <v>4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 s="2">
        <v>4</v>
      </c>
      <c r="AI1765" s="3">
        <v>2100</v>
      </c>
      <c r="AJ1765" s="2">
        <v>1</v>
      </c>
    </row>
    <row r="1766" spans="1:36" x14ac:dyDescent="0.25">
      <c r="A1766" t="s">
        <v>8169</v>
      </c>
      <c r="B1766" t="s">
        <v>9155</v>
      </c>
      <c r="D1766" t="s">
        <v>9156</v>
      </c>
      <c r="E1766">
        <v>2015</v>
      </c>
      <c r="F1766" t="s">
        <v>8172</v>
      </c>
      <c r="H1766">
        <v>1</v>
      </c>
      <c r="I1766" t="s">
        <v>9157</v>
      </c>
      <c r="K1766" t="s">
        <v>36</v>
      </c>
      <c r="N1766" t="s">
        <v>8179</v>
      </c>
      <c r="O1766" t="s">
        <v>9158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 s="2">
        <v>0</v>
      </c>
      <c r="AI1766" s="3">
        <v>1300</v>
      </c>
      <c r="AJ1766" s="2">
        <v>1</v>
      </c>
    </row>
    <row r="1767" spans="1:36" x14ac:dyDescent="0.25">
      <c r="A1767" t="s">
        <v>8169</v>
      </c>
      <c r="B1767" t="s">
        <v>8253</v>
      </c>
      <c r="D1767" t="s">
        <v>9159</v>
      </c>
      <c r="E1767">
        <v>2015</v>
      </c>
      <c r="F1767" t="s">
        <v>8172</v>
      </c>
      <c r="H1767">
        <v>1</v>
      </c>
      <c r="I1767" t="s">
        <v>9160</v>
      </c>
      <c r="K1767" t="s">
        <v>36</v>
      </c>
      <c r="N1767" t="s">
        <v>8174</v>
      </c>
      <c r="O1767" t="s">
        <v>9161</v>
      </c>
      <c r="Q1767">
        <v>6</v>
      </c>
      <c r="R1767">
        <v>2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 s="2">
        <v>8</v>
      </c>
      <c r="AI1767" s="3" t="s">
        <v>20164</v>
      </c>
      <c r="AJ1767" s="2">
        <v>1</v>
      </c>
    </row>
    <row r="1768" spans="1:36" x14ac:dyDescent="0.25">
      <c r="A1768" t="s">
        <v>8169</v>
      </c>
      <c r="B1768" t="s">
        <v>9162</v>
      </c>
      <c r="D1768" t="s">
        <v>9163</v>
      </c>
      <c r="E1768">
        <v>2015</v>
      </c>
      <c r="F1768" t="s">
        <v>8172</v>
      </c>
      <c r="H1768">
        <v>1</v>
      </c>
      <c r="I1768" t="s">
        <v>9164</v>
      </c>
      <c r="K1768" t="s">
        <v>36</v>
      </c>
      <c r="N1768" t="s">
        <v>8179</v>
      </c>
      <c r="O1768" t="s">
        <v>9165</v>
      </c>
      <c r="Q1768">
        <v>4</v>
      </c>
      <c r="R1768">
        <v>2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 s="2">
        <v>6</v>
      </c>
      <c r="AI1768" s="3">
        <v>1200</v>
      </c>
      <c r="AJ1768" s="2">
        <v>0</v>
      </c>
    </row>
    <row r="1769" spans="1:36" x14ac:dyDescent="0.25">
      <c r="A1769" t="s">
        <v>8169</v>
      </c>
      <c r="B1769" t="s">
        <v>9166</v>
      </c>
      <c r="D1769" t="s">
        <v>9167</v>
      </c>
      <c r="E1769">
        <v>2015</v>
      </c>
      <c r="F1769" t="s">
        <v>8172</v>
      </c>
      <c r="H1769">
        <v>1</v>
      </c>
      <c r="I1769" t="s">
        <v>9168</v>
      </c>
      <c r="K1769" t="s">
        <v>36</v>
      </c>
      <c r="N1769" t="s">
        <v>8179</v>
      </c>
      <c r="O1769" t="s">
        <v>9169</v>
      </c>
      <c r="Q1769">
        <v>9</v>
      </c>
      <c r="R1769">
        <v>7</v>
      </c>
      <c r="S1769">
        <v>0</v>
      </c>
      <c r="T1769">
        <v>0</v>
      </c>
      <c r="U1769">
        <v>0</v>
      </c>
      <c r="V1769">
        <v>2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 s="2">
        <v>16</v>
      </c>
      <c r="AI1769" s="3">
        <v>1500</v>
      </c>
      <c r="AJ1769" s="2">
        <v>1</v>
      </c>
    </row>
    <row r="1770" spans="1:36" x14ac:dyDescent="0.25">
      <c r="A1770" t="s">
        <v>8169</v>
      </c>
      <c r="B1770" t="s">
        <v>9170</v>
      </c>
      <c r="D1770" t="s">
        <v>9171</v>
      </c>
      <c r="E1770">
        <v>2015</v>
      </c>
      <c r="F1770" t="s">
        <v>8172</v>
      </c>
      <c r="H1770">
        <v>1</v>
      </c>
      <c r="I1770" t="s">
        <v>9172</v>
      </c>
      <c r="K1770" t="s">
        <v>36</v>
      </c>
      <c r="N1770" t="s">
        <v>8174</v>
      </c>
      <c r="O1770" t="s">
        <v>9173</v>
      </c>
      <c r="Q1770">
        <v>6</v>
      </c>
      <c r="R1770">
        <v>12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 s="2">
        <v>18</v>
      </c>
      <c r="AI1770" s="3">
        <v>1300</v>
      </c>
      <c r="AJ1770" s="2">
        <v>0</v>
      </c>
    </row>
    <row r="1771" spans="1:36" x14ac:dyDescent="0.25">
      <c r="A1771" t="s">
        <v>8169</v>
      </c>
      <c r="B1771" t="s">
        <v>9174</v>
      </c>
      <c r="D1771" t="s">
        <v>9175</v>
      </c>
      <c r="E1771">
        <v>2015</v>
      </c>
      <c r="F1771" t="s">
        <v>8172</v>
      </c>
      <c r="H1771">
        <v>1</v>
      </c>
      <c r="I1771" t="s">
        <v>9176</v>
      </c>
      <c r="K1771" t="s">
        <v>36</v>
      </c>
      <c r="N1771" t="s">
        <v>8174</v>
      </c>
      <c r="O1771" t="s">
        <v>9177</v>
      </c>
      <c r="Q1771">
        <v>1</v>
      </c>
      <c r="R1771">
        <v>4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 s="2">
        <v>5</v>
      </c>
      <c r="AI1771" s="3" t="s">
        <v>20165</v>
      </c>
      <c r="AJ1771" s="2">
        <v>0</v>
      </c>
    </row>
    <row r="1772" spans="1:36" x14ac:dyDescent="0.25">
      <c r="A1772" t="s">
        <v>8169</v>
      </c>
      <c r="B1772" t="s">
        <v>9178</v>
      </c>
      <c r="D1772" t="s">
        <v>9179</v>
      </c>
      <c r="E1772">
        <v>2015</v>
      </c>
      <c r="F1772" t="s">
        <v>8172</v>
      </c>
      <c r="H1772">
        <v>1</v>
      </c>
      <c r="I1772" t="s">
        <v>9180</v>
      </c>
      <c r="K1772" t="s">
        <v>36</v>
      </c>
      <c r="N1772" t="s">
        <v>8179</v>
      </c>
      <c r="O1772" t="s">
        <v>9181</v>
      </c>
      <c r="Q1772">
        <v>3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 s="2">
        <v>4</v>
      </c>
      <c r="AI1772" s="3" t="s">
        <v>20166</v>
      </c>
      <c r="AJ1772" s="2">
        <v>0</v>
      </c>
    </row>
    <row r="1773" spans="1:36" x14ac:dyDescent="0.25">
      <c r="A1773" t="s">
        <v>8169</v>
      </c>
      <c r="B1773" t="s">
        <v>9182</v>
      </c>
      <c r="D1773" t="s">
        <v>9183</v>
      </c>
      <c r="E1773">
        <v>2015</v>
      </c>
      <c r="F1773" t="s">
        <v>8172</v>
      </c>
      <c r="H1773">
        <v>0</v>
      </c>
      <c r="I1773" t="s">
        <v>9184</v>
      </c>
      <c r="K1773" t="s">
        <v>36</v>
      </c>
      <c r="N1773" t="s">
        <v>8179</v>
      </c>
      <c r="O1773" t="s">
        <v>9185</v>
      </c>
      <c r="Q1773">
        <v>3</v>
      </c>
      <c r="R1773">
        <v>23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 s="2">
        <v>26</v>
      </c>
      <c r="AI1773" s="3" t="s">
        <v>20167</v>
      </c>
      <c r="AJ1773" s="2">
        <v>0</v>
      </c>
    </row>
    <row r="1774" spans="1:36" x14ac:dyDescent="0.25">
      <c r="A1774" t="s">
        <v>8169</v>
      </c>
      <c r="B1774" t="s">
        <v>9186</v>
      </c>
      <c r="D1774" t="s">
        <v>9187</v>
      </c>
      <c r="E1774">
        <v>2015</v>
      </c>
      <c r="F1774" t="s">
        <v>8172</v>
      </c>
      <c r="H1774">
        <v>0</v>
      </c>
      <c r="I1774" t="s">
        <v>9188</v>
      </c>
      <c r="K1774" t="s">
        <v>36</v>
      </c>
      <c r="N1774" t="s">
        <v>8179</v>
      </c>
      <c r="O1774" t="s">
        <v>9189</v>
      </c>
      <c r="Q1774">
        <v>2</v>
      </c>
      <c r="R1774">
        <v>4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 s="2">
        <v>6</v>
      </c>
      <c r="AI1774" s="3">
        <v>1000</v>
      </c>
      <c r="AJ1774" s="2">
        <v>0</v>
      </c>
    </row>
    <row r="1775" spans="1:36" x14ac:dyDescent="0.25">
      <c r="A1775" t="s">
        <v>8169</v>
      </c>
      <c r="B1775" t="s">
        <v>9190</v>
      </c>
      <c r="D1775" t="s">
        <v>9191</v>
      </c>
      <c r="E1775">
        <v>2015</v>
      </c>
      <c r="F1775" t="s">
        <v>8172</v>
      </c>
      <c r="H1775">
        <v>0</v>
      </c>
      <c r="I1775" t="s">
        <v>9192</v>
      </c>
      <c r="K1775" t="s">
        <v>36</v>
      </c>
      <c r="N1775" t="s">
        <v>8179</v>
      </c>
      <c r="O1775" t="s">
        <v>9193</v>
      </c>
      <c r="Q1775">
        <v>1</v>
      </c>
      <c r="R1775">
        <v>15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 s="2">
        <v>17</v>
      </c>
      <c r="AI1775" s="3">
        <v>1100</v>
      </c>
      <c r="AJ1775" s="2">
        <v>0</v>
      </c>
    </row>
    <row r="1776" spans="1:36" x14ac:dyDescent="0.25">
      <c r="A1776" t="s">
        <v>8169</v>
      </c>
      <c r="B1776" t="s">
        <v>9194</v>
      </c>
      <c r="D1776" t="s">
        <v>9195</v>
      </c>
      <c r="E1776">
        <v>2015</v>
      </c>
      <c r="F1776" t="s">
        <v>8172</v>
      </c>
      <c r="H1776">
        <v>0</v>
      </c>
      <c r="I1776" t="s">
        <v>9196</v>
      </c>
      <c r="K1776" t="s">
        <v>36</v>
      </c>
      <c r="N1776" t="s">
        <v>8174</v>
      </c>
      <c r="O1776" t="s">
        <v>9197</v>
      </c>
      <c r="Q1776">
        <v>2</v>
      </c>
      <c r="R1776">
        <v>13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 s="2">
        <v>15</v>
      </c>
      <c r="AI1776" s="3" t="s">
        <v>20168</v>
      </c>
      <c r="AJ1776" s="2">
        <v>0</v>
      </c>
    </row>
    <row r="1777" spans="1:36" x14ac:dyDescent="0.25">
      <c r="A1777" t="s">
        <v>8169</v>
      </c>
      <c r="B1777" t="s">
        <v>8253</v>
      </c>
      <c r="D1777" t="s">
        <v>9198</v>
      </c>
      <c r="E1777">
        <v>2015</v>
      </c>
      <c r="F1777" t="s">
        <v>8172</v>
      </c>
      <c r="H1777">
        <v>0</v>
      </c>
      <c r="I1777" t="s">
        <v>9199</v>
      </c>
      <c r="K1777" t="s">
        <v>36</v>
      </c>
      <c r="N1777" t="s">
        <v>8179</v>
      </c>
      <c r="O1777" t="s">
        <v>9200</v>
      </c>
      <c r="Q1777">
        <v>2</v>
      </c>
      <c r="R1777">
        <v>16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 s="2">
        <v>18</v>
      </c>
      <c r="AI1777" s="3" t="s">
        <v>20169</v>
      </c>
      <c r="AJ1777" s="2">
        <v>0</v>
      </c>
    </row>
    <row r="1778" spans="1:36" x14ac:dyDescent="0.25">
      <c r="A1778" t="s">
        <v>8169</v>
      </c>
      <c r="B1778" t="s">
        <v>9201</v>
      </c>
      <c r="D1778" t="s">
        <v>9202</v>
      </c>
      <c r="E1778">
        <v>2015</v>
      </c>
      <c r="F1778" t="s">
        <v>8172</v>
      </c>
      <c r="H1778">
        <v>0</v>
      </c>
      <c r="I1778" t="s">
        <v>9203</v>
      </c>
      <c r="K1778" t="s">
        <v>36</v>
      </c>
      <c r="N1778" t="s">
        <v>8179</v>
      </c>
      <c r="O1778" t="s">
        <v>9204</v>
      </c>
      <c r="Q1778">
        <v>1</v>
      </c>
      <c r="R1778">
        <v>2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 s="2">
        <v>3</v>
      </c>
      <c r="AI1778" s="3" t="s">
        <v>20170</v>
      </c>
      <c r="AJ1778" s="2">
        <v>0</v>
      </c>
    </row>
    <row r="1779" spans="1:36" x14ac:dyDescent="0.25">
      <c r="A1779" t="s">
        <v>8169</v>
      </c>
      <c r="B1779" t="s">
        <v>9205</v>
      </c>
      <c r="D1779" t="s">
        <v>9206</v>
      </c>
      <c r="E1779">
        <v>2015</v>
      </c>
      <c r="F1779" t="s">
        <v>8172</v>
      </c>
      <c r="H1779">
        <v>0</v>
      </c>
      <c r="I1779" t="s">
        <v>9207</v>
      </c>
      <c r="K1779" t="s">
        <v>36</v>
      </c>
      <c r="N1779" t="s">
        <v>8179</v>
      </c>
      <c r="O1779" t="s">
        <v>9208</v>
      </c>
      <c r="Q1779">
        <v>19</v>
      </c>
      <c r="R1779">
        <v>24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 s="2">
        <v>44</v>
      </c>
      <c r="AI1779" s="3" t="s">
        <v>20152</v>
      </c>
      <c r="AJ1779" s="2">
        <v>0</v>
      </c>
    </row>
    <row r="1780" spans="1:36" x14ac:dyDescent="0.25">
      <c r="A1780" t="s">
        <v>8169</v>
      </c>
      <c r="B1780" t="s">
        <v>9209</v>
      </c>
      <c r="D1780" t="s">
        <v>9210</v>
      </c>
      <c r="E1780">
        <v>2015</v>
      </c>
      <c r="F1780" t="s">
        <v>8172</v>
      </c>
      <c r="H1780">
        <v>0</v>
      </c>
      <c r="I1780" t="s">
        <v>9211</v>
      </c>
      <c r="K1780" t="s">
        <v>36</v>
      </c>
      <c r="N1780" t="s">
        <v>8174</v>
      </c>
      <c r="O1780" t="s">
        <v>9212</v>
      </c>
      <c r="Q1780">
        <v>3</v>
      </c>
      <c r="R1780">
        <v>9</v>
      </c>
      <c r="S1780">
        <v>0</v>
      </c>
      <c r="T1780">
        <v>0</v>
      </c>
      <c r="U1780">
        <v>0</v>
      </c>
      <c r="V1780">
        <v>2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 s="2">
        <v>12</v>
      </c>
      <c r="AI1780" s="3" t="s">
        <v>20171</v>
      </c>
      <c r="AJ1780" s="2">
        <v>0</v>
      </c>
    </row>
    <row r="1781" spans="1:36" x14ac:dyDescent="0.25">
      <c r="A1781" t="s">
        <v>8169</v>
      </c>
      <c r="B1781" t="s">
        <v>9213</v>
      </c>
      <c r="D1781" t="s">
        <v>9214</v>
      </c>
      <c r="E1781">
        <v>2015</v>
      </c>
      <c r="F1781" t="s">
        <v>8172</v>
      </c>
      <c r="H1781">
        <v>0</v>
      </c>
      <c r="I1781" t="s">
        <v>9215</v>
      </c>
      <c r="K1781" t="s">
        <v>36</v>
      </c>
      <c r="N1781" t="s">
        <v>8179</v>
      </c>
      <c r="O1781" t="s">
        <v>9216</v>
      </c>
      <c r="Q1781">
        <v>4</v>
      </c>
      <c r="R1781">
        <v>4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 s="2">
        <v>8</v>
      </c>
      <c r="AI1781" s="3" t="s">
        <v>20078</v>
      </c>
      <c r="AJ1781" s="2">
        <v>0</v>
      </c>
    </row>
    <row r="1782" spans="1:36" x14ac:dyDescent="0.25">
      <c r="A1782" t="s">
        <v>8169</v>
      </c>
      <c r="B1782" t="s">
        <v>9217</v>
      </c>
      <c r="D1782" t="s">
        <v>9218</v>
      </c>
      <c r="E1782">
        <v>2015</v>
      </c>
      <c r="F1782" t="s">
        <v>8172</v>
      </c>
      <c r="H1782">
        <v>0</v>
      </c>
      <c r="I1782" t="s">
        <v>9219</v>
      </c>
      <c r="K1782" t="s">
        <v>36</v>
      </c>
      <c r="N1782" t="s">
        <v>8179</v>
      </c>
      <c r="O1782" t="s">
        <v>9220</v>
      </c>
      <c r="Q1782">
        <v>1</v>
      </c>
      <c r="R1782">
        <v>9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 s="2">
        <v>10</v>
      </c>
      <c r="AI1782" s="3" t="s">
        <v>20172</v>
      </c>
      <c r="AJ1782" s="2">
        <v>0</v>
      </c>
    </row>
    <row r="1783" spans="1:36" x14ac:dyDescent="0.25">
      <c r="A1783" t="s">
        <v>8169</v>
      </c>
      <c r="B1783" t="s">
        <v>9221</v>
      </c>
      <c r="D1783" t="s">
        <v>9222</v>
      </c>
      <c r="E1783">
        <v>2015</v>
      </c>
      <c r="F1783" t="s">
        <v>8172</v>
      </c>
      <c r="H1783">
        <v>0</v>
      </c>
      <c r="I1783" t="s">
        <v>9223</v>
      </c>
      <c r="K1783" t="s">
        <v>36</v>
      </c>
      <c r="N1783" t="s">
        <v>8174</v>
      </c>
      <c r="O1783" t="s">
        <v>9224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 s="2">
        <v>0</v>
      </c>
      <c r="AI1783" s="3" t="s">
        <v>20173</v>
      </c>
      <c r="AJ1783" s="2">
        <v>0</v>
      </c>
    </row>
    <row r="1784" spans="1:36" x14ac:dyDescent="0.25">
      <c r="A1784" t="s">
        <v>8169</v>
      </c>
      <c r="B1784" t="s">
        <v>9225</v>
      </c>
      <c r="D1784" t="s">
        <v>9226</v>
      </c>
      <c r="E1784">
        <v>2015</v>
      </c>
      <c r="F1784" t="s">
        <v>8172</v>
      </c>
      <c r="H1784">
        <v>0</v>
      </c>
      <c r="I1784" t="s">
        <v>9227</v>
      </c>
      <c r="K1784" t="s">
        <v>36</v>
      </c>
      <c r="N1784" t="s">
        <v>8179</v>
      </c>
      <c r="O1784" t="s">
        <v>9228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 s="2">
        <v>0</v>
      </c>
      <c r="AI1784" s="3">
        <v>0</v>
      </c>
      <c r="AJ1784" s="2">
        <v>0</v>
      </c>
    </row>
    <row r="1785" spans="1:36" x14ac:dyDescent="0.25">
      <c r="A1785" t="s">
        <v>8169</v>
      </c>
      <c r="B1785" t="s">
        <v>9229</v>
      </c>
      <c r="D1785" t="s">
        <v>9230</v>
      </c>
      <c r="E1785">
        <v>2015</v>
      </c>
      <c r="F1785" t="s">
        <v>8172</v>
      </c>
      <c r="H1785">
        <v>0</v>
      </c>
      <c r="I1785" t="s">
        <v>9231</v>
      </c>
      <c r="K1785" t="s">
        <v>36</v>
      </c>
      <c r="N1785" t="s">
        <v>8179</v>
      </c>
      <c r="O1785" t="s">
        <v>9232</v>
      </c>
      <c r="Q1785">
        <v>3</v>
      </c>
      <c r="R1785">
        <v>12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 s="2">
        <v>15</v>
      </c>
      <c r="AI1785" s="3" t="s">
        <v>20174</v>
      </c>
      <c r="AJ1785" s="2">
        <v>0</v>
      </c>
    </row>
    <row r="1786" spans="1:36" x14ac:dyDescent="0.25">
      <c r="A1786" t="s">
        <v>8169</v>
      </c>
      <c r="B1786" t="s">
        <v>9233</v>
      </c>
      <c r="D1786" t="s">
        <v>9234</v>
      </c>
      <c r="E1786">
        <v>2015</v>
      </c>
      <c r="F1786" t="s">
        <v>8172</v>
      </c>
      <c r="H1786">
        <v>0</v>
      </c>
      <c r="I1786" t="s">
        <v>9235</v>
      </c>
      <c r="K1786" t="s">
        <v>36</v>
      </c>
      <c r="N1786" t="s">
        <v>8179</v>
      </c>
      <c r="O1786" t="s">
        <v>9236</v>
      </c>
      <c r="Q1786">
        <v>1</v>
      </c>
      <c r="R1786">
        <v>1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 s="2">
        <v>2</v>
      </c>
      <c r="AI1786" s="3">
        <v>1000</v>
      </c>
      <c r="AJ1786" s="2">
        <v>0</v>
      </c>
    </row>
    <row r="1787" spans="1:36" x14ac:dyDescent="0.25">
      <c r="A1787" t="s">
        <v>8169</v>
      </c>
      <c r="B1787" t="s">
        <v>9237</v>
      </c>
      <c r="D1787" t="s">
        <v>9238</v>
      </c>
      <c r="E1787">
        <v>2015</v>
      </c>
      <c r="F1787" t="s">
        <v>8172</v>
      </c>
      <c r="H1787">
        <v>0</v>
      </c>
      <c r="I1787" t="s">
        <v>9239</v>
      </c>
      <c r="K1787" t="s">
        <v>36</v>
      </c>
      <c r="N1787" t="s">
        <v>8179</v>
      </c>
      <c r="O1787" t="s">
        <v>9240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 s="2">
        <v>0</v>
      </c>
      <c r="AI1787" s="3" t="s">
        <v>20112</v>
      </c>
      <c r="AJ1787" s="2">
        <v>0</v>
      </c>
    </row>
    <row r="1788" spans="1:36" x14ac:dyDescent="0.25">
      <c r="A1788" t="s">
        <v>8169</v>
      </c>
      <c r="B1788" t="s">
        <v>9241</v>
      </c>
      <c r="D1788" t="s">
        <v>9242</v>
      </c>
      <c r="E1788">
        <v>2015</v>
      </c>
      <c r="F1788" t="s">
        <v>8172</v>
      </c>
      <c r="H1788">
        <v>0</v>
      </c>
      <c r="I1788" t="s">
        <v>9243</v>
      </c>
      <c r="K1788" t="s">
        <v>36</v>
      </c>
      <c r="N1788" t="s">
        <v>8179</v>
      </c>
      <c r="O1788" t="s">
        <v>9244</v>
      </c>
      <c r="Q1788">
        <v>7</v>
      </c>
      <c r="R1788">
        <v>10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 s="2">
        <v>17</v>
      </c>
      <c r="AI1788" s="3" t="s">
        <v>20175</v>
      </c>
      <c r="AJ1788" s="2">
        <v>0</v>
      </c>
    </row>
    <row r="1789" spans="1:36" x14ac:dyDescent="0.25">
      <c r="A1789" t="s">
        <v>8169</v>
      </c>
      <c r="B1789" t="s">
        <v>9245</v>
      </c>
      <c r="D1789" t="s">
        <v>9246</v>
      </c>
      <c r="E1789">
        <v>2015</v>
      </c>
      <c r="F1789" t="s">
        <v>8172</v>
      </c>
      <c r="H1789">
        <v>0</v>
      </c>
      <c r="I1789" t="s">
        <v>9247</v>
      </c>
      <c r="K1789" t="s">
        <v>36</v>
      </c>
      <c r="N1789" t="s">
        <v>8179</v>
      </c>
      <c r="O1789" t="s">
        <v>9248</v>
      </c>
      <c r="Q1789">
        <v>1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 s="2">
        <v>4</v>
      </c>
      <c r="AI1789" s="3" t="s">
        <v>20176</v>
      </c>
      <c r="AJ1789" s="2">
        <v>0</v>
      </c>
    </row>
    <row r="1790" spans="1:36" x14ac:dyDescent="0.25">
      <c r="A1790" t="s">
        <v>8169</v>
      </c>
      <c r="B1790" t="s">
        <v>9249</v>
      </c>
      <c r="D1790" t="s">
        <v>9250</v>
      </c>
      <c r="E1790">
        <v>2015</v>
      </c>
      <c r="F1790" t="s">
        <v>8172</v>
      </c>
      <c r="H1790">
        <v>0</v>
      </c>
      <c r="I1790" t="s">
        <v>9251</v>
      </c>
      <c r="K1790" t="s">
        <v>36</v>
      </c>
      <c r="N1790" t="s">
        <v>8179</v>
      </c>
      <c r="O1790" t="s">
        <v>9252</v>
      </c>
      <c r="Q1790">
        <v>8</v>
      </c>
      <c r="R1790">
        <v>6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 s="2">
        <v>15</v>
      </c>
      <c r="AI1790" s="3" t="s">
        <v>20177</v>
      </c>
      <c r="AJ1790" s="2">
        <v>0</v>
      </c>
    </row>
    <row r="1791" spans="1:36" x14ac:dyDescent="0.25">
      <c r="A1791" t="s">
        <v>8169</v>
      </c>
      <c r="B1791" t="s">
        <v>9253</v>
      </c>
      <c r="D1791" t="s">
        <v>9254</v>
      </c>
      <c r="E1791">
        <v>2015</v>
      </c>
      <c r="F1791" t="s">
        <v>8172</v>
      </c>
      <c r="H1791">
        <v>0</v>
      </c>
      <c r="I1791" t="s">
        <v>9255</v>
      </c>
      <c r="K1791" t="s">
        <v>36</v>
      </c>
      <c r="N1791" t="s">
        <v>8179</v>
      </c>
      <c r="O1791" t="s">
        <v>9256</v>
      </c>
      <c r="Q1791">
        <v>5</v>
      </c>
      <c r="R1791">
        <v>11</v>
      </c>
      <c r="S1791">
        <v>0</v>
      </c>
      <c r="T1791">
        <v>0</v>
      </c>
      <c r="U1791">
        <v>1</v>
      </c>
      <c r="V1791">
        <v>4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 s="2">
        <v>16</v>
      </c>
      <c r="AI1791" s="3" t="s">
        <v>20178</v>
      </c>
      <c r="AJ1791" s="2">
        <v>0</v>
      </c>
    </row>
    <row r="1792" spans="1:36" x14ac:dyDescent="0.25">
      <c r="A1792" t="s">
        <v>8169</v>
      </c>
      <c r="B1792" t="s">
        <v>9257</v>
      </c>
      <c r="D1792" t="s">
        <v>9258</v>
      </c>
      <c r="E1792">
        <v>2015</v>
      </c>
      <c r="F1792" t="s">
        <v>8172</v>
      </c>
      <c r="H1792">
        <v>0</v>
      </c>
      <c r="I1792" t="s">
        <v>9259</v>
      </c>
      <c r="K1792" t="s">
        <v>36</v>
      </c>
      <c r="N1792" t="s">
        <v>8174</v>
      </c>
      <c r="O1792" t="s">
        <v>9260</v>
      </c>
      <c r="Q1792">
        <v>3</v>
      </c>
      <c r="R1792">
        <v>4</v>
      </c>
      <c r="S1792">
        <v>0</v>
      </c>
      <c r="T1792">
        <v>0</v>
      </c>
      <c r="U1792">
        <v>1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 s="2">
        <v>7</v>
      </c>
      <c r="AI1792" s="3" t="s">
        <v>20109</v>
      </c>
      <c r="AJ1792" s="2">
        <v>0</v>
      </c>
    </row>
    <row r="1793" spans="1:36" x14ac:dyDescent="0.25">
      <c r="A1793" t="s">
        <v>8169</v>
      </c>
      <c r="B1793" t="s">
        <v>9261</v>
      </c>
      <c r="D1793" t="s">
        <v>9262</v>
      </c>
      <c r="E1793">
        <v>2015</v>
      </c>
      <c r="F1793" t="s">
        <v>8172</v>
      </c>
      <c r="H1793">
        <v>0</v>
      </c>
      <c r="I1793" t="s">
        <v>9263</v>
      </c>
      <c r="K1793" t="s">
        <v>36</v>
      </c>
      <c r="N1793" t="s">
        <v>8179</v>
      </c>
      <c r="O1793" t="s">
        <v>9264</v>
      </c>
      <c r="Q1793">
        <v>2</v>
      </c>
      <c r="R1793">
        <v>7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 s="2">
        <v>9</v>
      </c>
      <c r="AI1793" s="3" t="s">
        <v>20162</v>
      </c>
      <c r="AJ1793" s="2">
        <v>1</v>
      </c>
    </row>
    <row r="1794" spans="1:36" x14ac:dyDescent="0.25">
      <c r="A1794" t="s">
        <v>8169</v>
      </c>
      <c r="B1794" t="s">
        <v>9265</v>
      </c>
      <c r="D1794" t="s">
        <v>9266</v>
      </c>
      <c r="E1794">
        <v>2015</v>
      </c>
      <c r="F1794" t="s">
        <v>8172</v>
      </c>
      <c r="H1794">
        <v>0</v>
      </c>
      <c r="I1794" t="s">
        <v>9267</v>
      </c>
      <c r="K1794" t="s">
        <v>36</v>
      </c>
      <c r="N1794" t="s">
        <v>8179</v>
      </c>
      <c r="O1794" t="s">
        <v>9268</v>
      </c>
      <c r="Q1794">
        <v>10</v>
      </c>
      <c r="R1794">
        <v>13</v>
      </c>
      <c r="S1794">
        <v>0</v>
      </c>
      <c r="T1794">
        <v>3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 s="2">
        <v>26</v>
      </c>
      <c r="AI1794" s="3" t="s">
        <v>20179</v>
      </c>
      <c r="AJ1794" s="2">
        <v>0</v>
      </c>
    </row>
    <row r="1795" spans="1:36" x14ac:dyDescent="0.25">
      <c r="A1795" t="s">
        <v>8169</v>
      </c>
      <c r="B1795" t="s">
        <v>9269</v>
      </c>
      <c r="D1795" t="s">
        <v>9270</v>
      </c>
      <c r="E1795">
        <v>2015</v>
      </c>
      <c r="F1795" t="s">
        <v>8172</v>
      </c>
      <c r="H1795">
        <v>0</v>
      </c>
      <c r="I1795" t="s">
        <v>9271</v>
      </c>
      <c r="K1795" t="s">
        <v>36</v>
      </c>
      <c r="N1795" t="s">
        <v>8179</v>
      </c>
      <c r="O1795" t="s">
        <v>9272</v>
      </c>
      <c r="Q1795">
        <v>2</v>
      </c>
      <c r="R1795">
        <v>4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 s="2">
        <v>6</v>
      </c>
      <c r="AI1795" s="3" t="s">
        <v>20180</v>
      </c>
      <c r="AJ1795" s="2">
        <v>0</v>
      </c>
    </row>
    <row r="1796" spans="1:36" x14ac:dyDescent="0.25">
      <c r="A1796" t="s">
        <v>8169</v>
      </c>
      <c r="B1796" t="s">
        <v>9273</v>
      </c>
      <c r="D1796" t="s">
        <v>9274</v>
      </c>
      <c r="E1796">
        <v>2015</v>
      </c>
      <c r="F1796" t="s">
        <v>8172</v>
      </c>
      <c r="H1796">
        <v>0</v>
      </c>
      <c r="I1796" t="s">
        <v>9275</v>
      </c>
      <c r="K1796" t="s">
        <v>36</v>
      </c>
      <c r="N1796" t="s">
        <v>8174</v>
      </c>
      <c r="O1796" t="s">
        <v>9276</v>
      </c>
      <c r="Q1796">
        <v>0</v>
      </c>
      <c r="R1796">
        <v>9</v>
      </c>
      <c r="S1796">
        <v>0</v>
      </c>
      <c r="T1796">
        <v>0</v>
      </c>
      <c r="U1796">
        <v>0</v>
      </c>
      <c r="V1796">
        <v>4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 s="2">
        <v>9</v>
      </c>
      <c r="AI1796" s="3" t="s">
        <v>20181</v>
      </c>
      <c r="AJ1796" s="2">
        <v>1</v>
      </c>
    </row>
    <row r="1797" spans="1:36" x14ac:dyDescent="0.25">
      <c r="A1797" t="s">
        <v>8169</v>
      </c>
      <c r="B1797" t="s">
        <v>9277</v>
      </c>
      <c r="D1797" t="s">
        <v>9278</v>
      </c>
      <c r="E1797">
        <v>2015</v>
      </c>
      <c r="F1797" t="s">
        <v>8172</v>
      </c>
      <c r="H1797">
        <v>0</v>
      </c>
      <c r="I1797" t="s">
        <v>9279</v>
      </c>
      <c r="K1797" t="s">
        <v>36</v>
      </c>
      <c r="N1797" t="s">
        <v>8179</v>
      </c>
      <c r="O1797" t="s">
        <v>9280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 s="2">
        <v>0</v>
      </c>
      <c r="AI1797" s="3" t="s">
        <v>20081</v>
      </c>
      <c r="AJ1797" s="2">
        <v>0</v>
      </c>
    </row>
    <row r="1798" spans="1:36" x14ac:dyDescent="0.25">
      <c r="A1798" t="s">
        <v>8169</v>
      </c>
      <c r="B1798" t="s">
        <v>9281</v>
      </c>
      <c r="D1798" t="s">
        <v>9282</v>
      </c>
      <c r="E1798">
        <v>2015</v>
      </c>
      <c r="F1798" t="s">
        <v>8172</v>
      </c>
      <c r="H1798">
        <v>0</v>
      </c>
      <c r="I1798" t="s">
        <v>9283</v>
      </c>
      <c r="K1798" t="s">
        <v>36</v>
      </c>
      <c r="N1798" t="s">
        <v>8174</v>
      </c>
      <c r="O1798" t="s">
        <v>9284</v>
      </c>
      <c r="Q1798">
        <v>4</v>
      </c>
      <c r="R1798">
        <v>10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 s="2">
        <v>14</v>
      </c>
      <c r="AI1798" s="3">
        <v>1000</v>
      </c>
      <c r="AJ1798" s="2">
        <v>0</v>
      </c>
    </row>
    <row r="1799" spans="1:36" x14ac:dyDescent="0.25">
      <c r="A1799" t="s">
        <v>8169</v>
      </c>
      <c r="B1799" t="s">
        <v>9285</v>
      </c>
      <c r="D1799" t="s">
        <v>9286</v>
      </c>
      <c r="E1799">
        <v>2015</v>
      </c>
      <c r="F1799" t="s">
        <v>8172</v>
      </c>
      <c r="H1799">
        <v>0</v>
      </c>
      <c r="I1799" t="s">
        <v>9287</v>
      </c>
      <c r="K1799" t="s">
        <v>36</v>
      </c>
      <c r="N1799" t="s">
        <v>8179</v>
      </c>
      <c r="O1799" t="s">
        <v>9288</v>
      </c>
      <c r="Q1799">
        <v>4</v>
      </c>
      <c r="R1799">
        <v>7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 s="2">
        <v>11</v>
      </c>
      <c r="AI1799" s="3" t="s">
        <v>20182</v>
      </c>
      <c r="AJ1799" s="2">
        <v>0</v>
      </c>
    </row>
    <row r="1800" spans="1:36" x14ac:dyDescent="0.25">
      <c r="A1800" t="s">
        <v>8169</v>
      </c>
      <c r="B1800" t="s">
        <v>9289</v>
      </c>
      <c r="D1800" t="s">
        <v>9290</v>
      </c>
      <c r="E1800">
        <v>2015</v>
      </c>
      <c r="F1800" t="s">
        <v>8172</v>
      </c>
      <c r="H1800">
        <v>0</v>
      </c>
      <c r="I1800" t="s">
        <v>9291</v>
      </c>
      <c r="K1800" t="s">
        <v>36</v>
      </c>
      <c r="N1800" t="s">
        <v>8179</v>
      </c>
      <c r="O1800" t="s">
        <v>9292</v>
      </c>
      <c r="Q1800">
        <v>3</v>
      </c>
      <c r="R1800">
        <v>15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 s="2">
        <v>18</v>
      </c>
      <c r="AI1800" s="3">
        <v>1100</v>
      </c>
      <c r="AJ1800" s="2">
        <v>1</v>
      </c>
    </row>
    <row r="1801" spans="1:36" x14ac:dyDescent="0.25">
      <c r="A1801" t="s">
        <v>8169</v>
      </c>
      <c r="B1801" t="s">
        <v>9293</v>
      </c>
      <c r="D1801" t="s">
        <v>9294</v>
      </c>
      <c r="E1801">
        <v>2015</v>
      </c>
      <c r="F1801" t="s">
        <v>8172</v>
      </c>
      <c r="H1801">
        <v>0</v>
      </c>
      <c r="I1801" t="s">
        <v>9295</v>
      </c>
      <c r="K1801" t="s">
        <v>36</v>
      </c>
      <c r="N1801" t="s">
        <v>8179</v>
      </c>
      <c r="O1801" t="s">
        <v>9296</v>
      </c>
      <c r="Q1801">
        <v>1</v>
      </c>
      <c r="R1801">
        <v>3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 s="2">
        <v>4</v>
      </c>
      <c r="AI1801" s="3" t="s">
        <v>20183</v>
      </c>
      <c r="AJ1801" s="2">
        <v>1</v>
      </c>
    </row>
    <row r="1802" spans="1:36" x14ac:dyDescent="0.25">
      <c r="A1802" t="s">
        <v>8169</v>
      </c>
      <c r="B1802" t="s">
        <v>9297</v>
      </c>
      <c r="D1802" t="s">
        <v>9298</v>
      </c>
      <c r="E1802">
        <v>2015</v>
      </c>
      <c r="F1802" t="s">
        <v>8172</v>
      </c>
      <c r="H1802">
        <v>0</v>
      </c>
      <c r="I1802" t="s">
        <v>9299</v>
      </c>
      <c r="K1802" t="s">
        <v>36</v>
      </c>
      <c r="N1802" t="s">
        <v>8179</v>
      </c>
      <c r="O1802" t="s">
        <v>9300</v>
      </c>
      <c r="Q1802">
        <v>4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 s="2">
        <v>4</v>
      </c>
      <c r="AI1802" s="3" t="s">
        <v>20103</v>
      </c>
      <c r="AJ1802" s="2">
        <v>0</v>
      </c>
    </row>
    <row r="1803" spans="1:36" x14ac:dyDescent="0.25">
      <c r="A1803" t="s">
        <v>8169</v>
      </c>
      <c r="B1803" t="s">
        <v>9301</v>
      </c>
      <c r="D1803" t="s">
        <v>9302</v>
      </c>
      <c r="E1803">
        <v>2015</v>
      </c>
      <c r="F1803" t="s">
        <v>8172</v>
      </c>
      <c r="H1803">
        <v>0</v>
      </c>
      <c r="I1803" t="s">
        <v>9303</v>
      </c>
      <c r="K1803" t="s">
        <v>36</v>
      </c>
      <c r="N1803" t="s">
        <v>8174</v>
      </c>
      <c r="O1803" t="s">
        <v>9304</v>
      </c>
      <c r="Q1803">
        <v>2</v>
      </c>
      <c r="R1803">
        <v>6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 s="2">
        <v>8</v>
      </c>
      <c r="AI1803" s="3" t="s">
        <v>20184</v>
      </c>
      <c r="AJ1803" s="2">
        <v>0</v>
      </c>
    </row>
    <row r="1804" spans="1:36" x14ac:dyDescent="0.25">
      <c r="A1804" t="s">
        <v>8169</v>
      </c>
      <c r="B1804" t="s">
        <v>9305</v>
      </c>
      <c r="D1804" t="s">
        <v>9306</v>
      </c>
      <c r="E1804">
        <v>2015</v>
      </c>
      <c r="F1804" t="s">
        <v>8172</v>
      </c>
      <c r="H1804">
        <v>0</v>
      </c>
      <c r="I1804" t="s">
        <v>9307</v>
      </c>
      <c r="K1804" t="s">
        <v>36</v>
      </c>
      <c r="N1804" t="s">
        <v>8174</v>
      </c>
      <c r="O1804" t="s">
        <v>9308</v>
      </c>
      <c r="Q1804">
        <v>2</v>
      </c>
      <c r="R1804">
        <v>3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 s="2">
        <v>5</v>
      </c>
      <c r="AI1804" s="3" t="s">
        <v>20185</v>
      </c>
      <c r="AJ1804" s="2">
        <v>0</v>
      </c>
    </row>
    <row r="1805" spans="1:36" x14ac:dyDescent="0.25">
      <c r="A1805" t="s">
        <v>8169</v>
      </c>
      <c r="B1805" t="s">
        <v>9309</v>
      </c>
      <c r="D1805" t="s">
        <v>9310</v>
      </c>
      <c r="E1805">
        <v>2015</v>
      </c>
      <c r="F1805" t="s">
        <v>8172</v>
      </c>
      <c r="H1805">
        <v>0</v>
      </c>
      <c r="I1805" t="s">
        <v>9311</v>
      </c>
      <c r="K1805" t="s">
        <v>36</v>
      </c>
      <c r="N1805" t="s">
        <v>8179</v>
      </c>
      <c r="O1805" t="s">
        <v>9312</v>
      </c>
      <c r="Q1805">
        <v>5</v>
      </c>
      <c r="R1805">
        <v>18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 s="2">
        <v>23</v>
      </c>
      <c r="AI1805" s="3" t="s">
        <v>20186</v>
      </c>
      <c r="AJ1805" s="2">
        <v>0</v>
      </c>
    </row>
    <row r="1806" spans="1:36" x14ac:dyDescent="0.25">
      <c r="A1806" t="s">
        <v>8169</v>
      </c>
      <c r="B1806" t="s">
        <v>9313</v>
      </c>
      <c r="D1806" t="s">
        <v>9314</v>
      </c>
      <c r="E1806">
        <v>2015</v>
      </c>
      <c r="F1806" t="s">
        <v>8172</v>
      </c>
      <c r="H1806">
        <v>0</v>
      </c>
      <c r="I1806" t="s">
        <v>9315</v>
      </c>
      <c r="K1806" t="s">
        <v>36</v>
      </c>
      <c r="N1806" t="s">
        <v>8179</v>
      </c>
      <c r="O1806" t="s">
        <v>9316</v>
      </c>
      <c r="Q1806">
        <v>16</v>
      </c>
      <c r="R1806">
        <v>17</v>
      </c>
      <c r="S1806">
        <v>0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 s="2">
        <v>35</v>
      </c>
      <c r="AI1806" s="3">
        <v>1100</v>
      </c>
      <c r="AJ1806" s="2">
        <v>0</v>
      </c>
    </row>
    <row r="1807" spans="1:36" x14ac:dyDescent="0.25">
      <c r="A1807" t="s">
        <v>8169</v>
      </c>
      <c r="B1807" t="s">
        <v>9317</v>
      </c>
      <c r="D1807" t="s">
        <v>9318</v>
      </c>
      <c r="E1807">
        <v>2015</v>
      </c>
      <c r="F1807" t="s">
        <v>8172</v>
      </c>
      <c r="H1807">
        <v>0</v>
      </c>
      <c r="I1807" t="s">
        <v>9319</v>
      </c>
      <c r="K1807" t="s">
        <v>36</v>
      </c>
      <c r="N1807" t="s">
        <v>8179</v>
      </c>
      <c r="O1807" t="s">
        <v>9320</v>
      </c>
      <c r="Q1807">
        <v>1</v>
      </c>
      <c r="R1807">
        <v>4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 s="2">
        <v>5</v>
      </c>
      <c r="AI1807" s="3" t="s">
        <v>20187</v>
      </c>
      <c r="AJ1807" s="2">
        <v>0</v>
      </c>
    </row>
    <row r="1808" spans="1:36" x14ac:dyDescent="0.25">
      <c r="A1808" t="s">
        <v>8169</v>
      </c>
      <c r="B1808" t="s">
        <v>9321</v>
      </c>
      <c r="D1808" t="s">
        <v>9322</v>
      </c>
      <c r="E1808">
        <v>2015</v>
      </c>
      <c r="F1808" t="s">
        <v>8172</v>
      </c>
      <c r="H1808">
        <v>0</v>
      </c>
      <c r="I1808" t="s">
        <v>9323</v>
      </c>
      <c r="K1808" t="s">
        <v>36</v>
      </c>
      <c r="N1808" t="s">
        <v>8174</v>
      </c>
      <c r="O1808" t="s">
        <v>9324</v>
      </c>
      <c r="Q1808">
        <v>1</v>
      </c>
      <c r="R1808">
        <v>15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 s="2">
        <v>16</v>
      </c>
      <c r="AI1808" s="3">
        <v>1200</v>
      </c>
      <c r="AJ1808" s="2">
        <v>0</v>
      </c>
    </row>
    <row r="1809" spans="1:36" x14ac:dyDescent="0.25">
      <c r="A1809" t="s">
        <v>8169</v>
      </c>
      <c r="B1809" t="s">
        <v>9325</v>
      </c>
      <c r="D1809" t="s">
        <v>9326</v>
      </c>
      <c r="E1809">
        <v>2015</v>
      </c>
      <c r="F1809" t="s">
        <v>8172</v>
      </c>
      <c r="H1809">
        <v>0</v>
      </c>
      <c r="I1809" t="s">
        <v>9327</v>
      </c>
      <c r="K1809" t="s">
        <v>36</v>
      </c>
      <c r="N1809" t="s">
        <v>8179</v>
      </c>
      <c r="O1809" t="s">
        <v>9328</v>
      </c>
      <c r="Q1809">
        <v>2</v>
      </c>
      <c r="R1809">
        <v>3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 s="2">
        <v>5</v>
      </c>
      <c r="AI1809" s="3" t="s">
        <v>20188</v>
      </c>
      <c r="AJ1809" s="2">
        <v>0</v>
      </c>
    </row>
    <row r="1810" spans="1:36" x14ac:dyDescent="0.25">
      <c r="A1810" t="s">
        <v>8169</v>
      </c>
      <c r="B1810" t="s">
        <v>9329</v>
      </c>
      <c r="D1810" t="s">
        <v>9330</v>
      </c>
      <c r="E1810">
        <v>2015</v>
      </c>
      <c r="F1810" t="s">
        <v>8172</v>
      </c>
      <c r="H1810">
        <v>0</v>
      </c>
      <c r="I1810" t="s">
        <v>9331</v>
      </c>
      <c r="K1810" t="s">
        <v>36</v>
      </c>
      <c r="N1810" t="s">
        <v>8179</v>
      </c>
      <c r="O1810" t="s">
        <v>9332</v>
      </c>
      <c r="Q1810">
        <v>3</v>
      </c>
      <c r="R1810">
        <v>3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 s="2">
        <v>6</v>
      </c>
      <c r="AI1810" s="3">
        <v>0</v>
      </c>
      <c r="AJ1810" s="2">
        <v>0</v>
      </c>
    </row>
    <row r="1811" spans="1:36" x14ac:dyDescent="0.25">
      <c r="A1811" t="s">
        <v>8169</v>
      </c>
      <c r="B1811" t="s">
        <v>9333</v>
      </c>
      <c r="D1811" t="s">
        <v>9334</v>
      </c>
      <c r="E1811">
        <v>2015</v>
      </c>
      <c r="F1811" t="s">
        <v>8172</v>
      </c>
      <c r="H1811">
        <v>0</v>
      </c>
      <c r="I1811" t="s">
        <v>9335</v>
      </c>
      <c r="K1811" t="s">
        <v>36</v>
      </c>
      <c r="N1811" t="s">
        <v>8179</v>
      </c>
      <c r="O1811" t="s">
        <v>9336</v>
      </c>
      <c r="Q1811">
        <v>10</v>
      </c>
      <c r="R1811">
        <v>100</v>
      </c>
      <c r="S1811">
        <v>0</v>
      </c>
      <c r="T1811">
        <v>2</v>
      </c>
      <c r="U1811">
        <v>0</v>
      </c>
      <c r="V1811">
        <v>2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 s="2">
        <v>112</v>
      </c>
      <c r="AI1811" s="3">
        <v>1300</v>
      </c>
      <c r="AJ1811" s="2">
        <v>0</v>
      </c>
    </row>
    <row r="1812" spans="1:36" x14ac:dyDescent="0.25">
      <c r="A1812" t="s">
        <v>8169</v>
      </c>
      <c r="B1812" t="s">
        <v>9337</v>
      </c>
      <c r="D1812" t="s">
        <v>9338</v>
      </c>
      <c r="E1812">
        <v>2015</v>
      </c>
      <c r="F1812" t="s">
        <v>8172</v>
      </c>
      <c r="H1812">
        <v>0</v>
      </c>
      <c r="I1812" t="s">
        <v>9339</v>
      </c>
      <c r="K1812" t="s">
        <v>36</v>
      </c>
      <c r="N1812" t="s">
        <v>8174</v>
      </c>
      <c r="O1812" t="s">
        <v>9340</v>
      </c>
      <c r="Q1812">
        <v>4</v>
      </c>
      <c r="R1812">
        <v>9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 s="2">
        <v>13</v>
      </c>
      <c r="AI1812" s="3" t="s">
        <v>20189</v>
      </c>
      <c r="AJ1812" s="2">
        <v>1</v>
      </c>
    </row>
    <row r="1813" spans="1:36" x14ac:dyDescent="0.25">
      <c r="A1813" t="s">
        <v>8169</v>
      </c>
      <c r="B1813" t="s">
        <v>9341</v>
      </c>
      <c r="D1813" t="s">
        <v>9342</v>
      </c>
      <c r="E1813">
        <v>2015</v>
      </c>
      <c r="F1813" t="s">
        <v>8172</v>
      </c>
      <c r="H1813">
        <v>0</v>
      </c>
      <c r="I1813" t="s">
        <v>9343</v>
      </c>
      <c r="K1813" t="s">
        <v>36</v>
      </c>
      <c r="N1813" t="s">
        <v>8174</v>
      </c>
      <c r="O1813" t="s">
        <v>9344</v>
      </c>
      <c r="Q1813">
        <v>4</v>
      </c>
      <c r="R1813">
        <v>12</v>
      </c>
      <c r="S1813">
        <v>0</v>
      </c>
      <c r="T1813">
        <v>0</v>
      </c>
      <c r="U1813">
        <v>0</v>
      </c>
      <c r="V1813">
        <v>2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 s="2">
        <v>16</v>
      </c>
      <c r="AI1813" s="3" t="s">
        <v>20093</v>
      </c>
      <c r="AJ1813" s="2">
        <v>0</v>
      </c>
    </row>
    <row r="1814" spans="1:36" x14ac:dyDescent="0.25">
      <c r="A1814" t="s">
        <v>8169</v>
      </c>
      <c r="B1814" t="s">
        <v>9345</v>
      </c>
      <c r="D1814" t="s">
        <v>9346</v>
      </c>
      <c r="E1814">
        <v>2015</v>
      </c>
      <c r="F1814" t="s">
        <v>8172</v>
      </c>
      <c r="H1814">
        <v>0</v>
      </c>
      <c r="I1814" t="s">
        <v>9347</v>
      </c>
      <c r="K1814" t="s">
        <v>36</v>
      </c>
      <c r="N1814" t="s">
        <v>8179</v>
      </c>
      <c r="O1814" t="s">
        <v>9348</v>
      </c>
      <c r="Q1814">
        <v>1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 s="2">
        <v>3</v>
      </c>
      <c r="AI1814" s="3" t="s">
        <v>20190</v>
      </c>
      <c r="AJ1814" s="2">
        <v>0</v>
      </c>
    </row>
    <row r="1815" spans="1:36" x14ac:dyDescent="0.25">
      <c r="A1815" t="s">
        <v>8169</v>
      </c>
      <c r="B1815" t="s">
        <v>9349</v>
      </c>
      <c r="D1815" t="s">
        <v>9350</v>
      </c>
      <c r="E1815">
        <v>2015</v>
      </c>
      <c r="F1815" t="s">
        <v>8172</v>
      </c>
      <c r="H1815">
        <v>0</v>
      </c>
      <c r="I1815" t="s">
        <v>9351</v>
      </c>
      <c r="K1815" t="s">
        <v>36</v>
      </c>
      <c r="N1815" t="s">
        <v>8179</v>
      </c>
      <c r="O1815" t="s">
        <v>9352</v>
      </c>
      <c r="Q1815">
        <v>1</v>
      </c>
      <c r="R1815">
        <v>3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 s="2">
        <v>4</v>
      </c>
      <c r="AI1815" s="3" t="s">
        <v>20191</v>
      </c>
      <c r="AJ1815" s="2">
        <v>0</v>
      </c>
    </row>
    <row r="1816" spans="1:36" x14ac:dyDescent="0.25">
      <c r="A1816" t="s">
        <v>8169</v>
      </c>
      <c r="B1816" t="s">
        <v>9353</v>
      </c>
      <c r="D1816" t="s">
        <v>9354</v>
      </c>
      <c r="E1816">
        <v>2015</v>
      </c>
      <c r="F1816" t="s">
        <v>8172</v>
      </c>
      <c r="H1816">
        <v>0</v>
      </c>
      <c r="I1816" t="s">
        <v>9355</v>
      </c>
      <c r="K1816" t="s">
        <v>36</v>
      </c>
      <c r="N1816" t="s">
        <v>8179</v>
      </c>
      <c r="O1816" t="s">
        <v>9356</v>
      </c>
      <c r="Q1816">
        <v>6</v>
      </c>
      <c r="R1816">
        <v>3</v>
      </c>
      <c r="S1816">
        <v>0</v>
      </c>
      <c r="T1816">
        <v>0</v>
      </c>
      <c r="U1816">
        <v>0</v>
      </c>
      <c r="V1816">
        <v>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 s="2">
        <v>9</v>
      </c>
      <c r="AI1816" s="3" t="s">
        <v>20192</v>
      </c>
      <c r="AJ1816" s="2">
        <v>0</v>
      </c>
    </row>
    <row r="1817" spans="1:36" x14ac:dyDescent="0.25">
      <c r="A1817" t="s">
        <v>8169</v>
      </c>
      <c r="B1817" t="s">
        <v>9357</v>
      </c>
      <c r="D1817" t="s">
        <v>9358</v>
      </c>
      <c r="E1817">
        <v>2015</v>
      </c>
      <c r="F1817" t="s">
        <v>8172</v>
      </c>
      <c r="H1817">
        <v>0</v>
      </c>
      <c r="I1817" t="s">
        <v>9359</v>
      </c>
      <c r="K1817" t="s">
        <v>36</v>
      </c>
      <c r="N1817" t="s">
        <v>8179</v>
      </c>
      <c r="O1817" t="s">
        <v>9360</v>
      </c>
      <c r="Q1817">
        <v>3</v>
      </c>
      <c r="R1817">
        <v>1</v>
      </c>
      <c r="S1817">
        <v>0</v>
      </c>
      <c r="T1817">
        <v>0</v>
      </c>
      <c r="U1817">
        <v>0</v>
      </c>
      <c r="V1817">
        <v>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 s="2">
        <v>4</v>
      </c>
      <c r="AI1817" s="3" t="s">
        <v>20178</v>
      </c>
      <c r="AJ1817" s="2">
        <v>0</v>
      </c>
    </row>
    <row r="1818" spans="1:36" x14ac:dyDescent="0.25">
      <c r="A1818" t="s">
        <v>8169</v>
      </c>
      <c r="B1818" t="s">
        <v>9361</v>
      </c>
      <c r="D1818" t="s">
        <v>9362</v>
      </c>
      <c r="E1818">
        <v>2015</v>
      </c>
      <c r="F1818" t="s">
        <v>8172</v>
      </c>
      <c r="H1818">
        <v>0</v>
      </c>
      <c r="I1818" t="s">
        <v>9363</v>
      </c>
      <c r="K1818" t="s">
        <v>36</v>
      </c>
      <c r="N1818" t="s">
        <v>8174</v>
      </c>
      <c r="O1818" t="s">
        <v>9364</v>
      </c>
      <c r="Q1818">
        <v>4</v>
      </c>
      <c r="R1818">
        <v>2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 s="2">
        <v>6</v>
      </c>
      <c r="AI1818" s="3" t="s">
        <v>20117</v>
      </c>
      <c r="AJ1818" s="2">
        <v>0</v>
      </c>
    </row>
    <row r="1819" spans="1:36" x14ac:dyDescent="0.25">
      <c r="A1819" t="s">
        <v>8169</v>
      </c>
      <c r="B1819" t="s">
        <v>9365</v>
      </c>
      <c r="D1819" t="s">
        <v>9366</v>
      </c>
      <c r="E1819">
        <v>2015</v>
      </c>
      <c r="F1819" t="s">
        <v>8172</v>
      </c>
      <c r="H1819">
        <v>0</v>
      </c>
      <c r="I1819" t="s">
        <v>9367</v>
      </c>
      <c r="K1819" t="s">
        <v>36</v>
      </c>
      <c r="N1819" t="s">
        <v>8179</v>
      </c>
      <c r="O1819" t="s">
        <v>9368</v>
      </c>
      <c r="Q1819">
        <v>1</v>
      </c>
      <c r="R1819">
        <v>4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 s="2">
        <v>5</v>
      </c>
      <c r="AI1819" s="3" t="s">
        <v>20184</v>
      </c>
      <c r="AJ1819" s="2">
        <v>0</v>
      </c>
    </row>
    <row r="1820" spans="1:36" x14ac:dyDescent="0.25">
      <c r="A1820" t="s">
        <v>8169</v>
      </c>
      <c r="B1820" t="s">
        <v>9369</v>
      </c>
      <c r="D1820" t="s">
        <v>9370</v>
      </c>
      <c r="E1820">
        <v>2015</v>
      </c>
      <c r="F1820" t="s">
        <v>8172</v>
      </c>
      <c r="H1820">
        <v>0</v>
      </c>
      <c r="I1820" t="s">
        <v>9371</v>
      </c>
      <c r="K1820" t="s">
        <v>36</v>
      </c>
      <c r="N1820" t="s">
        <v>8179</v>
      </c>
      <c r="O1820" t="s">
        <v>9372</v>
      </c>
      <c r="Q1820">
        <v>3</v>
      </c>
      <c r="R1820">
        <v>2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 s="2">
        <v>5</v>
      </c>
      <c r="AI1820" s="3" t="s">
        <v>20190</v>
      </c>
      <c r="AJ1820" s="2">
        <v>0</v>
      </c>
    </row>
    <row r="1821" spans="1:36" x14ac:dyDescent="0.25">
      <c r="A1821" t="s">
        <v>8169</v>
      </c>
      <c r="B1821" t="s">
        <v>9373</v>
      </c>
      <c r="D1821" t="s">
        <v>9374</v>
      </c>
      <c r="E1821">
        <v>2015</v>
      </c>
      <c r="F1821" t="s">
        <v>8172</v>
      </c>
      <c r="H1821">
        <v>0</v>
      </c>
      <c r="I1821" t="s">
        <v>9375</v>
      </c>
      <c r="K1821" t="s">
        <v>36</v>
      </c>
      <c r="N1821" t="s">
        <v>8179</v>
      </c>
      <c r="O1821" t="s">
        <v>9376</v>
      </c>
      <c r="Q1821">
        <v>2</v>
      </c>
      <c r="R1821">
        <v>1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 s="2">
        <v>4</v>
      </c>
      <c r="AI1821" s="3" t="s">
        <v>20193</v>
      </c>
      <c r="AJ1821" s="2">
        <v>0</v>
      </c>
    </row>
    <row r="1822" spans="1:36" x14ac:dyDescent="0.25">
      <c r="A1822" t="s">
        <v>8169</v>
      </c>
      <c r="B1822" t="s">
        <v>9377</v>
      </c>
      <c r="D1822" t="s">
        <v>9378</v>
      </c>
      <c r="E1822">
        <v>2015</v>
      </c>
      <c r="F1822" t="s">
        <v>8172</v>
      </c>
      <c r="H1822">
        <v>0</v>
      </c>
      <c r="I1822" t="s">
        <v>9379</v>
      </c>
      <c r="K1822" t="s">
        <v>36</v>
      </c>
      <c r="N1822" t="s">
        <v>8174</v>
      </c>
      <c r="O1822" t="s">
        <v>9380</v>
      </c>
      <c r="Q1822">
        <v>9</v>
      </c>
      <c r="R1822">
        <v>14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 s="2">
        <v>24</v>
      </c>
      <c r="AI1822" s="3" t="s">
        <v>20194</v>
      </c>
      <c r="AJ1822" s="2">
        <v>0</v>
      </c>
    </row>
    <row r="1823" spans="1:36" x14ac:dyDescent="0.25">
      <c r="A1823" t="s">
        <v>8169</v>
      </c>
      <c r="B1823" t="s">
        <v>9381</v>
      </c>
      <c r="D1823" t="s">
        <v>9382</v>
      </c>
      <c r="E1823">
        <v>2015</v>
      </c>
      <c r="F1823" t="s">
        <v>8172</v>
      </c>
      <c r="H1823">
        <v>0</v>
      </c>
      <c r="I1823" t="s">
        <v>9383</v>
      </c>
      <c r="K1823" t="s">
        <v>36</v>
      </c>
      <c r="N1823" t="s">
        <v>8179</v>
      </c>
      <c r="O1823" t="s">
        <v>9384</v>
      </c>
      <c r="Q1823">
        <v>4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 s="2">
        <v>5</v>
      </c>
      <c r="AI1823" s="3" t="s">
        <v>20195</v>
      </c>
      <c r="AJ1823" s="2">
        <v>0</v>
      </c>
    </row>
    <row r="1824" spans="1:36" x14ac:dyDescent="0.25">
      <c r="A1824" t="s">
        <v>8169</v>
      </c>
      <c r="B1824" t="s">
        <v>9385</v>
      </c>
      <c r="D1824" t="s">
        <v>9386</v>
      </c>
      <c r="E1824">
        <v>2015</v>
      </c>
      <c r="F1824" t="s">
        <v>8172</v>
      </c>
      <c r="H1824">
        <v>0</v>
      </c>
      <c r="I1824" t="s">
        <v>9387</v>
      </c>
      <c r="K1824" t="s">
        <v>36</v>
      </c>
      <c r="N1824" t="s">
        <v>8179</v>
      </c>
      <c r="O1824" t="s">
        <v>9388</v>
      </c>
      <c r="Q1824">
        <v>3</v>
      </c>
      <c r="R1824">
        <v>9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 s="2">
        <v>12</v>
      </c>
      <c r="AI1824" s="3" t="s">
        <v>20196</v>
      </c>
      <c r="AJ1824" s="2">
        <v>0</v>
      </c>
    </row>
    <row r="1825" spans="1:36" x14ac:dyDescent="0.25">
      <c r="A1825" t="s">
        <v>8169</v>
      </c>
      <c r="B1825" t="s">
        <v>9389</v>
      </c>
      <c r="D1825" t="s">
        <v>9390</v>
      </c>
      <c r="E1825">
        <v>2015</v>
      </c>
      <c r="F1825" t="s">
        <v>8172</v>
      </c>
      <c r="H1825">
        <v>0</v>
      </c>
      <c r="I1825" t="s">
        <v>9391</v>
      </c>
      <c r="K1825" t="s">
        <v>36</v>
      </c>
      <c r="N1825" t="s">
        <v>8174</v>
      </c>
      <c r="O1825" t="s">
        <v>9392</v>
      </c>
      <c r="Q1825">
        <v>2</v>
      </c>
      <c r="R1825">
        <v>2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 s="2">
        <v>4</v>
      </c>
      <c r="AI1825" s="3" t="s">
        <v>20197</v>
      </c>
      <c r="AJ1825" s="2">
        <v>0</v>
      </c>
    </row>
    <row r="1826" spans="1:36" x14ac:dyDescent="0.25">
      <c r="A1826" t="s">
        <v>8169</v>
      </c>
      <c r="B1826" t="s">
        <v>9393</v>
      </c>
      <c r="D1826" t="s">
        <v>9394</v>
      </c>
      <c r="E1826">
        <v>2015</v>
      </c>
      <c r="F1826" t="s">
        <v>8172</v>
      </c>
      <c r="H1826">
        <v>0</v>
      </c>
      <c r="I1826" t="s">
        <v>9395</v>
      </c>
      <c r="K1826" t="s">
        <v>36</v>
      </c>
      <c r="N1826" t="s">
        <v>8179</v>
      </c>
      <c r="O1826" t="s">
        <v>9396</v>
      </c>
      <c r="Q1826">
        <v>4</v>
      </c>
      <c r="R1826">
        <v>9</v>
      </c>
      <c r="S1826">
        <v>0</v>
      </c>
      <c r="T1826">
        <v>0</v>
      </c>
      <c r="U1826">
        <v>2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 s="2">
        <v>13</v>
      </c>
      <c r="AI1826" s="3">
        <v>1000</v>
      </c>
      <c r="AJ1826" s="2">
        <v>0</v>
      </c>
    </row>
    <row r="1827" spans="1:36" x14ac:dyDescent="0.25">
      <c r="A1827" t="s">
        <v>8169</v>
      </c>
      <c r="B1827" t="s">
        <v>9397</v>
      </c>
      <c r="D1827" t="s">
        <v>9398</v>
      </c>
      <c r="E1827">
        <v>2015</v>
      </c>
      <c r="F1827" t="s">
        <v>8172</v>
      </c>
      <c r="H1827">
        <v>0</v>
      </c>
      <c r="I1827" t="s">
        <v>9399</v>
      </c>
      <c r="K1827" t="s">
        <v>36</v>
      </c>
      <c r="N1827" t="s">
        <v>8179</v>
      </c>
      <c r="O1827" t="s">
        <v>9400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 s="2">
        <v>1</v>
      </c>
      <c r="AI1827" s="3" t="s">
        <v>19955</v>
      </c>
      <c r="AJ1827" s="2">
        <v>0</v>
      </c>
    </row>
    <row r="1828" spans="1:36" x14ac:dyDescent="0.25">
      <c r="A1828" t="s">
        <v>8169</v>
      </c>
      <c r="B1828" t="s">
        <v>9401</v>
      </c>
      <c r="D1828" t="s">
        <v>9402</v>
      </c>
      <c r="E1828">
        <v>2015</v>
      </c>
      <c r="F1828" t="s">
        <v>8172</v>
      </c>
      <c r="H1828">
        <v>0</v>
      </c>
      <c r="I1828" t="s">
        <v>9403</v>
      </c>
      <c r="K1828" t="s">
        <v>36</v>
      </c>
      <c r="N1828" t="s">
        <v>8179</v>
      </c>
      <c r="O1828" t="s">
        <v>9404</v>
      </c>
      <c r="Q1828">
        <v>4</v>
      </c>
      <c r="R1828">
        <v>5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 s="2">
        <v>9</v>
      </c>
      <c r="AI1828" s="3" t="s">
        <v>20121</v>
      </c>
      <c r="AJ1828" s="2">
        <v>0</v>
      </c>
    </row>
    <row r="1829" spans="1:36" x14ac:dyDescent="0.25">
      <c r="A1829" t="s">
        <v>8169</v>
      </c>
      <c r="B1829" t="s">
        <v>9405</v>
      </c>
      <c r="D1829" t="s">
        <v>9406</v>
      </c>
      <c r="E1829">
        <v>2015</v>
      </c>
      <c r="F1829" t="s">
        <v>8172</v>
      </c>
      <c r="H1829">
        <v>0</v>
      </c>
      <c r="I1829" t="s">
        <v>9407</v>
      </c>
      <c r="K1829" t="s">
        <v>36</v>
      </c>
      <c r="N1829" t="s">
        <v>8174</v>
      </c>
      <c r="O1829" t="s">
        <v>9408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 s="2">
        <v>1</v>
      </c>
      <c r="AI1829" s="3" t="s">
        <v>20198</v>
      </c>
      <c r="AJ1829" s="2">
        <v>0</v>
      </c>
    </row>
    <row r="1830" spans="1:36" x14ac:dyDescent="0.25">
      <c r="A1830" t="s">
        <v>8169</v>
      </c>
      <c r="B1830" t="s">
        <v>9409</v>
      </c>
      <c r="D1830" t="s">
        <v>9410</v>
      </c>
      <c r="E1830">
        <v>2015</v>
      </c>
      <c r="F1830" t="s">
        <v>8172</v>
      </c>
      <c r="H1830">
        <v>0</v>
      </c>
      <c r="I1830" t="s">
        <v>9411</v>
      </c>
      <c r="K1830" t="s">
        <v>36</v>
      </c>
      <c r="N1830" t="s">
        <v>8179</v>
      </c>
      <c r="O1830" t="s">
        <v>9412</v>
      </c>
      <c r="Q1830">
        <v>2</v>
      </c>
      <c r="R1830">
        <v>7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 s="2">
        <v>9</v>
      </c>
      <c r="AI1830" s="3" t="s">
        <v>20199</v>
      </c>
      <c r="AJ1830" s="2">
        <v>0</v>
      </c>
    </row>
    <row r="1831" spans="1:36" x14ac:dyDescent="0.25">
      <c r="A1831" t="s">
        <v>8169</v>
      </c>
      <c r="B1831" t="s">
        <v>9413</v>
      </c>
      <c r="D1831" t="s">
        <v>9414</v>
      </c>
      <c r="E1831">
        <v>2015</v>
      </c>
      <c r="F1831" t="s">
        <v>8172</v>
      </c>
      <c r="H1831">
        <v>0</v>
      </c>
      <c r="I1831" t="s">
        <v>9415</v>
      </c>
      <c r="K1831" t="s">
        <v>36</v>
      </c>
      <c r="N1831" t="s">
        <v>8179</v>
      </c>
      <c r="O1831" t="s">
        <v>9416</v>
      </c>
      <c r="Q1831">
        <v>10</v>
      </c>
      <c r="R1831">
        <v>5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 s="2">
        <v>15</v>
      </c>
      <c r="AI1831" s="3" t="s">
        <v>20098</v>
      </c>
      <c r="AJ1831" s="2">
        <v>0</v>
      </c>
    </row>
    <row r="1832" spans="1:36" x14ac:dyDescent="0.25">
      <c r="A1832" t="s">
        <v>8169</v>
      </c>
      <c r="B1832" t="s">
        <v>9417</v>
      </c>
      <c r="D1832" t="s">
        <v>9418</v>
      </c>
      <c r="E1832">
        <v>2015</v>
      </c>
      <c r="F1832" t="s">
        <v>8172</v>
      </c>
      <c r="H1832">
        <v>0</v>
      </c>
      <c r="I1832" t="s">
        <v>9419</v>
      </c>
      <c r="K1832" t="s">
        <v>36</v>
      </c>
      <c r="N1832" t="s">
        <v>8179</v>
      </c>
      <c r="O1832" t="s">
        <v>9420</v>
      </c>
      <c r="Q1832">
        <v>2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 s="2">
        <v>2</v>
      </c>
      <c r="AI1832" s="3" t="s">
        <v>20082</v>
      </c>
      <c r="AJ1832" s="2">
        <v>0</v>
      </c>
    </row>
    <row r="1833" spans="1:36" x14ac:dyDescent="0.25">
      <c r="A1833" t="s">
        <v>8169</v>
      </c>
      <c r="B1833" t="s">
        <v>9421</v>
      </c>
      <c r="D1833" t="s">
        <v>9422</v>
      </c>
      <c r="E1833">
        <v>2015</v>
      </c>
      <c r="F1833" t="s">
        <v>8172</v>
      </c>
      <c r="H1833">
        <v>0</v>
      </c>
      <c r="I1833" t="s">
        <v>9423</v>
      </c>
      <c r="K1833" t="s">
        <v>36</v>
      </c>
      <c r="N1833" t="s">
        <v>8179</v>
      </c>
      <c r="O1833" t="s">
        <v>9424</v>
      </c>
      <c r="Q1833">
        <v>11</v>
      </c>
      <c r="R1833">
        <v>1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 s="2">
        <v>12</v>
      </c>
      <c r="AI1833" s="3" t="s">
        <v>20091</v>
      </c>
      <c r="AJ1833" s="2">
        <v>0</v>
      </c>
    </row>
    <row r="1834" spans="1:36" x14ac:dyDescent="0.25">
      <c r="A1834" t="s">
        <v>8169</v>
      </c>
      <c r="B1834" t="s">
        <v>9425</v>
      </c>
      <c r="D1834" t="s">
        <v>9426</v>
      </c>
      <c r="E1834">
        <v>2015</v>
      </c>
      <c r="F1834" t="s">
        <v>8172</v>
      </c>
      <c r="H1834">
        <v>0</v>
      </c>
      <c r="I1834" t="s">
        <v>9427</v>
      </c>
      <c r="K1834" t="s">
        <v>36</v>
      </c>
      <c r="N1834" t="s">
        <v>8179</v>
      </c>
      <c r="O1834" t="s">
        <v>9428</v>
      </c>
      <c r="Q1834">
        <v>6</v>
      </c>
      <c r="R1834">
        <v>4</v>
      </c>
      <c r="S1834">
        <v>0</v>
      </c>
      <c r="T1834">
        <v>0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 s="2">
        <v>10</v>
      </c>
      <c r="AI1834" s="3" t="s">
        <v>20125</v>
      </c>
      <c r="AJ1834" s="2">
        <v>0</v>
      </c>
    </row>
    <row r="1835" spans="1:36" x14ac:dyDescent="0.25">
      <c r="A1835" t="s">
        <v>8169</v>
      </c>
      <c r="B1835" t="s">
        <v>9429</v>
      </c>
      <c r="D1835" t="s">
        <v>9430</v>
      </c>
      <c r="E1835">
        <v>2015</v>
      </c>
      <c r="F1835" t="s">
        <v>8172</v>
      </c>
      <c r="H1835">
        <v>0</v>
      </c>
      <c r="I1835" t="s">
        <v>9431</v>
      </c>
      <c r="K1835" t="s">
        <v>36</v>
      </c>
      <c r="N1835" t="s">
        <v>8179</v>
      </c>
      <c r="O1835" t="s">
        <v>9432</v>
      </c>
      <c r="Q1835">
        <v>1</v>
      </c>
      <c r="R1835">
        <v>7</v>
      </c>
      <c r="S1835">
        <v>0</v>
      </c>
      <c r="T1835">
        <v>1</v>
      </c>
      <c r="U1835">
        <v>0</v>
      </c>
      <c r="V1835">
        <v>2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 s="2">
        <v>9</v>
      </c>
      <c r="AI1835" s="3">
        <v>1300</v>
      </c>
      <c r="AJ1835" s="2">
        <v>0</v>
      </c>
    </row>
    <row r="1836" spans="1:36" x14ac:dyDescent="0.25">
      <c r="A1836" t="s">
        <v>8169</v>
      </c>
      <c r="B1836" t="s">
        <v>9433</v>
      </c>
      <c r="D1836" t="s">
        <v>9434</v>
      </c>
      <c r="E1836">
        <v>2015</v>
      </c>
      <c r="F1836" t="s">
        <v>8172</v>
      </c>
      <c r="H1836">
        <v>0</v>
      </c>
      <c r="I1836" t="s">
        <v>9435</v>
      </c>
      <c r="K1836" t="s">
        <v>36</v>
      </c>
      <c r="N1836" t="s">
        <v>8179</v>
      </c>
      <c r="O1836" t="s">
        <v>9436</v>
      </c>
      <c r="Q1836">
        <v>3</v>
      </c>
      <c r="R1836">
        <v>6</v>
      </c>
      <c r="S1836">
        <v>0</v>
      </c>
      <c r="T1836">
        <v>0</v>
      </c>
      <c r="U1836">
        <v>0</v>
      </c>
      <c r="V1836">
        <v>3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 s="2">
        <v>9</v>
      </c>
      <c r="AI1836" s="3" t="s">
        <v>20200</v>
      </c>
      <c r="AJ1836" s="2">
        <v>0</v>
      </c>
    </row>
    <row r="1837" spans="1:36" x14ac:dyDescent="0.25">
      <c r="A1837" t="s">
        <v>8169</v>
      </c>
      <c r="B1837" t="s">
        <v>9437</v>
      </c>
      <c r="D1837" t="s">
        <v>9438</v>
      </c>
      <c r="E1837">
        <v>2015</v>
      </c>
      <c r="F1837" t="s">
        <v>8172</v>
      </c>
      <c r="H1837">
        <v>0</v>
      </c>
      <c r="I1837" t="s">
        <v>9439</v>
      </c>
      <c r="K1837" t="s">
        <v>36</v>
      </c>
      <c r="N1837" t="s">
        <v>8179</v>
      </c>
      <c r="O1837" t="s">
        <v>9440</v>
      </c>
      <c r="Q1837">
        <v>1</v>
      </c>
      <c r="R1837">
        <v>11</v>
      </c>
      <c r="S1837">
        <v>0</v>
      </c>
      <c r="T1837">
        <v>0</v>
      </c>
      <c r="U1837">
        <v>0</v>
      </c>
      <c r="V1837">
        <v>1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s="2">
        <v>12</v>
      </c>
      <c r="AI1837" s="3" t="s">
        <v>20201</v>
      </c>
      <c r="AJ1837" s="2">
        <v>0</v>
      </c>
    </row>
    <row r="1838" spans="1:36" x14ac:dyDescent="0.25">
      <c r="A1838" t="s">
        <v>8169</v>
      </c>
      <c r="B1838" t="s">
        <v>9441</v>
      </c>
      <c r="D1838" t="s">
        <v>9442</v>
      </c>
      <c r="E1838">
        <v>2015</v>
      </c>
      <c r="F1838" t="s">
        <v>8172</v>
      </c>
      <c r="H1838">
        <v>0</v>
      </c>
      <c r="I1838" t="s">
        <v>9443</v>
      </c>
      <c r="K1838" t="s">
        <v>36</v>
      </c>
      <c r="N1838" t="s">
        <v>8179</v>
      </c>
      <c r="O1838" t="s">
        <v>9444</v>
      </c>
      <c r="Q1838">
        <v>3</v>
      </c>
      <c r="R1838">
        <v>9</v>
      </c>
      <c r="S1838">
        <v>0</v>
      </c>
      <c r="T1838">
        <v>0</v>
      </c>
      <c r="U1838">
        <v>1</v>
      </c>
      <c r="V1838">
        <v>2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s="2">
        <v>12</v>
      </c>
      <c r="AI1838" s="3" t="s">
        <v>20202</v>
      </c>
      <c r="AJ1838" s="2">
        <v>0</v>
      </c>
    </row>
    <row r="1839" spans="1:36" x14ac:dyDescent="0.25">
      <c r="A1839" t="s">
        <v>8169</v>
      </c>
      <c r="B1839" t="s">
        <v>9445</v>
      </c>
      <c r="D1839" t="s">
        <v>9446</v>
      </c>
      <c r="E1839">
        <v>2015</v>
      </c>
      <c r="F1839" t="s">
        <v>8172</v>
      </c>
      <c r="H1839">
        <v>0</v>
      </c>
      <c r="I1839" t="s">
        <v>9447</v>
      </c>
      <c r="K1839" t="s">
        <v>36</v>
      </c>
      <c r="N1839" t="s">
        <v>8174</v>
      </c>
      <c r="O1839" t="s">
        <v>9448</v>
      </c>
      <c r="Q1839">
        <v>0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s="2">
        <v>1</v>
      </c>
      <c r="AI1839" s="3" t="s">
        <v>20161</v>
      </c>
      <c r="AJ1839" s="2">
        <v>1</v>
      </c>
    </row>
    <row r="1840" spans="1:36" x14ac:dyDescent="0.25">
      <c r="A1840" t="s">
        <v>8169</v>
      </c>
      <c r="B1840" t="s">
        <v>9449</v>
      </c>
      <c r="D1840" t="s">
        <v>9450</v>
      </c>
      <c r="E1840">
        <v>2015</v>
      </c>
      <c r="F1840" t="s">
        <v>8172</v>
      </c>
      <c r="H1840">
        <v>0</v>
      </c>
      <c r="I1840" t="s">
        <v>9451</v>
      </c>
      <c r="K1840" t="s">
        <v>36</v>
      </c>
      <c r="N1840" t="s">
        <v>8179</v>
      </c>
      <c r="O1840" t="s">
        <v>9452</v>
      </c>
      <c r="Q1840">
        <v>3</v>
      </c>
      <c r="R1840">
        <v>4</v>
      </c>
      <c r="S1840">
        <v>0</v>
      </c>
      <c r="T1840">
        <v>0</v>
      </c>
      <c r="U1840">
        <v>1</v>
      </c>
      <c r="V1840">
        <v>2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s="2">
        <v>7</v>
      </c>
      <c r="AI1840" s="3" t="s">
        <v>20203</v>
      </c>
      <c r="AJ1840" s="2">
        <v>0</v>
      </c>
    </row>
    <row r="1841" spans="1:36" x14ac:dyDescent="0.25">
      <c r="A1841" t="s">
        <v>8169</v>
      </c>
      <c r="B1841" t="s">
        <v>9453</v>
      </c>
      <c r="D1841" t="s">
        <v>9454</v>
      </c>
      <c r="E1841">
        <v>2015</v>
      </c>
      <c r="F1841" t="s">
        <v>8172</v>
      </c>
      <c r="H1841">
        <v>0</v>
      </c>
      <c r="I1841" t="s">
        <v>9455</v>
      </c>
      <c r="K1841" t="s">
        <v>36</v>
      </c>
      <c r="N1841" t="s">
        <v>8179</v>
      </c>
      <c r="O1841" t="s">
        <v>9456</v>
      </c>
      <c r="Q1841">
        <v>2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s="2">
        <v>2</v>
      </c>
      <c r="AI1841" s="3" t="s">
        <v>20190</v>
      </c>
      <c r="AJ1841" s="2">
        <v>0</v>
      </c>
    </row>
    <row r="1842" spans="1:36" x14ac:dyDescent="0.25">
      <c r="A1842" t="s">
        <v>8169</v>
      </c>
      <c r="B1842" t="s">
        <v>9457</v>
      </c>
      <c r="D1842" t="s">
        <v>9458</v>
      </c>
      <c r="E1842">
        <v>2015</v>
      </c>
      <c r="F1842" t="s">
        <v>8172</v>
      </c>
      <c r="H1842">
        <v>0</v>
      </c>
      <c r="I1842" t="s">
        <v>9459</v>
      </c>
      <c r="K1842" t="s">
        <v>36</v>
      </c>
      <c r="N1842" t="s">
        <v>8179</v>
      </c>
      <c r="O1842" t="s">
        <v>9460</v>
      </c>
      <c r="Q1842">
        <v>4</v>
      </c>
      <c r="R1842">
        <v>18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s="2">
        <v>22</v>
      </c>
      <c r="AI1842" s="3" t="s">
        <v>20204</v>
      </c>
      <c r="AJ1842" s="2">
        <v>0</v>
      </c>
    </row>
    <row r="1843" spans="1:36" x14ac:dyDescent="0.25">
      <c r="A1843" t="s">
        <v>8169</v>
      </c>
      <c r="B1843" t="s">
        <v>9461</v>
      </c>
      <c r="D1843" t="s">
        <v>9462</v>
      </c>
      <c r="E1843">
        <v>2015</v>
      </c>
      <c r="F1843" t="s">
        <v>8172</v>
      </c>
      <c r="H1843">
        <v>0</v>
      </c>
      <c r="I1843" t="s">
        <v>9463</v>
      </c>
      <c r="K1843" t="s">
        <v>36</v>
      </c>
      <c r="N1843" t="s">
        <v>8179</v>
      </c>
      <c r="O1843" t="s">
        <v>9464</v>
      </c>
      <c r="Q1843">
        <v>194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s="2">
        <v>202</v>
      </c>
      <c r="AI1843" s="3">
        <v>1000</v>
      </c>
      <c r="AJ1843" s="2">
        <v>0</v>
      </c>
    </row>
    <row r="1844" spans="1:36" x14ac:dyDescent="0.25">
      <c r="A1844" t="s">
        <v>8169</v>
      </c>
      <c r="B1844" t="s">
        <v>9465</v>
      </c>
      <c r="D1844" t="s">
        <v>9466</v>
      </c>
      <c r="E1844">
        <v>2015</v>
      </c>
      <c r="F1844" t="s">
        <v>8172</v>
      </c>
      <c r="H1844">
        <v>0</v>
      </c>
      <c r="I1844" t="s">
        <v>9467</v>
      </c>
      <c r="K1844" t="s">
        <v>36</v>
      </c>
      <c r="N1844" t="s">
        <v>8179</v>
      </c>
      <c r="O1844" t="s">
        <v>9468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s="2">
        <v>1</v>
      </c>
      <c r="AI1844" s="3">
        <v>0</v>
      </c>
      <c r="AJ1844" s="2">
        <v>0</v>
      </c>
    </row>
    <row r="1845" spans="1:36" x14ac:dyDescent="0.25">
      <c r="A1845" t="s">
        <v>8169</v>
      </c>
      <c r="B1845" t="s">
        <v>9469</v>
      </c>
      <c r="D1845" t="s">
        <v>9470</v>
      </c>
      <c r="E1845">
        <v>2015</v>
      </c>
      <c r="F1845" t="s">
        <v>8172</v>
      </c>
      <c r="H1845">
        <v>0</v>
      </c>
      <c r="I1845" t="s">
        <v>9471</v>
      </c>
      <c r="K1845" t="s">
        <v>36</v>
      </c>
      <c r="N1845" t="s">
        <v>8174</v>
      </c>
      <c r="O1845" t="s">
        <v>9472</v>
      </c>
      <c r="Q1845">
        <v>3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s="2">
        <v>4</v>
      </c>
      <c r="AI1845" s="3">
        <v>1200</v>
      </c>
      <c r="AJ1845" s="2">
        <v>0</v>
      </c>
    </row>
    <row r="1846" spans="1:36" x14ac:dyDescent="0.25">
      <c r="A1846" t="s">
        <v>8169</v>
      </c>
      <c r="B1846" t="s">
        <v>9473</v>
      </c>
      <c r="D1846" t="s">
        <v>9474</v>
      </c>
      <c r="E1846">
        <v>2015</v>
      </c>
      <c r="F1846" t="s">
        <v>8172</v>
      </c>
      <c r="H1846">
        <v>0</v>
      </c>
      <c r="I1846" t="s">
        <v>9475</v>
      </c>
      <c r="K1846" t="s">
        <v>36</v>
      </c>
      <c r="N1846" t="s">
        <v>8179</v>
      </c>
      <c r="O1846" t="s">
        <v>9476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s="2">
        <v>0</v>
      </c>
      <c r="AI1846" s="3" t="s">
        <v>20205</v>
      </c>
      <c r="AJ1846" s="2">
        <v>0</v>
      </c>
    </row>
    <row r="1847" spans="1:36" x14ac:dyDescent="0.25">
      <c r="A1847" t="s">
        <v>8169</v>
      </c>
      <c r="B1847" t="s">
        <v>9477</v>
      </c>
      <c r="D1847" t="s">
        <v>9478</v>
      </c>
      <c r="E1847">
        <v>2015</v>
      </c>
      <c r="F1847" t="s">
        <v>8172</v>
      </c>
      <c r="H1847">
        <v>0</v>
      </c>
      <c r="I1847" t="s">
        <v>9479</v>
      </c>
      <c r="K1847" t="s">
        <v>36</v>
      </c>
      <c r="N1847" t="s">
        <v>8179</v>
      </c>
      <c r="O1847" t="s">
        <v>9480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96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 s="2">
        <v>0</v>
      </c>
      <c r="AI1847" s="3">
        <v>1000</v>
      </c>
      <c r="AJ1847" s="2">
        <v>0</v>
      </c>
    </row>
    <row r="1848" spans="1:36" x14ac:dyDescent="0.25">
      <c r="A1848" t="s">
        <v>8169</v>
      </c>
      <c r="B1848" t="s">
        <v>9481</v>
      </c>
      <c r="D1848" t="s">
        <v>9482</v>
      </c>
      <c r="E1848">
        <v>2015</v>
      </c>
      <c r="F1848" t="s">
        <v>8172</v>
      </c>
      <c r="H1848">
        <v>0</v>
      </c>
      <c r="I1848" t="s">
        <v>9483</v>
      </c>
      <c r="K1848" t="s">
        <v>36</v>
      </c>
      <c r="N1848" t="s">
        <v>8174</v>
      </c>
      <c r="O1848" t="s">
        <v>9484</v>
      </c>
      <c r="Q1848">
        <v>15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 s="2">
        <v>16</v>
      </c>
      <c r="AI1848" s="3" t="s">
        <v>20075</v>
      </c>
      <c r="AJ1848" s="2">
        <v>0</v>
      </c>
    </row>
    <row r="1849" spans="1:36" x14ac:dyDescent="0.25">
      <c r="A1849" t="s">
        <v>8169</v>
      </c>
      <c r="B1849" t="s">
        <v>9485</v>
      </c>
      <c r="D1849" t="s">
        <v>9486</v>
      </c>
      <c r="E1849">
        <v>2015</v>
      </c>
      <c r="F1849" t="s">
        <v>8172</v>
      </c>
      <c r="H1849">
        <v>0</v>
      </c>
      <c r="I1849" t="s">
        <v>9487</v>
      </c>
      <c r="K1849" t="s">
        <v>36</v>
      </c>
      <c r="N1849" t="s">
        <v>8179</v>
      </c>
      <c r="O1849" t="s">
        <v>9488</v>
      </c>
      <c r="Q1849">
        <v>2</v>
      </c>
      <c r="R1849">
        <v>4</v>
      </c>
      <c r="S1849">
        <v>0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 s="2">
        <v>6</v>
      </c>
      <c r="AI1849" s="3">
        <v>1100</v>
      </c>
      <c r="AJ1849" s="2">
        <v>0</v>
      </c>
    </row>
    <row r="1850" spans="1:36" x14ac:dyDescent="0.25">
      <c r="A1850" t="s">
        <v>8169</v>
      </c>
      <c r="B1850" t="s">
        <v>9489</v>
      </c>
      <c r="D1850" t="s">
        <v>9490</v>
      </c>
      <c r="E1850">
        <v>2015</v>
      </c>
      <c r="F1850" t="s">
        <v>8172</v>
      </c>
      <c r="H1850">
        <v>0</v>
      </c>
      <c r="I1850" t="s">
        <v>9491</v>
      </c>
      <c r="K1850" t="s">
        <v>36</v>
      </c>
      <c r="N1850" t="s">
        <v>8179</v>
      </c>
      <c r="O1850" t="s">
        <v>9492</v>
      </c>
      <c r="Q1850">
        <v>11</v>
      </c>
      <c r="R1850">
        <v>3</v>
      </c>
      <c r="S1850">
        <v>0</v>
      </c>
      <c r="T1850">
        <v>0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 s="2">
        <v>14</v>
      </c>
      <c r="AI1850" s="3">
        <v>1100</v>
      </c>
      <c r="AJ1850" s="2">
        <v>0</v>
      </c>
    </row>
    <row r="1851" spans="1:36" x14ac:dyDescent="0.25">
      <c r="A1851" t="s">
        <v>8169</v>
      </c>
      <c r="B1851" t="s">
        <v>9493</v>
      </c>
      <c r="D1851" t="s">
        <v>9494</v>
      </c>
      <c r="E1851">
        <v>2015</v>
      </c>
      <c r="F1851" t="s">
        <v>8172</v>
      </c>
      <c r="H1851">
        <v>0</v>
      </c>
      <c r="I1851" t="s">
        <v>9495</v>
      </c>
      <c r="K1851" t="s">
        <v>36</v>
      </c>
      <c r="N1851" t="s">
        <v>8179</v>
      </c>
      <c r="O1851" t="s">
        <v>9496</v>
      </c>
      <c r="Q1851">
        <v>2</v>
      </c>
      <c r="R1851">
        <v>2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 s="2">
        <v>4</v>
      </c>
      <c r="AI1851" s="3">
        <v>1300</v>
      </c>
      <c r="AJ1851" s="2">
        <v>0</v>
      </c>
    </row>
    <row r="1852" spans="1:36" x14ac:dyDescent="0.25">
      <c r="A1852" t="s">
        <v>8169</v>
      </c>
      <c r="B1852" t="s">
        <v>9497</v>
      </c>
      <c r="D1852" t="s">
        <v>9498</v>
      </c>
      <c r="E1852">
        <v>2015</v>
      </c>
      <c r="F1852" t="s">
        <v>8172</v>
      </c>
      <c r="H1852">
        <v>0</v>
      </c>
      <c r="I1852" t="s">
        <v>9499</v>
      </c>
      <c r="K1852" t="s">
        <v>36</v>
      </c>
      <c r="N1852" t="s">
        <v>8179</v>
      </c>
      <c r="O1852" t="s">
        <v>9500</v>
      </c>
      <c r="Q1852">
        <v>0</v>
      </c>
      <c r="R1852">
        <v>1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 s="2">
        <v>1</v>
      </c>
      <c r="AI1852" s="3" t="s">
        <v>20074</v>
      </c>
      <c r="AJ1852" s="2">
        <v>0</v>
      </c>
    </row>
    <row r="1853" spans="1:36" x14ac:dyDescent="0.25">
      <c r="A1853" t="s">
        <v>8169</v>
      </c>
      <c r="B1853" t="s">
        <v>9501</v>
      </c>
      <c r="D1853" t="s">
        <v>9502</v>
      </c>
      <c r="E1853">
        <v>2015</v>
      </c>
      <c r="F1853" t="s">
        <v>8172</v>
      </c>
      <c r="H1853">
        <v>0</v>
      </c>
      <c r="I1853" t="s">
        <v>9503</v>
      </c>
      <c r="K1853" t="s">
        <v>36</v>
      </c>
      <c r="N1853" t="s">
        <v>8179</v>
      </c>
      <c r="O1853" t="s">
        <v>9504</v>
      </c>
      <c r="Q1853">
        <v>2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 s="2">
        <v>2</v>
      </c>
      <c r="AI1853" s="3">
        <v>1000</v>
      </c>
      <c r="AJ1853" s="2">
        <v>0</v>
      </c>
    </row>
    <row r="1854" spans="1:36" x14ac:dyDescent="0.25">
      <c r="A1854" t="s">
        <v>8169</v>
      </c>
      <c r="B1854" t="s">
        <v>9505</v>
      </c>
      <c r="D1854" t="s">
        <v>9506</v>
      </c>
      <c r="E1854">
        <v>2015</v>
      </c>
      <c r="F1854" t="s">
        <v>8172</v>
      </c>
      <c r="H1854">
        <v>0</v>
      </c>
      <c r="I1854" t="s">
        <v>9507</v>
      </c>
      <c r="K1854" t="s">
        <v>36</v>
      </c>
      <c r="N1854" t="s">
        <v>8174</v>
      </c>
      <c r="O1854" t="s">
        <v>9508</v>
      </c>
      <c r="Q1854">
        <v>8</v>
      </c>
      <c r="R1854">
        <v>1</v>
      </c>
      <c r="S1854">
        <v>0</v>
      </c>
      <c r="T1854">
        <v>1</v>
      </c>
      <c r="U1854">
        <v>0</v>
      </c>
      <c r="V1854">
        <v>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 s="2">
        <v>10</v>
      </c>
      <c r="AI1854" s="3">
        <v>1300</v>
      </c>
      <c r="AJ1854" s="2">
        <v>0</v>
      </c>
    </row>
    <row r="1855" spans="1:36" x14ac:dyDescent="0.25">
      <c r="A1855" t="s">
        <v>8169</v>
      </c>
      <c r="B1855" t="s">
        <v>9509</v>
      </c>
      <c r="D1855" t="s">
        <v>9510</v>
      </c>
      <c r="E1855">
        <v>2015</v>
      </c>
      <c r="F1855" t="s">
        <v>8172</v>
      </c>
      <c r="H1855">
        <v>0</v>
      </c>
      <c r="I1855" t="s">
        <v>9511</v>
      </c>
      <c r="K1855" t="s">
        <v>36</v>
      </c>
      <c r="N1855" t="s">
        <v>8179</v>
      </c>
      <c r="O1855" t="s">
        <v>9512</v>
      </c>
      <c r="Q1855">
        <v>6</v>
      </c>
      <c r="R1855">
        <v>2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 s="2">
        <v>8</v>
      </c>
      <c r="AI1855" s="3" t="s">
        <v>20093</v>
      </c>
      <c r="AJ1855" s="2">
        <v>0</v>
      </c>
    </row>
    <row r="1856" spans="1:36" x14ac:dyDescent="0.25">
      <c r="A1856" t="s">
        <v>8169</v>
      </c>
      <c r="B1856" t="s">
        <v>9513</v>
      </c>
      <c r="D1856" t="s">
        <v>9514</v>
      </c>
      <c r="E1856">
        <v>2015</v>
      </c>
      <c r="F1856" t="s">
        <v>8172</v>
      </c>
      <c r="H1856">
        <v>0</v>
      </c>
      <c r="I1856" t="s">
        <v>9515</v>
      </c>
      <c r="K1856" t="s">
        <v>36</v>
      </c>
      <c r="N1856" t="s">
        <v>8179</v>
      </c>
      <c r="O1856" t="s">
        <v>9516</v>
      </c>
      <c r="Q1856">
        <v>4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 s="2">
        <v>4</v>
      </c>
      <c r="AI1856" s="3" t="s">
        <v>20206</v>
      </c>
      <c r="AJ1856" s="2">
        <v>0</v>
      </c>
    </row>
    <row r="1857" spans="1:36" x14ac:dyDescent="0.25">
      <c r="A1857" t="s">
        <v>8169</v>
      </c>
      <c r="B1857" t="s">
        <v>9517</v>
      </c>
      <c r="D1857" t="s">
        <v>9518</v>
      </c>
      <c r="E1857">
        <v>2015</v>
      </c>
      <c r="F1857" t="s">
        <v>8172</v>
      </c>
      <c r="H1857">
        <v>0</v>
      </c>
      <c r="I1857" t="s">
        <v>9519</v>
      </c>
      <c r="K1857" t="s">
        <v>36</v>
      </c>
      <c r="N1857" t="s">
        <v>8174</v>
      </c>
      <c r="O1857" t="s">
        <v>9520</v>
      </c>
      <c r="Q1857">
        <v>7</v>
      </c>
      <c r="R1857">
        <v>2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 s="2">
        <v>9</v>
      </c>
      <c r="AI1857" s="3" t="s">
        <v>20104</v>
      </c>
      <c r="AJ1857" s="2">
        <v>2</v>
      </c>
    </row>
    <row r="1858" spans="1:36" x14ac:dyDescent="0.25">
      <c r="A1858" t="s">
        <v>8169</v>
      </c>
      <c r="B1858" t="s">
        <v>9521</v>
      </c>
      <c r="D1858" t="s">
        <v>9522</v>
      </c>
      <c r="E1858">
        <v>2015</v>
      </c>
      <c r="F1858" t="s">
        <v>8172</v>
      </c>
      <c r="H1858">
        <v>0</v>
      </c>
      <c r="I1858" t="s">
        <v>9523</v>
      </c>
      <c r="K1858" t="s">
        <v>36</v>
      </c>
      <c r="N1858" t="s">
        <v>8179</v>
      </c>
      <c r="O1858" t="s">
        <v>9524</v>
      </c>
      <c r="Q1858">
        <v>5</v>
      </c>
      <c r="R1858">
        <v>1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 s="2">
        <v>6</v>
      </c>
      <c r="AI1858" s="3">
        <v>1000</v>
      </c>
      <c r="AJ1858" s="2">
        <v>0</v>
      </c>
    </row>
    <row r="1859" spans="1:36" x14ac:dyDescent="0.25">
      <c r="A1859" t="s">
        <v>8169</v>
      </c>
      <c r="B1859" t="s">
        <v>9525</v>
      </c>
      <c r="D1859" t="s">
        <v>9526</v>
      </c>
      <c r="E1859">
        <v>2015</v>
      </c>
      <c r="F1859" t="s">
        <v>8172</v>
      </c>
      <c r="H1859">
        <v>0</v>
      </c>
      <c r="I1859" t="s">
        <v>9527</v>
      </c>
      <c r="K1859" t="s">
        <v>36</v>
      </c>
      <c r="N1859" t="s">
        <v>8179</v>
      </c>
      <c r="O1859" t="s">
        <v>9528</v>
      </c>
      <c r="Q1859">
        <v>9</v>
      </c>
      <c r="R1859">
        <v>11</v>
      </c>
      <c r="S1859">
        <v>0</v>
      </c>
      <c r="T1859">
        <v>0</v>
      </c>
      <c r="U1859">
        <v>2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 s="2">
        <v>20</v>
      </c>
      <c r="AI1859" s="3" t="s">
        <v>20207</v>
      </c>
      <c r="AJ1859" s="2">
        <v>0</v>
      </c>
    </row>
    <row r="1860" spans="1:36" x14ac:dyDescent="0.25">
      <c r="A1860" t="s">
        <v>8169</v>
      </c>
      <c r="B1860" t="s">
        <v>9529</v>
      </c>
      <c r="D1860" t="s">
        <v>9530</v>
      </c>
      <c r="E1860">
        <v>2015</v>
      </c>
      <c r="F1860" t="s">
        <v>8172</v>
      </c>
      <c r="H1860">
        <v>0</v>
      </c>
      <c r="I1860" t="s">
        <v>9531</v>
      </c>
      <c r="K1860" t="s">
        <v>36</v>
      </c>
      <c r="N1860" t="s">
        <v>8179</v>
      </c>
      <c r="O1860" t="s">
        <v>9532</v>
      </c>
      <c r="Q1860">
        <v>8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 s="2">
        <v>9</v>
      </c>
      <c r="AI1860" s="3" t="s">
        <v>20208</v>
      </c>
      <c r="AJ1860" s="2">
        <v>0</v>
      </c>
    </row>
    <row r="1861" spans="1:36" x14ac:dyDescent="0.25">
      <c r="A1861" t="s">
        <v>8169</v>
      </c>
      <c r="B1861" t="s">
        <v>9533</v>
      </c>
      <c r="D1861" t="s">
        <v>9534</v>
      </c>
      <c r="E1861">
        <v>2015</v>
      </c>
      <c r="F1861" t="s">
        <v>8172</v>
      </c>
      <c r="H1861">
        <v>0</v>
      </c>
      <c r="I1861" t="s">
        <v>9535</v>
      </c>
      <c r="K1861" t="s">
        <v>36</v>
      </c>
      <c r="N1861" t="s">
        <v>8179</v>
      </c>
      <c r="O1861" t="s">
        <v>9536</v>
      </c>
      <c r="Q1861">
        <v>4</v>
      </c>
      <c r="R1861">
        <v>13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 s="2">
        <v>17</v>
      </c>
      <c r="AI1861" s="3" t="s">
        <v>20206</v>
      </c>
      <c r="AJ1861" s="2">
        <v>0</v>
      </c>
    </row>
    <row r="1862" spans="1:36" x14ac:dyDescent="0.25">
      <c r="A1862" t="s">
        <v>8169</v>
      </c>
      <c r="B1862" t="s">
        <v>9537</v>
      </c>
      <c r="D1862" t="s">
        <v>9538</v>
      </c>
      <c r="E1862">
        <v>2015</v>
      </c>
      <c r="F1862" t="s">
        <v>8172</v>
      </c>
      <c r="H1862">
        <v>0</v>
      </c>
      <c r="I1862" t="s">
        <v>9539</v>
      </c>
      <c r="K1862" t="s">
        <v>36</v>
      </c>
      <c r="N1862" t="s">
        <v>8174</v>
      </c>
      <c r="O1862" t="s">
        <v>9540</v>
      </c>
      <c r="Q1862">
        <v>10</v>
      </c>
      <c r="R1862">
        <v>22</v>
      </c>
      <c r="S1862">
        <v>0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 s="2">
        <v>35</v>
      </c>
      <c r="AI1862" s="3">
        <v>1700</v>
      </c>
      <c r="AJ1862" s="2">
        <v>0</v>
      </c>
    </row>
    <row r="1863" spans="1:36" x14ac:dyDescent="0.25">
      <c r="A1863" t="s">
        <v>8169</v>
      </c>
      <c r="B1863" t="s">
        <v>9541</v>
      </c>
      <c r="D1863" t="s">
        <v>9542</v>
      </c>
      <c r="E1863">
        <v>2015</v>
      </c>
      <c r="F1863" t="s">
        <v>8172</v>
      </c>
      <c r="H1863">
        <v>0</v>
      </c>
      <c r="I1863" t="s">
        <v>9543</v>
      </c>
      <c r="K1863" t="s">
        <v>36</v>
      </c>
      <c r="N1863" t="s">
        <v>8174</v>
      </c>
      <c r="O1863" t="s">
        <v>9544</v>
      </c>
      <c r="Q1863">
        <v>5</v>
      </c>
      <c r="R1863">
        <v>11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s="2">
        <v>16</v>
      </c>
      <c r="AI1863" s="3" t="s">
        <v>20125</v>
      </c>
      <c r="AJ1863" s="2">
        <v>0</v>
      </c>
    </row>
    <row r="1864" spans="1:36" x14ac:dyDescent="0.25">
      <c r="A1864" t="s">
        <v>8169</v>
      </c>
      <c r="B1864" t="s">
        <v>9545</v>
      </c>
      <c r="D1864" t="s">
        <v>9546</v>
      </c>
      <c r="E1864">
        <v>2015</v>
      </c>
      <c r="F1864" t="s">
        <v>8172</v>
      </c>
      <c r="H1864">
        <v>0</v>
      </c>
      <c r="I1864" t="s">
        <v>9547</v>
      </c>
      <c r="K1864" t="s">
        <v>36</v>
      </c>
      <c r="N1864" t="s">
        <v>8179</v>
      </c>
      <c r="O1864" t="s">
        <v>9548</v>
      </c>
      <c r="Q1864">
        <v>4</v>
      </c>
      <c r="R1864">
        <v>4</v>
      </c>
      <c r="S1864">
        <v>0</v>
      </c>
      <c r="T1864">
        <v>6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s="2">
        <v>14</v>
      </c>
      <c r="AI1864" s="3" t="s">
        <v>20209</v>
      </c>
      <c r="AJ1864" s="2">
        <v>0</v>
      </c>
    </row>
    <row r="1865" spans="1:36" x14ac:dyDescent="0.25">
      <c r="A1865" t="s">
        <v>8169</v>
      </c>
      <c r="B1865" t="s">
        <v>9549</v>
      </c>
      <c r="D1865" t="s">
        <v>9550</v>
      </c>
      <c r="E1865">
        <v>2015</v>
      </c>
      <c r="F1865" t="s">
        <v>8172</v>
      </c>
      <c r="H1865">
        <v>0</v>
      </c>
      <c r="I1865" t="s">
        <v>9551</v>
      </c>
      <c r="K1865" t="s">
        <v>7661</v>
      </c>
      <c r="N1865" t="s">
        <v>8179</v>
      </c>
      <c r="O1865" t="s">
        <v>9552</v>
      </c>
      <c r="Q1865">
        <v>2</v>
      </c>
      <c r="R1865">
        <v>0</v>
      </c>
      <c r="S1865">
        <v>0</v>
      </c>
      <c r="T1865">
        <v>0</v>
      </c>
      <c r="U1865">
        <v>0</v>
      </c>
      <c r="V1865">
        <v>1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s="2">
        <v>2</v>
      </c>
      <c r="AI1865" s="3" t="s">
        <v>20210</v>
      </c>
      <c r="AJ1865" s="2">
        <v>0</v>
      </c>
    </row>
    <row r="1866" spans="1:36" x14ac:dyDescent="0.25">
      <c r="A1866" t="s">
        <v>8169</v>
      </c>
      <c r="B1866" t="s">
        <v>9553</v>
      </c>
      <c r="D1866" t="s">
        <v>9554</v>
      </c>
      <c r="E1866">
        <v>2015</v>
      </c>
      <c r="F1866" t="s">
        <v>8172</v>
      </c>
      <c r="H1866">
        <v>0</v>
      </c>
      <c r="I1866" t="s">
        <v>9555</v>
      </c>
      <c r="K1866" t="s">
        <v>36</v>
      </c>
      <c r="N1866" t="s">
        <v>8174</v>
      </c>
      <c r="O1866" t="s">
        <v>9556</v>
      </c>
      <c r="Q1866">
        <v>3</v>
      </c>
      <c r="R1866">
        <v>20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s="2">
        <v>23</v>
      </c>
      <c r="AI1866" s="3">
        <v>1600</v>
      </c>
      <c r="AJ1866" s="2">
        <v>0</v>
      </c>
    </row>
    <row r="1867" spans="1:36" x14ac:dyDescent="0.25">
      <c r="A1867" t="s">
        <v>8169</v>
      </c>
      <c r="B1867" t="s">
        <v>9557</v>
      </c>
      <c r="D1867" t="s">
        <v>9558</v>
      </c>
      <c r="E1867">
        <v>2015</v>
      </c>
      <c r="F1867" t="s">
        <v>8172</v>
      </c>
      <c r="H1867">
        <v>0</v>
      </c>
      <c r="I1867" t="s">
        <v>9559</v>
      </c>
      <c r="K1867" t="s">
        <v>36</v>
      </c>
      <c r="N1867" t="s">
        <v>8179</v>
      </c>
      <c r="O1867" t="s">
        <v>9560</v>
      </c>
      <c r="Q1867">
        <v>2</v>
      </c>
      <c r="R1867">
        <v>6</v>
      </c>
      <c r="S1867">
        <v>0</v>
      </c>
      <c r="T1867">
        <v>0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s="2">
        <v>8</v>
      </c>
      <c r="AI1867" s="3">
        <v>1100</v>
      </c>
      <c r="AJ1867" s="2">
        <v>0</v>
      </c>
    </row>
    <row r="1868" spans="1:36" x14ac:dyDescent="0.25">
      <c r="A1868" t="s">
        <v>8169</v>
      </c>
      <c r="B1868" t="s">
        <v>9561</v>
      </c>
      <c r="D1868" t="s">
        <v>9562</v>
      </c>
      <c r="E1868">
        <v>2015</v>
      </c>
      <c r="F1868" t="s">
        <v>8172</v>
      </c>
      <c r="H1868">
        <v>0</v>
      </c>
      <c r="I1868" t="s">
        <v>9563</v>
      </c>
      <c r="K1868" t="s">
        <v>36</v>
      </c>
      <c r="N1868" t="s">
        <v>8179</v>
      </c>
      <c r="O1868" t="s">
        <v>9564</v>
      </c>
      <c r="Q1868">
        <v>1</v>
      </c>
      <c r="R1868">
        <v>5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s="2">
        <v>6</v>
      </c>
      <c r="AI1868" s="3">
        <v>1100</v>
      </c>
      <c r="AJ1868" s="2">
        <v>0</v>
      </c>
    </row>
    <row r="1869" spans="1:36" x14ac:dyDescent="0.25">
      <c r="A1869" t="s">
        <v>8169</v>
      </c>
      <c r="B1869" t="s">
        <v>9565</v>
      </c>
      <c r="D1869" t="s">
        <v>9566</v>
      </c>
      <c r="E1869">
        <v>2015</v>
      </c>
      <c r="F1869" t="s">
        <v>8172</v>
      </c>
      <c r="H1869">
        <v>0</v>
      </c>
      <c r="I1869" t="s">
        <v>9567</v>
      </c>
      <c r="K1869" t="s">
        <v>36</v>
      </c>
      <c r="N1869" t="s">
        <v>8174</v>
      </c>
      <c r="O1869" t="s">
        <v>9568</v>
      </c>
      <c r="Q1869">
        <v>1</v>
      </c>
      <c r="R1869">
        <v>1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s="2">
        <v>2</v>
      </c>
      <c r="AI1869" s="3">
        <v>1300</v>
      </c>
      <c r="AJ1869" s="2">
        <v>0</v>
      </c>
    </row>
    <row r="1870" spans="1:36" x14ac:dyDescent="0.25">
      <c r="A1870" t="s">
        <v>8169</v>
      </c>
      <c r="B1870" t="s">
        <v>9569</v>
      </c>
      <c r="D1870" t="s">
        <v>9570</v>
      </c>
      <c r="E1870">
        <v>2015</v>
      </c>
      <c r="F1870" t="s">
        <v>8172</v>
      </c>
      <c r="H1870">
        <v>0</v>
      </c>
      <c r="I1870" t="s">
        <v>9571</v>
      </c>
      <c r="K1870" t="s">
        <v>36</v>
      </c>
      <c r="N1870" t="s">
        <v>8179</v>
      </c>
      <c r="O1870" t="s">
        <v>9572</v>
      </c>
      <c r="Q1870">
        <v>2</v>
      </c>
      <c r="R1870">
        <v>12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s="2">
        <v>14</v>
      </c>
      <c r="AI1870" s="3">
        <v>1200</v>
      </c>
      <c r="AJ1870" s="2">
        <v>0</v>
      </c>
    </row>
    <row r="1871" spans="1:36" x14ac:dyDescent="0.25">
      <c r="A1871" t="s">
        <v>8169</v>
      </c>
      <c r="B1871" t="s">
        <v>9573</v>
      </c>
      <c r="D1871" t="s">
        <v>9574</v>
      </c>
      <c r="E1871">
        <v>2015</v>
      </c>
      <c r="F1871" t="s">
        <v>8172</v>
      </c>
      <c r="H1871">
        <v>0</v>
      </c>
      <c r="I1871" t="s">
        <v>9575</v>
      </c>
      <c r="K1871" t="s">
        <v>36</v>
      </c>
      <c r="N1871" t="s">
        <v>8179</v>
      </c>
      <c r="O1871" t="s">
        <v>9576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s="2">
        <v>1</v>
      </c>
      <c r="AI1871" s="3">
        <v>1200</v>
      </c>
      <c r="AJ1871" s="2">
        <v>0</v>
      </c>
    </row>
    <row r="1872" spans="1:36" x14ac:dyDescent="0.25">
      <c r="A1872" t="s">
        <v>8169</v>
      </c>
      <c r="B1872" t="s">
        <v>9577</v>
      </c>
      <c r="D1872" t="s">
        <v>9578</v>
      </c>
      <c r="E1872">
        <v>2015</v>
      </c>
      <c r="F1872" t="s">
        <v>8172</v>
      </c>
      <c r="H1872">
        <v>0</v>
      </c>
      <c r="I1872" t="s">
        <v>9579</v>
      </c>
      <c r="K1872" t="s">
        <v>36</v>
      </c>
      <c r="N1872" t="s">
        <v>8174</v>
      </c>
      <c r="O1872" t="s">
        <v>9580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s="2">
        <v>0</v>
      </c>
      <c r="AI1872" s="3">
        <v>1100</v>
      </c>
      <c r="AJ1872" s="2">
        <v>0</v>
      </c>
    </row>
    <row r="1873" spans="1:36" x14ac:dyDescent="0.25">
      <c r="A1873" t="s">
        <v>8169</v>
      </c>
      <c r="B1873" t="s">
        <v>9581</v>
      </c>
      <c r="D1873" t="s">
        <v>9582</v>
      </c>
      <c r="E1873">
        <v>2015</v>
      </c>
      <c r="F1873" t="s">
        <v>8172</v>
      </c>
      <c r="H1873">
        <v>0</v>
      </c>
      <c r="I1873" t="s">
        <v>9583</v>
      </c>
      <c r="K1873" t="s">
        <v>36</v>
      </c>
      <c r="N1873" t="s">
        <v>8174</v>
      </c>
      <c r="O1873" t="s">
        <v>9584</v>
      </c>
      <c r="Q1873">
        <v>7</v>
      </c>
      <c r="R1873">
        <v>5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s="2">
        <v>13</v>
      </c>
      <c r="AI1873" s="3">
        <v>1200</v>
      </c>
      <c r="AJ1873" s="2">
        <v>0</v>
      </c>
    </row>
    <row r="1874" spans="1:36" x14ac:dyDescent="0.25">
      <c r="A1874" t="s">
        <v>8169</v>
      </c>
      <c r="B1874" t="s">
        <v>9585</v>
      </c>
      <c r="D1874" t="s">
        <v>9586</v>
      </c>
      <c r="E1874">
        <v>2015</v>
      </c>
      <c r="F1874" t="s">
        <v>8172</v>
      </c>
      <c r="H1874">
        <v>0</v>
      </c>
      <c r="I1874" t="s">
        <v>9587</v>
      </c>
      <c r="K1874" t="s">
        <v>36</v>
      </c>
      <c r="N1874" t="s">
        <v>8179</v>
      </c>
      <c r="O1874" t="s">
        <v>9588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s="2">
        <v>0</v>
      </c>
      <c r="AI1874" s="3">
        <v>1100</v>
      </c>
      <c r="AJ1874" s="2">
        <v>0</v>
      </c>
    </row>
    <row r="1875" spans="1:36" x14ac:dyDescent="0.25">
      <c r="A1875" t="s">
        <v>8169</v>
      </c>
      <c r="B1875" t="s">
        <v>7898</v>
      </c>
      <c r="D1875" t="s">
        <v>9589</v>
      </c>
      <c r="E1875">
        <v>2015</v>
      </c>
      <c r="F1875" t="s">
        <v>8172</v>
      </c>
      <c r="H1875">
        <v>0</v>
      </c>
      <c r="I1875" t="s">
        <v>9590</v>
      </c>
      <c r="K1875" t="s">
        <v>36</v>
      </c>
      <c r="N1875" t="s">
        <v>8179</v>
      </c>
      <c r="O1875" t="s">
        <v>9591</v>
      </c>
      <c r="Q1875">
        <v>15</v>
      </c>
      <c r="R1875">
        <v>3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s="2">
        <v>18</v>
      </c>
      <c r="AI1875" s="3" t="s">
        <v>20211</v>
      </c>
      <c r="AJ1875" s="2">
        <v>0</v>
      </c>
    </row>
    <row r="1876" spans="1:36" x14ac:dyDescent="0.25">
      <c r="A1876" t="s">
        <v>8169</v>
      </c>
      <c r="B1876" t="s">
        <v>9592</v>
      </c>
      <c r="D1876" t="s">
        <v>9593</v>
      </c>
      <c r="E1876">
        <v>2015</v>
      </c>
      <c r="F1876" t="s">
        <v>8172</v>
      </c>
      <c r="H1876">
        <v>0</v>
      </c>
      <c r="I1876" t="s">
        <v>9594</v>
      </c>
      <c r="K1876" t="s">
        <v>36</v>
      </c>
      <c r="N1876" t="s">
        <v>8174</v>
      </c>
      <c r="O1876" t="s">
        <v>9595</v>
      </c>
      <c r="Q1876">
        <v>2</v>
      </c>
      <c r="R1876">
        <v>3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s="2">
        <v>5</v>
      </c>
      <c r="AI1876" s="3">
        <v>1200</v>
      </c>
      <c r="AJ1876" s="2">
        <v>0</v>
      </c>
    </row>
    <row r="1877" spans="1:36" x14ac:dyDescent="0.25">
      <c r="A1877" t="s">
        <v>8169</v>
      </c>
      <c r="B1877" t="s">
        <v>9596</v>
      </c>
      <c r="D1877" t="s">
        <v>9597</v>
      </c>
      <c r="E1877">
        <v>2015</v>
      </c>
      <c r="F1877" t="s">
        <v>8172</v>
      </c>
      <c r="H1877">
        <v>0</v>
      </c>
      <c r="I1877" t="s">
        <v>9598</v>
      </c>
      <c r="K1877" t="s">
        <v>36</v>
      </c>
      <c r="N1877" t="s">
        <v>8179</v>
      </c>
      <c r="O1877" t="s">
        <v>9599</v>
      </c>
      <c r="Q1877">
        <v>6</v>
      </c>
      <c r="R1877">
        <v>6</v>
      </c>
      <c r="S1877">
        <v>0</v>
      </c>
      <c r="T1877">
        <v>0</v>
      </c>
      <c r="U1877">
        <v>0</v>
      </c>
      <c r="V1877">
        <v>3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 s="2">
        <v>12</v>
      </c>
      <c r="AI1877" s="3">
        <v>1300</v>
      </c>
      <c r="AJ1877" s="2">
        <v>0</v>
      </c>
    </row>
    <row r="1878" spans="1:36" x14ac:dyDescent="0.25">
      <c r="A1878" t="s">
        <v>8169</v>
      </c>
      <c r="B1878" t="s">
        <v>9600</v>
      </c>
      <c r="D1878" t="s">
        <v>9601</v>
      </c>
      <c r="E1878">
        <v>2015</v>
      </c>
      <c r="F1878" t="s">
        <v>8172</v>
      </c>
      <c r="H1878">
        <v>0</v>
      </c>
      <c r="I1878" t="s">
        <v>9602</v>
      </c>
      <c r="K1878" t="s">
        <v>36</v>
      </c>
      <c r="N1878" t="s">
        <v>8179</v>
      </c>
      <c r="O1878" t="s">
        <v>9603</v>
      </c>
      <c r="Q1878">
        <v>2</v>
      </c>
      <c r="R1878">
        <v>9</v>
      </c>
      <c r="S1878">
        <v>0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 s="2">
        <v>11</v>
      </c>
      <c r="AI1878" s="3" t="s">
        <v>20212</v>
      </c>
      <c r="AJ1878" s="2">
        <v>0</v>
      </c>
    </row>
    <row r="1879" spans="1:36" x14ac:dyDescent="0.25">
      <c r="A1879" t="s">
        <v>8169</v>
      </c>
      <c r="B1879" t="s">
        <v>9604</v>
      </c>
      <c r="D1879" t="s">
        <v>9605</v>
      </c>
      <c r="E1879">
        <v>2015</v>
      </c>
      <c r="F1879" t="s">
        <v>8172</v>
      </c>
      <c r="H1879">
        <v>0</v>
      </c>
      <c r="I1879" t="s">
        <v>9606</v>
      </c>
      <c r="K1879" t="s">
        <v>36</v>
      </c>
      <c r="N1879" t="s">
        <v>8179</v>
      </c>
      <c r="O1879" t="s">
        <v>9607</v>
      </c>
      <c r="Q1879">
        <v>3</v>
      </c>
      <c r="R1879">
        <v>2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 s="2">
        <v>5</v>
      </c>
      <c r="AI1879" s="3">
        <v>1100</v>
      </c>
      <c r="AJ1879" s="2">
        <v>0</v>
      </c>
    </row>
    <row r="1880" spans="1:36" x14ac:dyDescent="0.25">
      <c r="A1880" t="s">
        <v>8169</v>
      </c>
      <c r="B1880" t="s">
        <v>9608</v>
      </c>
      <c r="D1880" t="s">
        <v>9609</v>
      </c>
      <c r="E1880">
        <v>2015</v>
      </c>
      <c r="F1880" t="s">
        <v>8172</v>
      </c>
      <c r="H1880">
        <v>0</v>
      </c>
      <c r="I1880" t="s">
        <v>9610</v>
      </c>
      <c r="K1880" t="s">
        <v>36</v>
      </c>
      <c r="N1880" t="s">
        <v>8174</v>
      </c>
      <c r="O1880" t="s">
        <v>9611</v>
      </c>
      <c r="Q1880">
        <v>2</v>
      </c>
      <c r="R1880">
        <v>12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 s="2">
        <v>14</v>
      </c>
      <c r="AI1880" s="3">
        <v>1700</v>
      </c>
      <c r="AJ1880" s="2">
        <v>0</v>
      </c>
    </row>
    <row r="1881" spans="1:36" x14ac:dyDescent="0.25">
      <c r="A1881" t="s">
        <v>8169</v>
      </c>
      <c r="B1881" t="s">
        <v>9612</v>
      </c>
      <c r="D1881" t="s">
        <v>9613</v>
      </c>
      <c r="E1881">
        <v>2015</v>
      </c>
      <c r="F1881" t="s">
        <v>8172</v>
      </c>
      <c r="H1881">
        <v>0</v>
      </c>
      <c r="I1881" t="s">
        <v>9614</v>
      </c>
      <c r="K1881" t="s">
        <v>36</v>
      </c>
      <c r="N1881" t="s">
        <v>8179</v>
      </c>
      <c r="O1881" t="s">
        <v>9615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 s="2">
        <v>0</v>
      </c>
      <c r="AI1881" s="3">
        <v>1200</v>
      </c>
      <c r="AJ1881" s="2">
        <v>0</v>
      </c>
    </row>
    <row r="1882" spans="1:36" x14ac:dyDescent="0.25">
      <c r="A1882" t="s">
        <v>8169</v>
      </c>
      <c r="B1882" t="s">
        <v>9616</v>
      </c>
      <c r="D1882" t="s">
        <v>9617</v>
      </c>
      <c r="E1882">
        <v>2015</v>
      </c>
      <c r="F1882" t="s">
        <v>8172</v>
      </c>
      <c r="H1882">
        <v>0</v>
      </c>
      <c r="I1882" t="s">
        <v>9618</v>
      </c>
      <c r="K1882" t="s">
        <v>36</v>
      </c>
      <c r="N1882" t="s">
        <v>8174</v>
      </c>
      <c r="O1882" t="s">
        <v>9619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1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 s="2">
        <v>0</v>
      </c>
      <c r="AI1882" s="3">
        <v>0</v>
      </c>
      <c r="AJ1882" s="2">
        <v>0</v>
      </c>
    </row>
    <row r="1883" spans="1:36" x14ac:dyDescent="0.25">
      <c r="A1883" t="s">
        <v>8169</v>
      </c>
      <c r="B1883" t="s">
        <v>9620</v>
      </c>
      <c r="D1883" t="s">
        <v>9621</v>
      </c>
      <c r="E1883">
        <v>2015</v>
      </c>
      <c r="F1883" t="s">
        <v>8172</v>
      </c>
      <c r="H1883">
        <v>0</v>
      </c>
      <c r="I1883" t="s">
        <v>9622</v>
      </c>
      <c r="K1883" t="s">
        <v>36</v>
      </c>
      <c r="N1883" t="s">
        <v>8179</v>
      </c>
      <c r="O1883" t="s">
        <v>9623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 s="2">
        <v>0</v>
      </c>
      <c r="AI1883" s="3" t="s">
        <v>20111</v>
      </c>
      <c r="AJ1883" s="2">
        <v>1</v>
      </c>
    </row>
    <row r="1884" spans="1:36" x14ac:dyDescent="0.25">
      <c r="A1884" t="s">
        <v>8169</v>
      </c>
      <c r="B1884" t="s">
        <v>9624</v>
      </c>
      <c r="D1884" t="s">
        <v>9625</v>
      </c>
      <c r="E1884">
        <v>2015</v>
      </c>
      <c r="F1884" t="s">
        <v>8172</v>
      </c>
      <c r="H1884">
        <v>0</v>
      </c>
      <c r="I1884" t="s">
        <v>9626</v>
      </c>
      <c r="K1884" t="s">
        <v>36</v>
      </c>
      <c r="N1884" t="s">
        <v>8179</v>
      </c>
      <c r="O1884" t="s">
        <v>9627</v>
      </c>
      <c r="Q1884">
        <v>9</v>
      </c>
      <c r="R1884">
        <v>8</v>
      </c>
      <c r="S1884">
        <v>0</v>
      </c>
      <c r="T1884">
        <v>0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 s="2">
        <v>17</v>
      </c>
      <c r="AI1884" s="3" t="s">
        <v>20158</v>
      </c>
      <c r="AJ1884" s="2">
        <v>0</v>
      </c>
    </row>
    <row r="1885" spans="1:36" x14ac:dyDescent="0.25">
      <c r="A1885" t="s">
        <v>8169</v>
      </c>
      <c r="B1885" t="s">
        <v>9628</v>
      </c>
      <c r="D1885" t="s">
        <v>9629</v>
      </c>
      <c r="E1885">
        <v>2015</v>
      </c>
      <c r="F1885" t="s">
        <v>8172</v>
      </c>
      <c r="H1885">
        <v>0</v>
      </c>
      <c r="I1885" t="s">
        <v>9630</v>
      </c>
      <c r="K1885" t="s">
        <v>36</v>
      </c>
      <c r="N1885" t="s">
        <v>8179</v>
      </c>
      <c r="O1885" t="s">
        <v>9631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 s="2">
        <v>0</v>
      </c>
      <c r="AI1885" s="3" t="s">
        <v>20106</v>
      </c>
      <c r="AJ1885" s="2">
        <v>0</v>
      </c>
    </row>
    <row r="1886" spans="1:36" x14ac:dyDescent="0.25">
      <c r="A1886" t="s">
        <v>8169</v>
      </c>
      <c r="B1886" t="s">
        <v>9632</v>
      </c>
      <c r="D1886" t="s">
        <v>9633</v>
      </c>
      <c r="E1886">
        <v>2015</v>
      </c>
      <c r="F1886" t="s">
        <v>8172</v>
      </c>
      <c r="H1886">
        <v>0</v>
      </c>
      <c r="I1886" t="s">
        <v>9634</v>
      </c>
      <c r="K1886" t="s">
        <v>36</v>
      </c>
      <c r="N1886" t="s">
        <v>8179</v>
      </c>
      <c r="O1886" t="s">
        <v>9635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5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 s="2">
        <v>0</v>
      </c>
      <c r="AI1886" s="3">
        <v>1700</v>
      </c>
      <c r="AJ1886" s="2">
        <v>0</v>
      </c>
    </row>
    <row r="1887" spans="1:36" x14ac:dyDescent="0.25">
      <c r="A1887" t="s">
        <v>8169</v>
      </c>
      <c r="B1887" t="s">
        <v>9636</v>
      </c>
      <c r="D1887" t="s">
        <v>9637</v>
      </c>
      <c r="E1887">
        <v>2015</v>
      </c>
      <c r="F1887" t="s">
        <v>8172</v>
      </c>
      <c r="H1887">
        <v>0</v>
      </c>
      <c r="I1887" t="s">
        <v>9638</v>
      </c>
      <c r="K1887" t="s">
        <v>36</v>
      </c>
      <c r="N1887" t="s">
        <v>8179</v>
      </c>
      <c r="O1887" t="s">
        <v>9639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s="2">
        <v>0</v>
      </c>
      <c r="AI1887" s="3">
        <v>2300</v>
      </c>
      <c r="AJ1887" s="2">
        <v>0</v>
      </c>
    </row>
    <row r="1888" spans="1:36" x14ac:dyDescent="0.25">
      <c r="A1888" t="s">
        <v>8169</v>
      </c>
      <c r="B1888" t="s">
        <v>9640</v>
      </c>
      <c r="D1888" t="s">
        <v>9641</v>
      </c>
      <c r="E1888">
        <v>2015</v>
      </c>
      <c r="F1888" t="s">
        <v>8172</v>
      </c>
      <c r="H1888">
        <v>0</v>
      </c>
      <c r="I1888" t="s">
        <v>9642</v>
      </c>
      <c r="K1888" t="s">
        <v>36</v>
      </c>
      <c r="N1888" t="s">
        <v>8174</v>
      </c>
      <c r="O1888" t="s">
        <v>9643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s="2">
        <v>0</v>
      </c>
      <c r="AI1888" s="3" t="s">
        <v>20138</v>
      </c>
      <c r="AJ1888" s="2">
        <v>0</v>
      </c>
    </row>
    <row r="1889" spans="1:36" x14ac:dyDescent="0.25">
      <c r="A1889" t="s">
        <v>8169</v>
      </c>
      <c r="B1889" t="s">
        <v>9644</v>
      </c>
      <c r="D1889" t="s">
        <v>9645</v>
      </c>
      <c r="E1889">
        <v>2015</v>
      </c>
      <c r="F1889" t="s">
        <v>8172</v>
      </c>
      <c r="H1889">
        <v>0</v>
      </c>
      <c r="I1889" t="s">
        <v>9646</v>
      </c>
      <c r="K1889" t="s">
        <v>36</v>
      </c>
      <c r="N1889" t="s">
        <v>8174</v>
      </c>
      <c r="O1889" t="s">
        <v>9647</v>
      </c>
      <c r="Q1889">
        <v>4</v>
      </c>
      <c r="R1889">
        <v>4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s="2">
        <v>9</v>
      </c>
      <c r="AI1889" s="3" t="s">
        <v>20080</v>
      </c>
      <c r="AJ1889" s="2">
        <v>0</v>
      </c>
    </row>
    <row r="1890" spans="1:36" x14ac:dyDescent="0.25">
      <c r="A1890" t="s">
        <v>8169</v>
      </c>
      <c r="B1890" t="s">
        <v>8950</v>
      </c>
      <c r="D1890" t="s">
        <v>9648</v>
      </c>
      <c r="E1890">
        <v>2015</v>
      </c>
      <c r="F1890" t="s">
        <v>8172</v>
      </c>
      <c r="H1890">
        <v>0</v>
      </c>
      <c r="I1890" t="s">
        <v>9649</v>
      </c>
      <c r="K1890" t="s">
        <v>36</v>
      </c>
      <c r="N1890" t="s">
        <v>8179</v>
      </c>
      <c r="O1890" t="s">
        <v>9650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s="2">
        <v>0</v>
      </c>
      <c r="AI1890" s="3" t="s">
        <v>20182</v>
      </c>
      <c r="AJ1890" s="2">
        <v>1</v>
      </c>
    </row>
    <row r="1891" spans="1:36" x14ac:dyDescent="0.25">
      <c r="A1891" t="s">
        <v>8169</v>
      </c>
      <c r="B1891" t="s">
        <v>9651</v>
      </c>
      <c r="D1891" t="s">
        <v>9652</v>
      </c>
      <c r="E1891">
        <v>2015</v>
      </c>
      <c r="F1891" t="s">
        <v>8172</v>
      </c>
      <c r="H1891">
        <v>0</v>
      </c>
      <c r="I1891" t="s">
        <v>9653</v>
      </c>
      <c r="K1891" t="s">
        <v>36</v>
      </c>
      <c r="N1891" t="s">
        <v>8179</v>
      </c>
      <c r="O1891" t="s">
        <v>9654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 s="2">
        <v>0</v>
      </c>
      <c r="AI1891" s="3" t="s">
        <v>20100</v>
      </c>
      <c r="AJ1891" s="2">
        <v>0</v>
      </c>
    </row>
    <row r="1892" spans="1:36" x14ac:dyDescent="0.25">
      <c r="A1892" t="s">
        <v>8169</v>
      </c>
      <c r="B1892" t="s">
        <v>9655</v>
      </c>
      <c r="D1892" t="s">
        <v>9656</v>
      </c>
      <c r="E1892">
        <v>2015</v>
      </c>
      <c r="F1892" t="s">
        <v>8172</v>
      </c>
      <c r="H1892">
        <v>0</v>
      </c>
      <c r="I1892" t="s">
        <v>9657</v>
      </c>
      <c r="K1892" t="s">
        <v>36</v>
      </c>
      <c r="N1892" t="s">
        <v>8179</v>
      </c>
      <c r="O1892" t="s">
        <v>9658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2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 s="2">
        <v>0</v>
      </c>
      <c r="AI1892" s="3">
        <v>1300</v>
      </c>
      <c r="AJ1892" s="2">
        <v>0</v>
      </c>
    </row>
    <row r="1893" spans="1:36" x14ac:dyDescent="0.25">
      <c r="A1893" t="s">
        <v>8169</v>
      </c>
      <c r="B1893" t="s">
        <v>9659</v>
      </c>
      <c r="D1893" t="s">
        <v>9660</v>
      </c>
      <c r="E1893">
        <v>2015</v>
      </c>
      <c r="F1893" t="s">
        <v>8172</v>
      </c>
      <c r="H1893">
        <v>0</v>
      </c>
      <c r="I1893" t="s">
        <v>9661</v>
      </c>
      <c r="K1893" t="s">
        <v>36</v>
      </c>
      <c r="N1893" t="s">
        <v>8174</v>
      </c>
      <c r="O1893" t="s">
        <v>9662</v>
      </c>
      <c r="Q1893">
        <v>2</v>
      </c>
      <c r="R1893">
        <v>3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 s="2">
        <v>5</v>
      </c>
      <c r="AI1893" s="3">
        <v>1200</v>
      </c>
      <c r="AJ1893" s="2">
        <v>0</v>
      </c>
    </row>
    <row r="1894" spans="1:36" x14ac:dyDescent="0.25">
      <c r="A1894" t="s">
        <v>8169</v>
      </c>
      <c r="B1894" t="s">
        <v>9663</v>
      </c>
      <c r="D1894" t="s">
        <v>9664</v>
      </c>
      <c r="E1894">
        <v>2015</v>
      </c>
      <c r="F1894" t="s">
        <v>8172</v>
      </c>
      <c r="H1894">
        <v>0</v>
      </c>
      <c r="I1894" t="s">
        <v>9665</v>
      </c>
      <c r="K1894" t="s">
        <v>36</v>
      </c>
      <c r="N1894" t="s">
        <v>8179</v>
      </c>
      <c r="O1894" t="s">
        <v>9666</v>
      </c>
      <c r="Q1894">
        <v>2</v>
      </c>
      <c r="R1894">
        <v>6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 s="2">
        <v>8</v>
      </c>
      <c r="AI1894" s="3" t="s">
        <v>20099</v>
      </c>
      <c r="AJ1894" s="2">
        <v>0</v>
      </c>
    </row>
    <row r="1895" spans="1:36" x14ac:dyDescent="0.25">
      <c r="A1895" t="s">
        <v>8169</v>
      </c>
      <c r="B1895" t="s">
        <v>9667</v>
      </c>
      <c r="D1895" t="s">
        <v>9668</v>
      </c>
      <c r="E1895">
        <v>2015</v>
      </c>
      <c r="F1895" t="s">
        <v>8172</v>
      </c>
      <c r="H1895">
        <v>0</v>
      </c>
      <c r="I1895" t="s">
        <v>9669</v>
      </c>
      <c r="K1895" t="s">
        <v>36</v>
      </c>
      <c r="N1895" t="s">
        <v>8179</v>
      </c>
      <c r="O1895" t="s">
        <v>9670</v>
      </c>
      <c r="Q1895">
        <v>3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 s="2">
        <v>3</v>
      </c>
      <c r="AI1895" s="3" t="s">
        <v>20104</v>
      </c>
      <c r="AJ1895" s="2">
        <v>0</v>
      </c>
    </row>
    <row r="1896" spans="1:36" x14ac:dyDescent="0.25">
      <c r="A1896" t="s">
        <v>8169</v>
      </c>
      <c r="B1896" t="s">
        <v>9671</v>
      </c>
      <c r="D1896" t="s">
        <v>9672</v>
      </c>
      <c r="E1896">
        <v>2015</v>
      </c>
      <c r="F1896" t="s">
        <v>8172</v>
      </c>
      <c r="H1896">
        <v>0</v>
      </c>
      <c r="I1896" t="s">
        <v>9673</v>
      </c>
      <c r="K1896" t="s">
        <v>36</v>
      </c>
      <c r="N1896" t="s">
        <v>8179</v>
      </c>
      <c r="O1896" t="s">
        <v>9674</v>
      </c>
      <c r="Q1896">
        <v>1</v>
      </c>
      <c r="R1896">
        <v>2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s="2">
        <v>3</v>
      </c>
      <c r="AI1896" s="3" t="s">
        <v>20213</v>
      </c>
      <c r="AJ1896" s="2">
        <v>0</v>
      </c>
    </row>
    <row r="1897" spans="1:36" x14ac:dyDescent="0.25">
      <c r="A1897" t="s">
        <v>8169</v>
      </c>
      <c r="B1897" t="s">
        <v>9675</v>
      </c>
      <c r="D1897" t="s">
        <v>9676</v>
      </c>
      <c r="E1897">
        <v>2015</v>
      </c>
      <c r="F1897" t="s">
        <v>8172</v>
      </c>
      <c r="H1897">
        <v>0</v>
      </c>
      <c r="I1897" t="s">
        <v>9677</v>
      </c>
      <c r="K1897" t="s">
        <v>36</v>
      </c>
      <c r="N1897" t="s">
        <v>8179</v>
      </c>
      <c r="O1897" t="s">
        <v>9678</v>
      </c>
      <c r="Q1897">
        <v>3</v>
      </c>
      <c r="R1897">
        <v>8</v>
      </c>
      <c r="S1897">
        <v>0</v>
      </c>
      <c r="T1897">
        <v>0</v>
      </c>
      <c r="U1897">
        <v>3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 s="2">
        <v>11</v>
      </c>
      <c r="AI1897" s="3" t="s">
        <v>20214</v>
      </c>
      <c r="AJ1897" s="2">
        <v>0</v>
      </c>
    </row>
    <row r="1898" spans="1:36" x14ac:dyDescent="0.25">
      <c r="A1898" t="s">
        <v>8169</v>
      </c>
      <c r="B1898" t="s">
        <v>9679</v>
      </c>
      <c r="D1898" t="s">
        <v>9680</v>
      </c>
      <c r="E1898">
        <v>2015</v>
      </c>
      <c r="F1898" t="s">
        <v>8172</v>
      </c>
      <c r="H1898">
        <v>0</v>
      </c>
      <c r="I1898" t="s">
        <v>9681</v>
      </c>
      <c r="K1898" t="s">
        <v>36</v>
      </c>
      <c r="N1898" t="s">
        <v>8179</v>
      </c>
      <c r="O1898" t="s">
        <v>9682</v>
      </c>
      <c r="Q1898">
        <v>37</v>
      </c>
      <c r="R1898">
        <v>31</v>
      </c>
      <c r="S1898">
        <v>0</v>
      </c>
      <c r="T1898">
        <v>0</v>
      </c>
      <c r="U1898">
        <v>0</v>
      </c>
      <c r="V1898">
        <v>3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s="2">
        <v>68</v>
      </c>
      <c r="AI1898" s="3">
        <v>1100</v>
      </c>
      <c r="AJ1898" s="2">
        <v>0</v>
      </c>
    </row>
    <row r="1899" spans="1:36" x14ac:dyDescent="0.25">
      <c r="A1899" t="s">
        <v>8169</v>
      </c>
      <c r="B1899" t="s">
        <v>9683</v>
      </c>
      <c r="D1899" t="s">
        <v>9684</v>
      </c>
      <c r="E1899">
        <v>2015</v>
      </c>
      <c r="F1899" t="s">
        <v>8172</v>
      </c>
      <c r="H1899">
        <v>0</v>
      </c>
      <c r="I1899" t="s">
        <v>9685</v>
      </c>
      <c r="K1899" t="s">
        <v>36</v>
      </c>
      <c r="N1899" t="s">
        <v>8179</v>
      </c>
      <c r="O1899" t="s">
        <v>9686</v>
      </c>
      <c r="Q1899">
        <v>3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s="2">
        <v>3</v>
      </c>
      <c r="AI1899" s="3">
        <v>1300</v>
      </c>
      <c r="AJ1899" s="2">
        <v>0</v>
      </c>
    </row>
    <row r="1900" spans="1:36" x14ac:dyDescent="0.25">
      <c r="A1900" t="s">
        <v>8169</v>
      </c>
      <c r="B1900" t="s">
        <v>9687</v>
      </c>
      <c r="D1900" t="s">
        <v>9688</v>
      </c>
      <c r="E1900">
        <v>2015</v>
      </c>
      <c r="F1900" t="s">
        <v>8172</v>
      </c>
      <c r="H1900">
        <v>0</v>
      </c>
      <c r="I1900" t="s">
        <v>9689</v>
      </c>
      <c r="K1900" t="s">
        <v>36</v>
      </c>
      <c r="N1900" t="s">
        <v>8179</v>
      </c>
      <c r="O1900" t="s">
        <v>9690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s="2">
        <v>0</v>
      </c>
      <c r="AI1900" s="3">
        <v>1400</v>
      </c>
      <c r="AJ1900" s="2">
        <v>0</v>
      </c>
    </row>
    <row r="1901" spans="1:36" x14ac:dyDescent="0.25">
      <c r="A1901" t="s">
        <v>8169</v>
      </c>
      <c r="B1901" t="s">
        <v>9691</v>
      </c>
      <c r="D1901" t="s">
        <v>9692</v>
      </c>
      <c r="E1901">
        <v>2015</v>
      </c>
      <c r="F1901" t="s">
        <v>8172</v>
      </c>
      <c r="H1901">
        <v>0</v>
      </c>
      <c r="I1901" t="s">
        <v>9693</v>
      </c>
      <c r="K1901" t="s">
        <v>36</v>
      </c>
      <c r="N1901" t="s">
        <v>8179</v>
      </c>
      <c r="O1901" t="s">
        <v>9694</v>
      </c>
      <c r="Q1901">
        <v>7</v>
      </c>
      <c r="R1901">
        <v>4</v>
      </c>
      <c r="S1901">
        <v>0</v>
      </c>
      <c r="T1901">
        <v>2</v>
      </c>
      <c r="U1901">
        <v>1</v>
      </c>
      <c r="V1901">
        <v>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s="2">
        <v>13</v>
      </c>
      <c r="AI1901" s="3">
        <v>1300</v>
      </c>
      <c r="AJ1901" s="2">
        <v>1</v>
      </c>
    </row>
    <row r="1902" spans="1:36" x14ac:dyDescent="0.25">
      <c r="A1902" t="s">
        <v>8169</v>
      </c>
      <c r="B1902" t="s">
        <v>9695</v>
      </c>
      <c r="D1902" t="s">
        <v>9696</v>
      </c>
      <c r="E1902">
        <v>2015</v>
      </c>
      <c r="F1902" t="s">
        <v>8172</v>
      </c>
      <c r="H1902">
        <v>0</v>
      </c>
      <c r="I1902" t="s">
        <v>9697</v>
      </c>
      <c r="K1902" t="s">
        <v>7661</v>
      </c>
      <c r="N1902" t="s">
        <v>8179</v>
      </c>
      <c r="O1902" t="s">
        <v>9698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s="2">
        <v>0</v>
      </c>
      <c r="AI1902" s="3" t="s">
        <v>20215</v>
      </c>
      <c r="AJ1902" s="2">
        <v>0</v>
      </c>
    </row>
    <row r="1903" spans="1:36" x14ac:dyDescent="0.25">
      <c r="A1903" t="s">
        <v>8169</v>
      </c>
      <c r="B1903" t="s">
        <v>9699</v>
      </c>
      <c r="D1903" t="s">
        <v>9700</v>
      </c>
      <c r="E1903">
        <v>2015</v>
      </c>
      <c r="F1903" t="s">
        <v>8172</v>
      </c>
      <c r="H1903">
        <v>0</v>
      </c>
      <c r="I1903" t="s">
        <v>9701</v>
      </c>
      <c r="K1903" t="s">
        <v>36</v>
      </c>
      <c r="N1903" t="s">
        <v>8179</v>
      </c>
      <c r="O1903" t="s">
        <v>9702</v>
      </c>
      <c r="Q1903">
        <v>5</v>
      </c>
      <c r="R1903">
        <v>14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s="2">
        <v>20</v>
      </c>
      <c r="AI1903" s="3">
        <v>1100</v>
      </c>
      <c r="AJ1903" s="2">
        <v>0</v>
      </c>
    </row>
    <row r="1904" spans="1:36" x14ac:dyDescent="0.25">
      <c r="A1904" t="s">
        <v>8169</v>
      </c>
      <c r="B1904" t="s">
        <v>9703</v>
      </c>
      <c r="D1904" t="s">
        <v>9704</v>
      </c>
      <c r="E1904">
        <v>2015</v>
      </c>
      <c r="F1904" t="s">
        <v>8172</v>
      </c>
      <c r="H1904">
        <v>0</v>
      </c>
      <c r="I1904" t="s">
        <v>9705</v>
      </c>
      <c r="K1904" t="s">
        <v>36</v>
      </c>
      <c r="N1904" t="s">
        <v>8179</v>
      </c>
      <c r="O1904" t="s">
        <v>9706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4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s="2">
        <v>0</v>
      </c>
      <c r="AI1904" s="3">
        <v>0</v>
      </c>
      <c r="AJ1904" s="2">
        <v>0</v>
      </c>
    </row>
    <row r="1905" spans="1:36" x14ac:dyDescent="0.25">
      <c r="A1905" t="s">
        <v>8169</v>
      </c>
      <c r="B1905" t="s">
        <v>9707</v>
      </c>
      <c r="D1905" t="s">
        <v>9708</v>
      </c>
      <c r="E1905">
        <v>2015</v>
      </c>
      <c r="F1905" t="s">
        <v>8172</v>
      </c>
      <c r="H1905">
        <v>0</v>
      </c>
      <c r="I1905" t="s">
        <v>9709</v>
      </c>
      <c r="K1905" t="s">
        <v>36</v>
      </c>
      <c r="N1905" t="s">
        <v>8179</v>
      </c>
      <c r="O1905" t="s">
        <v>9710</v>
      </c>
      <c r="Q1905">
        <v>5</v>
      </c>
      <c r="R1905">
        <v>8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s="2">
        <v>14</v>
      </c>
      <c r="AI1905" s="3">
        <v>1000</v>
      </c>
      <c r="AJ1905" s="2">
        <v>0</v>
      </c>
    </row>
    <row r="1906" spans="1:36" x14ac:dyDescent="0.25">
      <c r="A1906" t="s">
        <v>8169</v>
      </c>
      <c r="B1906" t="s">
        <v>9711</v>
      </c>
      <c r="D1906" t="s">
        <v>9712</v>
      </c>
      <c r="E1906">
        <v>2015</v>
      </c>
      <c r="F1906" t="s">
        <v>8172</v>
      </c>
      <c r="H1906">
        <v>0</v>
      </c>
      <c r="I1906" t="s">
        <v>9713</v>
      </c>
      <c r="K1906" t="s">
        <v>36</v>
      </c>
      <c r="N1906" t="s">
        <v>8179</v>
      </c>
      <c r="O1906" t="s">
        <v>9714</v>
      </c>
      <c r="Q1906">
        <v>2</v>
      </c>
      <c r="R1906">
        <v>3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s="2">
        <v>5</v>
      </c>
      <c r="AI1906" s="3" t="s">
        <v>20216</v>
      </c>
      <c r="AJ1906" s="2">
        <v>0</v>
      </c>
    </row>
    <row r="1907" spans="1:36" x14ac:dyDescent="0.25">
      <c r="A1907" t="s">
        <v>8169</v>
      </c>
      <c r="B1907" t="s">
        <v>9715</v>
      </c>
      <c r="D1907" t="s">
        <v>9716</v>
      </c>
      <c r="E1907">
        <v>2015</v>
      </c>
      <c r="F1907" t="s">
        <v>8172</v>
      </c>
      <c r="H1907">
        <v>0</v>
      </c>
      <c r="I1907" t="s">
        <v>9717</v>
      </c>
      <c r="K1907" t="s">
        <v>36</v>
      </c>
      <c r="N1907" t="s">
        <v>8174</v>
      </c>
      <c r="O1907" t="s">
        <v>9718</v>
      </c>
      <c r="Q1907">
        <v>6</v>
      </c>
      <c r="R1907">
        <v>24</v>
      </c>
      <c r="S1907">
        <v>0</v>
      </c>
      <c r="T1907">
        <v>1</v>
      </c>
      <c r="U1907">
        <v>0</v>
      </c>
      <c r="V1907">
        <v>4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 s="2">
        <v>31</v>
      </c>
      <c r="AI1907" s="3">
        <v>1100</v>
      </c>
      <c r="AJ1907" s="2">
        <v>1</v>
      </c>
    </row>
    <row r="1908" spans="1:36" x14ac:dyDescent="0.25">
      <c r="A1908" t="s">
        <v>8169</v>
      </c>
      <c r="B1908" t="s">
        <v>9719</v>
      </c>
      <c r="D1908" t="s">
        <v>9720</v>
      </c>
      <c r="E1908">
        <v>2015</v>
      </c>
      <c r="F1908" t="s">
        <v>8172</v>
      </c>
      <c r="H1908">
        <v>0</v>
      </c>
      <c r="I1908" t="s">
        <v>9721</v>
      </c>
      <c r="K1908" t="s">
        <v>36</v>
      </c>
      <c r="N1908" t="s">
        <v>8179</v>
      </c>
      <c r="O1908" t="s">
        <v>9722</v>
      </c>
      <c r="Q1908">
        <v>111</v>
      </c>
      <c r="R1908">
        <v>62</v>
      </c>
      <c r="S1908">
        <v>0</v>
      </c>
      <c r="T1908">
        <v>10</v>
      </c>
      <c r="U1908">
        <v>1</v>
      </c>
      <c r="V1908">
        <v>4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 s="2">
        <v>183</v>
      </c>
      <c r="AI1908" s="3">
        <v>1200</v>
      </c>
      <c r="AJ1908" s="2">
        <v>0</v>
      </c>
    </row>
    <row r="1909" spans="1:36" x14ac:dyDescent="0.25">
      <c r="A1909" t="s">
        <v>8169</v>
      </c>
      <c r="B1909" t="s">
        <v>9723</v>
      </c>
      <c r="D1909" t="s">
        <v>9724</v>
      </c>
      <c r="E1909">
        <v>2015</v>
      </c>
      <c r="F1909" t="s">
        <v>8172</v>
      </c>
      <c r="H1909">
        <v>0</v>
      </c>
      <c r="I1909" t="s">
        <v>9725</v>
      </c>
      <c r="K1909" t="s">
        <v>36</v>
      </c>
      <c r="N1909" t="s">
        <v>8179</v>
      </c>
      <c r="O1909" t="s">
        <v>9726</v>
      </c>
      <c r="Q1909">
        <v>4</v>
      </c>
      <c r="R1909">
        <v>3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 s="2">
        <v>7</v>
      </c>
      <c r="AI1909" s="3">
        <v>1300</v>
      </c>
      <c r="AJ1909" s="2">
        <v>0</v>
      </c>
    </row>
    <row r="1910" spans="1:36" x14ac:dyDescent="0.25">
      <c r="A1910" t="s">
        <v>8169</v>
      </c>
      <c r="B1910" t="s">
        <v>9727</v>
      </c>
      <c r="D1910" t="s">
        <v>9728</v>
      </c>
      <c r="E1910">
        <v>2015</v>
      </c>
      <c r="F1910" t="s">
        <v>8172</v>
      </c>
      <c r="H1910">
        <v>0</v>
      </c>
      <c r="I1910" t="s">
        <v>9729</v>
      </c>
      <c r="K1910" t="s">
        <v>36</v>
      </c>
      <c r="N1910" t="s">
        <v>8174</v>
      </c>
      <c r="O1910" t="s">
        <v>9730</v>
      </c>
      <c r="Q1910">
        <v>3</v>
      </c>
      <c r="R1910">
        <v>9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 s="2">
        <v>13</v>
      </c>
      <c r="AI1910" s="3">
        <v>1000</v>
      </c>
      <c r="AJ1910" s="2">
        <v>1</v>
      </c>
    </row>
    <row r="1911" spans="1:36" x14ac:dyDescent="0.25">
      <c r="A1911" t="s">
        <v>8169</v>
      </c>
      <c r="B1911" t="s">
        <v>9731</v>
      </c>
      <c r="D1911" t="s">
        <v>9732</v>
      </c>
      <c r="E1911">
        <v>2015</v>
      </c>
      <c r="F1911" t="s">
        <v>8172</v>
      </c>
      <c r="H1911">
        <v>0</v>
      </c>
      <c r="I1911" t="s">
        <v>9733</v>
      </c>
      <c r="K1911" t="s">
        <v>36</v>
      </c>
      <c r="N1911" t="s">
        <v>8179</v>
      </c>
      <c r="O1911" t="s">
        <v>9734</v>
      </c>
      <c r="Q1911">
        <v>4</v>
      </c>
      <c r="R1911">
        <v>7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 s="2">
        <v>11</v>
      </c>
      <c r="AI1911" s="3" t="s">
        <v>20156</v>
      </c>
      <c r="AJ1911" s="2">
        <v>0</v>
      </c>
    </row>
    <row r="1912" spans="1:36" x14ac:dyDescent="0.25">
      <c r="A1912" t="s">
        <v>8169</v>
      </c>
      <c r="B1912" t="s">
        <v>9735</v>
      </c>
      <c r="D1912" t="s">
        <v>9736</v>
      </c>
      <c r="E1912">
        <v>2015</v>
      </c>
      <c r="F1912" t="s">
        <v>8172</v>
      </c>
      <c r="H1912">
        <v>0</v>
      </c>
      <c r="I1912" t="s">
        <v>9737</v>
      </c>
      <c r="K1912" t="s">
        <v>36</v>
      </c>
      <c r="N1912" t="s">
        <v>8179</v>
      </c>
      <c r="O1912" t="s">
        <v>9738</v>
      </c>
      <c r="Q1912">
        <v>4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 s="2">
        <v>5</v>
      </c>
      <c r="AI1912" s="3" t="s">
        <v>20217</v>
      </c>
      <c r="AJ1912" s="2">
        <v>1</v>
      </c>
    </row>
    <row r="1913" spans="1:36" x14ac:dyDescent="0.25">
      <c r="A1913" t="s">
        <v>8169</v>
      </c>
      <c r="B1913" t="s">
        <v>9739</v>
      </c>
      <c r="D1913" t="s">
        <v>9740</v>
      </c>
      <c r="E1913">
        <v>2015</v>
      </c>
      <c r="F1913" t="s">
        <v>8172</v>
      </c>
      <c r="H1913">
        <v>0</v>
      </c>
      <c r="I1913" t="s">
        <v>9741</v>
      </c>
      <c r="K1913" t="s">
        <v>36</v>
      </c>
      <c r="N1913" t="s">
        <v>8174</v>
      </c>
      <c r="O1913" t="s">
        <v>9742</v>
      </c>
      <c r="Q1913">
        <v>2</v>
      </c>
      <c r="R1913">
        <v>1</v>
      </c>
      <c r="S1913">
        <v>0</v>
      </c>
      <c r="T1913">
        <v>0</v>
      </c>
      <c r="U1913">
        <v>0</v>
      </c>
      <c r="V1913">
        <v>2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 s="2">
        <v>3</v>
      </c>
      <c r="AI1913" s="3">
        <v>0</v>
      </c>
      <c r="AJ1913" s="2">
        <v>0</v>
      </c>
    </row>
    <row r="1914" spans="1:36" x14ac:dyDescent="0.25">
      <c r="A1914" t="s">
        <v>8169</v>
      </c>
      <c r="B1914" t="s">
        <v>9743</v>
      </c>
      <c r="D1914" t="s">
        <v>9744</v>
      </c>
      <c r="E1914">
        <v>2015</v>
      </c>
      <c r="F1914" t="s">
        <v>8172</v>
      </c>
      <c r="H1914">
        <v>0</v>
      </c>
      <c r="I1914" t="s">
        <v>9745</v>
      </c>
      <c r="K1914" t="s">
        <v>36</v>
      </c>
      <c r="N1914" t="s">
        <v>8174</v>
      </c>
      <c r="O1914" t="s">
        <v>9746</v>
      </c>
      <c r="Q1914">
        <v>1</v>
      </c>
      <c r="R1914">
        <v>5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 s="2">
        <v>6</v>
      </c>
      <c r="AI1914" s="3">
        <v>1200</v>
      </c>
      <c r="AJ1914" s="2">
        <v>0</v>
      </c>
    </row>
    <row r="1915" spans="1:36" x14ac:dyDescent="0.25">
      <c r="A1915" t="s">
        <v>8169</v>
      </c>
      <c r="B1915" t="s">
        <v>9747</v>
      </c>
      <c r="D1915" t="s">
        <v>9748</v>
      </c>
      <c r="E1915">
        <v>2015</v>
      </c>
      <c r="F1915" t="s">
        <v>8172</v>
      </c>
      <c r="H1915">
        <v>0</v>
      </c>
      <c r="I1915" t="s">
        <v>9749</v>
      </c>
      <c r="K1915" t="s">
        <v>36</v>
      </c>
      <c r="N1915" t="s">
        <v>8174</v>
      </c>
      <c r="O1915" t="s">
        <v>9750</v>
      </c>
      <c r="Q1915">
        <v>10</v>
      </c>
      <c r="R1915">
        <v>7</v>
      </c>
      <c r="S1915">
        <v>0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 s="2">
        <v>17</v>
      </c>
      <c r="AI1915" s="3" t="s">
        <v>20218</v>
      </c>
      <c r="AJ1915" s="2">
        <v>0</v>
      </c>
    </row>
    <row r="1916" spans="1:36" x14ac:dyDescent="0.25">
      <c r="A1916" t="s">
        <v>8169</v>
      </c>
      <c r="B1916" t="s">
        <v>9751</v>
      </c>
      <c r="D1916" t="s">
        <v>9752</v>
      </c>
      <c r="E1916">
        <v>2015</v>
      </c>
      <c r="F1916" t="s">
        <v>8172</v>
      </c>
      <c r="H1916">
        <v>0</v>
      </c>
      <c r="I1916" t="s">
        <v>9753</v>
      </c>
      <c r="K1916" t="s">
        <v>36</v>
      </c>
      <c r="N1916" t="s">
        <v>8179</v>
      </c>
      <c r="O1916" t="s">
        <v>9754</v>
      </c>
      <c r="Q1916">
        <v>14</v>
      </c>
      <c r="R1916">
        <v>4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 s="2">
        <v>18</v>
      </c>
      <c r="AI1916" s="3" t="s">
        <v>20219</v>
      </c>
      <c r="AJ1916" s="2">
        <v>0</v>
      </c>
    </row>
    <row r="1917" spans="1:36" x14ac:dyDescent="0.25">
      <c r="A1917" t="s">
        <v>8169</v>
      </c>
      <c r="B1917" t="s">
        <v>9755</v>
      </c>
      <c r="D1917" t="s">
        <v>9756</v>
      </c>
      <c r="E1917">
        <v>2015</v>
      </c>
      <c r="F1917" t="s">
        <v>8172</v>
      </c>
      <c r="H1917">
        <v>0</v>
      </c>
      <c r="I1917" t="s">
        <v>9757</v>
      </c>
      <c r="K1917" t="s">
        <v>36</v>
      </c>
      <c r="N1917" t="s">
        <v>8179</v>
      </c>
      <c r="O1917" t="s">
        <v>9758</v>
      </c>
      <c r="Q1917">
        <v>3</v>
      </c>
      <c r="R1917">
        <v>5</v>
      </c>
      <c r="S1917">
        <v>0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 s="2">
        <v>8</v>
      </c>
      <c r="AI1917" s="3">
        <v>1100</v>
      </c>
      <c r="AJ1917" s="2">
        <v>1</v>
      </c>
    </row>
    <row r="1918" spans="1:36" x14ac:dyDescent="0.25">
      <c r="A1918" t="s">
        <v>8169</v>
      </c>
      <c r="B1918" t="s">
        <v>9759</v>
      </c>
      <c r="D1918" t="s">
        <v>9760</v>
      </c>
      <c r="E1918">
        <v>2015</v>
      </c>
      <c r="F1918" t="s">
        <v>8172</v>
      </c>
      <c r="H1918">
        <v>0</v>
      </c>
      <c r="I1918" t="s">
        <v>9761</v>
      </c>
      <c r="K1918" t="s">
        <v>36</v>
      </c>
      <c r="N1918" t="s">
        <v>8174</v>
      </c>
      <c r="O1918" t="s">
        <v>9762</v>
      </c>
      <c r="Q1918">
        <v>2</v>
      </c>
      <c r="R1918">
        <v>1</v>
      </c>
      <c r="S1918">
        <v>0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 s="2">
        <v>3</v>
      </c>
      <c r="AI1918" s="3" t="s">
        <v>20159</v>
      </c>
      <c r="AJ1918" s="2">
        <v>0</v>
      </c>
    </row>
    <row r="1919" spans="1:36" x14ac:dyDescent="0.25">
      <c r="A1919" t="s">
        <v>8169</v>
      </c>
      <c r="B1919" t="s">
        <v>9763</v>
      </c>
      <c r="D1919" t="s">
        <v>9764</v>
      </c>
      <c r="E1919">
        <v>2015</v>
      </c>
      <c r="F1919" t="s">
        <v>8172</v>
      </c>
      <c r="H1919">
        <v>0</v>
      </c>
      <c r="I1919" t="s">
        <v>9765</v>
      </c>
      <c r="K1919" t="s">
        <v>36</v>
      </c>
      <c r="N1919" t="s">
        <v>8179</v>
      </c>
      <c r="O1919" t="s">
        <v>9766</v>
      </c>
      <c r="Q1919">
        <v>2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 s="2">
        <v>3</v>
      </c>
      <c r="AI1919" s="3" t="s">
        <v>20220</v>
      </c>
      <c r="AJ1919" s="2">
        <v>1</v>
      </c>
    </row>
    <row r="1920" spans="1:36" x14ac:dyDescent="0.25">
      <c r="A1920" t="s">
        <v>8169</v>
      </c>
      <c r="B1920" t="s">
        <v>9767</v>
      </c>
      <c r="D1920" t="s">
        <v>9768</v>
      </c>
      <c r="E1920">
        <v>2015</v>
      </c>
      <c r="F1920" t="s">
        <v>8172</v>
      </c>
      <c r="H1920">
        <v>0</v>
      </c>
      <c r="I1920" t="s">
        <v>9769</v>
      </c>
      <c r="K1920" t="s">
        <v>36</v>
      </c>
      <c r="N1920" t="s">
        <v>8179</v>
      </c>
      <c r="O1920" t="s">
        <v>9770</v>
      </c>
      <c r="Q1920">
        <v>5</v>
      </c>
      <c r="R1920">
        <v>8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 s="2">
        <v>13</v>
      </c>
      <c r="AI1920" s="3">
        <v>1300</v>
      </c>
      <c r="AJ1920" s="2">
        <v>0</v>
      </c>
    </row>
    <row r="1921" spans="1:36" x14ac:dyDescent="0.25">
      <c r="A1921" t="s">
        <v>8169</v>
      </c>
      <c r="B1921" t="s">
        <v>9771</v>
      </c>
      <c r="D1921" t="s">
        <v>9772</v>
      </c>
      <c r="E1921">
        <v>2015</v>
      </c>
      <c r="F1921" t="s">
        <v>8172</v>
      </c>
      <c r="H1921">
        <v>0</v>
      </c>
      <c r="I1921" t="s">
        <v>9773</v>
      </c>
      <c r="K1921" t="s">
        <v>36</v>
      </c>
      <c r="N1921" t="s">
        <v>8179</v>
      </c>
      <c r="O1921" t="s">
        <v>9774</v>
      </c>
      <c r="Q1921">
        <v>3</v>
      </c>
      <c r="R1921">
        <v>4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 s="2">
        <v>7</v>
      </c>
      <c r="AI1921" s="3">
        <v>1200</v>
      </c>
      <c r="AJ1921" s="2">
        <v>0</v>
      </c>
    </row>
    <row r="1922" spans="1:36" x14ac:dyDescent="0.25">
      <c r="A1922" t="s">
        <v>8169</v>
      </c>
      <c r="B1922" t="s">
        <v>9775</v>
      </c>
      <c r="D1922" t="s">
        <v>9776</v>
      </c>
      <c r="E1922">
        <v>2015</v>
      </c>
      <c r="F1922" t="s">
        <v>8172</v>
      </c>
      <c r="H1922">
        <v>0</v>
      </c>
      <c r="I1922" t="s">
        <v>9777</v>
      </c>
      <c r="K1922" t="s">
        <v>36</v>
      </c>
      <c r="N1922" t="s">
        <v>8174</v>
      </c>
      <c r="O1922" t="s">
        <v>9778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 s="2">
        <v>0</v>
      </c>
      <c r="AI1922" s="3">
        <v>1200</v>
      </c>
      <c r="AJ1922" s="2">
        <v>0</v>
      </c>
    </row>
    <row r="1923" spans="1:36" x14ac:dyDescent="0.25">
      <c r="A1923" t="s">
        <v>8169</v>
      </c>
      <c r="B1923" t="s">
        <v>9779</v>
      </c>
      <c r="D1923" t="s">
        <v>9780</v>
      </c>
      <c r="E1923">
        <v>2015</v>
      </c>
      <c r="F1923" t="s">
        <v>8172</v>
      </c>
      <c r="H1923">
        <v>0</v>
      </c>
      <c r="I1923" t="s">
        <v>9781</v>
      </c>
      <c r="K1923" t="s">
        <v>36</v>
      </c>
      <c r="N1923" t="s">
        <v>8179</v>
      </c>
      <c r="O1923" t="s">
        <v>9782</v>
      </c>
      <c r="Q1923">
        <v>3</v>
      </c>
      <c r="R1923">
        <v>7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s="2">
        <v>10</v>
      </c>
      <c r="AI1923" s="3" t="s">
        <v>20221</v>
      </c>
      <c r="AJ1923" s="2">
        <v>0</v>
      </c>
    </row>
    <row r="1924" spans="1:36" x14ac:dyDescent="0.25">
      <c r="A1924" t="s">
        <v>8169</v>
      </c>
      <c r="B1924" t="s">
        <v>9783</v>
      </c>
      <c r="D1924" t="s">
        <v>9784</v>
      </c>
      <c r="E1924">
        <v>2015</v>
      </c>
      <c r="F1924" t="s">
        <v>8172</v>
      </c>
      <c r="H1924">
        <v>0</v>
      </c>
      <c r="I1924" t="s">
        <v>9785</v>
      </c>
      <c r="K1924" t="s">
        <v>36</v>
      </c>
      <c r="N1924" t="s">
        <v>8174</v>
      </c>
      <c r="O1924" t="s">
        <v>9786</v>
      </c>
      <c r="Q1924">
        <v>2</v>
      </c>
      <c r="R1924">
        <v>2</v>
      </c>
      <c r="S1924">
        <v>0</v>
      </c>
      <c r="T1924">
        <v>0</v>
      </c>
      <c r="U1924">
        <v>0</v>
      </c>
      <c r="V1924">
        <v>1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s="2">
        <v>4</v>
      </c>
      <c r="AI1924" s="3">
        <v>1900</v>
      </c>
      <c r="AJ1924" s="2">
        <v>0</v>
      </c>
    </row>
    <row r="1925" spans="1:36" x14ac:dyDescent="0.25">
      <c r="A1925" t="s">
        <v>8169</v>
      </c>
      <c r="B1925" t="s">
        <v>9787</v>
      </c>
      <c r="D1925" t="s">
        <v>9788</v>
      </c>
      <c r="E1925">
        <v>2015</v>
      </c>
      <c r="F1925" t="s">
        <v>8172</v>
      </c>
      <c r="H1925">
        <v>0</v>
      </c>
      <c r="I1925" t="s">
        <v>9789</v>
      </c>
      <c r="K1925" t="s">
        <v>36</v>
      </c>
      <c r="N1925" t="s">
        <v>8179</v>
      </c>
      <c r="O1925" t="s">
        <v>9790</v>
      </c>
      <c r="Q1925">
        <v>3</v>
      </c>
      <c r="R1925">
        <v>17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s="2">
        <v>21</v>
      </c>
      <c r="AI1925" s="3">
        <v>1500</v>
      </c>
      <c r="AJ1925" s="2">
        <v>0</v>
      </c>
    </row>
    <row r="1926" spans="1:36" x14ac:dyDescent="0.25">
      <c r="A1926" t="s">
        <v>8169</v>
      </c>
      <c r="B1926" t="s">
        <v>9791</v>
      </c>
      <c r="D1926" t="s">
        <v>9792</v>
      </c>
      <c r="E1926">
        <v>2015</v>
      </c>
      <c r="F1926" t="s">
        <v>8172</v>
      </c>
      <c r="H1926">
        <v>0</v>
      </c>
      <c r="I1926" t="s">
        <v>9793</v>
      </c>
      <c r="K1926" t="s">
        <v>36</v>
      </c>
      <c r="N1926" t="s">
        <v>8174</v>
      </c>
      <c r="O1926" t="s">
        <v>9794</v>
      </c>
      <c r="Q1926">
        <v>3</v>
      </c>
      <c r="R1926">
        <v>18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s="2">
        <v>21</v>
      </c>
      <c r="AI1926" s="3" t="s">
        <v>20222</v>
      </c>
      <c r="AJ1926" s="2">
        <v>3</v>
      </c>
    </row>
    <row r="1927" spans="1:36" x14ac:dyDescent="0.25">
      <c r="A1927" t="s">
        <v>8169</v>
      </c>
      <c r="B1927" t="s">
        <v>9795</v>
      </c>
      <c r="D1927" t="s">
        <v>9796</v>
      </c>
      <c r="E1927">
        <v>2015</v>
      </c>
      <c r="F1927" t="s">
        <v>8172</v>
      </c>
      <c r="H1927">
        <v>0</v>
      </c>
      <c r="I1927" t="s">
        <v>9797</v>
      </c>
      <c r="K1927" t="s">
        <v>36</v>
      </c>
      <c r="N1927" t="s">
        <v>8179</v>
      </c>
      <c r="O1927" t="s">
        <v>9798</v>
      </c>
      <c r="Q1927">
        <v>3</v>
      </c>
      <c r="R1927">
        <v>31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s="2">
        <v>34</v>
      </c>
      <c r="AI1927" s="3">
        <v>1300</v>
      </c>
      <c r="AJ1927" s="2">
        <v>0</v>
      </c>
    </row>
    <row r="1928" spans="1:36" x14ac:dyDescent="0.25">
      <c r="A1928" t="s">
        <v>8169</v>
      </c>
      <c r="B1928" t="s">
        <v>9799</v>
      </c>
      <c r="D1928" t="s">
        <v>9800</v>
      </c>
      <c r="E1928">
        <v>2015</v>
      </c>
      <c r="F1928" t="s">
        <v>8172</v>
      </c>
      <c r="H1928">
        <v>0</v>
      </c>
      <c r="I1928" t="s">
        <v>9801</v>
      </c>
      <c r="K1928" t="s">
        <v>36</v>
      </c>
      <c r="N1928" t="s">
        <v>8179</v>
      </c>
      <c r="O1928" t="s">
        <v>9802</v>
      </c>
      <c r="Q1928">
        <v>5</v>
      </c>
      <c r="R1928">
        <v>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s="2">
        <v>6</v>
      </c>
      <c r="AI1928" s="3">
        <v>1200</v>
      </c>
      <c r="AJ1928" s="2">
        <v>0</v>
      </c>
    </row>
    <row r="1929" spans="1:36" x14ac:dyDescent="0.25">
      <c r="A1929" t="s">
        <v>8169</v>
      </c>
      <c r="B1929" t="s">
        <v>9803</v>
      </c>
      <c r="D1929" t="s">
        <v>9804</v>
      </c>
      <c r="E1929">
        <v>2015</v>
      </c>
      <c r="F1929" t="s">
        <v>8172</v>
      </c>
      <c r="H1929">
        <v>0</v>
      </c>
      <c r="I1929" t="s">
        <v>9805</v>
      </c>
      <c r="K1929" t="s">
        <v>36</v>
      </c>
      <c r="N1929" t="s">
        <v>8179</v>
      </c>
      <c r="O1929" t="s">
        <v>9806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s="2">
        <v>0</v>
      </c>
      <c r="AI1929" s="3">
        <v>1100</v>
      </c>
      <c r="AJ1929" s="2">
        <v>0</v>
      </c>
    </row>
    <row r="1930" spans="1:36" x14ac:dyDescent="0.25">
      <c r="A1930" t="s">
        <v>8169</v>
      </c>
      <c r="B1930" t="s">
        <v>9807</v>
      </c>
      <c r="D1930" t="s">
        <v>9808</v>
      </c>
      <c r="E1930">
        <v>2015</v>
      </c>
      <c r="F1930" t="s">
        <v>8172</v>
      </c>
      <c r="H1930">
        <v>0</v>
      </c>
      <c r="I1930" t="s">
        <v>9809</v>
      </c>
      <c r="K1930" t="s">
        <v>36</v>
      </c>
      <c r="N1930" t="s">
        <v>8179</v>
      </c>
      <c r="O1930" t="s">
        <v>9810</v>
      </c>
      <c r="P1930">
        <v>2701967</v>
      </c>
      <c r="Q1930">
        <v>4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s="2">
        <v>4</v>
      </c>
      <c r="AI1930" s="3">
        <v>1500</v>
      </c>
      <c r="AJ1930" s="2">
        <v>0</v>
      </c>
    </row>
    <row r="1931" spans="1:36" x14ac:dyDescent="0.25">
      <c r="A1931" t="s">
        <v>8169</v>
      </c>
      <c r="B1931" t="s">
        <v>9811</v>
      </c>
      <c r="D1931" t="s">
        <v>9812</v>
      </c>
      <c r="E1931">
        <v>2015</v>
      </c>
      <c r="F1931" t="s">
        <v>8172</v>
      </c>
      <c r="H1931">
        <v>0</v>
      </c>
      <c r="I1931" t="s">
        <v>9813</v>
      </c>
      <c r="K1931" t="s">
        <v>36</v>
      </c>
      <c r="N1931" t="s">
        <v>8179</v>
      </c>
      <c r="O1931" t="s">
        <v>9814</v>
      </c>
      <c r="Q1931">
        <v>5</v>
      </c>
      <c r="R1931">
        <v>14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s="2">
        <v>19</v>
      </c>
      <c r="AI1931" s="3">
        <v>1400</v>
      </c>
      <c r="AJ1931" s="2">
        <v>1</v>
      </c>
    </row>
    <row r="1932" spans="1:36" x14ac:dyDescent="0.25">
      <c r="A1932" t="s">
        <v>8169</v>
      </c>
      <c r="B1932" t="s">
        <v>9815</v>
      </c>
      <c r="D1932" t="s">
        <v>9816</v>
      </c>
      <c r="E1932">
        <v>2015</v>
      </c>
      <c r="F1932" t="s">
        <v>8172</v>
      </c>
      <c r="H1932">
        <v>0</v>
      </c>
      <c r="I1932" t="s">
        <v>9817</v>
      </c>
      <c r="K1932" t="s">
        <v>36</v>
      </c>
      <c r="N1932" t="s">
        <v>8179</v>
      </c>
      <c r="O1932" t="s">
        <v>9818</v>
      </c>
      <c r="Q1932">
        <v>8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s="2">
        <v>8</v>
      </c>
      <c r="AI1932" s="3">
        <v>12200</v>
      </c>
      <c r="AJ1932" s="2">
        <v>0</v>
      </c>
    </row>
    <row r="1933" spans="1:36" x14ac:dyDescent="0.25">
      <c r="A1933" t="s">
        <v>8169</v>
      </c>
      <c r="B1933" t="s">
        <v>9819</v>
      </c>
      <c r="D1933" t="s">
        <v>9820</v>
      </c>
      <c r="E1933">
        <v>2015</v>
      </c>
      <c r="F1933" t="s">
        <v>8172</v>
      </c>
      <c r="H1933">
        <v>0</v>
      </c>
      <c r="I1933" t="s">
        <v>9821</v>
      </c>
      <c r="K1933" t="s">
        <v>36</v>
      </c>
      <c r="N1933" t="s">
        <v>8179</v>
      </c>
      <c r="O1933" t="s">
        <v>9822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 s="2">
        <v>0</v>
      </c>
      <c r="AI1933" s="3">
        <v>1300</v>
      </c>
      <c r="AJ1933" s="2">
        <v>0</v>
      </c>
    </row>
    <row r="1934" spans="1:36" x14ac:dyDescent="0.25">
      <c r="A1934" t="s">
        <v>8169</v>
      </c>
      <c r="B1934" t="s">
        <v>9823</v>
      </c>
      <c r="D1934" t="s">
        <v>9824</v>
      </c>
      <c r="E1934">
        <v>2015</v>
      </c>
      <c r="F1934" t="s">
        <v>8172</v>
      </c>
      <c r="H1934">
        <v>0</v>
      </c>
      <c r="I1934" t="s">
        <v>9825</v>
      </c>
      <c r="K1934" t="s">
        <v>36</v>
      </c>
      <c r="N1934" t="s">
        <v>8174</v>
      </c>
      <c r="O1934" t="s">
        <v>9826</v>
      </c>
      <c r="Q1934">
        <v>5</v>
      </c>
      <c r="R1934">
        <v>1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 s="2">
        <v>6</v>
      </c>
      <c r="AI1934" s="3" t="s">
        <v>20223</v>
      </c>
      <c r="AJ1934" s="2">
        <v>0</v>
      </c>
    </row>
    <row r="1935" spans="1:36" x14ac:dyDescent="0.25">
      <c r="A1935" t="s">
        <v>9827</v>
      </c>
      <c r="B1935" t="s">
        <v>9828</v>
      </c>
      <c r="D1935" t="s">
        <v>9829</v>
      </c>
      <c r="E1935">
        <v>2015</v>
      </c>
      <c r="F1935" t="s">
        <v>9830</v>
      </c>
      <c r="H1935">
        <v>23</v>
      </c>
      <c r="I1935" t="s">
        <v>9831</v>
      </c>
      <c r="K1935" t="s">
        <v>36</v>
      </c>
      <c r="N1935" t="s">
        <v>9832</v>
      </c>
      <c r="O1935" t="s">
        <v>9833</v>
      </c>
      <c r="Q1935">
        <v>26</v>
      </c>
      <c r="R1935">
        <v>0</v>
      </c>
      <c r="S1935">
        <v>0</v>
      </c>
      <c r="T1935">
        <v>9</v>
      </c>
      <c r="U1935">
        <v>0</v>
      </c>
      <c r="V1935">
        <v>36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 s="2">
        <v>35</v>
      </c>
      <c r="AI1935" s="3" t="s">
        <v>20224</v>
      </c>
      <c r="AJ1935" s="2">
        <v>23</v>
      </c>
    </row>
    <row r="1936" spans="1:36" x14ac:dyDescent="0.25">
      <c r="A1936" t="s">
        <v>9827</v>
      </c>
      <c r="B1936" t="s">
        <v>9834</v>
      </c>
      <c r="D1936" t="s">
        <v>9835</v>
      </c>
      <c r="E1936">
        <v>2015</v>
      </c>
      <c r="F1936" t="s">
        <v>9830</v>
      </c>
      <c r="H1936">
        <v>13</v>
      </c>
      <c r="I1936" t="s">
        <v>9836</v>
      </c>
      <c r="K1936" t="s">
        <v>36</v>
      </c>
      <c r="N1936" t="s">
        <v>9832</v>
      </c>
      <c r="O1936" t="s">
        <v>9837</v>
      </c>
      <c r="Q1936">
        <v>10</v>
      </c>
      <c r="R1936">
        <v>0</v>
      </c>
      <c r="S1936">
        <v>0</v>
      </c>
      <c r="T1936">
        <v>5</v>
      </c>
      <c r="U1936">
        <v>0</v>
      </c>
      <c r="V1936">
        <v>2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 s="2">
        <v>15</v>
      </c>
      <c r="AI1936" s="3" t="s">
        <v>20038</v>
      </c>
      <c r="AJ1936" s="2">
        <v>15</v>
      </c>
    </row>
    <row r="1937" spans="1:36" x14ac:dyDescent="0.25">
      <c r="A1937" t="s">
        <v>9827</v>
      </c>
      <c r="B1937" t="s">
        <v>9838</v>
      </c>
      <c r="D1937" t="s">
        <v>9839</v>
      </c>
      <c r="E1937">
        <v>2015</v>
      </c>
      <c r="F1937" t="s">
        <v>9830</v>
      </c>
      <c r="H1937">
        <v>11</v>
      </c>
      <c r="I1937" t="s">
        <v>9840</v>
      </c>
      <c r="K1937" t="s">
        <v>36</v>
      </c>
      <c r="N1937" t="s">
        <v>9832</v>
      </c>
      <c r="O1937" t="s">
        <v>9841</v>
      </c>
      <c r="Q1937">
        <v>7</v>
      </c>
      <c r="R1937">
        <v>0</v>
      </c>
      <c r="S1937">
        <v>0</v>
      </c>
      <c r="T1937">
        <v>0</v>
      </c>
      <c r="U1937">
        <v>0</v>
      </c>
      <c r="V1937">
        <v>21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 s="2">
        <v>7</v>
      </c>
      <c r="AI1937" s="3" t="s">
        <v>20225</v>
      </c>
      <c r="AJ1937" s="2">
        <v>14</v>
      </c>
    </row>
    <row r="1938" spans="1:36" x14ac:dyDescent="0.25">
      <c r="A1938" t="s">
        <v>9827</v>
      </c>
      <c r="B1938" t="s">
        <v>9842</v>
      </c>
      <c r="D1938" t="s">
        <v>9843</v>
      </c>
      <c r="E1938">
        <v>2015</v>
      </c>
      <c r="F1938" t="s">
        <v>9830</v>
      </c>
      <c r="H1938">
        <v>9</v>
      </c>
      <c r="I1938" t="s">
        <v>9844</v>
      </c>
      <c r="K1938" t="s">
        <v>36</v>
      </c>
      <c r="N1938" t="s">
        <v>9832</v>
      </c>
      <c r="O1938" t="s">
        <v>9845</v>
      </c>
      <c r="Q1938">
        <v>13</v>
      </c>
      <c r="R1938">
        <v>0</v>
      </c>
      <c r="S1938">
        <v>0</v>
      </c>
      <c r="T1938">
        <v>0</v>
      </c>
      <c r="U1938">
        <v>0</v>
      </c>
      <c r="V1938">
        <v>8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 s="2">
        <v>13</v>
      </c>
      <c r="AI1938" s="3" t="s">
        <v>20226</v>
      </c>
      <c r="AJ1938" s="2">
        <v>7</v>
      </c>
    </row>
    <row r="1939" spans="1:36" x14ac:dyDescent="0.25">
      <c r="A1939" t="s">
        <v>9827</v>
      </c>
      <c r="B1939" t="s">
        <v>9846</v>
      </c>
      <c r="D1939" t="s">
        <v>9847</v>
      </c>
      <c r="E1939">
        <v>2015</v>
      </c>
      <c r="F1939" t="s">
        <v>9830</v>
      </c>
      <c r="H1939">
        <v>7</v>
      </c>
      <c r="I1939" t="s">
        <v>9848</v>
      </c>
      <c r="K1939" t="s">
        <v>36</v>
      </c>
      <c r="N1939" t="s">
        <v>9832</v>
      </c>
      <c r="O1939" t="s">
        <v>9849</v>
      </c>
      <c r="Q1939">
        <v>36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 s="2">
        <v>36</v>
      </c>
      <c r="AI1939" s="3" t="s">
        <v>20227</v>
      </c>
      <c r="AJ1939" s="2">
        <v>11</v>
      </c>
    </row>
    <row r="1940" spans="1:36" x14ac:dyDescent="0.25">
      <c r="A1940" t="s">
        <v>9827</v>
      </c>
      <c r="B1940" t="s">
        <v>9850</v>
      </c>
      <c r="D1940" t="s">
        <v>9851</v>
      </c>
      <c r="E1940">
        <v>2015</v>
      </c>
      <c r="F1940" t="s">
        <v>9830</v>
      </c>
      <c r="H1940">
        <v>7</v>
      </c>
      <c r="I1940" t="s">
        <v>9852</v>
      </c>
      <c r="K1940" t="s">
        <v>36</v>
      </c>
      <c r="N1940" t="s">
        <v>9832</v>
      </c>
      <c r="O1940" t="s">
        <v>9853</v>
      </c>
      <c r="Q1940">
        <v>19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 s="2">
        <v>19</v>
      </c>
      <c r="AI1940" s="3" t="s">
        <v>20033</v>
      </c>
      <c r="AJ1940" s="2">
        <v>7</v>
      </c>
    </row>
    <row r="1941" spans="1:36" x14ac:dyDescent="0.25">
      <c r="A1941" t="s">
        <v>9827</v>
      </c>
      <c r="B1941" t="s">
        <v>9854</v>
      </c>
      <c r="D1941" t="s">
        <v>9855</v>
      </c>
      <c r="E1941">
        <v>2015</v>
      </c>
      <c r="F1941" t="s">
        <v>9830</v>
      </c>
      <c r="H1941">
        <v>7</v>
      </c>
      <c r="I1941" t="s">
        <v>9856</v>
      </c>
      <c r="K1941" t="s">
        <v>36</v>
      </c>
      <c r="N1941" t="s">
        <v>9832</v>
      </c>
      <c r="O1941" t="s">
        <v>9857</v>
      </c>
      <c r="Q1941">
        <v>21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1</v>
      </c>
      <c r="AF1941">
        <v>0</v>
      </c>
      <c r="AG1941">
        <v>0</v>
      </c>
      <c r="AH1941" s="2">
        <v>21</v>
      </c>
      <c r="AI1941" s="3" t="s">
        <v>20228</v>
      </c>
      <c r="AJ1941" s="2">
        <v>9</v>
      </c>
    </row>
    <row r="1942" spans="1:36" x14ac:dyDescent="0.25">
      <c r="A1942" t="s">
        <v>9827</v>
      </c>
      <c r="B1942" t="s">
        <v>9858</v>
      </c>
      <c r="D1942" t="s">
        <v>9859</v>
      </c>
      <c r="E1942">
        <v>2015</v>
      </c>
      <c r="F1942" t="s">
        <v>9830</v>
      </c>
      <c r="H1942">
        <v>6</v>
      </c>
      <c r="I1942" t="s">
        <v>9860</v>
      </c>
      <c r="K1942" t="s">
        <v>36</v>
      </c>
      <c r="N1942" t="s">
        <v>9832</v>
      </c>
      <c r="O1942" t="s">
        <v>9861</v>
      </c>
      <c r="Q1942">
        <v>33</v>
      </c>
      <c r="R1942">
        <v>0</v>
      </c>
      <c r="S1942">
        <v>0</v>
      </c>
      <c r="T1942">
        <v>5</v>
      </c>
      <c r="U1942">
        <v>12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 s="2">
        <v>38</v>
      </c>
      <c r="AI1942" s="3" t="s">
        <v>20229</v>
      </c>
      <c r="AJ1942" s="2">
        <v>6</v>
      </c>
    </row>
    <row r="1943" spans="1:36" x14ac:dyDescent="0.25">
      <c r="A1943" t="s">
        <v>9827</v>
      </c>
      <c r="B1943" t="s">
        <v>9862</v>
      </c>
      <c r="D1943" t="s">
        <v>9863</v>
      </c>
      <c r="E1943">
        <v>2015</v>
      </c>
      <c r="F1943" t="s">
        <v>9830</v>
      </c>
      <c r="H1943">
        <v>6</v>
      </c>
      <c r="I1943" t="s">
        <v>9864</v>
      </c>
      <c r="K1943" t="s">
        <v>36</v>
      </c>
      <c r="N1943" t="s">
        <v>9832</v>
      </c>
      <c r="O1943" t="s">
        <v>9865</v>
      </c>
      <c r="Q1943">
        <v>21</v>
      </c>
      <c r="R1943">
        <v>0</v>
      </c>
      <c r="S1943">
        <v>0</v>
      </c>
      <c r="T1943">
        <v>6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 s="2">
        <v>27</v>
      </c>
      <c r="AI1943" s="3" t="s">
        <v>19965</v>
      </c>
      <c r="AJ1943" s="2">
        <v>9</v>
      </c>
    </row>
    <row r="1944" spans="1:36" x14ac:dyDescent="0.25">
      <c r="A1944" t="s">
        <v>9827</v>
      </c>
      <c r="B1944" t="s">
        <v>9866</v>
      </c>
      <c r="D1944" t="s">
        <v>9867</v>
      </c>
      <c r="E1944">
        <v>2015</v>
      </c>
      <c r="F1944" t="s">
        <v>9830</v>
      </c>
      <c r="H1944">
        <v>5</v>
      </c>
      <c r="I1944" t="s">
        <v>9868</v>
      </c>
      <c r="K1944" t="s">
        <v>36</v>
      </c>
      <c r="N1944" t="s">
        <v>9832</v>
      </c>
      <c r="O1944" t="s">
        <v>9869</v>
      </c>
      <c r="Q1944">
        <v>41</v>
      </c>
      <c r="R1944">
        <v>0</v>
      </c>
      <c r="S1944">
        <v>0</v>
      </c>
      <c r="T1944">
        <v>6</v>
      </c>
      <c r="U1944">
        <v>2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 s="2">
        <v>47</v>
      </c>
      <c r="AI1944" s="3" t="s">
        <v>20230</v>
      </c>
      <c r="AJ1944" s="2">
        <v>3</v>
      </c>
    </row>
    <row r="1945" spans="1:36" x14ac:dyDescent="0.25">
      <c r="A1945" t="s">
        <v>9827</v>
      </c>
      <c r="B1945" t="s">
        <v>9870</v>
      </c>
      <c r="D1945" t="s">
        <v>9871</v>
      </c>
      <c r="E1945">
        <v>2015</v>
      </c>
      <c r="F1945" t="s">
        <v>9830</v>
      </c>
      <c r="H1945">
        <v>5</v>
      </c>
      <c r="I1945" t="s">
        <v>9872</v>
      </c>
      <c r="K1945" t="s">
        <v>36</v>
      </c>
      <c r="N1945" t="s">
        <v>9832</v>
      </c>
      <c r="O1945" t="s">
        <v>9873</v>
      </c>
      <c r="P1945">
        <v>10280228</v>
      </c>
      <c r="Q1945">
        <v>6</v>
      </c>
      <c r="R1945">
        <v>0</v>
      </c>
      <c r="S1945">
        <v>0</v>
      </c>
      <c r="T1945">
        <v>0</v>
      </c>
      <c r="U1945">
        <v>0</v>
      </c>
      <c r="V1945">
        <v>18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 s="2">
        <v>6</v>
      </c>
      <c r="AI1945" s="3" t="s">
        <v>20231</v>
      </c>
      <c r="AJ1945" s="2">
        <v>4</v>
      </c>
    </row>
    <row r="1946" spans="1:36" x14ac:dyDescent="0.25">
      <c r="A1946" t="s">
        <v>9827</v>
      </c>
      <c r="B1946" t="s">
        <v>9874</v>
      </c>
      <c r="D1946" t="s">
        <v>9875</v>
      </c>
      <c r="E1946">
        <v>2015</v>
      </c>
      <c r="F1946" t="s">
        <v>9830</v>
      </c>
      <c r="H1946">
        <v>5</v>
      </c>
      <c r="I1946" t="s">
        <v>9876</v>
      </c>
      <c r="K1946" t="s">
        <v>36</v>
      </c>
      <c r="N1946" t="s">
        <v>9832</v>
      </c>
      <c r="O1946" t="s">
        <v>9877</v>
      </c>
      <c r="P1946">
        <v>9983614</v>
      </c>
      <c r="Q1946">
        <v>66</v>
      </c>
      <c r="R1946">
        <v>0</v>
      </c>
      <c r="S1946">
        <v>0</v>
      </c>
      <c r="T1946">
        <v>6</v>
      </c>
      <c r="U1946">
        <v>4</v>
      </c>
      <c r="V1946">
        <v>8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 s="2">
        <v>72</v>
      </c>
      <c r="AI1946" s="3" t="s">
        <v>19991</v>
      </c>
      <c r="AJ1946" s="2">
        <v>5</v>
      </c>
    </row>
    <row r="1947" spans="1:36" x14ac:dyDescent="0.25">
      <c r="A1947" t="s">
        <v>9827</v>
      </c>
      <c r="B1947" t="s">
        <v>9878</v>
      </c>
      <c r="D1947" t="s">
        <v>9879</v>
      </c>
      <c r="E1947">
        <v>2015</v>
      </c>
      <c r="F1947" t="s">
        <v>9830</v>
      </c>
      <c r="H1947">
        <v>4</v>
      </c>
      <c r="I1947" t="s">
        <v>9880</v>
      </c>
      <c r="K1947" t="s">
        <v>36</v>
      </c>
      <c r="N1947" t="s">
        <v>9832</v>
      </c>
      <c r="O1947" t="s">
        <v>9881</v>
      </c>
      <c r="Q1947">
        <v>22</v>
      </c>
      <c r="R1947">
        <v>0</v>
      </c>
      <c r="S1947">
        <v>0</v>
      </c>
      <c r="T1947">
        <v>1</v>
      </c>
      <c r="U1947">
        <v>0</v>
      </c>
      <c r="V1947">
        <v>7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 s="2">
        <v>23</v>
      </c>
      <c r="AI1947" s="3" t="s">
        <v>20015</v>
      </c>
      <c r="AJ1947" s="2">
        <v>3</v>
      </c>
    </row>
    <row r="1948" spans="1:36" x14ac:dyDescent="0.25">
      <c r="A1948" t="s">
        <v>9827</v>
      </c>
      <c r="B1948" t="s">
        <v>9882</v>
      </c>
      <c r="D1948" t="s">
        <v>9883</v>
      </c>
      <c r="E1948">
        <v>2015</v>
      </c>
      <c r="F1948" t="s">
        <v>9830</v>
      </c>
      <c r="H1948">
        <v>4</v>
      </c>
      <c r="I1948" t="s">
        <v>9884</v>
      </c>
      <c r="K1948" t="s">
        <v>36</v>
      </c>
      <c r="N1948" t="s">
        <v>9832</v>
      </c>
      <c r="O1948" t="s">
        <v>9885</v>
      </c>
      <c r="Q1948">
        <v>6</v>
      </c>
      <c r="R1948">
        <v>0</v>
      </c>
      <c r="S1948">
        <v>0</v>
      </c>
      <c r="T1948">
        <v>1</v>
      </c>
      <c r="U1948">
        <v>0</v>
      </c>
      <c r="V1948">
        <v>4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 s="2">
        <v>7</v>
      </c>
      <c r="AI1948" s="3" t="s">
        <v>20227</v>
      </c>
      <c r="AJ1948" s="2">
        <v>4</v>
      </c>
    </row>
    <row r="1949" spans="1:36" x14ac:dyDescent="0.25">
      <c r="A1949" t="s">
        <v>9827</v>
      </c>
      <c r="B1949" t="s">
        <v>9886</v>
      </c>
      <c r="D1949" t="s">
        <v>9887</v>
      </c>
      <c r="E1949">
        <v>2015</v>
      </c>
      <c r="F1949" t="s">
        <v>9830</v>
      </c>
      <c r="H1949">
        <v>4</v>
      </c>
      <c r="I1949" t="s">
        <v>9888</v>
      </c>
      <c r="K1949" t="s">
        <v>36</v>
      </c>
      <c r="N1949" t="s">
        <v>9832</v>
      </c>
      <c r="O1949" t="s">
        <v>9889</v>
      </c>
      <c r="Q1949">
        <v>35</v>
      </c>
      <c r="R1949">
        <v>0</v>
      </c>
      <c r="S1949">
        <v>0</v>
      </c>
      <c r="T1949">
        <v>1</v>
      </c>
      <c r="U1949">
        <v>2</v>
      </c>
      <c r="V1949">
        <v>22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s="2">
        <v>36</v>
      </c>
      <c r="AI1949" s="3" t="s">
        <v>20232</v>
      </c>
      <c r="AJ1949" s="2">
        <v>4</v>
      </c>
    </row>
    <row r="1950" spans="1:36" x14ac:dyDescent="0.25">
      <c r="A1950" t="s">
        <v>9827</v>
      </c>
      <c r="B1950" t="s">
        <v>9890</v>
      </c>
      <c r="D1950" t="s">
        <v>9891</v>
      </c>
      <c r="E1950">
        <v>2015</v>
      </c>
      <c r="F1950" t="s">
        <v>9830</v>
      </c>
      <c r="H1950">
        <v>4</v>
      </c>
      <c r="I1950" t="s">
        <v>9892</v>
      </c>
      <c r="K1950" t="s">
        <v>36</v>
      </c>
      <c r="N1950" t="s">
        <v>9832</v>
      </c>
      <c r="O1950" t="s">
        <v>9893</v>
      </c>
      <c r="P1950">
        <v>3467866</v>
      </c>
      <c r="Q1950">
        <v>81</v>
      </c>
      <c r="R1950">
        <v>0</v>
      </c>
      <c r="S1950">
        <v>0</v>
      </c>
      <c r="T1950">
        <v>11</v>
      </c>
      <c r="U1950">
        <v>17</v>
      </c>
      <c r="V1950">
        <v>18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s="2">
        <v>92</v>
      </c>
      <c r="AI1950" s="3" t="s">
        <v>20233</v>
      </c>
      <c r="AJ1950" s="2">
        <v>3</v>
      </c>
    </row>
    <row r="1951" spans="1:36" x14ac:dyDescent="0.25">
      <c r="A1951" t="s">
        <v>9827</v>
      </c>
      <c r="B1951" t="s">
        <v>9894</v>
      </c>
      <c r="D1951" t="s">
        <v>9895</v>
      </c>
      <c r="E1951">
        <v>2015</v>
      </c>
      <c r="F1951" t="s">
        <v>9830</v>
      </c>
      <c r="H1951">
        <v>4</v>
      </c>
      <c r="I1951" t="s">
        <v>9896</v>
      </c>
      <c r="K1951" t="s">
        <v>36</v>
      </c>
      <c r="N1951" t="s">
        <v>9832</v>
      </c>
      <c r="O1951" t="s">
        <v>9897</v>
      </c>
      <c r="Q1951">
        <v>13</v>
      </c>
      <c r="R1951">
        <v>0</v>
      </c>
      <c r="S1951">
        <v>0</v>
      </c>
      <c r="T1951">
        <v>1</v>
      </c>
      <c r="U1951">
        <v>0</v>
      </c>
      <c r="V1951">
        <v>1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s="2">
        <v>14</v>
      </c>
      <c r="AI1951" s="3" t="s">
        <v>20234</v>
      </c>
      <c r="AJ1951" s="2">
        <v>4</v>
      </c>
    </row>
    <row r="1952" spans="1:36" x14ac:dyDescent="0.25">
      <c r="A1952" t="s">
        <v>9827</v>
      </c>
      <c r="B1952" t="s">
        <v>9898</v>
      </c>
      <c r="D1952" t="s">
        <v>9899</v>
      </c>
      <c r="E1952">
        <v>2015</v>
      </c>
      <c r="F1952" t="s">
        <v>9830</v>
      </c>
      <c r="H1952">
        <v>4</v>
      </c>
      <c r="I1952" t="s">
        <v>9900</v>
      </c>
      <c r="K1952" t="s">
        <v>36</v>
      </c>
      <c r="N1952" t="s">
        <v>9832</v>
      </c>
      <c r="O1952" t="s">
        <v>9901</v>
      </c>
      <c r="Q1952">
        <v>21</v>
      </c>
      <c r="R1952">
        <v>0</v>
      </c>
      <c r="S1952">
        <v>0</v>
      </c>
      <c r="T1952">
        <v>0</v>
      </c>
      <c r="U1952">
        <v>0</v>
      </c>
      <c r="V1952">
        <v>10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s="2">
        <v>21</v>
      </c>
      <c r="AI1952" s="3" t="s">
        <v>19958</v>
      </c>
      <c r="AJ1952" s="2">
        <v>8</v>
      </c>
    </row>
    <row r="1953" spans="1:36" x14ac:dyDescent="0.25">
      <c r="A1953" t="s">
        <v>9827</v>
      </c>
      <c r="B1953" t="s">
        <v>9902</v>
      </c>
      <c r="D1953" t="s">
        <v>9903</v>
      </c>
      <c r="E1953">
        <v>2015</v>
      </c>
      <c r="F1953" t="s">
        <v>9830</v>
      </c>
      <c r="H1953">
        <v>3</v>
      </c>
      <c r="I1953" t="s">
        <v>9904</v>
      </c>
      <c r="K1953" t="s">
        <v>36</v>
      </c>
      <c r="N1953" t="s">
        <v>9832</v>
      </c>
      <c r="O1953" t="s">
        <v>9905</v>
      </c>
      <c r="Q1953">
        <v>15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s="2">
        <v>16</v>
      </c>
      <c r="AI1953" s="3" t="s">
        <v>20062</v>
      </c>
      <c r="AJ1953" s="2">
        <v>5</v>
      </c>
    </row>
    <row r="1954" spans="1:36" x14ac:dyDescent="0.25">
      <c r="A1954" t="s">
        <v>9827</v>
      </c>
      <c r="B1954" t="s">
        <v>9906</v>
      </c>
      <c r="D1954" t="s">
        <v>9907</v>
      </c>
      <c r="E1954">
        <v>2015</v>
      </c>
      <c r="F1954" t="s">
        <v>9830</v>
      </c>
      <c r="H1954">
        <v>3</v>
      </c>
      <c r="I1954" t="s">
        <v>9908</v>
      </c>
      <c r="K1954" t="s">
        <v>36</v>
      </c>
      <c r="N1954" t="s">
        <v>9832</v>
      </c>
      <c r="O1954" t="s">
        <v>9909</v>
      </c>
      <c r="Q1954">
        <v>7</v>
      </c>
      <c r="R1954">
        <v>0</v>
      </c>
      <c r="S1954">
        <v>0</v>
      </c>
      <c r="T1954">
        <v>0</v>
      </c>
      <c r="U1954">
        <v>6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s="2">
        <v>7</v>
      </c>
      <c r="AI1954" s="3" t="s">
        <v>20007</v>
      </c>
      <c r="AJ1954" s="2">
        <v>3</v>
      </c>
    </row>
    <row r="1955" spans="1:36" x14ac:dyDescent="0.25">
      <c r="A1955" t="s">
        <v>9827</v>
      </c>
      <c r="B1955" t="s">
        <v>9910</v>
      </c>
      <c r="D1955" t="s">
        <v>9911</v>
      </c>
      <c r="E1955">
        <v>2015</v>
      </c>
      <c r="F1955" t="s">
        <v>9830</v>
      </c>
      <c r="H1955">
        <v>3</v>
      </c>
      <c r="I1955" t="s">
        <v>9912</v>
      </c>
      <c r="K1955" t="s">
        <v>36</v>
      </c>
      <c r="N1955" t="s">
        <v>9832</v>
      </c>
      <c r="O1955" t="s">
        <v>9913</v>
      </c>
      <c r="Q1955">
        <v>42</v>
      </c>
      <c r="R1955">
        <v>0</v>
      </c>
      <c r="S1955">
        <v>0</v>
      </c>
      <c r="T1955">
        <v>3</v>
      </c>
      <c r="U1955">
        <v>0</v>
      </c>
      <c r="V1955">
        <v>2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s="2">
        <v>45</v>
      </c>
      <c r="AI1955" s="3" t="s">
        <v>20235</v>
      </c>
      <c r="AJ1955" s="2">
        <v>4</v>
      </c>
    </row>
    <row r="1956" spans="1:36" x14ac:dyDescent="0.25">
      <c r="A1956" t="s">
        <v>9827</v>
      </c>
      <c r="B1956" t="s">
        <v>9914</v>
      </c>
      <c r="D1956" t="s">
        <v>9915</v>
      </c>
      <c r="E1956">
        <v>2015</v>
      </c>
      <c r="F1956" t="s">
        <v>9830</v>
      </c>
      <c r="H1956">
        <v>3</v>
      </c>
      <c r="I1956" t="s">
        <v>9916</v>
      </c>
      <c r="K1956" t="s">
        <v>36</v>
      </c>
      <c r="N1956" t="s">
        <v>9832</v>
      </c>
      <c r="O1956" t="s">
        <v>9917</v>
      </c>
      <c r="Q1956">
        <v>23</v>
      </c>
      <c r="R1956">
        <v>0</v>
      </c>
      <c r="S1956">
        <v>0</v>
      </c>
      <c r="T1956">
        <v>4</v>
      </c>
      <c r="U1956">
        <v>4</v>
      </c>
      <c r="V1956">
        <v>9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s="2">
        <v>27</v>
      </c>
      <c r="AI1956" s="3" t="s">
        <v>20236</v>
      </c>
      <c r="AJ1956" s="2">
        <v>4</v>
      </c>
    </row>
    <row r="1957" spans="1:36" x14ac:dyDescent="0.25">
      <c r="A1957" t="s">
        <v>9827</v>
      </c>
      <c r="B1957" t="s">
        <v>9918</v>
      </c>
      <c r="D1957" t="s">
        <v>9919</v>
      </c>
      <c r="E1957">
        <v>2015</v>
      </c>
      <c r="F1957" t="s">
        <v>9830</v>
      </c>
      <c r="H1957">
        <v>3</v>
      </c>
      <c r="I1957" t="s">
        <v>9920</v>
      </c>
      <c r="K1957" t="s">
        <v>36</v>
      </c>
      <c r="N1957" t="s">
        <v>9832</v>
      </c>
      <c r="O1957" t="s">
        <v>9921</v>
      </c>
      <c r="Q1957">
        <v>20</v>
      </c>
      <c r="R1957">
        <v>0</v>
      </c>
      <c r="S1957">
        <v>0</v>
      </c>
      <c r="T1957">
        <v>3</v>
      </c>
      <c r="U1957">
        <v>7</v>
      </c>
      <c r="V1957">
        <v>10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s="2">
        <v>23</v>
      </c>
      <c r="AI1957" s="3" t="s">
        <v>19982</v>
      </c>
      <c r="AJ1957" s="2">
        <v>3</v>
      </c>
    </row>
    <row r="1958" spans="1:36" x14ac:dyDescent="0.25">
      <c r="A1958" t="s">
        <v>9827</v>
      </c>
      <c r="B1958" t="s">
        <v>9922</v>
      </c>
      <c r="D1958" t="s">
        <v>9923</v>
      </c>
      <c r="E1958">
        <v>2015</v>
      </c>
      <c r="F1958" t="s">
        <v>9830</v>
      </c>
      <c r="H1958">
        <v>3</v>
      </c>
      <c r="I1958" t="s">
        <v>9924</v>
      </c>
      <c r="K1958" t="s">
        <v>36</v>
      </c>
      <c r="N1958" t="s">
        <v>9832</v>
      </c>
      <c r="O1958" t="s">
        <v>9925</v>
      </c>
      <c r="Q1958">
        <v>31</v>
      </c>
      <c r="R1958">
        <v>0</v>
      </c>
      <c r="S1958">
        <v>0</v>
      </c>
      <c r="T1958">
        <v>3</v>
      </c>
      <c r="U1958">
        <v>0</v>
      </c>
      <c r="V1958">
        <v>5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s="2">
        <v>34</v>
      </c>
      <c r="AI1958" s="3" t="s">
        <v>20057</v>
      </c>
      <c r="AJ1958" s="2">
        <v>5</v>
      </c>
    </row>
    <row r="1959" spans="1:36" x14ac:dyDescent="0.25">
      <c r="A1959" t="s">
        <v>9827</v>
      </c>
      <c r="B1959" t="s">
        <v>9926</v>
      </c>
      <c r="D1959" t="s">
        <v>9927</v>
      </c>
      <c r="E1959">
        <v>2015</v>
      </c>
      <c r="F1959" t="s">
        <v>9830</v>
      </c>
      <c r="H1959">
        <v>2</v>
      </c>
      <c r="I1959" t="s">
        <v>9928</v>
      </c>
      <c r="K1959" t="s">
        <v>36</v>
      </c>
      <c r="N1959" t="s">
        <v>9832</v>
      </c>
      <c r="O1959" t="s">
        <v>9929</v>
      </c>
      <c r="Q1959">
        <v>7</v>
      </c>
      <c r="R1959">
        <v>0</v>
      </c>
      <c r="S1959">
        <v>0</v>
      </c>
      <c r="T1959">
        <v>0</v>
      </c>
      <c r="U1959">
        <v>2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s="2">
        <v>7</v>
      </c>
      <c r="AI1959" s="3" t="s">
        <v>20065</v>
      </c>
      <c r="AJ1959" s="2">
        <v>5</v>
      </c>
    </row>
    <row r="1960" spans="1:36" x14ac:dyDescent="0.25">
      <c r="A1960" t="s">
        <v>9827</v>
      </c>
      <c r="B1960" t="s">
        <v>9930</v>
      </c>
      <c r="D1960" t="s">
        <v>9931</v>
      </c>
      <c r="E1960">
        <v>2015</v>
      </c>
      <c r="F1960" t="s">
        <v>9830</v>
      </c>
      <c r="H1960">
        <v>2</v>
      </c>
      <c r="I1960" t="s">
        <v>9932</v>
      </c>
      <c r="K1960" t="s">
        <v>36</v>
      </c>
      <c r="N1960" t="s">
        <v>9832</v>
      </c>
      <c r="O1960" t="s">
        <v>9933</v>
      </c>
      <c r="Q1960">
        <v>30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s="2">
        <v>30</v>
      </c>
      <c r="AI1960" s="3" t="s">
        <v>20228</v>
      </c>
      <c r="AJ1960" s="2">
        <v>3</v>
      </c>
    </row>
    <row r="1961" spans="1:36" x14ac:dyDescent="0.25">
      <c r="A1961" t="s">
        <v>9827</v>
      </c>
      <c r="B1961" t="s">
        <v>9934</v>
      </c>
      <c r="D1961" t="s">
        <v>9935</v>
      </c>
      <c r="E1961">
        <v>2015</v>
      </c>
      <c r="F1961" t="s">
        <v>9830</v>
      </c>
      <c r="H1961">
        <v>2</v>
      </c>
      <c r="I1961" t="s">
        <v>9936</v>
      </c>
      <c r="K1961" t="s">
        <v>36</v>
      </c>
      <c r="N1961" t="s">
        <v>9832</v>
      </c>
      <c r="O1961" t="s">
        <v>9937</v>
      </c>
      <c r="P1961">
        <v>2584388</v>
      </c>
      <c r="Q1961">
        <v>117</v>
      </c>
      <c r="R1961">
        <v>0</v>
      </c>
      <c r="S1961">
        <v>0</v>
      </c>
      <c r="T1961">
        <v>11</v>
      </c>
      <c r="U1961">
        <v>2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s="2">
        <v>128</v>
      </c>
      <c r="AI1961" s="3" t="s">
        <v>20237</v>
      </c>
      <c r="AJ1961" s="2">
        <v>2</v>
      </c>
    </row>
    <row r="1962" spans="1:36" x14ac:dyDescent="0.25">
      <c r="A1962" t="s">
        <v>9827</v>
      </c>
      <c r="B1962" t="s">
        <v>9938</v>
      </c>
      <c r="D1962" t="s">
        <v>9939</v>
      </c>
      <c r="E1962">
        <v>2015</v>
      </c>
      <c r="F1962" t="s">
        <v>9830</v>
      </c>
      <c r="H1962">
        <v>2</v>
      </c>
      <c r="I1962" t="s">
        <v>9940</v>
      </c>
      <c r="K1962" t="s">
        <v>7661</v>
      </c>
      <c r="N1962" t="s">
        <v>9832</v>
      </c>
      <c r="O1962" t="s">
        <v>9941</v>
      </c>
      <c r="Q1962">
        <v>5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s="2">
        <v>5</v>
      </c>
      <c r="AI1962" s="3" t="s">
        <v>20238</v>
      </c>
      <c r="AJ1962" s="2">
        <v>2</v>
      </c>
    </row>
    <row r="1963" spans="1:36" x14ac:dyDescent="0.25">
      <c r="A1963" t="s">
        <v>9827</v>
      </c>
      <c r="B1963" t="s">
        <v>9942</v>
      </c>
      <c r="D1963" t="s">
        <v>9943</v>
      </c>
      <c r="E1963">
        <v>2015</v>
      </c>
      <c r="F1963" t="s">
        <v>9830</v>
      </c>
      <c r="H1963">
        <v>2</v>
      </c>
      <c r="I1963" t="s">
        <v>9944</v>
      </c>
      <c r="K1963" t="s">
        <v>36</v>
      </c>
      <c r="N1963" t="s">
        <v>9832</v>
      </c>
      <c r="O1963" t="s">
        <v>9945</v>
      </c>
      <c r="Q1963">
        <v>24</v>
      </c>
      <c r="R1963">
        <v>0</v>
      </c>
      <c r="S1963">
        <v>0</v>
      </c>
      <c r="T1963">
        <v>5</v>
      </c>
      <c r="U1963">
        <v>2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 s="2">
        <v>29</v>
      </c>
      <c r="AI1963" s="3" t="s">
        <v>20023</v>
      </c>
      <c r="AJ1963" s="2">
        <v>0</v>
      </c>
    </row>
    <row r="1964" spans="1:36" x14ac:dyDescent="0.25">
      <c r="A1964" t="s">
        <v>9827</v>
      </c>
      <c r="B1964" t="s">
        <v>9946</v>
      </c>
      <c r="D1964" t="s">
        <v>9947</v>
      </c>
      <c r="E1964">
        <v>2015</v>
      </c>
      <c r="F1964" t="s">
        <v>9830</v>
      </c>
      <c r="H1964">
        <v>1</v>
      </c>
      <c r="I1964" t="s">
        <v>9948</v>
      </c>
      <c r="K1964" t="s">
        <v>36</v>
      </c>
      <c r="N1964" t="s">
        <v>9832</v>
      </c>
      <c r="O1964" t="s">
        <v>9949</v>
      </c>
      <c r="Q1964">
        <v>9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 s="2">
        <v>10</v>
      </c>
      <c r="AI1964" s="3" t="s">
        <v>20013</v>
      </c>
      <c r="AJ1964" s="2">
        <v>1</v>
      </c>
    </row>
    <row r="1965" spans="1:36" x14ac:dyDescent="0.25">
      <c r="A1965" t="s">
        <v>9827</v>
      </c>
      <c r="B1965" t="s">
        <v>9950</v>
      </c>
      <c r="D1965" t="s">
        <v>9951</v>
      </c>
      <c r="E1965">
        <v>2015</v>
      </c>
      <c r="F1965" t="s">
        <v>9830</v>
      </c>
      <c r="H1965">
        <v>1</v>
      </c>
      <c r="I1965" t="s">
        <v>9952</v>
      </c>
      <c r="K1965" t="s">
        <v>36</v>
      </c>
      <c r="N1965" t="s">
        <v>9832</v>
      </c>
      <c r="O1965" t="s">
        <v>9953</v>
      </c>
      <c r="Q1965">
        <v>11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 s="2">
        <v>11</v>
      </c>
      <c r="AI1965" s="3" t="s">
        <v>20239</v>
      </c>
      <c r="AJ1965" s="2">
        <v>2</v>
      </c>
    </row>
    <row r="1966" spans="1:36" x14ac:dyDescent="0.25">
      <c r="A1966" t="s">
        <v>9827</v>
      </c>
      <c r="B1966" t="s">
        <v>9954</v>
      </c>
      <c r="D1966" t="s">
        <v>9955</v>
      </c>
      <c r="E1966">
        <v>2015</v>
      </c>
      <c r="F1966" t="s">
        <v>9830</v>
      </c>
      <c r="H1966">
        <v>1</v>
      </c>
      <c r="I1966" t="s">
        <v>9956</v>
      </c>
      <c r="K1966" t="s">
        <v>36</v>
      </c>
      <c r="N1966" t="s">
        <v>9832</v>
      </c>
      <c r="O1966" t="s">
        <v>9957</v>
      </c>
      <c r="Q1966">
        <v>55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 s="2">
        <v>55</v>
      </c>
      <c r="AI1966" s="3" t="s">
        <v>20240</v>
      </c>
      <c r="AJ1966" s="2">
        <v>1</v>
      </c>
    </row>
    <row r="1967" spans="1:36" x14ac:dyDescent="0.25">
      <c r="A1967" t="s">
        <v>9827</v>
      </c>
      <c r="B1967" t="s">
        <v>9958</v>
      </c>
      <c r="D1967" t="s">
        <v>9959</v>
      </c>
      <c r="E1967">
        <v>2015</v>
      </c>
      <c r="F1967" t="s">
        <v>9830</v>
      </c>
      <c r="H1967">
        <v>1</v>
      </c>
      <c r="I1967" t="s">
        <v>9960</v>
      </c>
      <c r="K1967" t="s">
        <v>36</v>
      </c>
      <c r="N1967" t="s">
        <v>9832</v>
      </c>
      <c r="O1967" t="s">
        <v>9961</v>
      </c>
      <c r="Q1967">
        <v>14</v>
      </c>
      <c r="R1967">
        <v>0</v>
      </c>
      <c r="S1967">
        <v>0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 s="2">
        <v>17</v>
      </c>
      <c r="AI1967" s="3" t="s">
        <v>20057</v>
      </c>
      <c r="AJ1967" s="2">
        <v>2</v>
      </c>
    </row>
    <row r="1968" spans="1:36" x14ac:dyDescent="0.25">
      <c r="A1968" t="s">
        <v>9827</v>
      </c>
      <c r="B1968" t="s">
        <v>9962</v>
      </c>
      <c r="D1968" t="s">
        <v>9963</v>
      </c>
      <c r="E1968">
        <v>2015</v>
      </c>
      <c r="F1968" t="s">
        <v>9830</v>
      </c>
      <c r="H1968">
        <v>1</v>
      </c>
      <c r="I1968" t="s">
        <v>9964</v>
      </c>
      <c r="K1968" t="s">
        <v>36</v>
      </c>
      <c r="N1968" t="s">
        <v>9832</v>
      </c>
      <c r="O1968" t="s">
        <v>9965</v>
      </c>
      <c r="Q1968">
        <v>18</v>
      </c>
      <c r="R1968">
        <v>0</v>
      </c>
      <c r="S1968">
        <v>0</v>
      </c>
      <c r="T1968">
        <v>9</v>
      </c>
      <c r="U1968">
        <v>0</v>
      </c>
      <c r="V1968">
        <v>9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 s="2">
        <v>27</v>
      </c>
      <c r="AI1968" s="3" t="s">
        <v>20241</v>
      </c>
      <c r="AJ1968" s="2">
        <v>1</v>
      </c>
    </row>
    <row r="1969" spans="1:36" x14ac:dyDescent="0.25">
      <c r="A1969" t="s">
        <v>9827</v>
      </c>
      <c r="B1969" t="s">
        <v>9966</v>
      </c>
      <c r="D1969" t="s">
        <v>9967</v>
      </c>
      <c r="E1969">
        <v>2015</v>
      </c>
      <c r="F1969" t="s">
        <v>9830</v>
      </c>
      <c r="H1969">
        <v>1</v>
      </c>
      <c r="I1969" t="s">
        <v>9968</v>
      </c>
      <c r="K1969" t="s">
        <v>36</v>
      </c>
      <c r="N1969" t="s">
        <v>9832</v>
      </c>
      <c r="O1969" t="s">
        <v>9969</v>
      </c>
      <c r="Q1969">
        <v>14</v>
      </c>
      <c r="R1969">
        <v>0</v>
      </c>
      <c r="S1969">
        <v>0</v>
      </c>
      <c r="T1969">
        <v>3</v>
      </c>
      <c r="U1969">
        <v>2</v>
      </c>
      <c r="V1969">
        <v>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 s="2">
        <v>17</v>
      </c>
      <c r="AI1969" s="3" t="s">
        <v>20065</v>
      </c>
      <c r="AJ1969" s="2">
        <v>2</v>
      </c>
    </row>
    <row r="1970" spans="1:36" x14ac:dyDescent="0.25">
      <c r="A1970" t="s">
        <v>9827</v>
      </c>
      <c r="B1970" t="s">
        <v>9970</v>
      </c>
      <c r="D1970" t="s">
        <v>9971</v>
      </c>
      <c r="E1970">
        <v>2015</v>
      </c>
      <c r="F1970" t="s">
        <v>9830</v>
      </c>
      <c r="H1970">
        <v>1</v>
      </c>
      <c r="I1970" t="s">
        <v>9972</v>
      </c>
      <c r="K1970" t="s">
        <v>9973</v>
      </c>
      <c r="N1970" t="s">
        <v>9832</v>
      </c>
      <c r="O1970" t="s">
        <v>9974</v>
      </c>
      <c r="Q1970">
        <v>11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 s="2">
        <v>12</v>
      </c>
      <c r="AI1970" s="3" t="s">
        <v>20242</v>
      </c>
      <c r="AJ1970" s="2">
        <v>2</v>
      </c>
    </row>
    <row r="1971" spans="1:36" x14ac:dyDescent="0.25">
      <c r="A1971" t="s">
        <v>9827</v>
      </c>
      <c r="B1971" t="s">
        <v>9975</v>
      </c>
      <c r="D1971" t="s">
        <v>9976</v>
      </c>
      <c r="E1971">
        <v>2015</v>
      </c>
      <c r="F1971" t="s">
        <v>9830</v>
      </c>
      <c r="H1971">
        <v>1</v>
      </c>
      <c r="I1971" t="s">
        <v>9977</v>
      </c>
      <c r="K1971" t="s">
        <v>36</v>
      </c>
      <c r="N1971" t="s">
        <v>9832</v>
      </c>
      <c r="O1971" t="s">
        <v>9978</v>
      </c>
      <c r="Q1971">
        <v>24</v>
      </c>
      <c r="R1971">
        <v>0</v>
      </c>
      <c r="S1971">
        <v>0</v>
      </c>
      <c r="T1971">
        <v>1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 s="2">
        <v>25</v>
      </c>
      <c r="AI1971" s="3" t="s">
        <v>20038</v>
      </c>
      <c r="AJ1971" s="2">
        <v>2</v>
      </c>
    </row>
    <row r="1972" spans="1:36" x14ac:dyDescent="0.25">
      <c r="A1972" t="s">
        <v>9827</v>
      </c>
      <c r="B1972" t="s">
        <v>9979</v>
      </c>
      <c r="D1972" t="s">
        <v>9980</v>
      </c>
      <c r="E1972">
        <v>2015</v>
      </c>
      <c r="F1972" t="s">
        <v>9830</v>
      </c>
      <c r="H1972">
        <v>1</v>
      </c>
      <c r="I1972" t="s">
        <v>9981</v>
      </c>
      <c r="K1972" t="s">
        <v>36</v>
      </c>
      <c r="N1972" t="s">
        <v>9832</v>
      </c>
      <c r="O1972" t="s">
        <v>9982</v>
      </c>
      <c r="Q1972">
        <v>10</v>
      </c>
      <c r="R1972">
        <v>0</v>
      </c>
      <c r="S1972">
        <v>0</v>
      </c>
      <c r="T1972">
        <v>5</v>
      </c>
      <c r="U1972">
        <v>0</v>
      </c>
      <c r="V1972">
        <v>9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s="2">
        <v>15</v>
      </c>
      <c r="AI1972" s="3" t="s">
        <v>20004</v>
      </c>
      <c r="AJ1972" s="2">
        <v>1</v>
      </c>
    </row>
    <row r="1973" spans="1:36" x14ac:dyDescent="0.25">
      <c r="A1973" t="s">
        <v>9827</v>
      </c>
      <c r="B1973" t="s">
        <v>9983</v>
      </c>
      <c r="D1973" t="s">
        <v>9984</v>
      </c>
      <c r="E1973">
        <v>2015</v>
      </c>
      <c r="F1973" t="s">
        <v>9830</v>
      </c>
      <c r="H1973">
        <v>1</v>
      </c>
      <c r="I1973" t="s">
        <v>9985</v>
      </c>
      <c r="K1973" t="s">
        <v>36</v>
      </c>
      <c r="N1973" t="s">
        <v>9832</v>
      </c>
      <c r="O1973" t="s">
        <v>9986</v>
      </c>
      <c r="Q1973">
        <v>10</v>
      </c>
      <c r="R1973">
        <v>0</v>
      </c>
      <c r="S1973">
        <v>0</v>
      </c>
      <c r="T1973">
        <v>5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s="2">
        <v>15</v>
      </c>
      <c r="AI1973" s="3" t="s">
        <v>20243</v>
      </c>
      <c r="AJ1973" s="2">
        <v>1</v>
      </c>
    </row>
    <row r="1974" spans="1:36" x14ac:dyDescent="0.25">
      <c r="A1974" t="s">
        <v>9827</v>
      </c>
      <c r="B1974" t="s">
        <v>9987</v>
      </c>
      <c r="D1974" t="s">
        <v>9988</v>
      </c>
      <c r="E1974">
        <v>2015</v>
      </c>
      <c r="F1974" t="s">
        <v>9830</v>
      </c>
      <c r="H1974">
        <v>1</v>
      </c>
      <c r="I1974" t="s">
        <v>9989</v>
      </c>
      <c r="K1974" t="s">
        <v>36</v>
      </c>
      <c r="N1974" t="s">
        <v>9832</v>
      </c>
      <c r="O1974" t="s">
        <v>9990</v>
      </c>
      <c r="Q1974">
        <v>16</v>
      </c>
      <c r="R1974">
        <v>0</v>
      </c>
      <c r="S1974">
        <v>0</v>
      </c>
      <c r="T1974">
        <v>8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s="2">
        <v>24</v>
      </c>
      <c r="AI1974" s="3" t="s">
        <v>20226</v>
      </c>
      <c r="AJ1974" s="2">
        <v>1</v>
      </c>
    </row>
    <row r="1975" spans="1:36" x14ac:dyDescent="0.25">
      <c r="A1975" t="s">
        <v>9827</v>
      </c>
      <c r="B1975" t="s">
        <v>9991</v>
      </c>
      <c r="D1975" t="s">
        <v>9992</v>
      </c>
      <c r="E1975">
        <v>2015</v>
      </c>
      <c r="F1975" t="s">
        <v>9830</v>
      </c>
      <c r="H1975">
        <v>0</v>
      </c>
      <c r="I1975" t="s">
        <v>9993</v>
      </c>
      <c r="K1975" t="s">
        <v>36</v>
      </c>
      <c r="N1975" t="s">
        <v>9832</v>
      </c>
      <c r="O1975" t="s">
        <v>9994</v>
      </c>
      <c r="Q1975">
        <v>22</v>
      </c>
      <c r="R1975">
        <v>0</v>
      </c>
      <c r="S1975">
        <v>0</v>
      </c>
      <c r="T1975">
        <v>4</v>
      </c>
      <c r="U1975">
        <v>2</v>
      </c>
      <c r="V1975">
        <v>3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s="2">
        <v>26</v>
      </c>
      <c r="AI1975" s="3" t="s">
        <v>20055</v>
      </c>
      <c r="AJ1975" s="2">
        <v>0</v>
      </c>
    </row>
    <row r="1976" spans="1:36" x14ac:dyDescent="0.25">
      <c r="A1976" t="s">
        <v>9827</v>
      </c>
      <c r="B1976" t="s">
        <v>9995</v>
      </c>
      <c r="D1976" t="s">
        <v>9996</v>
      </c>
      <c r="E1976">
        <v>2015</v>
      </c>
      <c r="F1976" t="s">
        <v>9830</v>
      </c>
      <c r="H1976">
        <v>0</v>
      </c>
      <c r="I1976" t="s">
        <v>9997</v>
      </c>
      <c r="K1976" t="s">
        <v>36</v>
      </c>
      <c r="N1976" t="s">
        <v>9832</v>
      </c>
      <c r="O1976" t="s">
        <v>9998</v>
      </c>
      <c r="Q1976">
        <v>23</v>
      </c>
      <c r="R1976">
        <v>0</v>
      </c>
      <c r="S1976">
        <v>0</v>
      </c>
      <c r="T1976">
        <v>2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s="2">
        <v>25</v>
      </c>
      <c r="AI1976" s="3" t="s">
        <v>20052</v>
      </c>
      <c r="AJ1976" s="2">
        <v>0</v>
      </c>
    </row>
    <row r="1977" spans="1:36" x14ac:dyDescent="0.25">
      <c r="A1977" t="s">
        <v>9827</v>
      </c>
      <c r="B1977" t="s">
        <v>9999</v>
      </c>
      <c r="D1977" t="s">
        <v>10000</v>
      </c>
      <c r="E1977">
        <v>2015</v>
      </c>
      <c r="F1977" t="s">
        <v>9830</v>
      </c>
      <c r="H1977">
        <v>0</v>
      </c>
      <c r="I1977" t="s">
        <v>10001</v>
      </c>
      <c r="K1977" t="s">
        <v>36</v>
      </c>
      <c r="N1977" t="s">
        <v>9832</v>
      </c>
      <c r="O1977" t="s">
        <v>10002</v>
      </c>
      <c r="Q1977">
        <v>38</v>
      </c>
      <c r="R1977">
        <v>0</v>
      </c>
      <c r="S1977">
        <v>0</v>
      </c>
      <c r="T1977">
        <v>0</v>
      </c>
      <c r="U1977">
        <v>0</v>
      </c>
      <c r="V1977">
        <v>26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s="2">
        <v>38</v>
      </c>
      <c r="AI1977" s="3" t="s">
        <v>20244</v>
      </c>
      <c r="AJ1977" s="2">
        <v>0</v>
      </c>
    </row>
    <row r="1978" spans="1:36" x14ac:dyDescent="0.25">
      <c r="A1978" t="s">
        <v>9827</v>
      </c>
      <c r="B1978" t="s">
        <v>10003</v>
      </c>
      <c r="D1978" t="s">
        <v>10004</v>
      </c>
      <c r="E1978">
        <v>2015</v>
      </c>
      <c r="F1978" t="s">
        <v>9830</v>
      </c>
      <c r="H1978">
        <v>0</v>
      </c>
      <c r="I1978" t="s">
        <v>10005</v>
      </c>
      <c r="K1978" t="s">
        <v>36</v>
      </c>
      <c r="N1978" t="s">
        <v>9832</v>
      </c>
      <c r="O1978" t="s">
        <v>10006</v>
      </c>
      <c r="Q1978">
        <v>4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s="2">
        <v>4</v>
      </c>
      <c r="AI1978" s="3">
        <v>0</v>
      </c>
      <c r="AJ1978" s="2">
        <v>0</v>
      </c>
    </row>
    <row r="1979" spans="1:36" x14ac:dyDescent="0.25">
      <c r="A1979" t="s">
        <v>9827</v>
      </c>
      <c r="B1979" t="s">
        <v>10007</v>
      </c>
      <c r="D1979" t="s">
        <v>10008</v>
      </c>
      <c r="E1979">
        <v>2015</v>
      </c>
      <c r="F1979" t="s">
        <v>9830</v>
      </c>
      <c r="H1979">
        <v>0</v>
      </c>
      <c r="I1979" t="s">
        <v>10009</v>
      </c>
      <c r="K1979" t="s">
        <v>36</v>
      </c>
      <c r="N1979" t="s">
        <v>9832</v>
      </c>
      <c r="O1979" t="s">
        <v>10010</v>
      </c>
      <c r="Q1979">
        <v>312</v>
      </c>
      <c r="R1979">
        <v>0</v>
      </c>
      <c r="S1979">
        <v>0</v>
      </c>
      <c r="T1979">
        <v>2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s="2">
        <v>314</v>
      </c>
      <c r="AI1979" s="3" t="s">
        <v>20064</v>
      </c>
      <c r="AJ1979" s="2">
        <v>0</v>
      </c>
    </row>
    <row r="1980" spans="1:36" x14ac:dyDescent="0.25">
      <c r="A1980" t="s">
        <v>9827</v>
      </c>
      <c r="B1980" t="s">
        <v>10011</v>
      </c>
      <c r="D1980" t="s">
        <v>10012</v>
      </c>
      <c r="E1980">
        <v>2015</v>
      </c>
      <c r="F1980" t="s">
        <v>9830</v>
      </c>
      <c r="H1980">
        <v>0</v>
      </c>
      <c r="I1980" t="s">
        <v>10013</v>
      </c>
      <c r="K1980" t="s">
        <v>36</v>
      </c>
      <c r="N1980" t="s">
        <v>9832</v>
      </c>
      <c r="O1980" t="s">
        <v>10014</v>
      </c>
      <c r="Q1980">
        <v>16</v>
      </c>
      <c r="R1980">
        <v>0</v>
      </c>
      <c r="S1980">
        <v>0</v>
      </c>
      <c r="T1980">
        <v>1</v>
      </c>
      <c r="U1980">
        <v>0</v>
      </c>
      <c r="V1980">
        <v>6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s="2">
        <v>17</v>
      </c>
      <c r="AI1980" s="3" t="s">
        <v>19991</v>
      </c>
      <c r="AJ1980" s="2">
        <v>1</v>
      </c>
    </row>
    <row r="1981" spans="1:36" x14ac:dyDescent="0.25">
      <c r="A1981" t="s">
        <v>9827</v>
      </c>
      <c r="B1981" t="s">
        <v>10015</v>
      </c>
      <c r="D1981" t="s">
        <v>10016</v>
      </c>
      <c r="E1981">
        <v>2015</v>
      </c>
      <c r="F1981" t="s">
        <v>9830</v>
      </c>
      <c r="H1981">
        <v>0</v>
      </c>
      <c r="I1981" t="s">
        <v>10017</v>
      </c>
      <c r="K1981" t="s">
        <v>36</v>
      </c>
      <c r="N1981" t="s">
        <v>9832</v>
      </c>
      <c r="O1981" t="s">
        <v>10018</v>
      </c>
      <c r="Q1981">
        <v>28</v>
      </c>
      <c r="R1981">
        <v>0</v>
      </c>
      <c r="S1981">
        <v>0</v>
      </c>
      <c r="T1981">
        <v>3</v>
      </c>
      <c r="U1981">
        <v>2</v>
      </c>
      <c r="V1981">
        <v>17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s="2">
        <v>31</v>
      </c>
      <c r="AI1981" s="3" t="s">
        <v>20245</v>
      </c>
      <c r="AJ1981" s="2">
        <v>1</v>
      </c>
    </row>
    <row r="1982" spans="1:36" x14ac:dyDescent="0.25">
      <c r="A1982" t="s">
        <v>9827</v>
      </c>
      <c r="B1982" t="s">
        <v>10019</v>
      </c>
      <c r="D1982" t="s">
        <v>10020</v>
      </c>
      <c r="E1982">
        <v>2015</v>
      </c>
      <c r="F1982" t="s">
        <v>9830</v>
      </c>
      <c r="H1982">
        <v>0</v>
      </c>
      <c r="I1982" t="s">
        <v>10021</v>
      </c>
      <c r="K1982" t="s">
        <v>9973</v>
      </c>
      <c r="N1982" t="s">
        <v>9832</v>
      </c>
      <c r="O1982" t="s">
        <v>10022</v>
      </c>
      <c r="Q1982">
        <v>3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s="2">
        <v>3</v>
      </c>
      <c r="AI1982" s="3" t="s">
        <v>20246</v>
      </c>
      <c r="AJ1982" s="2">
        <v>0</v>
      </c>
    </row>
    <row r="1983" spans="1:36" x14ac:dyDescent="0.25">
      <c r="A1983" t="s">
        <v>9827</v>
      </c>
      <c r="B1983" t="s">
        <v>10023</v>
      </c>
      <c r="D1983" t="s">
        <v>10024</v>
      </c>
      <c r="E1983">
        <v>2015</v>
      </c>
      <c r="F1983" t="s">
        <v>9830</v>
      </c>
      <c r="H1983">
        <v>0</v>
      </c>
      <c r="I1983" t="s">
        <v>10025</v>
      </c>
      <c r="K1983" t="s">
        <v>36</v>
      </c>
      <c r="N1983" t="s">
        <v>9832</v>
      </c>
      <c r="O1983" t="s">
        <v>10026</v>
      </c>
      <c r="P1983">
        <v>3057798</v>
      </c>
      <c r="Q1983">
        <v>190</v>
      </c>
      <c r="R1983">
        <v>0</v>
      </c>
      <c r="S1983">
        <v>0</v>
      </c>
      <c r="T1983">
        <v>45</v>
      </c>
      <c r="U1983">
        <v>11</v>
      </c>
      <c r="V1983">
        <v>3</v>
      </c>
      <c r="W1983">
        <v>2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s="2">
        <v>235</v>
      </c>
      <c r="AI1983" s="3" t="s">
        <v>20247</v>
      </c>
      <c r="AJ1983" s="2">
        <v>0</v>
      </c>
    </row>
    <row r="1984" spans="1:36" x14ac:dyDescent="0.25">
      <c r="A1984" t="s">
        <v>10027</v>
      </c>
      <c r="B1984" t="s">
        <v>9828</v>
      </c>
      <c r="D1984" t="s">
        <v>9829</v>
      </c>
      <c r="E1984">
        <v>2015</v>
      </c>
      <c r="F1984" t="s">
        <v>9830</v>
      </c>
      <c r="H1984">
        <v>23</v>
      </c>
      <c r="I1984" t="s">
        <v>9831</v>
      </c>
      <c r="K1984" t="s">
        <v>36</v>
      </c>
      <c r="N1984" t="s">
        <v>9832</v>
      </c>
      <c r="O1984" t="s">
        <v>9833</v>
      </c>
      <c r="Q1984">
        <v>26</v>
      </c>
      <c r="R1984">
        <v>0</v>
      </c>
      <c r="S1984">
        <v>0</v>
      </c>
      <c r="T1984">
        <v>9</v>
      </c>
      <c r="U1984">
        <v>0</v>
      </c>
      <c r="V1984">
        <v>36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s="2">
        <v>35</v>
      </c>
      <c r="AI1984" s="3" t="s">
        <v>20224</v>
      </c>
      <c r="AJ1984" s="2">
        <v>23</v>
      </c>
    </row>
    <row r="1985" spans="1:36" x14ac:dyDescent="0.25">
      <c r="A1985" t="s">
        <v>10027</v>
      </c>
      <c r="B1985" t="s">
        <v>9834</v>
      </c>
      <c r="D1985" t="s">
        <v>9835</v>
      </c>
      <c r="E1985">
        <v>2015</v>
      </c>
      <c r="F1985" t="s">
        <v>9830</v>
      </c>
      <c r="H1985">
        <v>13</v>
      </c>
      <c r="I1985" t="s">
        <v>9836</v>
      </c>
      <c r="K1985" t="s">
        <v>36</v>
      </c>
      <c r="N1985" t="s">
        <v>9832</v>
      </c>
      <c r="O1985" t="s">
        <v>9837</v>
      </c>
      <c r="Q1985">
        <v>10</v>
      </c>
      <c r="R1985">
        <v>0</v>
      </c>
      <c r="S1985">
        <v>0</v>
      </c>
      <c r="T1985">
        <v>5</v>
      </c>
      <c r="U1985">
        <v>0</v>
      </c>
      <c r="V1985">
        <v>2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s="2">
        <v>15</v>
      </c>
      <c r="AI1985" s="3" t="s">
        <v>20038</v>
      </c>
      <c r="AJ1985" s="2">
        <v>15</v>
      </c>
    </row>
    <row r="1986" spans="1:36" x14ac:dyDescent="0.25">
      <c r="A1986" t="s">
        <v>10027</v>
      </c>
      <c r="B1986" t="s">
        <v>9838</v>
      </c>
      <c r="D1986" t="s">
        <v>9839</v>
      </c>
      <c r="E1986">
        <v>2015</v>
      </c>
      <c r="F1986" t="s">
        <v>9830</v>
      </c>
      <c r="H1986">
        <v>11</v>
      </c>
      <c r="I1986" t="s">
        <v>9840</v>
      </c>
      <c r="K1986" t="s">
        <v>36</v>
      </c>
      <c r="N1986" t="s">
        <v>9832</v>
      </c>
      <c r="O1986" t="s">
        <v>9841</v>
      </c>
      <c r="Q1986">
        <v>7</v>
      </c>
      <c r="R1986">
        <v>0</v>
      </c>
      <c r="S1986">
        <v>0</v>
      </c>
      <c r="T1986">
        <v>0</v>
      </c>
      <c r="U1986">
        <v>0</v>
      </c>
      <c r="V1986">
        <v>21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s="2">
        <v>7</v>
      </c>
      <c r="AI1986" s="3" t="s">
        <v>20225</v>
      </c>
      <c r="AJ1986" s="2">
        <v>14</v>
      </c>
    </row>
    <row r="1987" spans="1:36" x14ac:dyDescent="0.25">
      <c r="A1987" t="s">
        <v>10027</v>
      </c>
      <c r="B1987" t="s">
        <v>9842</v>
      </c>
      <c r="D1987" t="s">
        <v>9843</v>
      </c>
      <c r="E1987">
        <v>2015</v>
      </c>
      <c r="F1987" t="s">
        <v>9830</v>
      </c>
      <c r="H1987">
        <v>9</v>
      </c>
      <c r="I1987" t="s">
        <v>9844</v>
      </c>
      <c r="K1987" t="s">
        <v>36</v>
      </c>
      <c r="N1987" t="s">
        <v>9832</v>
      </c>
      <c r="O1987" t="s">
        <v>9845</v>
      </c>
      <c r="Q1987">
        <v>13</v>
      </c>
      <c r="R1987">
        <v>0</v>
      </c>
      <c r="S1987">
        <v>0</v>
      </c>
      <c r="T1987">
        <v>0</v>
      </c>
      <c r="U1987">
        <v>0</v>
      </c>
      <c r="V1987">
        <v>8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s="2">
        <v>13</v>
      </c>
      <c r="AI1987" s="3" t="s">
        <v>20226</v>
      </c>
      <c r="AJ1987" s="2">
        <v>7</v>
      </c>
    </row>
    <row r="1988" spans="1:36" x14ac:dyDescent="0.25">
      <c r="A1988" t="s">
        <v>10027</v>
      </c>
      <c r="B1988" t="s">
        <v>9846</v>
      </c>
      <c r="D1988" t="s">
        <v>9847</v>
      </c>
      <c r="E1988">
        <v>2015</v>
      </c>
      <c r="F1988" t="s">
        <v>9830</v>
      </c>
      <c r="H1988">
        <v>7</v>
      </c>
      <c r="I1988" t="s">
        <v>9848</v>
      </c>
      <c r="K1988" t="s">
        <v>36</v>
      </c>
      <c r="N1988" t="s">
        <v>9832</v>
      </c>
      <c r="O1988" t="s">
        <v>9849</v>
      </c>
      <c r="Q1988">
        <v>36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1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s="2">
        <v>36</v>
      </c>
      <c r="AI1988" s="3" t="s">
        <v>20227</v>
      </c>
      <c r="AJ1988" s="2">
        <v>11</v>
      </c>
    </row>
    <row r="1989" spans="1:36" x14ac:dyDescent="0.25">
      <c r="A1989" t="s">
        <v>10027</v>
      </c>
      <c r="B1989" t="s">
        <v>9850</v>
      </c>
      <c r="D1989" t="s">
        <v>9851</v>
      </c>
      <c r="E1989">
        <v>2015</v>
      </c>
      <c r="F1989" t="s">
        <v>9830</v>
      </c>
      <c r="H1989">
        <v>7</v>
      </c>
      <c r="I1989" t="s">
        <v>9852</v>
      </c>
      <c r="K1989" t="s">
        <v>36</v>
      </c>
      <c r="N1989" t="s">
        <v>9832</v>
      </c>
      <c r="O1989" t="s">
        <v>9853</v>
      </c>
      <c r="Q1989">
        <v>19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s="2">
        <v>19</v>
      </c>
      <c r="AI1989" s="3" t="s">
        <v>20033</v>
      </c>
      <c r="AJ1989" s="2">
        <v>7</v>
      </c>
    </row>
    <row r="1990" spans="1:36" x14ac:dyDescent="0.25">
      <c r="A1990" t="s">
        <v>10027</v>
      </c>
      <c r="B1990" t="s">
        <v>9854</v>
      </c>
      <c r="D1990" t="s">
        <v>9855</v>
      </c>
      <c r="E1990">
        <v>2015</v>
      </c>
      <c r="F1990" t="s">
        <v>9830</v>
      </c>
      <c r="H1990">
        <v>7</v>
      </c>
      <c r="I1990" t="s">
        <v>9856</v>
      </c>
      <c r="K1990" t="s">
        <v>36</v>
      </c>
      <c r="N1990" t="s">
        <v>9832</v>
      </c>
      <c r="O1990" t="s">
        <v>9857</v>
      </c>
      <c r="Q1990">
        <v>21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1</v>
      </c>
      <c r="AF1990">
        <v>0</v>
      </c>
      <c r="AG1990">
        <v>0</v>
      </c>
      <c r="AH1990" s="2">
        <v>21</v>
      </c>
      <c r="AI1990" s="3" t="s">
        <v>20228</v>
      </c>
      <c r="AJ1990" s="2">
        <v>9</v>
      </c>
    </row>
    <row r="1991" spans="1:36" x14ac:dyDescent="0.25">
      <c r="A1991" t="s">
        <v>10027</v>
      </c>
      <c r="B1991" t="s">
        <v>9858</v>
      </c>
      <c r="D1991" t="s">
        <v>9859</v>
      </c>
      <c r="E1991">
        <v>2015</v>
      </c>
      <c r="F1991" t="s">
        <v>9830</v>
      </c>
      <c r="H1991">
        <v>6</v>
      </c>
      <c r="I1991" t="s">
        <v>9860</v>
      </c>
      <c r="K1991" t="s">
        <v>36</v>
      </c>
      <c r="N1991" t="s">
        <v>9832</v>
      </c>
      <c r="O1991" t="s">
        <v>9861</v>
      </c>
      <c r="Q1991">
        <v>33</v>
      </c>
      <c r="R1991">
        <v>0</v>
      </c>
      <c r="S1991">
        <v>0</v>
      </c>
      <c r="T1991">
        <v>5</v>
      </c>
      <c r="U1991">
        <v>12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s="2">
        <v>38</v>
      </c>
      <c r="AI1991" s="3" t="s">
        <v>20229</v>
      </c>
      <c r="AJ1991" s="2">
        <v>6</v>
      </c>
    </row>
    <row r="1992" spans="1:36" x14ac:dyDescent="0.25">
      <c r="A1992" t="s">
        <v>10027</v>
      </c>
      <c r="B1992" t="s">
        <v>9862</v>
      </c>
      <c r="D1992" t="s">
        <v>9863</v>
      </c>
      <c r="E1992">
        <v>2015</v>
      </c>
      <c r="F1992" t="s">
        <v>9830</v>
      </c>
      <c r="H1992">
        <v>6</v>
      </c>
      <c r="I1992" t="s">
        <v>9864</v>
      </c>
      <c r="K1992" t="s">
        <v>36</v>
      </c>
      <c r="N1992" t="s">
        <v>9832</v>
      </c>
      <c r="O1992" t="s">
        <v>9865</v>
      </c>
      <c r="Q1992">
        <v>21</v>
      </c>
      <c r="R1992">
        <v>0</v>
      </c>
      <c r="S1992">
        <v>0</v>
      </c>
      <c r="T1992">
        <v>6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 s="2">
        <v>27</v>
      </c>
      <c r="AI1992" s="3" t="s">
        <v>19965</v>
      </c>
      <c r="AJ1992" s="2">
        <v>9</v>
      </c>
    </row>
    <row r="1993" spans="1:36" x14ac:dyDescent="0.25">
      <c r="A1993" t="s">
        <v>10027</v>
      </c>
      <c r="B1993" t="s">
        <v>9866</v>
      </c>
      <c r="D1993" t="s">
        <v>9867</v>
      </c>
      <c r="E1993">
        <v>2015</v>
      </c>
      <c r="F1993" t="s">
        <v>9830</v>
      </c>
      <c r="H1993">
        <v>5</v>
      </c>
      <c r="I1993" t="s">
        <v>9868</v>
      </c>
      <c r="K1993" t="s">
        <v>36</v>
      </c>
      <c r="N1993" t="s">
        <v>9832</v>
      </c>
      <c r="O1993" t="s">
        <v>9869</v>
      </c>
      <c r="Q1993">
        <v>41</v>
      </c>
      <c r="R1993">
        <v>0</v>
      </c>
      <c r="S1993">
        <v>0</v>
      </c>
      <c r="T1993">
        <v>6</v>
      </c>
      <c r="U1993">
        <v>2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 s="2">
        <v>47</v>
      </c>
      <c r="AI1993" s="3" t="s">
        <v>20230</v>
      </c>
      <c r="AJ1993" s="2">
        <v>3</v>
      </c>
    </row>
    <row r="1994" spans="1:36" x14ac:dyDescent="0.25">
      <c r="A1994" t="s">
        <v>10027</v>
      </c>
      <c r="B1994" t="s">
        <v>9870</v>
      </c>
      <c r="D1994" t="s">
        <v>9871</v>
      </c>
      <c r="E1994">
        <v>2015</v>
      </c>
      <c r="F1994" t="s">
        <v>9830</v>
      </c>
      <c r="H1994">
        <v>5</v>
      </c>
      <c r="I1994" t="s">
        <v>9872</v>
      </c>
      <c r="K1994" t="s">
        <v>36</v>
      </c>
      <c r="N1994" t="s">
        <v>9832</v>
      </c>
      <c r="O1994" t="s">
        <v>9873</v>
      </c>
      <c r="P1994">
        <v>10280228</v>
      </c>
      <c r="Q1994">
        <v>6</v>
      </c>
      <c r="R1994">
        <v>0</v>
      </c>
      <c r="S1994">
        <v>0</v>
      </c>
      <c r="T1994">
        <v>0</v>
      </c>
      <c r="U1994">
        <v>0</v>
      </c>
      <c r="V1994">
        <v>18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 s="2">
        <v>6</v>
      </c>
      <c r="AI1994" s="3" t="s">
        <v>20231</v>
      </c>
      <c r="AJ1994" s="2">
        <v>4</v>
      </c>
    </row>
    <row r="1995" spans="1:36" x14ac:dyDescent="0.25">
      <c r="A1995" t="s">
        <v>10027</v>
      </c>
      <c r="B1995" t="s">
        <v>9874</v>
      </c>
      <c r="D1995" t="s">
        <v>9875</v>
      </c>
      <c r="E1995">
        <v>2015</v>
      </c>
      <c r="F1995" t="s">
        <v>9830</v>
      </c>
      <c r="H1995">
        <v>5</v>
      </c>
      <c r="I1995" t="s">
        <v>9876</v>
      </c>
      <c r="K1995" t="s">
        <v>36</v>
      </c>
      <c r="N1995" t="s">
        <v>9832</v>
      </c>
      <c r="O1995" t="s">
        <v>9877</v>
      </c>
      <c r="P1995">
        <v>9983614</v>
      </c>
      <c r="Q1995">
        <v>66</v>
      </c>
      <c r="R1995">
        <v>0</v>
      </c>
      <c r="S1995">
        <v>0</v>
      </c>
      <c r="T1995">
        <v>6</v>
      </c>
      <c r="U1995">
        <v>4</v>
      </c>
      <c r="V1995">
        <v>8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 s="2">
        <v>72</v>
      </c>
      <c r="AI1995" s="3" t="s">
        <v>19991</v>
      </c>
      <c r="AJ1995" s="2">
        <v>5</v>
      </c>
    </row>
    <row r="1996" spans="1:36" x14ac:dyDescent="0.25">
      <c r="A1996" t="s">
        <v>10027</v>
      </c>
      <c r="B1996" t="s">
        <v>9878</v>
      </c>
      <c r="D1996" t="s">
        <v>9879</v>
      </c>
      <c r="E1996">
        <v>2015</v>
      </c>
      <c r="F1996" t="s">
        <v>9830</v>
      </c>
      <c r="H1996">
        <v>4</v>
      </c>
      <c r="I1996" t="s">
        <v>9880</v>
      </c>
      <c r="K1996" t="s">
        <v>36</v>
      </c>
      <c r="N1996" t="s">
        <v>9832</v>
      </c>
      <c r="O1996" t="s">
        <v>9881</v>
      </c>
      <c r="Q1996">
        <v>22</v>
      </c>
      <c r="R1996">
        <v>0</v>
      </c>
      <c r="S1996">
        <v>0</v>
      </c>
      <c r="T1996">
        <v>1</v>
      </c>
      <c r="U1996">
        <v>0</v>
      </c>
      <c r="V1996">
        <v>7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 s="2">
        <v>23</v>
      </c>
      <c r="AI1996" s="3" t="s">
        <v>20015</v>
      </c>
      <c r="AJ1996" s="2">
        <v>3</v>
      </c>
    </row>
    <row r="1997" spans="1:36" x14ac:dyDescent="0.25">
      <c r="A1997" t="s">
        <v>10027</v>
      </c>
      <c r="B1997" t="s">
        <v>9882</v>
      </c>
      <c r="D1997" t="s">
        <v>9883</v>
      </c>
      <c r="E1997">
        <v>2015</v>
      </c>
      <c r="F1997" t="s">
        <v>9830</v>
      </c>
      <c r="H1997">
        <v>4</v>
      </c>
      <c r="I1997" t="s">
        <v>9884</v>
      </c>
      <c r="K1997" t="s">
        <v>36</v>
      </c>
      <c r="N1997" t="s">
        <v>9832</v>
      </c>
      <c r="O1997" t="s">
        <v>9885</v>
      </c>
      <c r="Q1997">
        <v>6</v>
      </c>
      <c r="R1997">
        <v>0</v>
      </c>
      <c r="S1997">
        <v>0</v>
      </c>
      <c r="T1997">
        <v>1</v>
      </c>
      <c r="U1997">
        <v>0</v>
      </c>
      <c r="V1997">
        <v>4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s="2">
        <v>7</v>
      </c>
      <c r="AI1997" s="3" t="s">
        <v>20227</v>
      </c>
      <c r="AJ1997" s="2">
        <v>4</v>
      </c>
    </row>
    <row r="1998" spans="1:36" x14ac:dyDescent="0.25">
      <c r="A1998" t="s">
        <v>10027</v>
      </c>
      <c r="B1998" t="s">
        <v>9886</v>
      </c>
      <c r="D1998" t="s">
        <v>9887</v>
      </c>
      <c r="E1998">
        <v>2015</v>
      </c>
      <c r="F1998" t="s">
        <v>9830</v>
      </c>
      <c r="H1998">
        <v>4</v>
      </c>
      <c r="I1998" t="s">
        <v>9888</v>
      </c>
      <c r="K1998" t="s">
        <v>36</v>
      </c>
      <c r="N1998" t="s">
        <v>9832</v>
      </c>
      <c r="O1998" t="s">
        <v>9889</v>
      </c>
      <c r="Q1998">
        <v>35</v>
      </c>
      <c r="R1998">
        <v>0</v>
      </c>
      <c r="S1998">
        <v>0</v>
      </c>
      <c r="T1998">
        <v>1</v>
      </c>
      <c r="U1998">
        <v>2</v>
      </c>
      <c r="V1998">
        <v>22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s="2">
        <v>36</v>
      </c>
      <c r="AI1998" s="3" t="s">
        <v>20232</v>
      </c>
      <c r="AJ1998" s="2">
        <v>4</v>
      </c>
    </row>
    <row r="1999" spans="1:36" x14ac:dyDescent="0.25">
      <c r="A1999" t="s">
        <v>10027</v>
      </c>
      <c r="B1999" t="s">
        <v>9890</v>
      </c>
      <c r="D1999" t="s">
        <v>9891</v>
      </c>
      <c r="E1999">
        <v>2015</v>
      </c>
      <c r="F1999" t="s">
        <v>9830</v>
      </c>
      <c r="H1999">
        <v>4</v>
      </c>
      <c r="I1999" t="s">
        <v>9892</v>
      </c>
      <c r="K1999" t="s">
        <v>36</v>
      </c>
      <c r="N1999" t="s">
        <v>9832</v>
      </c>
      <c r="O1999" t="s">
        <v>9893</v>
      </c>
      <c r="P1999">
        <v>3467866</v>
      </c>
      <c r="Q1999">
        <v>81</v>
      </c>
      <c r="R1999">
        <v>0</v>
      </c>
      <c r="S1999">
        <v>0</v>
      </c>
      <c r="T1999">
        <v>11</v>
      </c>
      <c r="U1999">
        <v>17</v>
      </c>
      <c r="V1999">
        <v>18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s="2">
        <v>92</v>
      </c>
      <c r="AI1999" s="3" t="s">
        <v>20233</v>
      </c>
      <c r="AJ1999" s="2">
        <v>3</v>
      </c>
    </row>
    <row r="2000" spans="1:36" x14ac:dyDescent="0.25">
      <c r="A2000" t="s">
        <v>10027</v>
      </c>
      <c r="B2000" t="s">
        <v>9894</v>
      </c>
      <c r="D2000" t="s">
        <v>9895</v>
      </c>
      <c r="E2000">
        <v>2015</v>
      </c>
      <c r="F2000" t="s">
        <v>9830</v>
      </c>
      <c r="H2000">
        <v>4</v>
      </c>
      <c r="I2000" t="s">
        <v>9896</v>
      </c>
      <c r="K2000" t="s">
        <v>36</v>
      </c>
      <c r="N2000" t="s">
        <v>9832</v>
      </c>
      <c r="O2000" t="s">
        <v>9897</v>
      </c>
      <c r="Q2000">
        <v>13</v>
      </c>
      <c r="R2000">
        <v>0</v>
      </c>
      <c r="S2000">
        <v>0</v>
      </c>
      <c r="T2000">
        <v>1</v>
      </c>
      <c r="U2000">
        <v>0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s="2">
        <v>14</v>
      </c>
      <c r="AI2000" s="3" t="s">
        <v>20234</v>
      </c>
      <c r="AJ2000" s="2">
        <v>4</v>
      </c>
    </row>
    <row r="2001" spans="1:36" x14ac:dyDescent="0.25">
      <c r="A2001" t="s">
        <v>10027</v>
      </c>
      <c r="B2001" t="s">
        <v>9898</v>
      </c>
      <c r="D2001" t="s">
        <v>9899</v>
      </c>
      <c r="E2001">
        <v>2015</v>
      </c>
      <c r="F2001" t="s">
        <v>9830</v>
      </c>
      <c r="H2001">
        <v>4</v>
      </c>
      <c r="I2001" t="s">
        <v>9900</v>
      </c>
      <c r="K2001" t="s">
        <v>36</v>
      </c>
      <c r="N2001" t="s">
        <v>9832</v>
      </c>
      <c r="O2001" t="s">
        <v>9901</v>
      </c>
      <c r="Q2001">
        <v>21</v>
      </c>
      <c r="R2001">
        <v>0</v>
      </c>
      <c r="S2001">
        <v>0</v>
      </c>
      <c r="T2001">
        <v>0</v>
      </c>
      <c r="U2001">
        <v>0</v>
      </c>
      <c r="V2001">
        <v>10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s="2">
        <v>21</v>
      </c>
      <c r="AI2001" s="3" t="s">
        <v>19958</v>
      </c>
      <c r="AJ2001" s="2">
        <v>8</v>
      </c>
    </row>
    <row r="2002" spans="1:36" x14ac:dyDescent="0.25">
      <c r="A2002" t="s">
        <v>10027</v>
      </c>
      <c r="B2002" t="s">
        <v>9902</v>
      </c>
      <c r="D2002" t="s">
        <v>9903</v>
      </c>
      <c r="E2002">
        <v>2015</v>
      </c>
      <c r="F2002" t="s">
        <v>9830</v>
      </c>
      <c r="H2002">
        <v>3</v>
      </c>
      <c r="I2002" t="s">
        <v>9904</v>
      </c>
      <c r="K2002" t="s">
        <v>36</v>
      </c>
      <c r="N2002" t="s">
        <v>9832</v>
      </c>
      <c r="O2002" t="s">
        <v>9905</v>
      </c>
      <c r="Q2002">
        <v>15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s="2">
        <v>16</v>
      </c>
      <c r="AI2002" s="3" t="s">
        <v>20062</v>
      </c>
      <c r="AJ2002" s="2">
        <v>5</v>
      </c>
    </row>
    <row r="2003" spans="1:36" x14ac:dyDescent="0.25">
      <c r="A2003" t="s">
        <v>10027</v>
      </c>
      <c r="B2003" t="s">
        <v>9906</v>
      </c>
      <c r="D2003" t="s">
        <v>9907</v>
      </c>
      <c r="E2003">
        <v>2015</v>
      </c>
      <c r="F2003" t="s">
        <v>9830</v>
      </c>
      <c r="H2003">
        <v>3</v>
      </c>
      <c r="I2003" t="s">
        <v>9908</v>
      </c>
      <c r="K2003" t="s">
        <v>36</v>
      </c>
      <c r="N2003" t="s">
        <v>9832</v>
      </c>
      <c r="O2003" t="s">
        <v>9909</v>
      </c>
      <c r="Q2003">
        <v>7</v>
      </c>
      <c r="R2003">
        <v>0</v>
      </c>
      <c r="S2003">
        <v>0</v>
      </c>
      <c r="T2003">
        <v>0</v>
      </c>
      <c r="U2003">
        <v>6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s="2">
        <v>7</v>
      </c>
      <c r="AI2003" s="3" t="s">
        <v>20007</v>
      </c>
      <c r="AJ2003" s="2">
        <v>3</v>
      </c>
    </row>
    <row r="2004" spans="1:36" x14ac:dyDescent="0.25">
      <c r="A2004" t="s">
        <v>10027</v>
      </c>
      <c r="B2004" t="s">
        <v>9910</v>
      </c>
      <c r="D2004" t="s">
        <v>9911</v>
      </c>
      <c r="E2004">
        <v>2015</v>
      </c>
      <c r="F2004" t="s">
        <v>9830</v>
      </c>
      <c r="H2004">
        <v>3</v>
      </c>
      <c r="I2004" t="s">
        <v>9912</v>
      </c>
      <c r="K2004" t="s">
        <v>36</v>
      </c>
      <c r="N2004" t="s">
        <v>9832</v>
      </c>
      <c r="O2004" t="s">
        <v>9913</v>
      </c>
      <c r="Q2004">
        <v>42</v>
      </c>
      <c r="R2004">
        <v>0</v>
      </c>
      <c r="S2004">
        <v>0</v>
      </c>
      <c r="T2004">
        <v>3</v>
      </c>
      <c r="U2004">
        <v>0</v>
      </c>
      <c r="V2004">
        <v>2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s="2">
        <v>45</v>
      </c>
      <c r="AI2004" s="3" t="s">
        <v>20235</v>
      </c>
      <c r="AJ2004" s="2">
        <v>4</v>
      </c>
    </row>
    <row r="2005" spans="1:36" x14ac:dyDescent="0.25">
      <c r="A2005" t="s">
        <v>10027</v>
      </c>
      <c r="B2005" t="s">
        <v>9914</v>
      </c>
      <c r="D2005" t="s">
        <v>9915</v>
      </c>
      <c r="E2005">
        <v>2015</v>
      </c>
      <c r="F2005" t="s">
        <v>9830</v>
      </c>
      <c r="H2005">
        <v>3</v>
      </c>
      <c r="I2005" t="s">
        <v>9916</v>
      </c>
      <c r="K2005" t="s">
        <v>36</v>
      </c>
      <c r="N2005" t="s">
        <v>9832</v>
      </c>
      <c r="O2005" t="s">
        <v>9917</v>
      </c>
      <c r="Q2005">
        <v>23</v>
      </c>
      <c r="R2005">
        <v>0</v>
      </c>
      <c r="S2005">
        <v>0</v>
      </c>
      <c r="T2005">
        <v>4</v>
      </c>
      <c r="U2005">
        <v>4</v>
      </c>
      <c r="V2005">
        <v>9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s="2">
        <v>27</v>
      </c>
      <c r="AI2005" s="3" t="s">
        <v>20236</v>
      </c>
      <c r="AJ2005" s="2">
        <v>4</v>
      </c>
    </row>
    <row r="2006" spans="1:36" x14ac:dyDescent="0.25">
      <c r="A2006" t="s">
        <v>10027</v>
      </c>
      <c r="B2006" t="s">
        <v>9918</v>
      </c>
      <c r="D2006" t="s">
        <v>9919</v>
      </c>
      <c r="E2006">
        <v>2015</v>
      </c>
      <c r="F2006" t="s">
        <v>9830</v>
      </c>
      <c r="H2006">
        <v>3</v>
      </c>
      <c r="I2006" t="s">
        <v>9920</v>
      </c>
      <c r="K2006" t="s">
        <v>36</v>
      </c>
      <c r="N2006" t="s">
        <v>9832</v>
      </c>
      <c r="O2006" t="s">
        <v>9921</v>
      </c>
      <c r="Q2006">
        <v>20</v>
      </c>
      <c r="R2006">
        <v>0</v>
      </c>
      <c r="S2006">
        <v>0</v>
      </c>
      <c r="T2006">
        <v>3</v>
      </c>
      <c r="U2006">
        <v>7</v>
      </c>
      <c r="V2006">
        <v>10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s="2">
        <v>23</v>
      </c>
      <c r="AI2006" s="3" t="s">
        <v>19982</v>
      </c>
      <c r="AJ2006" s="2">
        <v>3</v>
      </c>
    </row>
    <row r="2007" spans="1:36" x14ac:dyDescent="0.25">
      <c r="A2007" t="s">
        <v>10027</v>
      </c>
      <c r="B2007" t="s">
        <v>9922</v>
      </c>
      <c r="D2007" t="s">
        <v>9923</v>
      </c>
      <c r="E2007">
        <v>2015</v>
      </c>
      <c r="F2007" t="s">
        <v>9830</v>
      </c>
      <c r="H2007">
        <v>3</v>
      </c>
      <c r="I2007" t="s">
        <v>9924</v>
      </c>
      <c r="K2007" t="s">
        <v>36</v>
      </c>
      <c r="N2007" t="s">
        <v>9832</v>
      </c>
      <c r="O2007" t="s">
        <v>9925</v>
      </c>
      <c r="Q2007">
        <v>31</v>
      </c>
      <c r="R2007">
        <v>0</v>
      </c>
      <c r="S2007">
        <v>0</v>
      </c>
      <c r="T2007">
        <v>3</v>
      </c>
      <c r="U2007">
        <v>0</v>
      </c>
      <c r="V2007">
        <v>5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s="2">
        <v>34</v>
      </c>
      <c r="AI2007" s="3" t="s">
        <v>20057</v>
      </c>
      <c r="AJ2007" s="2">
        <v>5</v>
      </c>
    </row>
    <row r="2008" spans="1:36" x14ac:dyDescent="0.25">
      <c r="A2008" t="s">
        <v>10027</v>
      </c>
      <c r="B2008" t="s">
        <v>9926</v>
      </c>
      <c r="D2008" t="s">
        <v>9927</v>
      </c>
      <c r="E2008">
        <v>2015</v>
      </c>
      <c r="F2008" t="s">
        <v>9830</v>
      </c>
      <c r="H2008">
        <v>2</v>
      </c>
      <c r="I2008" t="s">
        <v>9928</v>
      </c>
      <c r="K2008" t="s">
        <v>36</v>
      </c>
      <c r="N2008" t="s">
        <v>9832</v>
      </c>
      <c r="O2008" t="s">
        <v>9929</v>
      </c>
      <c r="Q2008">
        <v>7</v>
      </c>
      <c r="R2008">
        <v>0</v>
      </c>
      <c r="S2008">
        <v>0</v>
      </c>
      <c r="T2008">
        <v>0</v>
      </c>
      <c r="U2008">
        <v>2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s="2">
        <v>7</v>
      </c>
      <c r="AI2008" s="3" t="s">
        <v>20065</v>
      </c>
      <c r="AJ2008" s="2">
        <v>5</v>
      </c>
    </row>
    <row r="2009" spans="1:36" x14ac:dyDescent="0.25">
      <c r="A2009" t="s">
        <v>10027</v>
      </c>
      <c r="B2009" t="s">
        <v>9930</v>
      </c>
      <c r="D2009" t="s">
        <v>9931</v>
      </c>
      <c r="E2009">
        <v>2015</v>
      </c>
      <c r="F2009" t="s">
        <v>9830</v>
      </c>
      <c r="H2009">
        <v>2</v>
      </c>
      <c r="I2009" t="s">
        <v>9932</v>
      </c>
      <c r="K2009" t="s">
        <v>36</v>
      </c>
      <c r="N2009" t="s">
        <v>9832</v>
      </c>
      <c r="O2009" t="s">
        <v>9933</v>
      </c>
      <c r="Q2009">
        <v>30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s="2">
        <v>30</v>
      </c>
      <c r="AI2009" s="3" t="s">
        <v>20228</v>
      </c>
      <c r="AJ2009" s="2">
        <v>3</v>
      </c>
    </row>
    <row r="2010" spans="1:36" x14ac:dyDescent="0.25">
      <c r="A2010" t="s">
        <v>10027</v>
      </c>
      <c r="B2010" t="s">
        <v>9934</v>
      </c>
      <c r="D2010" t="s">
        <v>9935</v>
      </c>
      <c r="E2010">
        <v>2015</v>
      </c>
      <c r="F2010" t="s">
        <v>9830</v>
      </c>
      <c r="H2010">
        <v>2</v>
      </c>
      <c r="I2010" t="s">
        <v>9936</v>
      </c>
      <c r="K2010" t="s">
        <v>36</v>
      </c>
      <c r="N2010" t="s">
        <v>9832</v>
      </c>
      <c r="O2010" t="s">
        <v>9937</v>
      </c>
      <c r="P2010">
        <v>2584388</v>
      </c>
      <c r="Q2010">
        <v>117</v>
      </c>
      <c r="R2010">
        <v>0</v>
      </c>
      <c r="S2010">
        <v>0</v>
      </c>
      <c r="T2010">
        <v>11</v>
      </c>
      <c r="U2010">
        <v>2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s="2">
        <v>128</v>
      </c>
      <c r="AI2010" s="3" t="s">
        <v>20237</v>
      </c>
      <c r="AJ2010" s="2">
        <v>2</v>
      </c>
    </row>
    <row r="2011" spans="1:36" x14ac:dyDescent="0.25">
      <c r="A2011" t="s">
        <v>10027</v>
      </c>
      <c r="B2011" t="s">
        <v>9938</v>
      </c>
      <c r="D2011" t="s">
        <v>9939</v>
      </c>
      <c r="E2011">
        <v>2015</v>
      </c>
      <c r="F2011" t="s">
        <v>9830</v>
      </c>
      <c r="H2011">
        <v>2</v>
      </c>
      <c r="I2011" t="s">
        <v>9940</v>
      </c>
      <c r="K2011" t="s">
        <v>7661</v>
      </c>
      <c r="N2011" t="s">
        <v>9832</v>
      </c>
      <c r="O2011" t="s">
        <v>9941</v>
      </c>
      <c r="Q2011">
        <v>5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s="2">
        <v>5</v>
      </c>
      <c r="AI2011" s="3" t="s">
        <v>20238</v>
      </c>
      <c r="AJ2011" s="2">
        <v>2</v>
      </c>
    </row>
    <row r="2012" spans="1:36" x14ac:dyDescent="0.25">
      <c r="A2012" t="s">
        <v>10027</v>
      </c>
      <c r="B2012" t="s">
        <v>9942</v>
      </c>
      <c r="D2012" t="s">
        <v>9943</v>
      </c>
      <c r="E2012">
        <v>2015</v>
      </c>
      <c r="F2012" t="s">
        <v>9830</v>
      </c>
      <c r="H2012">
        <v>2</v>
      </c>
      <c r="I2012" t="s">
        <v>9944</v>
      </c>
      <c r="K2012" t="s">
        <v>36</v>
      </c>
      <c r="N2012" t="s">
        <v>9832</v>
      </c>
      <c r="O2012" t="s">
        <v>9945</v>
      </c>
      <c r="Q2012">
        <v>24</v>
      </c>
      <c r="R2012">
        <v>0</v>
      </c>
      <c r="S2012">
        <v>0</v>
      </c>
      <c r="T2012">
        <v>5</v>
      </c>
      <c r="U2012">
        <v>2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s="2">
        <v>29</v>
      </c>
      <c r="AI2012" s="3" t="s">
        <v>20023</v>
      </c>
      <c r="AJ2012" s="2">
        <v>0</v>
      </c>
    </row>
    <row r="2013" spans="1:36" x14ac:dyDescent="0.25">
      <c r="A2013" t="s">
        <v>10027</v>
      </c>
      <c r="B2013" t="s">
        <v>9946</v>
      </c>
      <c r="D2013" t="s">
        <v>9947</v>
      </c>
      <c r="E2013">
        <v>2015</v>
      </c>
      <c r="F2013" t="s">
        <v>9830</v>
      </c>
      <c r="H2013">
        <v>1</v>
      </c>
      <c r="I2013" t="s">
        <v>9948</v>
      </c>
      <c r="K2013" t="s">
        <v>36</v>
      </c>
      <c r="N2013" t="s">
        <v>9832</v>
      </c>
      <c r="O2013" t="s">
        <v>9949</v>
      </c>
      <c r="Q2013">
        <v>9</v>
      </c>
      <c r="R2013">
        <v>0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s="2">
        <v>10</v>
      </c>
      <c r="AI2013" s="3" t="s">
        <v>20013</v>
      </c>
      <c r="AJ2013" s="2">
        <v>1</v>
      </c>
    </row>
    <row r="2014" spans="1:36" x14ac:dyDescent="0.25">
      <c r="A2014" t="s">
        <v>10027</v>
      </c>
      <c r="B2014" t="s">
        <v>9950</v>
      </c>
      <c r="D2014" t="s">
        <v>9951</v>
      </c>
      <c r="E2014">
        <v>2015</v>
      </c>
      <c r="F2014" t="s">
        <v>9830</v>
      </c>
      <c r="H2014">
        <v>1</v>
      </c>
      <c r="I2014" t="s">
        <v>9952</v>
      </c>
      <c r="K2014" t="s">
        <v>36</v>
      </c>
      <c r="N2014" t="s">
        <v>9832</v>
      </c>
      <c r="O2014" t="s">
        <v>9953</v>
      </c>
      <c r="Q2014">
        <v>11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s="2">
        <v>11</v>
      </c>
      <c r="AI2014" s="3" t="s">
        <v>20239</v>
      </c>
      <c r="AJ2014" s="2">
        <v>2</v>
      </c>
    </row>
    <row r="2015" spans="1:36" x14ac:dyDescent="0.25">
      <c r="A2015" t="s">
        <v>10027</v>
      </c>
      <c r="B2015" t="s">
        <v>9954</v>
      </c>
      <c r="D2015" t="s">
        <v>9955</v>
      </c>
      <c r="E2015">
        <v>2015</v>
      </c>
      <c r="F2015" t="s">
        <v>9830</v>
      </c>
      <c r="H2015">
        <v>1</v>
      </c>
      <c r="I2015" t="s">
        <v>9956</v>
      </c>
      <c r="K2015" t="s">
        <v>36</v>
      </c>
      <c r="N2015" t="s">
        <v>9832</v>
      </c>
      <c r="O2015" t="s">
        <v>9957</v>
      </c>
      <c r="Q2015">
        <v>55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s="2">
        <v>55</v>
      </c>
      <c r="AI2015" s="3" t="s">
        <v>20240</v>
      </c>
      <c r="AJ2015" s="2">
        <v>1</v>
      </c>
    </row>
    <row r="2016" spans="1:36" x14ac:dyDescent="0.25">
      <c r="A2016" t="s">
        <v>10027</v>
      </c>
      <c r="B2016" t="s">
        <v>9958</v>
      </c>
      <c r="D2016" t="s">
        <v>9959</v>
      </c>
      <c r="E2016">
        <v>2015</v>
      </c>
      <c r="F2016" t="s">
        <v>9830</v>
      </c>
      <c r="H2016">
        <v>1</v>
      </c>
      <c r="I2016" t="s">
        <v>9960</v>
      </c>
      <c r="K2016" t="s">
        <v>36</v>
      </c>
      <c r="N2016" t="s">
        <v>9832</v>
      </c>
      <c r="O2016" t="s">
        <v>9961</v>
      </c>
      <c r="Q2016">
        <v>14</v>
      </c>
      <c r="R2016">
        <v>0</v>
      </c>
      <c r="S2016">
        <v>0</v>
      </c>
      <c r="T2016">
        <v>3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s="2">
        <v>17</v>
      </c>
      <c r="AI2016" s="3" t="s">
        <v>20057</v>
      </c>
      <c r="AJ2016" s="2">
        <v>2</v>
      </c>
    </row>
    <row r="2017" spans="1:36" x14ac:dyDescent="0.25">
      <c r="A2017" t="s">
        <v>10027</v>
      </c>
      <c r="B2017" t="s">
        <v>9962</v>
      </c>
      <c r="D2017" t="s">
        <v>9963</v>
      </c>
      <c r="E2017">
        <v>2015</v>
      </c>
      <c r="F2017" t="s">
        <v>9830</v>
      </c>
      <c r="H2017">
        <v>1</v>
      </c>
      <c r="I2017" t="s">
        <v>9964</v>
      </c>
      <c r="K2017" t="s">
        <v>36</v>
      </c>
      <c r="N2017" t="s">
        <v>9832</v>
      </c>
      <c r="O2017" t="s">
        <v>9965</v>
      </c>
      <c r="Q2017">
        <v>18</v>
      </c>
      <c r="R2017">
        <v>0</v>
      </c>
      <c r="S2017">
        <v>0</v>
      </c>
      <c r="T2017">
        <v>9</v>
      </c>
      <c r="U2017">
        <v>0</v>
      </c>
      <c r="V2017">
        <v>9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s="2">
        <v>27</v>
      </c>
      <c r="AI2017" s="3" t="s">
        <v>20241</v>
      </c>
      <c r="AJ2017" s="2">
        <v>1</v>
      </c>
    </row>
    <row r="2018" spans="1:36" x14ac:dyDescent="0.25">
      <c r="A2018" t="s">
        <v>10027</v>
      </c>
      <c r="B2018" t="s">
        <v>9966</v>
      </c>
      <c r="D2018" t="s">
        <v>9967</v>
      </c>
      <c r="E2018">
        <v>2015</v>
      </c>
      <c r="F2018" t="s">
        <v>9830</v>
      </c>
      <c r="H2018">
        <v>1</v>
      </c>
      <c r="I2018" t="s">
        <v>9968</v>
      </c>
      <c r="K2018" t="s">
        <v>36</v>
      </c>
      <c r="N2018" t="s">
        <v>9832</v>
      </c>
      <c r="O2018" t="s">
        <v>9969</v>
      </c>
      <c r="Q2018">
        <v>14</v>
      </c>
      <c r="R2018">
        <v>0</v>
      </c>
      <c r="S2018">
        <v>0</v>
      </c>
      <c r="T2018">
        <v>3</v>
      </c>
      <c r="U2018">
        <v>2</v>
      </c>
      <c r="V2018">
        <v>5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s="2">
        <v>17</v>
      </c>
      <c r="AI2018" s="3" t="s">
        <v>20065</v>
      </c>
      <c r="AJ2018" s="2">
        <v>2</v>
      </c>
    </row>
    <row r="2019" spans="1:36" x14ac:dyDescent="0.25">
      <c r="A2019" t="s">
        <v>10027</v>
      </c>
      <c r="B2019" t="s">
        <v>9970</v>
      </c>
      <c r="D2019" t="s">
        <v>9971</v>
      </c>
      <c r="E2019">
        <v>2015</v>
      </c>
      <c r="F2019" t="s">
        <v>9830</v>
      </c>
      <c r="H2019">
        <v>1</v>
      </c>
      <c r="I2019" t="s">
        <v>9972</v>
      </c>
      <c r="K2019" t="s">
        <v>9973</v>
      </c>
      <c r="N2019" t="s">
        <v>9832</v>
      </c>
      <c r="O2019" t="s">
        <v>9974</v>
      </c>
      <c r="Q2019">
        <v>11</v>
      </c>
      <c r="R2019">
        <v>0</v>
      </c>
      <c r="S2019">
        <v>0</v>
      </c>
      <c r="T2019">
        <v>1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s="2">
        <v>12</v>
      </c>
      <c r="AI2019" s="3" t="s">
        <v>20242</v>
      </c>
      <c r="AJ2019" s="2">
        <v>2</v>
      </c>
    </row>
    <row r="2020" spans="1:36" x14ac:dyDescent="0.25">
      <c r="A2020" t="s">
        <v>10027</v>
      </c>
      <c r="B2020" t="s">
        <v>9975</v>
      </c>
      <c r="D2020" t="s">
        <v>9976</v>
      </c>
      <c r="E2020">
        <v>2015</v>
      </c>
      <c r="F2020" t="s">
        <v>9830</v>
      </c>
      <c r="H2020">
        <v>1</v>
      </c>
      <c r="I2020" t="s">
        <v>9977</v>
      </c>
      <c r="K2020" t="s">
        <v>36</v>
      </c>
      <c r="N2020" t="s">
        <v>9832</v>
      </c>
      <c r="O2020" t="s">
        <v>9978</v>
      </c>
      <c r="Q2020">
        <v>24</v>
      </c>
      <c r="R2020">
        <v>0</v>
      </c>
      <c r="S2020">
        <v>0</v>
      </c>
      <c r="T2020">
        <v>1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s="2">
        <v>25</v>
      </c>
      <c r="AI2020" s="3" t="s">
        <v>20038</v>
      </c>
      <c r="AJ2020" s="2">
        <v>2</v>
      </c>
    </row>
    <row r="2021" spans="1:36" x14ac:dyDescent="0.25">
      <c r="A2021" t="s">
        <v>10027</v>
      </c>
      <c r="B2021" t="s">
        <v>9979</v>
      </c>
      <c r="D2021" t="s">
        <v>9980</v>
      </c>
      <c r="E2021">
        <v>2015</v>
      </c>
      <c r="F2021" t="s">
        <v>9830</v>
      </c>
      <c r="H2021">
        <v>1</v>
      </c>
      <c r="I2021" t="s">
        <v>9981</v>
      </c>
      <c r="K2021" t="s">
        <v>36</v>
      </c>
      <c r="N2021" t="s">
        <v>9832</v>
      </c>
      <c r="O2021" t="s">
        <v>9982</v>
      </c>
      <c r="Q2021">
        <v>10</v>
      </c>
      <c r="R2021">
        <v>0</v>
      </c>
      <c r="S2021">
        <v>0</v>
      </c>
      <c r="T2021">
        <v>5</v>
      </c>
      <c r="U2021">
        <v>0</v>
      </c>
      <c r="V2021">
        <v>9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s="2">
        <v>15</v>
      </c>
      <c r="AI2021" s="3" t="s">
        <v>20004</v>
      </c>
      <c r="AJ2021" s="2">
        <v>1</v>
      </c>
    </row>
    <row r="2022" spans="1:36" x14ac:dyDescent="0.25">
      <c r="A2022" t="s">
        <v>10027</v>
      </c>
      <c r="B2022" t="s">
        <v>9983</v>
      </c>
      <c r="D2022" t="s">
        <v>9984</v>
      </c>
      <c r="E2022">
        <v>2015</v>
      </c>
      <c r="F2022" t="s">
        <v>9830</v>
      </c>
      <c r="H2022">
        <v>1</v>
      </c>
      <c r="I2022" t="s">
        <v>9985</v>
      </c>
      <c r="K2022" t="s">
        <v>36</v>
      </c>
      <c r="N2022" t="s">
        <v>9832</v>
      </c>
      <c r="O2022" t="s">
        <v>9986</v>
      </c>
      <c r="Q2022">
        <v>10</v>
      </c>
      <c r="R2022">
        <v>0</v>
      </c>
      <c r="S2022">
        <v>0</v>
      </c>
      <c r="T2022">
        <v>5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s="2">
        <v>15</v>
      </c>
      <c r="AI2022" s="3" t="s">
        <v>20243</v>
      </c>
      <c r="AJ2022" s="2">
        <v>1</v>
      </c>
    </row>
    <row r="2023" spans="1:36" x14ac:dyDescent="0.25">
      <c r="A2023" t="s">
        <v>10027</v>
      </c>
      <c r="B2023" t="s">
        <v>9987</v>
      </c>
      <c r="D2023" t="s">
        <v>9988</v>
      </c>
      <c r="E2023">
        <v>2015</v>
      </c>
      <c r="F2023" t="s">
        <v>9830</v>
      </c>
      <c r="H2023">
        <v>1</v>
      </c>
      <c r="I2023" t="s">
        <v>9989</v>
      </c>
      <c r="K2023" t="s">
        <v>36</v>
      </c>
      <c r="N2023" t="s">
        <v>9832</v>
      </c>
      <c r="O2023" t="s">
        <v>9990</v>
      </c>
      <c r="Q2023">
        <v>16</v>
      </c>
      <c r="R2023">
        <v>0</v>
      </c>
      <c r="S2023">
        <v>0</v>
      </c>
      <c r="T2023">
        <v>8</v>
      </c>
      <c r="U2023">
        <v>1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s="2">
        <v>24</v>
      </c>
      <c r="AI2023" s="3" t="s">
        <v>20226</v>
      </c>
      <c r="AJ2023" s="2">
        <v>1</v>
      </c>
    </row>
    <row r="2024" spans="1:36" x14ac:dyDescent="0.25">
      <c r="A2024" t="s">
        <v>10027</v>
      </c>
      <c r="B2024" t="s">
        <v>9991</v>
      </c>
      <c r="D2024" t="s">
        <v>9992</v>
      </c>
      <c r="E2024">
        <v>2015</v>
      </c>
      <c r="F2024" t="s">
        <v>9830</v>
      </c>
      <c r="H2024">
        <v>0</v>
      </c>
      <c r="I2024" t="s">
        <v>9993</v>
      </c>
      <c r="K2024" t="s">
        <v>36</v>
      </c>
      <c r="N2024" t="s">
        <v>9832</v>
      </c>
      <c r="O2024" t="s">
        <v>9994</v>
      </c>
      <c r="Q2024">
        <v>22</v>
      </c>
      <c r="R2024">
        <v>0</v>
      </c>
      <c r="S2024">
        <v>0</v>
      </c>
      <c r="T2024">
        <v>4</v>
      </c>
      <c r="U2024">
        <v>2</v>
      </c>
      <c r="V2024">
        <v>3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s="2">
        <v>26</v>
      </c>
      <c r="AI2024" s="3" t="s">
        <v>20055</v>
      </c>
      <c r="AJ2024" s="2">
        <v>0</v>
      </c>
    </row>
    <row r="2025" spans="1:36" x14ac:dyDescent="0.25">
      <c r="A2025" t="s">
        <v>10027</v>
      </c>
      <c r="B2025" t="s">
        <v>9995</v>
      </c>
      <c r="D2025" t="s">
        <v>9996</v>
      </c>
      <c r="E2025">
        <v>2015</v>
      </c>
      <c r="F2025" t="s">
        <v>9830</v>
      </c>
      <c r="H2025">
        <v>0</v>
      </c>
      <c r="I2025" t="s">
        <v>9997</v>
      </c>
      <c r="K2025" t="s">
        <v>36</v>
      </c>
      <c r="N2025" t="s">
        <v>9832</v>
      </c>
      <c r="O2025" t="s">
        <v>9998</v>
      </c>
      <c r="Q2025">
        <v>23</v>
      </c>
      <c r="R2025">
        <v>0</v>
      </c>
      <c r="S2025">
        <v>0</v>
      </c>
      <c r="T2025">
        <v>2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s="2">
        <v>25</v>
      </c>
      <c r="AI2025" s="3" t="s">
        <v>20052</v>
      </c>
      <c r="AJ2025" s="2">
        <v>0</v>
      </c>
    </row>
    <row r="2026" spans="1:36" x14ac:dyDescent="0.25">
      <c r="A2026" t="s">
        <v>10027</v>
      </c>
      <c r="B2026" t="s">
        <v>9999</v>
      </c>
      <c r="D2026" t="s">
        <v>10000</v>
      </c>
      <c r="E2026">
        <v>2015</v>
      </c>
      <c r="F2026" t="s">
        <v>9830</v>
      </c>
      <c r="H2026">
        <v>0</v>
      </c>
      <c r="I2026" t="s">
        <v>10001</v>
      </c>
      <c r="K2026" t="s">
        <v>36</v>
      </c>
      <c r="N2026" t="s">
        <v>9832</v>
      </c>
      <c r="O2026" t="s">
        <v>10002</v>
      </c>
      <c r="Q2026">
        <v>38</v>
      </c>
      <c r="R2026">
        <v>0</v>
      </c>
      <c r="S2026">
        <v>0</v>
      </c>
      <c r="T2026">
        <v>0</v>
      </c>
      <c r="U2026">
        <v>0</v>
      </c>
      <c r="V2026">
        <v>26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s="2">
        <v>38</v>
      </c>
      <c r="AI2026" s="3" t="s">
        <v>20244</v>
      </c>
      <c r="AJ2026" s="2">
        <v>0</v>
      </c>
    </row>
    <row r="2027" spans="1:36" x14ac:dyDescent="0.25">
      <c r="A2027" t="s">
        <v>10027</v>
      </c>
      <c r="B2027" t="s">
        <v>10003</v>
      </c>
      <c r="D2027" t="s">
        <v>10004</v>
      </c>
      <c r="E2027">
        <v>2015</v>
      </c>
      <c r="F2027" t="s">
        <v>9830</v>
      </c>
      <c r="H2027">
        <v>0</v>
      </c>
      <c r="I2027" t="s">
        <v>10005</v>
      </c>
      <c r="K2027" t="s">
        <v>36</v>
      </c>
      <c r="N2027" t="s">
        <v>9832</v>
      </c>
      <c r="O2027" t="s">
        <v>10006</v>
      </c>
      <c r="Q2027">
        <v>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s="2">
        <v>4</v>
      </c>
      <c r="AI2027" s="3">
        <v>0</v>
      </c>
      <c r="AJ2027" s="2">
        <v>0</v>
      </c>
    </row>
    <row r="2028" spans="1:36" x14ac:dyDescent="0.25">
      <c r="A2028" t="s">
        <v>10027</v>
      </c>
      <c r="B2028" t="s">
        <v>10007</v>
      </c>
      <c r="D2028" t="s">
        <v>10008</v>
      </c>
      <c r="E2028">
        <v>2015</v>
      </c>
      <c r="F2028" t="s">
        <v>9830</v>
      </c>
      <c r="H2028">
        <v>0</v>
      </c>
      <c r="I2028" t="s">
        <v>10009</v>
      </c>
      <c r="K2028" t="s">
        <v>36</v>
      </c>
      <c r="N2028" t="s">
        <v>9832</v>
      </c>
      <c r="O2028" t="s">
        <v>10010</v>
      </c>
      <c r="Q2028">
        <v>312</v>
      </c>
      <c r="R2028">
        <v>0</v>
      </c>
      <c r="S2028">
        <v>0</v>
      </c>
      <c r="T2028">
        <v>2</v>
      </c>
      <c r="U2028">
        <v>1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s="2">
        <v>314</v>
      </c>
      <c r="AI2028" s="3" t="s">
        <v>20064</v>
      </c>
      <c r="AJ2028" s="2">
        <v>0</v>
      </c>
    </row>
    <row r="2029" spans="1:36" x14ac:dyDescent="0.25">
      <c r="A2029" t="s">
        <v>10027</v>
      </c>
      <c r="B2029" t="s">
        <v>10011</v>
      </c>
      <c r="D2029" t="s">
        <v>10012</v>
      </c>
      <c r="E2029">
        <v>2015</v>
      </c>
      <c r="F2029" t="s">
        <v>9830</v>
      </c>
      <c r="H2029">
        <v>0</v>
      </c>
      <c r="I2029" t="s">
        <v>10013</v>
      </c>
      <c r="K2029" t="s">
        <v>36</v>
      </c>
      <c r="N2029" t="s">
        <v>9832</v>
      </c>
      <c r="O2029" t="s">
        <v>10014</v>
      </c>
      <c r="Q2029">
        <v>16</v>
      </c>
      <c r="R2029">
        <v>0</v>
      </c>
      <c r="S2029">
        <v>0</v>
      </c>
      <c r="T2029">
        <v>1</v>
      </c>
      <c r="U2029">
        <v>0</v>
      </c>
      <c r="V2029">
        <v>6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s="2">
        <v>17</v>
      </c>
      <c r="AI2029" s="3" t="s">
        <v>19991</v>
      </c>
      <c r="AJ2029" s="2">
        <v>1</v>
      </c>
    </row>
    <row r="2030" spans="1:36" x14ac:dyDescent="0.25">
      <c r="A2030" t="s">
        <v>10027</v>
      </c>
      <c r="B2030" t="s">
        <v>10015</v>
      </c>
      <c r="D2030" t="s">
        <v>10016</v>
      </c>
      <c r="E2030">
        <v>2015</v>
      </c>
      <c r="F2030" t="s">
        <v>9830</v>
      </c>
      <c r="H2030">
        <v>0</v>
      </c>
      <c r="I2030" t="s">
        <v>10017</v>
      </c>
      <c r="K2030" t="s">
        <v>36</v>
      </c>
      <c r="N2030" t="s">
        <v>9832</v>
      </c>
      <c r="O2030" t="s">
        <v>10018</v>
      </c>
      <c r="Q2030">
        <v>28</v>
      </c>
      <c r="R2030">
        <v>0</v>
      </c>
      <c r="S2030">
        <v>0</v>
      </c>
      <c r="T2030">
        <v>3</v>
      </c>
      <c r="U2030">
        <v>2</v>
      </c>
      <c r="V2030">
        <v>17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s="2">
        <v>31</v>
      </c>
      <c r="AI2030" s="3" t="s">
        <v>20245</v>
      </c>
      <c r="AJ2030" s="2">
        <v>1</v>
      </c>
    </row>
    <row r="2031" spans="1:36" x14ac:dyDescent="0.25">
      <c r="A2031" t="s">
        <v>10027</v>
      </c>
      <c r="B2031" t="s">
        <v>10019</v>
      </c>
      <c r="D2031" t="s">
        <v>10020</v>
      </c>
      <c r="E2031">
        <v>2015</v>
      </c>
      <c r="F2031" t="s">
        <v>9830</v>
      </c>
      <c r="H2031">
        <v>0</v>
      </c>
      <c r="I2031" t="s">
        <v>10021</v>
      </c>
      <c r="K2031" t="s">
        <v>9973</v>
      </c>
      <c r="N2031" t="s">
        <v>9832</v>
      </c>
      <c r="O2031" t="s">
        <v>10022</v>
      </c>
      <c r="Q2031">
        <v>3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 s="2">
        <v>3</v>
      </c>
      <c r="AI2031" s="3" t="s">
        <v>20246</v>
      </c>
      <c r="AJ2031" s="2">
        <v>0</v>
      </c>
    </row>
    <row r="2032" spans="1:36" x14ac:dyDescent="0.25">
      <c r="A2032" t="s">
        <v>10027</v>
      </c>
      <c r="B2032" t="s">
        <v>10023</v>
      </c>
      <c r="D2032" t="s">
        <v>10024</v>
      </c>
      <c r="E2032">
        <v>2015</v>
      </c>
      <c r="F2032" t="s">
        <v>9830</v>
      </c>
      <c r="H2032">
        <v>0</v>
      </c>
      <c r="I2032" t="s">
        <v>10025</v>
      </c>
      <c r="K2032" t="s">
        <v>36</v>
      </c>
      <c r="N2032" t="s">
        <v>9832</v>
      </c>
      <c r="O2032" t="s">
        <v>10026</v>
      </c>
      <c r="P2032">
        <v>3057798</v>
      </c>
      <c r="Q2032">
        <v>190</v>
      </c>
      <c r="R2032">
        <v>0</v>
      </c>
      <c r="S2032">
        <v>0</v>
      </c>
      <c r="T2032">
        <v>45</v>
      </c>
      <c r="U2032">
        <v>11</v>
      </c>
      <c r="V2032">
        <v>3</v>
      </c>
      <c r="W2032">
        <v>2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 s="2">
        <v>235</v>
      </c>
      <c r="AI2032" s="3" t="s">
        <v>20247</v>
      </c>
      <c r="AJ2032" s="2">
        <v>0</v>
      </c>
    </row>
    <row r="2033" spans="1:36" x14ac:dyDescent="0.25">
      <c r="A2033" t="s">
        <v>10028</v>
      </c>
      <c r="B2033" t="s">
        <v>10029</v>
      </c>
      <c r="D2033" t="s">
        <v>10030</v>
      </c>
      <c r="E2033">
        <v>2015</v>
      </c>
      <c r="F2033" t="s">
        <v>10031</v>
      </c>
      <c r="H2033">
        <v>29</v>
      </c>
      <c r="I2033" t="s">
        <v>10032</v>
      </c>
      <c r="K2033" t="s">
        <v>36</v>
      </c>
      <c r="N2033" t="s">
        <v>10033</v>
      </c>
      <c r="O2033" t="s">
        <v>10034</v>
      </c>
      <c r="Q2033">
        <v>6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 s="2">
        <v>7</v>
      </c>
      <c r="AI2033" s="3">
        <v>0</v>
      </c>
      <c r="AJ2033" s="2">
        <v>0</v>
      </c>
    </row>
    <row r="2034" spans="1:36" x14ac:dyDescent="0.25">
      <c r="A2034" t="s">
        <v>10028</v>
      </c>
      <c r="B2034" t="s">
        <v>10035</v>
      </c>
      <c r="D2034" t="s">
        <v>10036</v>
      </c>
      <c r="E2034">
        <v>2015</v>
      </c>
      <c r="F2034" t="s">
        <v>10031</v>
      </c>
      <c r="H2034">
        <v>26</v>
      </c>
      <c r="I2034" t="s">
        <v>10037</v>
      </c>
      <c r="K2034" t="s">
        <v>36</v>
      </c>
      <c r="N2034" t="s">
        <v>10033</v>
      </c>
      <c r="O2034" t="s">
        <v>10038</v>
      </c>
      <c r="Q2034">
        <v>2</v>
      </c>
      <c r="R2034">
        <v>0</v>
      </c>
      <c r="S2034">
        <v>0</v>
      </c>
      <c r="T2034">
        <v>2</v>
      </c>
      <c r="U2034">
        <v>0</v>
      </c>
      <c r="V2034">
        <v>2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 s="2">
        <v>4</v>
      </c>
      <c r="AI2034" s="3">
        <v>0</v>
      </c>
      <c r="AJ2034" s="2">
        <v>0</v>
      </c>
    </row>
    <row r="2035" spans="1:36" x14ac:dyDescent="0.25">
      <c r="A2035" t="s">
        <v>10028</v>
      </c>
      <c r="B2035" t="s">
        <v>10039</v>
      </c>
      <c r="D2035" t="s">
        <v>10040</v>
      </c>
      <c r="E2035">
        <v>2015</v>
      </c>
      <c r="F2035" t="s">
        <v>10031</v>
      </c>
      <c r="H2035">
        <v>14</v>
      </c>
      <c r="I2035" t="s">
        <v>10041</v>
      </c>
      <c r="K2035" t="s">
        <v>36</v>
      </c>
      <c r="N2035" t="s">
        <v>10033</v>
      </c>
      <c r="O2035" t="s">
        <v>10042</v>
      </c>
      <c r="Q2035">
        <v>2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 s="2">
        <v>2</v>
      </c>
      <c r="AI2035" s="3">
        <v>0</v>
      </c>
      <c r="AJ2035" s="2">
        <v>0</v>
      </c>
    </row>
    <row r="2036" spans="1:36" x14ac:dyDescent="0.25">
      <c r="A2036" t="s">
        <v>10028</v>
      </c>
      <c r="B2036" t="s">
        <v>10043</v>
      </c>
      <c r="D2036" t="s">
        <v>10044</v>
      </c>
      <c r="E2036">
        <v>2015</v>
      </c>
      <c r="F2036" t="s">
        <v>10031</v>
      </c>
      <c r="H2036">
        <v>11</v>
      </c>
      <c r="I2036" t="s">
        <v>10045</v>
      </c>
      <c r="K2036" t="s">
        <v>36</v>
      </c>
      <c r="N2036" t="s">
        <v>10033</v>
      </c>
      <c r="O2036" t="s">
        <v>10046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 s="2">
        <v>1</v>
      </c>
      <c r="AI2036" s="3">
        <v>0</v>
      </c>
      <c r="AJ2036" s="2">
        <v>0</v>
      </c>
    </row>
    <row r="2037" spans="1:36" x14ac:dyDescent="0.25">
      <c r="A2037" t="s">
        <v>10028</v>
      </c>
      <c r="B2037" t="s">
        <v>10047</v>
      </c>
      <c r="D2037" t="s">
        <v>10048</v>
      </c>
      <c r="E2037">
        <v>2015</v>
      </c>
      <c r="F2037" t="s">
        <v>10031</v>
      </c>
      <c r="H2037">
        <v>9</v>
      </c>
      <c r="I2037" t="s">
        <v>10049</v>
      </c>
      <c r="K2037" t="s">
        <v>36</v>
      </c>
      <c r="N2037" t="s">
        <v>10033</v>
      </c>
      <c r="O2037" t="s">
        <v>10050</v>
      </c>
      <c r="Q2037">
        <v>6</v>
      </c>
      <c r="R2037">
        <v>0</v>
      </c>
      <c r="S2037">
        <v>0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 s="2">
        <v>8</v>
      </c>
      <c r="AI2037" s="3">
        <v>0</v>
      </c>
      <c r="AJ2037" s="2">
        <v>0</v>
      </c>
    </row>
    <row r="2038" spans="1:36" x14ac:dyDescent="0.25">
      <c r="A2038" t="s">
        <v>10028</v>
      </c>
      <c r="B2038" t="s">
        <v>10051</v>
      </c>
      <c r="D2038" t="s">
        <v>10052</v>
      </c>
      <c r="E2038">
        <v>2015</v>
      </c>
      <c r="F2038" t="s">
        <v>10031</v>
      </c>
      <c r="H2038">
        <v>9</v>
      </c>
      <c r="I2038" t="s">
        <v>10053</v>
      </c>
      <c r="K2038" t="s">
        <v>36</v>
      </c>
      <c r="N2038" t="s">
        <v>10033</v>
      </c>
      <c r="O2038" t="s">
        <v>10054</v>
      </c>
      <c r="Q2038">
        <v>3</v>
      </c>
      <c r="R2038">
        <v>0</v>
      </c>
      <c r="S2038">
        <v>0</v>
      </c>
      <c r="T2038">
        <v>2</v>
      </c>
      <c r="U2038">
        <v>0</v>
      </c>
      <c r="V2038">
        <v>3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 s="2">
        <v>5</v>
      </c>
      <c r="AI2038" s="3">
        <v>0</v>
      </c>
      <c r="AJ2038" s="2">
        <v>0</v>
      </c>
    </row>
    <row r="2039" spans="1:36" x14ac:dyDescent="0.25">
      <c r="A2039" t="s">
        <v>10028</v>
      </c>
      <c r="B2039" t="s">
        <v>10055</v>
      </c>
      <c r="D2039" t="s">
        <v>10056</v>
      </c>
      <c r="E2039">
        <v>2015</v>
      </c>
      <c r="F2039" t="s">
        <v>10031</v>
      </c>
      <c r="H2039">
        <v>8</v>
      </c>
      <c r="I2039" t="s">
        <v>10057</v>
      </c>
      <c r="K2039" t="s">
        <v>36</v>
      </c>
      <c r="N2039" t="s">
        <v>10033</v>
      </c>
      <c r="O2039" t="s">
        <v>10058</v>
      </c>
      <c r="Q2039">
        <v>4</v>
      </c>
      <c r="R2039">
        <v>0</v>
      </c>
      <c r="S2039">
        <v>0</v>
      </c>
      <c r="T2039">
        <v>1</v>
      </c>
      <c r="U2039">
        <v>0</v>
      </c>
      <c r="V2039">
        <v>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 s="2">
        <v>5</v>
      </c>
      <c r="AI2039" s="3">
        <v>0</v>
      </c>
      <c r="AJ2039" s="2">
        <v>0</v>
      </c>
    </row>
    <row r="2040" spans="1:36" x14ac:dyDescent="0.25">
      <c r="A2040" t="s">
        <v>10028</v>
      </c>
      <c r="B2040" t="s">
        <v>10059</v>
      </c>
      <c r="D2040" t="s">
        <v>10060</v>
      </c>
      <c r="E2040">
        <v>2015</v>
      </c>
      <c r="F2040" t="s">
        <v>10031</v>
      </c>
      <c r="H2040">
        <v>8</v>
      </c>
      <c r="I2040" t="s">
        <v>10061</v>
      </c>
      <c r="K2040" t="s">
        <v>36</v>
      </c>
      <c r="N2040" t="s">
        <v>10033</v>
      </c>
      <c r="O2040" t="s">
        <v>10062</v>
      </c>
      <c r="Q2040">
        <v>1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 s="2">
        <v>1</v>
      </c>
      <c r="AI2040" s="3">
        <v>0</v>
      </c>
      <c r="AJ2040" s="2">
        <v>0</v>
      </c>
    </row>
    <row r="2041" spans="1:36" x14ac:dyDescent="0.25">
      <c r="A2041" t="s">
        <v>10028</v>
      </c>
      <c r="B2041" t="s">
        <v>10063</v>
      </c>
      <c r="D2041" t="s">
        <v>10064</v>
      </c>
      <c r="E2041">
        <v>2015</v>
      </c>
      <c r="F2041" t="s">
        <v>10031</v>
      </c>
      <c r="H2041">
        <v>7</v>
      </c>
      <c r="I2041" t="s">
        <v>10065</v>
      </c>
      <c r="K2041" t="s">
        <v>36</v>
      </c>
      <c r="N2041" t="s">
        <v>9832</v>
      </c>
      <c r="O2041" t="s">
        <v>10066</v>
      </c>
      <c r="Q2041">
        <v>2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 s="2">
        <v>2</v>
      </c>
      <c r="AI2041" s="3">
        <v>0</v>
      </c>
      <c r="AJ2041" s="2">
        <v>0</v>
      </c>
    </row>
    <row r="2042" spans="1:36" x14ac:dyDescent="0.25">
      <c r="A2042" t="s">
        <v>10028</v>
      </c>
      <c r="B2042" t="s">
        <v>10067</v>
      </c>
      <c r="D2042" t="s">
        <v>10068</v>
      </c>
      <c r="E2042">
        <v>2015</v>
      </c>
      <c r="F2042" t="s">
        <v>10031</v>
      </c>
      <c r="H2042">
        <v>7</v>
      </c>
      <c r="I2042" t="s">
        <v>10069</v>
      </c>
      <c r="K2042" t="s">
        <v>36</v>
      </c>
      <c r="N2042" t="s">
        <v>10033</v>
      </c>
      <c r="O2042" t="s">
        <v>10070</v>
      </c>
      <c r="Q2042">
        <v>2</v>
      </c>
      <c r="R2042">
        <v>0</v>
      </c>
      <c r="S2042">
        <v>0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 s="2">
        <v>6</v>
      </c>
      <c r="AI2042" s="3">
        <v>0</v>
      </c>
      <c r="AJ2042" s="2">
        <v>0</v>
      </c>
    </row>
    <row r="2043" spans="1:36" x14ac:dyDescent="0.25">
      <c r="A2043" t="s">
        <v>10028</v>
      </c>
      <c r="B2043" t="s">
        <v>10071</v>
      </c>
      <c r="D2043" t="s">
        <v>10072</v>
      </c>
      <c r="E2043">
        <v>2015</v>
      </c>
      <c r="F2043" t="s">
        <v>10031</v>
      </c>
      <c r="H2043">
        <v>7</v>
      </c>
      <c r="I2043" t="s">
        <v>10073</v>
      </c>
      <c r="K2043" t="s">
        <v>36</v>
      </c>
      <c r="N2043" t="s">
        <v>10033</v>
      </c>
      <c r="O2043" t="s">
        <v>10074</v>
      </c>
      <c r="Q2043">
        <v>2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 s="2">
        <v>2</v>
      </c>
      <c r="AI2043" s="3">
        <v>0</v>
      </c>
      <c r="AJ2043" s="2">
        <v>0</v>
      </c>
    </row>
    <row r="2044" spans="1:36" x14ac:dyDescent="0.25">
      <c r="A2044" t="s">
        <v>10028</v>
      </c>
      <c r="B2044" t="s">
        <v>10075</v>
      </c>
      <c r="D2044" t="s">
        <v>10076</v>
      </c>
      <c r="E2044">
        <v>2015</v>
      </c>
      <c r="F2044" t="s">
        <v>10031</v>
      </c>
      <c r="H2044">
        <v>6</v>
      </c>
      <c r="I2044" t="s">
        <v>10077</v>
      </c>
      <c r="K2044" t="s">
        <v>36</v>
      </c>
      <c r="N2044" t="s">
        <v>9832</v>
      </c>
      <c r="O2044" t="s">
        <v>10078</v>
      </c>
      <c r="Q2044">
        <v>10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 s="2">
        <v>10</v>
      </c>
      <c r="AI2044" s="3">
        <v>0</v>
      </c>
      <c r="AJ2044" s="2">
        <v>0</v>
      </c>
    </row>
    <row r="2045" spans="1:36" x14ac:dyDescent="0.25">
      <c r="A2045" t="s">
        <v>10028</v>
      </c>
      <c r="B2045" t="s">
        <v>10079</v>
      </c>
      <c r="D2045" t="s">
        <v>10080</v>
      </c>
      <c r="E2045">
        <v>2015</v>
      </c>
      <c r="F2045" t="s">
        <v>10031</v>
      </c>
      <c r="H2045">
        <v>6</v>
      </c>
      <c r="I2045" t="s">
        <v>10081</v>
      </c>
      <c r="K2045" t="s">
        <v>36</v>
      </c>
      <c r="N2045" t="s">
        <v>10033</v>
      </c>
      <c r="O2045" t="s">
        <v>10082</v>
      </c>
      <c r="Q2045">
        <v>4</v>
      </c>
      <c r="R2045">
        <v>0</v>
      </c>
      <c r="S2045">
        <v>0</v>
      </c>
      <c r="T2045">
        <v>3</v>
      </c>
      <c r="U2045">
        <v>0</v>
      </c>
      <c r="V2045">
        <v>2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 s="2">
        <v>7</v>
      </c>
      <c r="AI2045" s="3">
        <v>0</v>
      </c>
      <c r="AJ2045" s="2">
        <v>0</v>
      </c>
    </row>
    <row r="2046" spans="1:36" x14ac:dyDescent="0.25">
      <c r="A2046" t="s">
        <v>10028</v>
      </c>
      <c r="B2046" t="s">
        <v>10083</v>
      </c>
      <c r="D2046" t="s">
        <v>10084</v>
      </c>
      <c r="E2046">
        <v>2015</v>
      </c>
      <c r="F2046" t="s">
        <v>10031</v>
      </c>
      <c r="H2046">
        <v>6</v>
      </c>
      <c r="I2046" t="s">
        <v>10085</v>
      </c>
      <c r="K2046" t="s">
        <v>36</v>
      </c>
      <c r="N2046" t="s">
        <v>9832</v>
      </c>
      <c r="O2046" t="s">
        <v>10086</v>
      </c>
      <c r="Q2046">
        <v>3</v>
      </c>
      <c r="R2046">
        <v>0</v>
      </c>
      <c r="S2046">
        <v>0</v>
      </c>
      <c r="T2046">
        <v>1</v>
      </c>
      <c r="U2046">
        <v>0</v>
      </c>
      <c r="V2046">
        <v>3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 s="2">
        <v>4</v>
      </c>
      <c r="AI2046" s="3">
        <v>0</v>
      </c>
      <c r="AJ2046" s="2">
        <v>0</v>
      </c>
    </row>
    <row r="2047" spans="1:36" x14ac:dyDescent="0.25">
      <c r="A2047" t="s">
        <v>10028</v>
      </c>
      <c r="B2047" t="s">
        <v>10087</v>
      </c>
      <c r="D2047" t="s">
        <v>10088</v>
      </c>
      <c r="E2047">
        <v>2015</v>
      </c>
      <c r="F2047" t="s">
        <v>10031</v>
      </c>
      <c r="H2047">
        <v>6</v>
      </c>
      <c r="I2047" t="s">
        <v>10089</v>
      </c>
      <c r="K2047" t="s">
        <v>36</v>
      </c>
      <c r="N2047" t="s">
        <v>10033</v>
      </c>
      <c r="O2047" t="s">
        <v>10090</v>
      </c>
      <c r="Q2047">
        <v>4</v>
      </c>
      <c r="R2047">
        <v>0</v>
      </c>
      <c r="S2047">
        <v>0</v>
      </c>
      <c r="T2047">
        <v>2</v>
      </c>
      <c r="U2047">
        <v>0</v>
      </c>
      <c r="V2047">
        <v>2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 s="2">
        <v>6</v>
      </c>
      <c r="AI2047" s="3">
        <v>0</v>
      </c>
      <c r="AJ2047" s="2">
        <v>0</v>
      </c>
    </row>
    <row r="2048" spans="1:36" x14ac:dyDescent="0.25">
      <c r="A2048" t="s">
        <v>10028</v>
      </c>
      <c r="B2048" t="s">
        <v>10091</v>
      </c>
      <c r="D2048" t="s">
        <v>10092</v>
      </c>
      <c r="E2048">
        <v>2015</v>
      </c>
      <c r="F2048" t="s">
        <v>10031</v>
      </c>
      <c r="H2048">
        <v>6</v>
      </c>
      <c r="I2048" t="s">
        <v>10093</v>
      </c>
      <c r="K2048" t="s">
        <v>36</v>
      </c>
      <c r="N2048" t="s">
        <v>9832</v>
      </c>
      <c r="O2048" t="s">
        <v>10094</v>
      </c>
      <c r="Q2048">
        <v>7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 s="2">
        <v>8</v>
      </c>
      <c r="AI2048" s="3">
        <v>0</v>
      </c>
      <c r="AJ2048" s="2">
        <v>0</v>
      </c>
    </row>
    <row r="2049" spans="1:36" x14ac:dyDescent="0.25">
      <c r="A2049" t="s">
        <v>10028</v>
      </c>
      <c r="B2049" t="s">
        <v>10095</v>
      </c>
      <c r="D2049" t="s">
        <v>10096</v>
      </c>
      <c r="E2049">
        <v>2015</v>
      </c>
      <c r="F2049" t="s">
        <v>10031</v>
      </c>
      <c r="H2049">
        <v>5</v>
      </c>
      <c r="K2049" t="s">
        <v>36</v>
      </c>
      <c r="N2049" t="s">
        <v>10033</v>
      </c>
      <c r="O2049" t="s">
        <v>10097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 s="2">
        <v>0</v>
      </c>
      <c r="AI2049" s="3">
        <v>0</v>
      </c>
      <c r="AJ2049" s="2">
        <v>0</v>
      </c>
    </row>
    <row r="2050" spans="1:36" x14ac:dyDescent="0.25">
      <c r="A2050" t="s">
        <v>10028</v>
      </c>
      <c r="B2050" t="s">
        <v>10098</v>
      </c>
      <c r="D2050" t="s">
        <v>10099</v>
      </c>
      <c r="E2050">
        <v>2015</v>
      </c>
      <c r="F2050" t="s">
        <v>10031</v>
      </c>
      <c r="H2050">
        <v>5</v>
      </c>
      <c r="I2050" t="s">
        <v>10100</v>
      </c>
      <c r="K2050" t="s">
        <v>36</v>
      </c>
      <c r="N2050" t="s">
        <v>10033</v>
      </c>
      <c r="O2050" t="s">
        <v>10101</v>
      </c>
      <c r="Q2050">
        <v>0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 s="2">
        <v>1</v>
      </c>
      <c r="AI2050" s="3">
        <v>0</v>
      </c>
      <c r="AJ2050" s="2">
        <v>0</v>
      </c>
    </row>
    <row r="2051" spans="1:36" x14ac:dyDescent="0.25">
      <c r="A2051" t="s">
        <v>10028</v>
      </c>
      <c r="B2051" t="s">
        <v>10102</v>
      </c>
      <c r="D2051" t="s">
        <v>10103</v>
      </c>
      <c r="E2051">
        <v>2015</v>
      </c>
      <c r="F2051" t="s">
        <v>10031</v>
      </c>
      <c r="H2051">
        <v>5</v>
      </c>
      <c r="I2051" t="s">
        <v>10104</v>
      </c>
      <c r="K2051" t="s">
        <v>36</v>
      </c>
      <c r="N2051" t="s">
        <v>10033</v>
      </c>
      <c r="O2051" t="s">
        <v>10105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 s="2">
        <v>2</v>
      </c>
      <c r="AI2051" s="3">
        <v>0</v>
      </c>
      <c r="AJ2051" s="2">
        <v>0</v>
      </c>
    </row>
    <row r="2052" spans="1:36" x14ac:dyDescent="0.25">
      <c r="A2052" t="s">
        <v>10028</v>
      </c>
      <c r="B2052" t="s">
        <v>10106</v>
      </c>
      <c r="D2052" t="s">
        <v>10107</v>
      </c>
      <c r="E2052">
        <v>2015</v>
      </c>
      <c r="F2052" t="s">
        <v>10031</v>
      </c>
      <c r="H2052">
        <v>5</v>
      </c>
      <c r="I2052" t="s">
        <v>10108</v>
      </c>
      <c r="K2052" t="s">
        <v>36</v>
      </c>
      <c r="N2052" t="s">
        <v>10033</v>
      </c>
      <c r="O2052" t="s">
        <v>10109</v>
      </c>
      <c r="Q2052">
        <v>63</v>
      </c>
      <c r="R2052">
        <v>0</v>
      </c>
      <c r="S2052">
        <v>0</v>
      </c>
      <c r="T2052">
        <v>3</v>
      </c>
      <c r="U2052">
        <v>28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 s="2">
        <v>66</v>
      </c>
      <c r="AI2052" s="3">
        <v>0</v>
      </c>
      <c r="AJ2052" s="2">
        <v>0</v>
      </c>
    </row>
    <row r="2053" spans="1:36" x14ac:dyDescent="0.25">
      <c r="A2053" t="s">
        <v>10028</v>
      </c>
      <c r="B2053" t="s">
        <v>10110</v>
      </c>
      <c r="D2053" t="s">
        <v>10111</v>
      </c>
      <c r="E2053">
        <v>2015</v>
      </c>
      <c r="F2053" t="s">
        <v>10031</v>
      </c>
      <c r="H2053">
        <v>4</v>
      </c>
      <c r="I2053" t="s">
        <v>10112</v>
      </c>
      <c r="K2053" t="s">
        <v>36</v>
      </c>
      <c r="N2053" t="s">
        <v>10033</v>
      </c>
      <c r="O2053" t="s">
        <v>10113</v>
      </c>
      <c r="Q2053">
        <v>2</v>
      </c>
      <c r="R2053">
        <v>0</v>
      </c>
      <c r="S2053">
        <v>0</v>
      </c>
      <c r="T2053">
        <v>0</v>
      </c>
      <c r="U2053">
        <v>0</v>
      </c>
      <c r="V2053">
        <v>4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 s="2">
        <v>2</v>
      </c>
      <c r="AI2053" s="3">
        <v>0</v>
      </c>
      <c r="AJ2053" s="2">
        <v>0</v>
      </c>
    </row>
    <row r="2054" spans="1:36" x14ac:dyDescent="0.25">
      <c r="A2054" t="s">
        <v>10028</v>
      </c>
      <c r="B2054" t="s">
        <v>10114</v>
      </c>
      <c r="D2054" t="s">
        <v>10115</v>
      </c>
      <c r="E2054">
        <v>2015</v>
      </c>
      <c r="F2054" t="s">
        <v>10031</v>
      </c>
      <c r="H2054">
        <v>4</v>
      </c>
      <c r="I2054" t="s">
        <v>10116</v>
      </c>
      <c r="K2054" t="s">
        <v>36</v>
      </c>
      <c r="N2054" t="s">
        <v>10033</v>
      </c>
      <c r="O2054" t="s">
        <v>10117</v>
      </c>
      <c r="Q2054">
        <v>2</v>
      </c>
      <c r="R2054">
        <v>0</v>
      </c>
      <c r="S2054">
        <v>0</v>
      </c>
      <c r="T2054">
        <v>0</v>
      </c>
      <c r="U2054">
        <v>0</v>
      </c>
      <c r="V2054">
        <v>7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 s="2">
        <v>2</v>
      </c>
      <c r="AI2054" s="3">
        <v>0</v>
      </c>
      <c r="AJ2054" s="2">
        <v>0</v>
      </c>
    </row>
    <row r="2055" spans="1:36" x14ac:dyDescent="0.25">
      <c r="A2055" t="s">
        <v>10028</v>
      </c>
      <c r="B2055" t="s">
        <v>10118</v>
      </c>
      <c r="D2055" t="s">
        <v>10119</v>
      </c>
      <c r="E2055">
        <v>2015</v>
      </c>
      <c r="F2055" t="s">
        <v>10031</v>
      </c>
      <c r="H2055">
        <v>4</v>
      </c>
      <c r="I2055" t="s">
        <v>10120</v>
      </c>
      <c r="K2055" t="s">
        <v>36</v>
      </c>
      <c r="N2055" t="s">
        <v>10033</v>
      </c>
      <c r="O2055" t="s">
        <v>10121</v>
      </c>
      <c r="Q2055">
        <v>2</v>
      </c>
      <c r="R2055">
        <v>0</v>
      </c>
      <c r="S2055">
        <v>0</v>
      </c>
      <c r="T2055">
        <v>1</v>
      </c>
      <c r="U2055">
        <v>0</v>
      </c>
      <c r="V2055">
        <v>1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 s="2">
        <v>3</v>
      </c>
      <c r="AI2055" s="3">
        <v>0</v>
      </c>
      <c r="AJ2055" s="2">
        <v>0</v>
      </c>
    </row>
    <row r="2056" spans="1:36" x14ac:dyDescent="0.25">
      <c r="A2056" t="s">
        <v>10028</v>
      </c>
      <c r="B2056" t="s">
        <v>10122</v>
      </c>
      <c r="D2056" t="s">
        <v>10123</v>
      </c>
      <c r="E2056">
        <v>2015</v>
      </c>
      <c r="F2056" t="s">
        <v>10031</v>
      </c>
      <c r="H2056">
        <v>4</v>
      </c>
      <c r="I2056" t="s">
        <v>10124</v>
      </c>
      <c r="K2056" t="s">
        <v>36</v>
      </c>
      <c r="N2056" t="s">
        <v>9832</v>
      </c>
      <c r="O2056" t="s">
        <v>10125</v>
      </c>
      <c r="Q2056">
        <v>1</v>
      </c>
      <c r="R2056">
        <v>0</v>
      </c>
      <c r="S2056">
        <v>0</v>
      </c>
      <c r="T2056">
        <v>0</v>
      </c>
      <c r="U2056">
        <v>0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 s="2">
        <v>1</v>
      </c>
      <c r="AI2056" s="3">
        <v>0</v>
      </c>
      <c r="AJ2056" s="2">
        <v>0</v>
      </c>
    </row>
    <row r="2057" spans="1:36" x14ac:dyDescent="0.25">
      <c r="A2057" t="s">
        <v>10028</v>
      </c>
      <c r="B2057" t="s">
        <v>10126</v>
      </c>
      <c r="D2057" t="s">
        <v>10127</v>
      </c>
      <c r="E2057">
        <v>2015</v>
      </c>
      <c r="F2057" t="s">
        <v>10031</v>
      </c>
      <c r="H2057">
        <v>4</v>
      </c>
      <c r="I2057" t="s">
        <v>10128</v>
      </c>
      <c r="K2057" t="s">
        <v>36</v>
      </c>
      <c r="N2057" t="s">
        <v>9832</v>
      </c>
      <c r="O2057" t="s">
        <v>10129</v>
      </c>
      <c r="Q2057">
        <v>4</v>
      </c>
      <c r="R2057">
        <v>0</v>
      </c>
      <c r="S2057">
        <v>0</v>
      </c>
      <c r="T2057">
        <v>2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 s="2">
        <v>6</v>
      </c>
      <c r="AI2057" s="3">
        <v>0</v>
      </c>
      <c r="AJ2057" s="2">
        <v>0</v>
      </c>
    </row>
    <row r="2058" spans="1:36" x14ac:dyDescent="0.25">
      <c r="A2058" t="s">
        <v>10028</v>
      </c>
      <c r="B2058" t="s">
        <v>10130</v>
      </c>
      <c r="D2058" t="s">
        <v>10131</v>
      </c>
      <c r="E2058">
        <v>2015</v>
      </c>
      <c r="F2058" t="s">
        <v>10031</v>
      </c>
      <c r="H2058">
        <v>4</v>
      </c>
      <c r="I2058" t="s">
        <v>10132</v>
      </c>
      <c r="K2058" t="s">
        <v>36</v>
      </c>
      <c r="N2058" t="s">
        <v>10033</v>
      </c>
      <c r="O2058" t="s">
        <v>10133</v>
      </c>
      <c r="Q2058">
        <v>6</v>
      </c>
      <c r="R2058">
        <v>0</v>
      </c>
      <c r="S2058">
        <v>0</v>
      </c>
      <c r="T2058">
        <v>2</v>
      </c>
      <c r="U2058">
        <v>0</v>
      </c>
      <c r="V2058">
        <v>1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 s="2">
        <v>8</v>
      </c>
      <c r="AI2058" s="3">
        <v>0</v>
      </c>
      <c r="AJ2058" s="2">
        <v>0</v>
      </c>
    </row>
    <row r="2059" spans="1:36" x14ac:dyDescent="0.25">
      <c r="A2059" t="s">
        <v>10028</v>
      </c>
      <c r="B2059" t="s">
        <v>10134</v>
      </c>
      <c r="D2059" t="s">
        <v>10135</v>
      </c>
      <c r="E2059">
        <v>2015</v>
      </c>
      <c r="F2059" t="s">
        <v>10031</v>
      </c>
      <c r="H2059">
        <v>4</v>
      </c>
      <c r="I2059" t="s">
        <v>10136</v>
      </c>
      <c r="K2059" t="s">
        <v>36</v>
      </c>
      <c r="N2059" t="s">
        <v>10033</v>
      </c>
      <c r="O2059" t="s">
        <v>10137</v>
      </c>
      <c r="Q2059">
        <v>3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 s="2">
        <v>3</v>
      </c>
      <c r="AI2059" s="3">
        <v>0</v>
      </c>
      <c r="AJ2059" s="2">
        <v>0</v>
      </c>
    </row>
    <row r="2060" spans="1:36" x14ac:dyDescent="0.25">
      <c r="A2060" t="s">
        <v>10028</v>
      </c>
      <c r="B2060" t="s">
        <v>10138</v>
      </c>
      <c r="D2060" t="s">
        <v>10139</v>
      </c>
      <c r="E2060">
        <v>2015</v>
      </c>
      <c r="F2060" t="s">
        <v>10031</v>
      </c>
      <c r="H2060">
        <v>4</v>
      </c>
      <c r="I2060" t="s">
        <v>10140</v>
      </c>
      <c r="K2060" t="s">
        <v>36</v>
      </c>
      <c r="N2060" t="s">
        <v>10033</v>
      </c>
      <c r="O2060" t="s">
        <v>10141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2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 s="2">
        <v>1</v>
      </c>
      <c r="AI2060" s="3">
        <v>0</v>
      </c>
      <c r="AJ2060" s="2">
        <v>0</v>
      </c>
    </row>
    <row r="2061" spans="1:36" x14ac:dyDescent="0.25">
      <c r="A2061" t="s">
        <v>10028</v>
      </c>
      <c r="B2061" t="s">
        <v>10142</v>
      </c>
      <c r="D2061" t="s">
        <v>10143</v>
      </c>
      <c r="E2061">
        <v>2015</v>
      </c>
      <c r="F2061" t="s">
        <v>10031</v>
      </c>
      <c r="H2061">
        <v>3</v>
      </c>
      <c r="I2061" t="s">
        <v>10144</v>
      </c>
      <c r="K2061" t="s">
        <v>36</v>
      </c>
      <c r="N2061" t="s">
        <v>10033</v>
      </c>
      <c r="O2061" t="s">
        <v>10145</v>
      </c>
      <c r="Q2061">
        <v>1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 s="2">
        <v>1</v>
      </c>
      <c r="AI2061" s="3">
        <v>0</v>
      </c>
      <c r="AJ2061" s="2">
        <v>0</v>
      </c>
    </row>
    <row r="2062" spans="1:36" x14ac:dyDescent="0.25">
      <c r="A2062" t="s">
        <v>10028</v>
      </c>
      <c r="B2062" t="s">
        <v>10146</v>
      </c>
      <c r="D2062" t="s">
        <v>10147</v>
      </c>
      <c r="E2062">
        <v>2015</v>
      </c>
      <c r="F2062" t="s">
        <v>10031</v>
      </c>
      <c r="H2062">
        <v>3</v>
      </c>
      <c r="I2062" t="s">
        <v>10148</v>
      </c>
      <c r="K2062" t="s">
        <v>36</v>
      </c>
      <c r="N2062" t="s">
        <v>10033</v>
      </c>
      <c r="O2062" t="s">
        <v>10149</v>
      </c>
      <c r="Q2062">
        <v>3</v>
      </c>
      <c r="R2062">
        <v>0</v>
      </c>
      <c r="S2062">
        <v>0</v>
      </c>
      <c r="T2062">
        <v>0</v>
      </c>
      <c r="U2062">
        <v>0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 s="2">
        <v>3</v>
      </c>
      <c r="AI2062" s="3">
        <v>0</v>
      </c>
      <c r="AJ2062" s="2">
        <v>0</v>
      </c>
    </row>
    <row r="2063" spans="1:36" x14ac:dyDescent="0.25">
      <c r="A2063" t="s">
        <v>10028</v>
      </c>
      <c r="B2063" t="s">
        <v>10150</v>
      </c>
      <c r="D2063" t="s">
        <v>10151</v>
      </c>
      <c r="E2063">
        <v>2015</v>
      </c>
      <c r="F2063" t="s">
        <v>10031</v>
      </c>
      <c r="H2063">
        <v>3</v>
      </c>
      <c r="I2063" t="s">
        <v>10152</v>
      </c>
      <c r="K2063" t="s">
        <v>36</v>
      </c>
      <c r="N2063" t="s">
        <v>10033</v>
      </c>
      <c r="O2063" t="s">
        <v>10153</v>
      </c>
      <c r="Q2063">
        <v>2</v>
      </c>
      <c r="R2063">
        <v>0</v>
      </c>
      <c r="S2063">
        <v>0</v>
      </c>
      <c r="T2063">
        <v>2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 s="2">
        <v>4</v>
      </c>
      <c r="AI2063" s="3">
        <v>0</v>
      </c>
      <c r="AJ2063" s="2">
        <v>0</v>
      </c>
    </row>
    <row r="2064" spans="1:36" x14ac:dyDescent="0.25">
      <c r="A2064" t="s">
        <v>10028</v>
      </c>
      <c r="B2064" t="s">
        <v>10154</v>
      </c>
      <c r="D2064" t="s">
        <v>10155</v>
      </c>
      <c r="E2064">
        <v>2015</v>
      </c>
      <c r="F2064" t="s">
        <v>10031</v>
      </c>
      <c r="H2064">
        <v>3</v>
      </c>
      <c r="I2064" t="s">
        <v>10156</v>
      </c>
      <c r="K2064" t="s">
        <v>36</v>
      </c>
      <c r="N2064" t="s">
        <v>10033</v>
      </c>
      <c r="O2064" t="s">
        <v>10157</v>
      </c>
      <c r="Q2064">
        <v>9</v>
      </c>
      <c r="R2064">
        <v>0</v>
      </c>
      <c r="S2064">
        <v>0</v>
      </c>
      <c r="T2064">
        <v>1</v>
      </c>
      <c r="U2064">
        <v>0</v>
      </c>
      <c r="V2064">
        <v>4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 s="2">
        <v>10</v>
      </c>
      <c r="AI2064" s="3">
        <v>0</v>
      </c>
      <c r="AJ2064" s="2">
        <v>0</v>
      </c>
    </row>
    <row r="2065" spans="1:36" x14ac:dyDescent="0.25">
      <c r="A2065" t="s">
        <v>10028</v>
      </c>
      <c r="B2065" t="s">
        <v>10158</v>
      </c>
      <c r="D2065" t="s">
        <v>10159</v>
      </c>
      <c r="E2065">
        <v>2015</v>
      </c>
      <c r="F2065" t="s">
        <v>10031</v>
      </c>
      <c r="H2065">
        <v>3</v>
      </c>
      <c r="I2065" t="s">
        <v>10160</v>
      </c>
      <c r="K2065" t="s">
        <v>36</v>
      </c>
      <c r="N2065" t="s">
        <v>9832</v>
      </c>
      <c r="O2065" t="s">
        <v>10161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3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 s="2">
        <v>0</v>
      </c>
      <c r="AI2065" s="3">
        <v>0</v>
      </c>
      <c r="AJ2065" s="2">
        <v>0</v>
      </c>
    </row>
    <row r="2066" spans="1:36" x14ac:dyDescent="0.25">
      <c r="A2066" t="s">
        <v>10028</v>
      </c>
      <c r="B2066" t="s">
        <v>10162</v>
      </c>
      <c r="D2066" t="s">
        <v>10163</v>
      </c>
      <c r="E2066">
        <v>2015</v>
      </c>
      <c r="F2066" t="s">
        <v>10031</v>
      </c>
      <c r="H2066">
        <v>3</v>
      </c>
      <c r="I2066" t="s">
        <v>10164</v>
      </c>
      <c r="K2066" t="s">
        <v>36</v>
      </c>
      <c r="N2066" t="s">
        <v>10033</v>
      </c>
      <c r="O2066" t="s">
        <v>10165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 s="2">
        <v>0</v>
      </c>
      <c r="AI2066" s="3">
        <v>0</v>
      </c>
      <c r="AJ2066" s="2">
        <v>0</v>
      </c>
    </row>
    <row r="2067" spans="1:36" x14ac:dyDescent="0.25">
      <c r="A2067" t="s">
        <v>10028</v>
      </c>
      <c r="B2067" t="s">
        <v>10166</v>
      </c>
      <c r="D2067" t="s">
        <v>10167</v>
      </c>
      <c r="E2067">
        <v>2015</v>
      </c>
      <c r="F2067" t="s">
        <v>10031</v>
      </c>
      <c r="H2067">
        <v>2</v>
      </c>
      <c r="I2067" t="s">
        <v>10168</v>
      </c>
      <c r="K2067" t="s">
        <v>36</v>
      </c>
      <c r="N2067" t="s">
        <v>10033</v>
      </c>
      <c r="O2067" t="s">
        <v>10169</v>
      </c>
      <c r="Q2067">
        <v>2</v>
      </c>
      <c r="R2067">
        <v>0</v>
      </c>
      <c r="S2067">
        <v>0</v>
      </c>
      <c r="T2067">
        <v>0</v>
      </c>
      <c r="U2067">
        <v>0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 s="2">
        <v>2</v>
      </c>
      <c r="AI2067" s="3">
        <v>0</v>
      </c>
      <c r="AJ2067" s="2">
        <v>0</v>
      </c>
    </row>
    <row r="2068" spans="1:36" x14ac:dyDescent="0.25">
      <c r="A2068" t="s">
        <v>10028</v>
      </c>
      <c r="B2068" t="s">
        <v>10170</v>
      </c>
      <c r="D2068" t="s">
        <v>10171</v>
      </c>
      <c r="E2068">
        <v>2015</v>
      </c>
      <c r="F2068" t="s">
        <v>10031</v>
      </c>
      <c r="H2068">
        <v>2</v>
      </c>
      <c r="I2068" t="s">
        <v>10172</v>
      </c>
      <c r="K2068" t="s">
        <v>36</v>
      </c>
      <c r="N2068" t="s">
        <v>9832</v>
      </c>
      <c r="O2068" t="s">
        <v>10173</v>
      </c>
      <c r="Q2068">
        <v>4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 s="2">
        <v>5</v>
      </c>
      <c r="AI2068" s="3">
        <v>0</v>
      </c>
      <c r="AJ2068" s="2">
        <v>0</v>
      </c>
    </row>
    <row r="2069" spans="1:36" x14ac:dyDescent="0.25">
      <c r="A2069" t="s">
        <v>10028</v>
      </c>
      <c r="B2069" t="s">
        <v>10174</v>
      </c>
      <c r="D2069" t="s">
        <v>10175</v>
      </c>
      <c r="E2069">
        <v>2015</v>
      </c>
      <c r="F2069" t="s">
        <v>10031</v>
      </c>
      <c r="H2069">
        <v>2</v>
      </c>
      <c r="I2069" t="s">
        <v>10176</v>
      </c>
      <c r="K2069" t="s">
        <v>36</v>
      </c>
      <c r="N2069" t="s">
        <v>10033</v>
      </c>
      <c r="O2069" t="s">
        <v>10177</v>
      </c>
      <c r="Q2069">
        <v>3</v>
      </c>
      <c r="R2069">
        <v>0</v>
      </c>
      <c r="S2069">
        <v>0</v>
      </c>
      <c r="T2069">
        <v>1</v>
      </c>
      <c r="U2069">
        <v>0</v>
      </c>
      <c r="V2069">
        <v>12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 s="2">
        <v>4</v>
      </c>
      <c r="AI2069" s="3">
        <v>0</v>
      </c>
      <c r="AJ2069" s="2">
        <v>0</v>
      </c>
    </row>
    <row r="2070" spans="1:36" x14ac:dyDescent="0.25">
      <c r="A2070" t="s">
        <v>10028</v>
      </c>
      <c r="B2070" t="s">
        <v>10178</v>
      </c>
      <c r="D2070" t="s">
        <v>10179</v>
      </c>
      <c r="E2070">
        <v>2015</v>
      </c>
      <c r="F2070" t="s">
        <v>10031</v>
      </c>
      <c r="H2070">
        <v>2</v>
      </c>
      <c r="I2070" t="s">
        <v>10180</v>
      </c>
      <c r="K2070" t="s">
        <v>36</v>
      </c>
      <c r="N2070" t="s">
        <v>9832</v>
      </c>
      <c r="O2070" t="s">
        <v>10181</v>
      </c>
      <c r="Q2070">
        <v>3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 s="2">
        <v>3</v>
      </c>
      <c r="AI2070" s="3">
        <v>0</v>
      </c>
      <c r="AJ2070" s="2">
        <v>0</v>
      </c>
    </row>
    <row r="2071" spans="1:36" x14ac:dyDescent="0.25">
      <c r="A2071" t="s">
        <v>10028</v>
      </c>
      <c r="B2071" t="s">
        <v>10182</v>
      </c>
      <c r="D2071" t="s">
        <v>10183</v>
      </c>
      <c r="E2071">
        <v>2015</v>
      </c>
      <c r="F2071" t="s">
        <v>10031</v>
      </c>
      <c r="H2071">
        <v>2</v>
      </c>
      <c r="I2071" t="s">
        <v>10184</v>
      </c>
      <c r="K2071" t="s">
        <v>36</v>
      </c>
      <c r="N2071" t="s">
        <v>10033</v>
      </c>
      <c r="O2071" t="s">
        <v>10185</v>
      </c>
      <c r="Q2071">
        <v>2</v>
      </c>
      <c r="R2071">
        <v>0</v>
      </c>
      <c r="S2071">
        <v>0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 s="2">
        <v>3</v>
      </c>
      <c r="AI2071" s="3">
        <v>0</v>
      </c>
      <c r="AJ2071" s="2">
        <v>0</v>
      </c>
    </row>
    <row r="2072" spans="1:36" x14ac:dyDescent="0.25">
      <c r="A2072" t="s">
        <v>10028</v>
      </c>
      <c r="B2072" t="s">
        <v>10186</v>
      </c>
      <c r="D2072" t="s">
        <v>10187</v>
      </c>
      <c r="E2072">
        <v>2015</v>
      </c>
      <c r="F2072" t="s">
        <v>10031</v>
      </c>
      <c r="H2072">
        <v>2</v>
      </c>
      <c r="I2072" t="s">
        <v>10188</v>
      </c>
      <c r="K2072" t="s">
        <v>36</v>
      </c>
      <c r="N2072" t="s">
        <v>10033</v>
      </c>
      <c r="O2072" t="s">
        <v>10189</v>
      </c>
      <c r="Q2072">
        <v>1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 s="2">
        <v>2</v>
      </c>
      <c r="AI2072" s="3">
        <v>0</v>
      </c>
      <c r="AJ2072" s="2">
        <v>0</v>
      </c>
    </row>
    <row r="2073" spans="1:36" x14ac:dyDescent="0.25">
      <c r="A2073" t="s">
        <v>10028</v>
      </c>
      <c r="B2073" t="s">
        <v>10190</v>
      </c>
      <c r="D2073" t="s">
        <v>10191</v>
      </c>
      <c r="E2073">
        <v>2015</v>
      </c>
      <c r="F2073" t="s">
        <v>10031</v>
      </c>
      <c r="H2073">
        <v>2</v>
      </c>
      <c r="I2073" t="s">
        <v>10192</v>
      </c>
      <c r="K2073" t="s">
        <v>36</v>
      </c>
      <c r="N2073" t="s">
        <v>10033</v>
      </c>
      <c r="O2073" t="s">
        <v>10193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 s="2">
        <v>1</v>
      </c>
      <c r="AI2073" s="3">
        <v>0</v>
      </c>
      <c r="AJ2073" s="2">
        <v>0</v>
      </c>
    </row>
    <row r="2074" spans="1:36" x14ac:dyDescent="0.25">
      <c r="A2074" t="s">
        <v>10028</v>
      </c>
      <c r="B2074" t="s">
        <v>10194</v>
      </c>
      <c r="D2074" t="s">
        <v>10195</v>
      </c>
      <c r="E2074">
        <v>2015</v>
      </c>
      <c r="F2074" t="s">
        <v>10031</v>
      </c>
      <c r="H2074">
        <v>2</v>
      </c>
      <c r="I2074" t="s">
        <v>10196</v>
      </c>
      <c r="K2074" t="s">
        <v>36</v>
      </c>
      <c r="N2074" t="s">
        <v>10033</v>
      </c>
      <c r="O2074" t="s">
        <v>10197</v>
      </c>
      <c r="Q2074">
        <v>3</v>
      </c>
      <c r="R2074">
        <v>0</v>
      </c>
      <c r="S2074">
        <v>0</v>
      </c>
      <c r="T2074">
        <v>2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 s="2">
        <v>5</v>
      </c>
      <c r="AI2074" s="3">
        <v>0</v>
      </c>
      <c r="AJ2074" s="2">
        <v>0</v>
      </c>
    </row>
    <row r="2075" spans="1:36" x14ac:dyDescent="0.25">
      <c r="A2075" t="s">
        <v>10028</v>
      </c>
      <c r="B2075" t="s">
        <v>10198</v>
      </c>
      <c r="D2075" t="s">
        <v>10199</v>
      </c>
      <c r="E2075">
        <v>2015</v>
      </c>
      <c r="F2075" t="s">
        <v>10031</v>
      </c>
      <c r="H2075">
        <v>2</v>
      </c>
      <c r="I2075" t="s">
        <v>10200</v>
      </c>
      <c r="K2075" t="s">
        <v>36</v>
      </c>
      <c r="N2075" t="s">
        <v>10033</v>
      </c>
      <c r="O2075" t="s">
        <v>10201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 s="2">
        <v>1</v>
      </c>
      <c r="AI2075" s="3">
        <v>0</v>
      </c>
      <c r="AJ2075" s="2">
        <v>0</v>
      </c>
    </row>
    <row r="2076" spans="1:36" x14ac:dyDescent="0.25">
      <c r="A2076" t="s">
        <v>10028</v>
      </c>
      <c r="B2076" t="s">
        <v>10202</v>
      </c>
      <c r="D2076" t="s">
        <v>10203</v>
      </c>
      <c r="E2076">
        <v>2015</v>
      </c>
      <c r="F2076" t="s">
        <v>10031</v>
      </c>
      <c r="H2076">
        <v>2</v>
      </c>
      <c r="I2076" t="s">
        <v>10204</v>
      </c>
      <c r="K2076" t="s">
        <v>36</v>
      </c>
      <c r="N2076" t="s">
        <v>9832</v>
      </c>
      <c r="O2076" t="s">
        <v>10205</v>
      </c>
      <c r="Q2076">
        <v>3</v>
      </c>
      <c r="R2076">
        <v>0</v>
      </c>
      <c r="S2076">
        <v>0</v>
      </c>
      <c r="T2076">
        <v>2</v>
      </c>
      <c r="U2076">
        <v>0</v>
      </c>
      <c r="V2076">
        <v>4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 s="2">
        <v>5</v>
      </c>
      <c r="AI2076" s="3">
        <v>0</v>
      </c>
      <c r="AJ2076" s="2">
        <v>0</v>
      </c>
    </row>
    <row r="2077" spans="1:36" x14ac:dyDescent="0.25">
      <c r="A2077" t="s">
        <v>10028</v>
      </c>
      <c r="B2077" t="s">
        <v>10206</v>
      </c>
      <c r="D2077" t="s">
        <v>10207</v>
      </c>
      <c r="E2077">
        <v>2015</v>
      </c>
      <c r="F2077" t="s">
        <v>10031</v>
      </c>
      <c r="H2077">
        <v>2</v>
      </c>
      <c r="I2077" t="s">
        <v>10208</v>
      </c>
      <c r="K2077" t="s">
        <v>36</v>
      </c>
      <c r="N2077" t="s">
        <v>10033</v>
      </c>
      <c r="O2077" t="s">
        <v>10209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3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 s="2">
        <v>0</v>
      </c>
      <c r="AI2077" s="3">
        <v>0</v>
      </c>
      <c r="AJ2077" s="2">
        <v>0</v>
      </c>
    </row>
    <row r="2078" spans="1:36" x14ac:dyDescent="0.25">
      <c r="A2078" t="s">
        <v>10028</v>
      </c>
      <c r="B2078" t="s">
        <v>10210</v>
      </c>
      <c r="D2078" t="s">
        <v>10211</v>
      </c>
      <c r="E2078">
        <v>2015</v>
      </c>
      <c r="F2078" t="s">
        <v>10031</v>
      </c>
      <c r="H2078">
        <v>2</v>
      </c>
      <c r="I2078" t="s">
        <v>10212</v>
      </c>
      <c r="K2078" t="s">
        <v>36</v>
      </c>
      <c r="N2078" t="s">
        <v>10033</v>
      </c>
      <c r="O2078" t="s">
        <v>10213</v>
      </c>
      <c r="Q2078">
        <v>2</v>
      </c>
      <c r="R2078">
        <v>0</v>
      </c>
      <c r="S2078">
        <v>0</v>
      </c>
      <c r="T2078">
        <v>0</v>
      </c>
      <c r="U2078">
        <v>0</v>
      </c>
      <c r="V2078">
        <v>2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 s="2">
        <v>2</v>
      </c>
      <c r="AI2078" s="3">
        <v>0</v>
      </c>
      <c r="AJ2078" s="2">
        <v>0</v>
      </c>
    </row>
    <row r="2079" spans="1:36" x14ac:dyDescent="0.25">
      <c r="A2079" t="s">
        <v>10028</v>
      </c>
      <c r="B2079" t="s">
        <v>10214</v>
      </c>
      <c r="D2079" t="s">
        <v>10215</v>
      </c>
      <c r="E2079">
        <v>2015</v>
      </c>
      <c r="F2079" t="s">
        <v>10031</v>
      </c>
      <c r="H2079">
        <v>2</v>
      </c>
      <c r="I2079" t="s">
        <v>10216</v>
      </c>
      <c r="K2079" t="s">
        <v>36</v>
      </c>
      <c r="N2079" t="s">
        <v>9832</v>
      </c>
      <c r="O2079" t="s">
        <v>10217</v>
      </c>
      <c r="Q2079">
        <v>19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 s="2">
        <v>19</v>
      </c>
      <c r="AI2079" s="3">
        <v>0</v>
      </c>
      <c r="AJ2079" s="2">
        <v>0</v>
      </c>
    </row>
    <row r="2080" spans="1:36" x14ac:dyDescent="0.25">
      <c r="A2080" t="s">
        <v>10028</v>
      </c>
      <c r="B2080" t="s">
        <v>10218</v>
      </c>
      <c r="D2080" t="s">
        <v>10219</v>
      </c>
      <c r="E2080">
        <v>2015</v>
      </c>
      <c r="F2080" t="s">
        <v>10031</v>
      </c>
      <c r="H2080">
        <v>2</v>
      </c>
      <c r="I2080" t="s">
        <v>10220</v>
      </c>
      <c r="K2080" t="s">
        <v>36</v>
      </c>
      <c r="N2080" t="s">
        <v>10033</v>
      </c>
      <c r="O2080" t="s">
        <v>10221</v>
      </c>
      <c r="Q2080">
        <v>4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 s="2">
        <v>4</v>
      </c>
      <c r="AI2080" s="3">
        <v>0</v>
      </c>
      <c r="AJ2080" s="2">
        <v>0</v>
      </c>
    </row>
    <row r="2081" spans="1:36" x14ac:dyDescent="0.25">
      <c r="A2081" t="s">
        <v>10028</v>
      </c>
      <c r="B2081" t="s">
        <v>10222</v>
      </c>
      <c r="D2081" t="s">
        <v>10223</v>
      </c>
      <c r="E2081">
        <v>2015</v>
      </c>
      <c r="F2081" t="s">
        <v>10031</v>
      </c>
      <c r="H2081">
        <v>2</v>
      </c>
      <c r="I2081" t="s">
        <v>10224</v>
      </c>
      <c r="K2081" t="s">
        <v>36</v>
      </c>
      <c r="N2081" t="s">
        <v>10033</v>
      </c>
      <c r="O2081" t="s">
        <v>10225</v>
      </c>
      <c r="Q2081">
        <v>10</v>
      </c>
      <c r="R2081">
        <v>0</v>
      </c>
      <c r="S2081">
        <v>0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 s="2">
        <v>11</v>
      </c>
      <c r="AI2081" s="3">
        <v>0</v>
      </c>
      <c r="AJ2081" s="2">
        <v>0</v>
      </c>
    </row>
    <row r="2082" spans="1:36" x14ac:dyDescent="0.25">
      <c r="A2082" t="s">
        <v>10028</v>
      </c>
      <c r="B2082" t="s">
        <v>10226</v>
      </c>
      <c r="D2082" t="s">
        <v>10227</v>
      </c>
      <c r="E2082">
        <v>2015</v>
      </c>
      <c r="F2082" t="s">
        <v>10031</v>
      </c>
      <c r="H2082">
        <v>2</v>
      </c>
      <c r="I2082" t="s">
        <v>10228</v>
      </c>
      <c r="K2082" t="s">
        <v>36</v>
      </c>
      <c r="N2082" t="s">
        <v>10033</v>
      </c>
      <c r="O2082" t="s">
        <v>10229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 s="2">
        <v>1</v>
      </c>
      <c r="AI2082" s="3">
        <v>0</v>
      </c>
      <c r="AJ2082" s="2">
        <v>0</v>
      </c>
    </row>
    <row r="2083" spans="1:36" x14ac:dyDescent="0.25">
      <c r="A2083" t="s">
        <v>10028</v>
      </c>
      <c r="B2083" t="s">
        <v>10230</v>
      </c>
      <c r="D2083" t="s">
        <v>10231</v>
      </c>
      <c r="E2083">
        <v>2015</v>
      </c>
      <c r="F2083" t="s">
        <v>10031</v>
      </c>
      <c r="H2083">
        <v>2</v>
      </c>
      <c r="I2083" t="s">
        <v>10232</v>
      </c>
      <c r="K2083" t="s">
        <v>36</v>
      </c>
      <c r="N2083" t="s">
        <v>9832</v>
      </c>
      <c r="O2083" t="s">
        <v>10233</v>
      </c>
      <c r="Q2083">
        <v>10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 s="2">
        <v>11</v>
      </c>
      <c r="AI2083" s="3">
        <v>0</v>
      </c>
      <c r="AJ2083" s="2">
        <v>0</v>
      </c>
    </row>
    <row r="2084" spans="1:36" x14ac:dyDescent="0.25">
      <c r="A2084" t="s">
        <v>10028</v>
      </c>
      <c r="B2084" t="s">
        <v>10234</v>
      </c>
      <c r="D2084" t="s">
        <v>10235</v>
      </c>
      <c r="E2084">
        <v>2015</v>
      </c>
      <c r="F2084" t="s">
        <v>10031</v>
      </c>
      <c r="H2084">
        <v>2</v>
      </c>
      <c r="I2084" t="s">
        <v>10236</v>
      </c>
      <c r="K2084" t="s">
        <v>36</v>
      </c>
      <c r="N2084" t="s">
        <v>9832</v>
      </c>
      <c r="O2084" t="s">
        <v>10237</v>
      </c>
      <c r="Q2084">
        <v>1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 s="2">
        <v>2</v>
      </c>
      <c r="AI2084" s="3">
        <v>0</v>
      </c>
      <c r="AJ2084" s="2">
        <v>0</v>
      </c>
    </row>
    <row r="2085" spans="1:36" x14ac:dyDescent="0.25">
      <c r="A2085" t="s">
        <v>10028</v>
      </c>
      <c r="B2085" t="s">
        <v>10238</v>
      </c>
      <c r="D2085" t="s">
        <v>10239</v>
      </c>
      <c r="E2085">
        <v>2015</v>
      </c>
      <c r="F2085" t="s">
        <v>10031</v>
      </c>
      <c r="H2085">
        <v>1</v>
      </c>
      <c r="I2085" t="s">
        <v>10240</v>
      </c>
      <c r="K2085" t="s">
        <v>36</v>
      </c>
      <c r="N2085" t="s">
        <v>9832</v>
      </c>
      <c r="O2085" t="s">
        <v>10241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 s="2">
        <v>0</v>
      </c>
      <c r="AI2085" s="3">
        <v>0</v>
      </c>
      <c r="AJ2085" s="2">
        <v>0</v>
      </c>
    </row>
    <row r="2086" spans="1:36" x14ac:dyDescent="0.25">
      <c r="A2086" t="s">
        <v>10028</v>
      </c>
      <c r="B2086" t="s">
        <v>10242</v>
      </c>
      <c r="D2086" t="s">
        <v>10243</v>
      </c>
      <c r="E2086">
        <v>2015</v>
      </c>
      <c r="F2086" t="s">
        <v>10031</v>
      </c>
      <c r="H2086">
        <v>1</v>
      </c>
      <c r="I2086" t="s">
        <v>10244</v>
      </c>
      <c r="K2086" t="s">
        <v>36</v>
      </c>
      <c r="N2086" t="s">
        <v>10033</v>
      </c>
      <c r="O2086" t="s">
        <v>10245</v>
      </c>
      <c r="Q2086">
        <v>13</v>
      </c>
      <c r="R2086">
        <v>0</v>
      </c>
      <c r="S2086">
        <v>0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 s="2">
        <v>15</v>
      </c>
      <c r="AI2086" s="3">
        <v>0</v>
      </c>
      <c r="AJ2086" s="2">
        <v>0</v>
      </c>
    </row>
    <row r="2087" spans="1:36" x14ac:dyDescent="0.25">
      <c r="A2087" t="s">
        <v>10028</v>
      </c>
      <c r="B2087" t="s">
        <v>10246</v>
      </c>
      <c r="D2087" t="s">
        <v>10247</v>
      </c>
      <c r="E2087">
        <v>2015</v>
      </c>
      <c r="F2087" t="s">
        <v>10031</v>
      </c>
      <c r="H2087">
        <v>1</v>
      </c>
      <c r="I2087" t="s">
        <v>10248</v>
      </c>
      <c r="K2087" t="s">
        <v>36</v>
      </c>
      <c r="N2087" t="s">
        <v>9832</v>
      </c>
      <c r="O2087" t="s">
        <v>10249</v>
      </c>
      <c r="Q2087">
        <v>7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 s="2">
        <v>7</v>
      </c>
      <c r="AI2087" s="3">
        <v>0</v>
      </c>
      <c r="AJ2087" s="2">
        <v>0</v>
      </c>
    </row>
    <row r="2088" spans="1:36" x14ac:dyDescent="0.25">
      <c r="A2088" t="s">
        <v>10028</v>
      </c>
      <c r="B2088" t="s">
        <v>10250</v>
      </c>
      <c r="D2088" t="s">
        <v>10251</v>
      </c>
      <c r="E2088">
        <v>2015</v>
      </c>
      <c r="F2088" t="s">
        <v>10031</v>
      </c>
      <c r="H2088">
        <v>1</v>
      </c>
      <c r="I2088" t="s">
        <v>10252</v>
      </c>
      <c r="K2088" t="s">
        <v>36</v>
      </c>
      <c r="N2088" t="s">
        <v>10033</v>
      </c>
      <c r="O2088" t="s">
        <v>10253</v>
      </c>
      <c r="Q2088">
        <v>35</v>
      </c>
      <c r="R2088">
        <v>0</v>
      </c>
      <c r="S2088">
        <v>0</v>
      </c>
      <c r="T2088">
        <v>5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2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 s="2">
        <v>40</v>
      </c>
      <c r="AI2088" s="3">
        <v>0</v>
      </c>
      <c r="AJ2088" s="2">
        <v>0</v>
      </c>
    </row>
    <row r="2089" spans="1:36" x14ac:dyDescent="0.25">
      <c r="A2089" t="s">
        <v>10028</v>
      </c>
      <c r="B2089" t="s">
        <v>10254</v>
      </c>
      <c r="D2089" t="s">
        <v>10255</v>
      </c>
      <c r="E2089">
        <v>2015</v>
      </c>
      <c r="F2089" t="s">
        <v>10031</v>
      </c>
      <c r="H2089">
        <v>1</v>
      </c>
      <c r="I2089" t="s">
        <v>10256</v>
      </c>
      <c r="K2089" t="s">
        <v>36</v>
      </c>
      <c r="N2089" t="s">
        <v>9832</v>
      </c>
      <c r="O2089" t="s">
        <v>10257</v>
      </c>
      <c r="Q2089">
        <v>3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 s="2">
        <v>3</v>
      </c>
      <c r="AI2089" s="3">
        <v>0</v>
      </c>
      <c r="AJ2089" s="2">
        <v>0</v>
      </c>
    </row>
    <row r="2090" spans="1:36" x14ac:dyDescent="0.25">
      <c r="A2090" t="s">
        <v>10028</v>
      </c>
      <c r="B2090" t="s">
        <v>10258</v>
      </c>
      <c r="D2090" t="s">
        <v>10259</v>
      </c>
      <c r="E2090">
        <v>2015</v>
      </c>
      <c r="F2090" t="s">
        <v>10031</v>
      </c>
      <c r="H2090">
        <v>1</v>
      </c>
      <c r="I2090" t="s">
        <v>10260</v>
      </c>
      <c r="K2090" t="s">
        <v>36</v>
      </c>
      <c r="N2090" t="s">
        <v>10033</v>
      </c>
      <c r="O2090" t="s">
        <v>10261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 s="2">
        <v>0</v>
      </c>
      <c r="AI2090" s="3">
        <v>0</v>
      </c>
      <c r="AJ2090" s="2">
        <v>0</v>
      </c>
    </row>
    <row r="2091" spans="1:36" x14ac:dyDescent="0.25">
      <c r="A2091" t="s">
        <v>10028</v>
      </c>
      <c r="B2091" t="s">
        <v>10262</v>
      </c>
      <c r="D2091" t="s">
        <v>10263</v>
      </c>
      <c r="E2091">
        <v>2015</v>
      </c>
      <c r="F2091" t="s">
        <v>10031</v>
      </c>
      <c r="H2091">
        <v>1</v>
      </c>
      <c r="I2091" t="s">
        <v>10264</v>
      </c>
      <c r="K2091" t="s">
        <v>36</v>
      </c>
      <c r="N2091" t="s">
        <v>10033</v>
      </c>
      <c r="O2091" t="s">
        <v>10265</v>
      </c>
      <c r="Q2091">
        <v>5</v>
      </c>
      <c r="R2091">
        <v>0</v>
      </c>
      <c r="S2091">
        <v>0</v>
      </c>
      <c r="T2091">
        <v>0</v>
      </c>
      <c r="U2091">
        <v>2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 s="2">
        <v>5</v>
      </c>
      <c r="AI2091" s="3">
        <v>0</v>
      </c>
      <c r="AJ2091" s="2">
        <v>0</v>
      </c>
    </row>
    <row r="2092" spans="1:36" x14ac:dyDescent="0.25">
      <c r="A2092" t="s">
        <v>10028</v>
      </c>
      <c r="B2092" t="s">
        <v>10266</v>
      </c>
      <c r="D2092" t="s">
        <v>10267</v>
      </c>
      <c r="E2092">
        <v>2015</v>
      </c>
      <c r="F2092" t="s">
        <v>10031</v>
      </c>
      <c r="H2092">
        <v>1</v>
      </c>
      <c r="I2092" t="s">
        <v>10268</v>
      </c>
      <c r="K2092" t="s">
        <v>36</v>
      </c>
      <c r="N2092" t="s">
        <v>10033</v>
      </c>
      <c r="O2092" t="s">
        <v>10269</v>
      </c>
      <c r="Q2092">
        <v>3</v>
      </c>
      <c r="R2092">
        <v>0</v>
      </c>
      <c r="S2092">
        <v>0</v>
      </c>
      <c r="T2092">
        <v>1</v>
      </c>
      <c r="U2092">
        <v>0</v>
      </c>
      <c r="V2092">
        <v>2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 s="2">
        <v>4</v>
      </c>
      <c r="AI2092" s="3">
        <v>0</v>
      </c>
      <c r="AJ2092" s="2">
        <v>0</v>
      </c>
    </row>
    <row r="2093" spans="1:36" x14ac:dyDescent="0.25">
      <c r="A2093" t="s">
        <v>10028</v>
      </c>
      <c r="B2093" t="s">
        <v>10270</v>
      </c>
      <c r="D2093" t="s">
        <v>10271</v>
      </c>
      <c r="E2093">
        <v>2015</v>
      </c>
      <c r="F2093" t="s">
        <v>10031</v>
      </c>
      <c r="H2093">
        <v>1</v>
      </c>
      <c r="I2093" t="s">
        <v>10272</v>
      </c>
      <c r="K2093" t="s">
        <v>36</v>
      </c>
      <c r="N2093" t="s">
        <v>10033</v>
      </c>
      <c r="O2093" t="s">
        <v>10273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 s="2">
        <v>0</v>
      </c>
      <c r="AI2093" s="3">
        <v>0</v>
      </c>
      <c r="AJ2093" s="2">
        <v>0</v>
      </c>
    </row>
    <row r="2094" spans="1:36" x14ac:dyDescent="0.25">
      <c r="A2094" t="s">
        <v>10028</v>
      </c>
      <c r="B2094" t="s">
        <v>10274</v>
      </c>
      <c r="D2094" t="s">
        <v>10275</v>
      </c>
      <c r="E2094">
        <v>2015</v>
      </c>
      <c r="F2094" t="s">
        <v>10031</v>
      </c>
      <c r="H2094">
        <v>1</v>
      </c>
      <c r="I2094" t="s">
        <v>10276</v>
      </c>
      <c r="K2094" t="s">
        <v>36</v>
      </c>
      <c r="N2094" t="s">
        <v>10033</v>
      </c>
      <c r="O2094" t="s">
        <v>10277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 s="2">
        <v>1</v>
      </c>
      <c r="AI2094" s="3">
        <v>0</v>
      </c>
      <c r="AJ2094" s="2">
        <v>0</v>
      </c>
    </row>
    <row r="2095" spans="1:36" x14ac:dyDescent="0.25">
      <c r="A2095" t="s">
        <v>10028</v>
      </c>
      <c r="B2095" t="s">
        <v>10278</v>
      </c>
      <c r="D2095" t="s">
        <v>10279</v>
      </c>
      <c r="E2095">
        <v>2015</v>
      </c>
      <c r="F2095" t="s">
        <v>10031</v>
      </c>
      <c r="H2095">
        <v>1</v>
      </c>
      <c r="I2095" t="s">
        <v>10280</v>
      </c>
      <c r="K2095" t="s">
        <v>36</v>
      </c>
      <c r="N2095" t="s">
        <v>10033</v>
      </c>
      <c r="O2095" t="s">
        <v>10281</v>
      </c>
      <c r="Q2095">
        <v>2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 s="2">
        <v>3</v>
      </c>
      <c r="AI2095" s="3">
        <v>0</v>
      </c>
      <c r="AJ2095" s="2">
        <v>0</v>
      </c>
    </row>
    <row r="2096" spans="1:36" x14ac:dyDescent="0.25">
      <c r="A2096" t="s">
        <v>10028</v>
      </c>
      <c r="B2096" t="s">
        <v>10282</v>
      </c>
      <c r="D2096" t="s">
        <v>10283</v>
      </c>
      <c r="E2096">
        <v>2015</v>
      </c>
      <c r="F2096" t="s">
        <v>10031</v>
      </c>
      <c r="H2096">
        <v>1</v>
      </c>
      <c r="I2096" t="s">
        <v>10284</v>
      </c>
      <c r="K2096" t="s">
        <v>36</v>
      </c>
      <c r="N2096" t="s">
        <v>10033</v>
      </c>
      <c r="O2096" t="s">
        <v>10285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 s="2">
        <v>0</v>
      </c>
      <c r="AI2096" s="3">
        <v>0</v>
      </c>
      <c r="AJ2096" s="2">
        <v>0</v>
      </c>
    </row>
    <row r="2097" spans="1:36" x14ac:dyDescent="0.25">
      <c r="A2097" t="s">
        <v>10028</v>
      </c>
      <c r="B2097" t="s">
        <v>10286</v>
      </c>
      <c r="D2097" t="s">
        <v>10287</v>
      </c>
      <c r="E2097">
        <v>2015</v>
      </c>
      <c r="F2097" t="s">
        <v>10031</v>
      </c>
      <c r="H2097">
        <v>1</v>
      </c>
      <c r="I2097" t="s">
        <v>10288</v>
      </c>
      <c r="K2097" t="s">
        <v>36</v>
      </c>
      <c r="N2097" t="s">
        <v>10033</v>
      </c>
      <c r="O2097" t="s">
        <v>10289</v>
      </c>
      <c r="Q2097">
        <v>2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 s="2">
        <v>3</v>
      </c>
      <c r="AI2097" s="3">
        <v>0</v>
      </c>
      <c r="AJ2097" s="2">
        <v>0</v>
      </c>
    </row>
    <row r="2098" spans="1:36" x14ac:dyDescent="0.25">
      <c r="A2098" t="s">
        <v>10028</v>
      </c>
      <c r="B2098" t="s">
        <v>10290</v>
      </c>
      <c r="D2098" t="s">
        <v>10291</v>
      </c>
      <c r="E2098">
        <v>2015</v>
      </c>
      <c r="F2098" t="s">
        <v>10031</v>
      </c>
      <c r="H2098">
        <v>1</v>
      </c>
      <c r="I2098" t="s">
        <v>10292</v>
      </c>
      <c r="K2098" t="s">
        <v>36</v>
      </c>
      <c r="N2098" t="s">
        <v>9832</v>
      </c>
      <c r="O2098" t="s">
        <v>10293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 s="2">
        <v>0</v>
      </c>
      <c r="AI2098" s="3">
        <v>0</v>
      </c>
      <c r="AJ2098" s="2">
        <v>0</v>
      </c>
    </row>
    <row r="2099" spans="1:36" x14ac:dyDescent="0.25">
      <c r="A2099" t="s">
        <v>10028</v>
      </c>
      <c r="B2099" t="s">
        <v>10294</v>
      </c>
      <c r="D2099" t="s">
        <v>10295</v>
      </c>
      <c r="E2099">
        <v>2015</v>
      </c>
      <c r="F2099" t="s">
        <v>10031</v>
      </c>
      <c r="H2099">
        <v>1</v>
      </c>
      <c r="I2099" t="s">
        <v>10296</v>
      </c>
      <c r="K2099" t="s">
        <v>36</v>
      </c>
      <c r="N2099" t="s">
        <v>10033</v>
      </c>
      <c r="O2099" t="s">
        <v>10297</v>
      </c>
      <c r="Q2099">
        <v>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 s="2">
        <v>2</v>
      </c>
      <c r="AI2099" s="3">
        <v>0</v>
      </c>
      <c r="AJ2099" s="2">
        <v>0</v>
      </c>
    </row>
    <row r="2100" spans="1:36" x14ac:dyDescent="0.25">
      <c r="A2100" t="s">
        <v>10028</v>
      </c>
      <c r="B2100" t="s">
        <v>10298</v>
      </c>
      <c r="D2100" t="s">
        <v>10299</v>
      </c>
      <c r="E2100">
        <v>2015</v>
      </c>
      <c r="F2100" t="s">
        <v>10031</v>
      </c>
      <c r="H2100">
        <v>1</v>
      </c>
      <c r="I2100" t="s">
        <v>10300</v>
      </c>
      <c r="K2100" t="s">
        <v>36</v>
      </c>
      <c r="N2100" t="s">
        <v>10033</v>
      </c>
      <c r="O2100" t="s">
        <v>10301</v>
      </c>
      <c r="Q2100">
        <v>2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 s="2">
        <v>2</v>
      </c>
      <c r="AI2100" s="3">
        <v>0</v>
      </c>
      <c r="AJ2100" s="2">
        <v>0</v>
      </c>
    </row>
    <row r="2101" spans="1:36" x14ac:dyDescent="0.25">
      <c r="A2101" t="s">
        <v>10028</v>
      </c>
      <c r="B2101" t="s">
        <v>10302</v>
      </c>
      <c r="D2101" t="s">
        <v>10303</v>
      </c>
      <c r="E2101">
        <v>2015</v>
      </c>
      <c r="F2101" t="s">
        <v>10031</v>
      </c>
      <c r="H2101">
        <v>1</v>
      </c>
      <c r="I2101" t="s">
        <v>10304</v>
      </c>
      <c r="K2101" t="s">
        <v>36</v>
      </c>
      <c r="N2101" t="s">
        <v>10033</v>
      </c>
      <c r="O2101" t="s">
        <v>10305</v>
      </c>
      <c r="Q2101">
        <v>1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 s="2">
        <v>1</v>
      </c>
      <c r="AI2101" s="3">
        <v>0</v>
      </c>
      <c r="AJ2101" s="2">
        <v>0</v>
      </c>
    </row>
    <row r="2102" spans="1:36" x14ac:dyDescent="0.25">
      <c r="A2102" t="s">
        <v>10028</v>
      </c>
      <c r="B2102" t="s">
        <v>10306</v>
      </c>
      <c r="D2102" t="s">
        <v>10307</v>
      </c>
      <c r="E2102">
        <v>2015</v>
      </c>
      <c r="F2102" t="s">
        <v>10031</v>
      </c>
      <c r="H2102">
        <v>1</v>
      </c>
      <c r="I2102" t="s">
        <v>10308</v>
      </c>
      <c r="K2102" t="s">
        <v>36</v>
      </c>
      <c r="N2102" t="s">
        <v>10033</v>
      </c>
      <c r="O2102" t="s">
        <v>10309</v>
      </c>
      <c r="Q2102">
        <v>1</v>
      </c>
      <c r="R2102">
        <v>0</v>
      </c>
      <c r="S2102">
        <v>0</v>
      </c>
      <c r="T2102">
        <v>0</v>
      </c>
      <c r="U2102">
        <v>0</v>
      </c>
      <c r="V2102">
        <v>2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 s="2">
        <v>1</v>
      </c>
      <c r="AI2102" s="3">
        <v>0</v>
      </c>
      <c r="AJ2102" s="2">
        <v>0</v>
      </c>
    </row>
    <row r="2103" spans="1:36" x14ac:dyDescent="0.25">
      <c r="A2103" t="s">
        <v>10028</v>
      </c>
      <c r="B2103" t="s">
        <v>10310</v>
      </c>
      <c r="D2103" t="s">
        <v>10311</v>
      </c>
      <c r="E2103">
        <v>2015</v>
      </c>
      <c r="F2103" t="s">
        <v>10031</v>
      </c>
      <c r="H2103">
        <v>1</v>
      </c>
      <c r="I2103" t="s">
        <v>10312</v>
      </c>
      <c r="K2103" t="s">
        <v>36</v>
      </c>
      <c r="N2103" t="s">
        <v>10033</v>
      </c>
      <c r="O2103" t="s">
        <v>10313</v>
      </c>
      <c r="Q2103">
        <v>6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 s="2">
        <v>6</v>
      </c>
      <c r="AI2103" s="3">
        <v>0</v>
      </c>
      <c r="AJ2103" s="2">
        <v>0</v>
      </c>
    </row>
    <row r="2104" spans="1:36" x14ac:dyDescent="0.25">
      <c r="A2104" t="s">
        <v>10028</v>
      </c>
      <c r="B2104" t="s">
        <v>10314</v>
      </c>
      <c r="D2104" t="s">
        <v>10315</v>
      </c>
      <c r="E2104">
        <v>2015</v>
      </c>
      <c r="F2104" t="s">
        <v>10031</v>
      </c>
      <c r="H2104">
        <v>1</v>
      </c>
      <c r="K2104" t="s">
        <v>36</v>
      </c>
      <c r="N2104" t="s">
        <v>10033</v>
      </c>
      <c r="O2104" t="s">
        <v>10316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 s="2">
        <v>0</v>
      </c>
      <c r="AI2104" s="3">
        <v>0</v>
      </c>
      <c r="AJ2104" s="2">
        <v>0</v>
      </c>
    </row>
    <row r="2105" spans="1:36" x14ac:dyDescent="0.25">
      <c r="A2105" t="s">
        <v>10028</v>
      </c>
      <c r="B2105" t="s">
        <v>10317</v>
      </c>
      <c r="D2105" t="s">
        <v>10318</v>
      </c>
      <c r="E2105">
        <v>2015</v>
      </c>
      <c r="F2105" t="s">
        <v>10031</v>
      </c>
      <c r="H2105">
        <v>1</v>
      </c>
      <c r="I2105" t="s">
        <v>10319</v>
      </c>
      <c r="K2105" t="s">
        <v>36</v>
      </c>
      <c r="N2105" t="s">
        <v>10033</v>
      </c>
      <c r="O2105" t="s">
        <v>10320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 s="2">
        <v>0</v>
      </c>
      <c r="AI2105" s="3">
        <v>0</v>
      </c>
      <c r="AJ2105" s="2">
        <v>0</v>
      </c>
    </row>
    <row r="2106" spans="1:36" x14ac:dyDescent="0.25">
      <c r="A2106" t="s">
        <v>10028</v>
      </c>
      <c r="B2106" t="s">
        <v>10321</v>
      </c>
      <c r="D2106" t="s">
        <v>10322</v>
      </c>
      <c r="E2106">
        <v>2015</v>
      </c>
      <c r="F2106" t="s">
        <v>10031</v>
      </c>
      <c r="H2106">
        <v>1</v>
      </c>
      <c r="I2106" t="s">
        <v>10323</v>
      </c>
      <c r="K2106" t="s">
        <v>36</v>
      </c>
      <c r="N2106" t="s">
        <v>10033</v>
      </c>
      <c r="O2106" t="s">
        <v>10324</v>
      </c>
      <c r="Q2106">
        <v>1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 s="2">
        <v>1</v>
      </c>
      <c r="AI2106" s="3">
        <v>0</v>
      </c>
      <c r="AJ2106" s="2">
        <v>0</v>
      </c>
    </row>
    <row r="2107" spans="1:36" x14ac:dyDescent="0.25">
      <c r="A2107" t="s">
        <v>10028</v>
      </c>
      <c r="B2107" t="s">
        <v>10325</v>
      </c>
      <c r="D2107" t="s">
        <v>10326</v>
      </c>
      <c r="E2107">
        <v>2015</v>
      </c>
      <c r="F2107" t="s">
        <v>10031</v>
      </c>
      <c r="H2107">
        <v>1</v>
      </c>
      <c r="I2107" t="s">
        <v>10327</v>
      </c>
      <c r="K2107" t="s">
        <v>36</v>
      </c>
      <c r="N2107" t="s">
        <v>9832</v>
      </c>
      <c r="O2107" t="s">
        <v>10328</v>
      </c>
      <c r="Q2107">
        <v>3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 s="2">
        <v>4</v>
      </c>
      <c r="AI2107" s="3">
        <v>0</v>
      </c>
      <c r="AJ2107" s="2">
        <v>0</v>
      </c>
    </row>
    <row r="2108" spans="1:36" x14ac:dyDescent="0.25">
      <c r="A2108" t="s">
        <v>10028</v>
      </c>
      <c r="B2108" t="s">
        <v>10329</v>
      </c>
      <c r="D2108" t="s">
        <v>10330</v>
      </c>
      <c r="E2108">
        <v>2015</v>
      </c>
      <c r="F2108" t="s">
        <v>10031</v>
      </c>
      <c r="H2108">
        <v>0</v>
      </c>
      <c r="I2108" t="s">
        <v>10331</v>
      </c>
      <c r="K2108" t="s">
        <v>36</v>
      </c>
      <c r="N2108" t="s">
        <v>9832</v>
      </c>
      <c r="O2108" t="s">
        <v>10332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 s="2">
        <v>0</v>
      </c>
      <c r="AI2108" s="3">
        <v>0</v>
      </c>
      <c r="AJ2108" s="2">
        <v>0</v>
      </c>
    </row>
    <row r="2109" spans="1:36" x14ac:dyDescent="0.25">
      <c r="A2109" t="s">
        <v>10028</v>
      </c>
      <c r="B2109" t="s">
        <v>10333</v>
      </c>
      <c r="D2109" t="s">
        <v>10334</v>
      </c>
      <c r="E2109">
        <v>2015</v>
      </c>
      <c r="F2109" t="s">
        <v>10031</v>
      </c>
      <c r="H2109">
        <v>0</v>
      </c>
      <c r="I2109" t="s">
        <v>10335</v>
      </c>
      <c r="K2109" t="s">
        <v>36</v>
      </c>
      <c r="N2109" t="s">
        <v>10033</v>
      </c>
      <c r="O2109" t="s">
        <v>10336</v>
      </c>
      <c r="Q2109">
        <v>1</v>
      </c>
      <c r="R2109">
        <v>0</v>
      </c>
      <c r="S2109">
        <v>0</v>
      </c>
      <c r="T2109">
        <v>1</v>
      </c>
      <c r="U2109">
        <v>0</v>
      </c>
      <c r="V2109">
        <v>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 s="2">
        <v>2</v>
      </c>
      <c r="AI2109" s="3">
        <v>0</v>
      </c>
      <c r="AJ2109" s="2">
        <v>0</v>
      </c>
    </row>
    <row r="2110" spans="1:36" x14ac:dyDescent="0.25">
      <c r="A2110" t="s">
        <v>10028</v>
      </c>
      <c r="B2110" t="s">
        <v>10337</v>
      </c>
      <c r="D2110" t="s">
        <v>10338</v>
      </c>
      <c r="E2110">
        <v>2015</v>
      </c>
      <c r="F2110" t="s">
        <v>10031</v>
      </c>
      <c r="H2110">
        <v>0</v>
      </c>
      <c r="I2110" t="s">
        <v>10339</v>
      </c>
      <c r="K2110" t="s">
        <v>36</v>
      </c>
      <c r="N2110" t="s">
        <v>10033</v>
      </c>
      <c r="O2110" t="s">
        <v>10340</v>
      </c>
      <c r="Q2110">
        <v>7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 s="2">
        <v>7</v>
      </c>
      <c r="AI2110" s="3">
        <v>0</v>
      </c>
      <c r="AJ2110" s="2">
        <v>0</v>
      </c>
    </row>
    <row r="2111" spans="1:36" x14ac:dyDescent="0.25">
      <c r="A2111" t="s">
        <v>10028</v>
      </c>
      <c r="B2111" t="s">
        <v>10341</v>
      </c>
      <c r="D2111" t="s">
        <v>10342</v>
      </c>
      <c r="E2111">
        <v>2015</v>
      </c>
      <c r="F2111" t="s">
        <v>10031</v>
      </c>
      <c r="H2111">
        <v>0</v>
      </c>
      <c r="I2111" t="s">
        <v>10343</v>
      </c>
      <c r="K2111" t="s">
        <v>36</v>
      </c>
      <c r="N2111" t="s">
        <v>9832</v>
      </c>
      <c r="O2111" t="s">
        <v>10344</v>
      </c>
      <c r="Q2111">
        <v>1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 s="2">
        <v>2</v>
      </c>
      <c r="AI2111" s="3">
        <v>0</v>
      </c>
      <c r="AJ2111" s="2">
        <v>0</v>
      </c>
    </row>
    <row r="2112" spans="1:36" x14ac:dyDescent="0.25">
      <c r="A2112" t="s">
        <v>10028</v>
      </c>
      <c r="B2112" t="s">
        <v>10345</v>
      </c>
      <c r="D2112" t="s">
        <v>10346</v>
      </c>
      <c r="E2112">
        <v>2015</v>
      </c>
      <c r="F2112" t="s">
        <v>10031</v>
      </c>
      <c r="H2112">
        <v>0</v>
      </c>
      <c r="I2112" t="s">
        <v>10347</v>
      </c>
      <c r="K2112" t="s">
        <v>36</v>
      </c>
      <c r="N2112" t="s">
        <v>9832</v>
      </c>
      <c r="O2112" t="s">
        <v>10348</v>
      </c>
      <c r="Q2112">
        <v>2</v>
      </c>
      <c r="R2112">
        <v>0</v>
      </c>
      <c r="S2112">
        <v>0</v>
      </c>
      <c r="T2112">
        <v>1</v>
      </c>
      <c r="U2112">
        <v>0</v>
      </c>
      <c r="V2112">
        <v>2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 s="2">
        <v>3</v>
      </c>
      <c r="AI2112" s="3">
        <v>0</v>
      </c>
      <c r="AJ2112" s="2">
        <v>0</v>
      </c>
    </row>
    <row r="2113" spans="1:36" x14ac:dyDescent="0.25">
      <c r="A2113" t="s">
        <v>10028</v>
      </c>
      <c r="B2113" t="s">
        <v>10349</v>
      </c>
      <c r="D2113" t="s">
        <v>10350</v>
      </c>
      <c r="E2113">
        <v>2015</v>
      </c>
      <c r="F2113" t="s">
        <v>10031</v>
      </c>
      <c r="H2113">
        <v>0</v>
      </c>
      <c r="I2113" t="s">
        <v>10351</v>
      </c>
      <c r="K2113" t="s">
        <v>36</v>
      </c>
      <c r="N2113" t="s">
        <v>10033</v>
      </c>
      <c r="O2113" t="s">
        <v>10352</v>
      </c>
      <c r="Q2113">
        <v>4</v>
      </c>
      <c r="R2113">
        <v>0</v>
      </c>
      <c r="S2113">
        <v>0</v>
      </c>
      <c r="T2113">
        <v>0</v>
      </c>
      <c r="U2113">
        <v>0</v>
      </c>
      <c r="V2113">
        <v>4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 s="2">
        <v>4</v>
      </c>
      <c r="AI2113" s="3">
        <v>0</v>
      </c>
      <c r="AJ2113" s="2">
        <v>0</v>
      </c>
    </row>
    <row r="2114" spans="1:36" x14ac:dyDescent="0.25">
      <c r="A2114" t="s">
        <v>10028</v>
      </c>
      <c r="B2114" t="s">
        <v>10353</v>
      </c>
      <c r="D2114" t="s">
        <v>10354</v>
      </c>
      <c r="E2114">
        <v>2015</v>
      </c>
      <c r="F2114" t="s">
        <v>10031</v>
      </c>
      <c r="H2114">
        <v>0</v>
      </c>
      <c r="I2114" t="s">
        <v>10355</v>
      </c>
      <c r="K2114" t="s">
        <v>36</v>
      </c>
      <c r="N2114" t="s">
        <v>9832</v>
      </c>
      <c r="O2114" t="s">
        <v>10356</v>
      </c>
      <c r="Q2114">
        <v>9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 s="2">
        <v>9</v>
      </c>
      <c r="AI2114" s="3">
        <v>0</v>
      </c>
      <c r="AJ2114" s="2">
        <v>0</v>
      </c>
    </row>
    <row r="2115" spans="1:36" x14ac:dyDescent="0.25">
      <c r="A2115" t="s">
        <v>10028</v>
      </c>
      <c r="B2115" t="s">
        <v>10357</v>
      </c>
      <c r="D2115" t="s">
        <v>10358</v>
      </c>
      <c r="E2115">
        <v>2015</v>
      </c>
      <c r="F2115" t="s">
        <v>10031</v>
      </c>
      <c r="H2115">
        <v>0</v>
      </c>
      <c r="I2115" t="s">
        <v>10359</v>
      </c>
      <c r="K2115" t="s">
        <v>36</v>
      </c>
      <c r="N2115" t="s">
        <v>10033</v>
      </c>
      <c r="O2115" t="s">
        <v>10360</v>
      </c>
      <c r="Q2115">
        <v>1</v>
      </c>
      <c r="R2115">
        <v>0</v>
      </c>
      <c r="S2115">
        <v>0</v>
      </c>
      <c r="T2115">
        <v>3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 s="2">
        <v>4</v>
      </c>
      <c r="AI2115" s="3">
        <v>0</v>
      </c>
      <c r="AJ2115" s="2">
        <v>0</v>
      </c>
    </row>
    <row r="2116" spans="1:36" x14ac:dyDescent="0.25">
      <c r="A2116" t="s">
        <v>10028</v>
      </c>
      <c r="B2116" t="s">
        <v>10361</v>
      </c>
      <c r="D2116" t="s">
        <v>10362</v>
      </c>
      <c r="E2116">
        <v>2015</v>
      </c>
      <c r="F2116" t="s">
        <v>10031</v>
      </c>
      <c r="H2116">
        <v>0</v>
      </c>
      <c r="I2116" t="s">
        <v>10363</v>
      </c>
      <c r="K2116" t="s">
        <v>36</v>
      </c>
      <c r="N2116" t="s">
        <v>10033</v>
      </c>
      <c r="O2116" t="s">
        <v>10364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 s="2">
        <v>0</v>
      </c>
      <c r="AI2116" s="3">
        <v>0</v>
      </c>
      <c r="AJ2116" s="2">
        <v>0</v>
      </c>
    </row>
    <row r="2117" spans="1:36" x14ac:dyDescent="0.25">
      <c r="A2117" t="s">
        <v>10028</v>
      </c>
      <c r="B2117" t="s">
        <v>10365</v>
      </c>
      <c r="D2117" t="s">
        <v>10366</v>
      </c>
      <c r="E2117">
        <v>2015</v>
      </c>
      <c r="F2117" t="s">
        <v>10031</v>
      </c>
      <c r="H2117">
        <v>0</v>
      </c>
      <c r="I2117" t="s">
        <v>10367</v>
      </c>
      <c r="K2117" t="s">
        <v>36</v>
      </c>
      <c r="N2117" t="s">
        <v>9832</v>
      </c>
      <c r="O2117" t="s">
        <v>10368</v>
      </c>
      <c r="Q2117">
        <v>2</v>
      </c>
      <c r="R2117">
        <v>0</v>
      </c>
      <c r="S2117">
        <v>0</v>
      </c>
      <c r="T2117">
        <v>1</v>
      </c>
      <c r="U2117">
        <v>0</v>
      </c>
      <c r="V2117">
        <v>2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 s="2">
        <v>3</v>
      </c>
      <c r="AI2117" s="3">
        <v>0</v>
      </c>
      <c r="AJ2117" s="2">
        <v>0</v>
      </c>
    </row>
    <row r="2118" spans="1:36" x14ac:dyDescent="0.25">
      <c r="A2118" t="s">
        <v>10028</v>
      </c>
      <c r="B2118" t="s">
        <v>10369</v>
      </c>
      <c r="D2118" t="s">
        <v>10370</v>
      </c>
      <c r="E2118">
        <v>2015</v>
      </c>
      <c r="F2118" t="s">
        <v>10031</v>
      </c>
      <c r="H2118">
        <v>0</v>
      </c>
      <c r="I2118" t="s">
        <v>10371</v>
      </c>
      <c r="K2118" t="s">
        <v>36</v>
      </c>
      <c r="N2118" t="s">
        <v>10033</v>
      </c>
      <c r="O2118" t="s">
        <v>10372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 s="2">
        <v>1</v>
      </c>
      <c r="AI2118" s="3">
        <v>0</v>
      </c>
      <c r="AJ2118" s="2">
        <v>0</v>
      </c>
    </row>
    <row r="2119" spans="1:36" x14ac:dyDescent="0.25">
      <c r="A2119" t="s">
        <v>10028</v>
      </c>
      <c r="B2119" t="s">
        <v>10373</v>
      </c>
      <c r="D2119" t="s">
        <v>10374</v>
      </c>
      <c r="E2119">
        <v>2015</v>
      </c>
      <c r="F2119" t="s">
        <v>10031</v>
      </c>
      <c r="H2119">
        <v>0</v>
      </c>
      <c r="I2119" t="s">
        <v>10375</v>
      </c>
      <c r="K2119" t="s">
        <v>36</v>
      </c>
      <c r="N2119" t="s">
        <v>10033</v>
      </c>
      <c r="O2119" t="s">
        <v>10376</v>
      </c>
      <c r="Q2119">
        <v>4</v>
      </c>
      <c r="R2119">
        <v>0</v>
      </c>
      <c r="S2119">
        <v>0</v>
      </c>
      <c r="T2119">
        <v>1</v>
      </c>
      <c r="U2119">
        <v>0</v>
      </c>
      <c r="V2119">
        <v>5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 s="2">
        <v>5</v>
      </c>
      <c r="AI2119" s="3">
        <v>0</v>
      </c>
      <c r="AJ2119" s="2">
        <v>0</v>
      </c>
    </row>
    <row r="2120" spans="1:36" x14ac:dyDescent="0.25">
      <c r="A2120" t="s">
        <v>10028</v>
      </c>
      <c r="B2120" t="s">
        <v>10377</v>
      </c>
      <c r="D2120" t="s">
        <v>10378</v>
      </c>
      <c r="E2120">
        <v>2015</v>
      </c>
      <c r="F2120" t="s">
        <v>10031</v>
      </c>
      <c r="H2120">
        <v>0</v>
      </c>
      <c r="I2120" t="s">
        <v>10379</v>
      </c>
      <c r="K2120" t="s">
        <v>36</v>
      </c>
      <c r="N2120" t="s">
        <v>9832</v>
      </c>
      <c r="O2120" t="s">
        <v>10380</v>
      </c>
      <c r="Q2120">
        <v>16</v>
      </c>
      <c r="R2120">
        <v>0</v>
      </c>
      <c r="S2120">
        <v>0</v>
      </c>
      <c r="T2120">
        <v>2</v>
      </c>
      <c r="U2120">
        <v>0</v>
      </c>
      <c r="V2120">
        <v>4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 s="2">
        <v>18</v>
      </c>
      <c r="AI2120" s="3">
        <v>0</v>
      </c>
      <c r="AJ2120" s="2">
        <v>0</v>
      </c>
    </row>
    <row r="2121" spans="1:36" x14ac:dyDescent="0.25">
      <c r="A2121" t="s">
        <v>10028</v>
      </c>
      <c r="B2121" t="s">
        <v>10381</v>
      </c>
      <c r="D2121" t="s">
        <v>10382</v>
      </c>
      <c r="E2121">
        <v>2015</v>
      </c>
      <c r="F2121" t="s">
        <v>10031</v>
      </c>
      <c r="H2121">
        <v>0</v>
      </c>
      <c r="I2121" t="s">
        <v>10383</v>
      </c>
      <c r="K2121" t="s">
        <v>36</v>
      </c>
      <c r="N2121" t="s">
        <v>10033</v>
      </c>
      <c r="O2121" t="s">
        <v>10384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 s="2">
        <v>0</v>
      </c>
      <c r="AI2121" s="3">
        <v>0</v>
      </c>
      <c r="AJ2121" s="2">
        <v>0</v>
      </c>
    </row>
    <row r="2122" spans="1:36" x14ac:dyDescent="0.25">
      <c r="A2122" t="s">
        <v>10028</v>
      </c>
      <c r="B2122" t="s">
        <v>10385</v>
      </c>
      <c r="D2122" t="s">
        <v>10386</v>
      </c>
      <c r="E2122">
        <v>2015</v>
      </c>
      <c r="F2122" t="s">
        <v>10031</v>
      </c>
      <c r="H2122">
        <v>0</v>
      </c>
      <c r="I2122" t="s">
        <v>10387</v>
      </c>
      <c r="K2122" t="s">
        <v>36</v>
      </c>
      <c r="N2122" t="s">
        <v>9832</v>
      </c>
      <c r="O2122" t="s">
        <v>10388</v>
      </c>
      <c r="Q2122">
        <v>1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 s="2">
        <v>2</v>
      </c>
      <c r="AI2122" s="3">
        <v>0</v>
      </c>
      <c r="AJ2122" s="2">
        <v>0</v>
      </c>
    </row>
    <row r="2123" spans="1:36" x14ac:dyDescent="0.25">
      <c r="A2123" t="s">
        <v>10028</v>
      </c>
      <c r="B2123" t="s">
        <v>10389</v>
      </c>
      <c r="D2123" t="s">
        <v>10390</v>
      </c>
      <c r="E2123">
        <v>2015</v>
      </c>
      <c r="F2123" t="s">
        <v>10031</v>
      </c>
      <c r="H2123">
        <v>0</v>
      </c>
      <c r="I2123" t="s">
        <v>10391</v>
      </c>
      <c r="K2123" t="s">
        <v>9973</v>
      </c>
      <c r="N2123" t="s">
        <v>10033</v>
      </c>
      <c r="O2123" t="s">
        <v>10392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2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 s="2">
        <v>0</v>
      </c>
      <c r="AI2123" s="3">
        <v>0</v>
      </c>
      <c r="AJ2123" s="2">
        <v>0</v>
      </c>
    </row>
    <row r="2124" spans="1:36" x14ac:dyDescent="0.25">
      <c r="A2124" t="s">
        <v>10028</v>
      </c>
      <c r="B2124" t="s">
        <v>10393</v>
      </c>
      <c r="D2124" t="s">
        <v>10394</v>
      </c>
      <c r="E2124">
        <v>2015</v>
      </c>
      <c r="F2124" t="s">
        <v>10031</v>
      </c>
      <c r="H2124">
        <v>0</v>
      </c>
      <c r="I2124" t="s">
        <v>10395</v>
      </c>
      <c r="K2124" t="s">
        <v>36</v>
      </c>
      <c r="N2124" t="s">
        <v>10033</v>
      </c>
      <c r="O2124" t="s">
        <v>10396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 s="2">
        <v>0</v>
      </c>
      <c r="AI2124" s="3">
        <v>0</v>
      </c>
      <c r="AJ2124" s="2">
        <v>0</v>
      </c>
    </row>
    <row r="2125" spans="1:36" x14ac:dyDescent="0.25">
      <c r="A2125" t="s">
        <v>10028</v>
      </c>
      <c r="B2125" t="s">
        <v>10397</v>
      </c>
      <c r="D2125" t="s">
        <v>10398</v>
      </c>
      <c r="E2125">
        <v>2015</v>
      </c>
      <c r="F2125" t="s">
        <v>10031</v>
      </c>
      <c r="H2125">
        <v>0</v>
      </c>
      <c r="I2125" t="s">
        <v>10399</v>
      </c>
      <c r="K2125" t="s">
        <v>36</v>
      </c>
      <c r="N2125" t="s">
        <v>10033</v>
      </c>
      <c r="O2125" t="s">
        <v>10400</v>
      </c>
      <c r="Q2125">
        <v>1</v>
      </c>
      <c r="R2125">
        <v>0</v>
      </c>
      <c r="S2125">
        <v>0</v>
      </c>
      <c r="T2125">
        <v>3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 s="2">
        <v>4</v>
      </c>
      <c r="AI2125" s="3">
        <v>0</v>
      </c>
      <c r="AJ2125" s="2">
        <v>0</v>
      </c>
    </row>
    <row r="2126" spans="1:36" x14ac:dyDescent="0.25">
      <c r="A2126" t="s">
        <v>10028</v>
      </c>
      <c r="B2126" t="s">
        <v>10401</v>
      </c>
      <c r="D2126" t="s">
        <v>10402</v>
      </c>
      <c r="E2126">
        <v>2015</v>
      </c>
      <c r="F2126" t="s">
        <v>10031</v>
      </c>
      <c r="H2126">
        <v>0</v>
      </c>
      <c r="I2126" t="s">
        <v>10403</v>
      </c>
      <c r="K2126" t="s">
        <v>36</v>
      </c>
      <c r="N2126" t="s">
        <v>10033</v>
      </c>
      <c r="O2126" t="s">
        <v>10404</v>
      </c>
      <c r="Q2126">
        <v>1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 s="2">
        <v>1</v>
      </c>
      <c r="AI2126" s="3">
        <v>0</v>
      </c>
      <c r="AJ2126" s="2">
        <v>0</v>
      </c>
    </row>
    <row r="2127" spans="1:36" x14ac:dyDescent="0.25">
      <c r="A2127" t="s">
        <v>10028</v>
      </c>
      <c r="B2127" t="s">
        <v>10405</v>
      </c>
      <c r="D2127" t="s">
        <v>10406</v>
      </c>
      <c r="E2127">
        <v>2015</v>
      </c>
      <c r="F2127" t="s">
        <v>10031</v>
      </c>
      <c r="H2127">
        <v>0</v>
      </c>
      <c r="I2127" t="s">
        <v>10407</v>
      </c>
      <c r="K2127" t="s">
        <v>36</v>
      </c>
      <c r="N2127" t="s">
        <v>10033</v>
      </c>
      <c r="O2127" t="s">
        <v>10408</v>
      </c>
      <c r="Q2127">
        <v>7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 s="2">
        <v>7</v>
      </c>
      <c r="AI2127" s="3">
        <v>0</v>
      </c>
      <c r="AJ2127" s="2">
        <v>0</v>
      </c>
    </row>
    <row r="2128" spans="1:36" x14ac:dyDescent="0.25">
      <c r="A2128" t="s">
        <v>10028</v>
      </c>
      <c r="B2128" t="s">
        <v>10409</v>
      </c>
      <c r="D2128" t="s">
        <v>10410</v>
      </c>
      <c r="E2128">
        <v>2015</v>
      </c>
      <c r="F2128" t="s">
        <v>10031</v>
      </c>
      <c r="H2128">
        <v>0</v>
      </c>
      <c r="I2128" t="s">
        <v>10411</v>
      </c>
      <c r="K2128" t="s">
        <v>36</v>
      </c>
      <c r="N2128" t="s">
        <v>10033</v>
      </c>
      <c r="O2128" t="s">
        <v>10412</v>
      </c>
      <c r="Q2128">
        <v>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 s="2">
        <v>1</v>
      </c>
      <c r="AI2128" s="3">
        <v>0</v>
      </c>
      <c r="AJ2128" s="2">
        <v>0</v>
      </c>
    </row>
    <row r="2129" spans="1:36" x14ac:dyDescent="0.25">
      <c r="A2129" t="s">
        <v>10028</v>
      </c>
      <c r="B2129" t="s">
        <v>10413</v>
      </c>
      <c r="D2129" t="s">
        <v>10414</v>
      </c>
      <c r="E2129">
        <v>2015</v>
      </c>
      <c r="F2129" t="s">
        <v>10031</v>
      </c>
      <c r="H2129">
        <v>0</v>
      </c>
      <c r="I2129" t="s">
        <v>10415</v>
      </c>
      <c r="K2129" t="s">
        <v>36</v>
      </c>
      <c r="N2129" t="s">
        <v>10033</v>
      </c>
      <c r="O2129" t="s">
        <v>10416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 s="2">
        <v>0</v>
      </c>
      <c r="AI2129" s="3">
        <v>0</v>
      </c>
      <c r="AJ2129" s="2">
        <v>0</v>
      </c>
    </row>
    <row r="2130" spans="1:36" x14ac:dyDescent="0.25">
      <c r="A2130" t="s">
        <v>10028</v>
      </c>
      <c r="B2130" t="s">
        <v>10417</v>
      </c>
      <c r="D2130" t="s">
        <v>10418</v>
      </c>
      <c r="E2130">
        <v>2015</v>
      </c>
      <c r="F2130" t="s">
        <v>10031</v>
      </c>
      <c r="H2130">
        <v>0</v>
      </c>
      <c r="I2130" t="s">
        <v>10419</v>
      </c>
      <c r="K2130" t="s">
        <v>36</v>
      </c>
      <c r="N2130" t="s">
        <v>10033</v>
      </c>
      <c r="O2130" t="s">
        <v>10420</v>
      </c>
      <c r="Q2130">
        <v>3</v>
      </c>
      <c r="R2130">
        <v>0</v>
      </c>
      <c r="S2130">
        <v>0</v>
      </c>
      <c r="T2130">
        <v>0</v>
      </c>
      <c r="U2130">
        <v>0</v>
      </c>
      <c r="V2130">
        <v>7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 s="2">
        <v>3</v>
      </c>
      <c r="AI2130" s="3">
        <v>0</v>
      </c>
      <c r="AJ2130" s="2">
        <v>0</v>
      </c>
    </row>
    <row r="2131" spans="1:36" x14ac:dyDescent="0.25">
      <c r="A2131" t="s">
        <v>10028</v>
      </c>
      <c r="B2131" t="s">
        <v>10421</v>
      </c>
      <c r="D2131" t="s">
        <v>10422</v>
      </c>
      <c r="E2131">
        <v>2015</v>
      </c>
      <c r="F2131" t="s">
        <v>10031</v>
      </c>
      <c r="H2131">
        <v>0</v>
      </c>
      <c r="K2131" t="s">
        <v>36</v>
      </c>
      <c r="N2131" t="s">
        <v>10033</v>
      </c>
      <c r="O2131" t="s">
        <v>10423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 s="2">
        <v>0</v>
      </c>
      <c r="AI2131" s="3">
        <v>0</v>
      </c>
      <c r="AJ2131" s="2">
        <v>0</v>
      </c>
    </row>
    <row r="2132" spans="1:36" x14ac:dyDescent="0.25">
      <c r="A2132" t="s">
        <v>10028</v>
      </c>
      <c r="B2132" t="s">
        <v>10424</v>
      </c>
      <c r="D2132" t="s">
        <v>10425</v>
      </c>
      <c r="E2132">
        <v>2015</v>
      </c>
      <c r="F2132" t="s">
        <v>10031</v>
      </c>
      <c r="H2132">
        <v>0</v>
      </c>
      <c r="I2132" t="s">
        <v>10426</v>
      </c>
      <c r="K2132" t="s">
        <v>36</v>
      </c>
      <c r="N2132" t="s">
        <v>9832</v>
      </c>
      <c r="O2132" t="s">
        <v>10427</v>
      </c>
      <c r="Q2132">
        <v>2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 s="2">
        <v>2</v>
      </c>
      <c r="AI2132" s="3">
        <v>0</v>
      </c>
      <c r="AJ2132" s="2">
        <v>0</v>
      </c>
    </row>
    <row r="2133" spans="1:36" x14ac:dyDescent="0.25">
      <c r="A2133" t="s">
        <v>10028</v>
      </c>
      <c r="B2133" t="s">
        <v>10428</v>
      </c>
      <c r="D2133" t="s">
        <v>10429</v>
      </c>
      <c r="E2133">
        <v>2015</v>
      </c>
      <c r="F2133" t="s">
        <v>10031</v>
      </c>
      <c r="H2133">
        <v>0</v>
      </c>
      <c r="I2133" t="s">
        <v>10430</v>
      </c>
      <c r="K2133" t="s">
        <v>36</v>
      </c>
      <c r="N2133" t="s">
        <v>10033</v>
      </c>
      <c r="O2133" t="s">
        <v>10431</v>
      </c>
      <c r="Q2133">
        <v>6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 s="2">
        <v>6</v>
      </c>
      <c r="AI2133" s="3">
        <v>0</v>
      </c>
      <c r="AJ2133" s="2">
        <v>0</v>
      </c>
    </row>
    <row r="2134" spans="1:36" x14ac:dyDescent="0.25">
      <c r="A2134" t="s">
        <v>10028</v>
      </c>
      <c r="B2134" t="s">
        <v>10432</v>
      </c>
      <c r="D2134" t="s">
        <v>10433</v>
      </c>
      <c r="E2134">
        <v>2015</v>
      </c>
      <c r="F2134" t="s">
        <v>10031</v>
      </c>
      <c r="H2134">
        <v>0</v>
      </c>
      <c r="I2134" t="s">
        <v>10434</v>
      </c>
      <c r="K2134" t="s">
        <v>36</v>
      </c>
      <c r="N2134" t="s">
        <v>10033</v>
      </c>
      <c r="O2134" t="s">
        <v>10435</v>
      </c>
      <c r="Q2134">
        <v>2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 s="2">
        <v>3</v>
      </c>
      <c r="AI2134" s="3">
        <v>0</v>
      </c>
      <c r="AJ2134" s="2">
        <v>0</v>
      </c>
    </row>
    <row r="2135" spans="1:36" x14ac:dyDescent="0.25">
      <c r="A2135" t="s">
        <v>10028</v>
      </c>
      <c r="B2135" t="s">
        <v>10436</v>
      </c>
      <c r="D2135" t="s">
        <v>10437</v>
      </c>
      <c r="E2135">
        <v>2015</v>
      </c>
      <c r="F2135" t="s">
        <v>10031</v>
      </c>
      <c r="H2135">
        <v>0</v>
      </c>
      <c r="I2135" t="s">
        <v>10438</v>
      </c>
      <c r="K2135" t="s">
        <v>36</v>
      </c>
      <c r="N2135" t="s">
        <v>9832</v>
      </c>
      <c r="O2135" t="s">
        <v>10439</v>
      </c>
      <c r="Q2135">
        <v>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 s="2">
        <v>1</v>
      </c>
      <c r="AI2135" s="3">
        <v>0</v>
      </c>
      <c r="AJ2135" s="2">
        <v>0</v>
      </c>
    </row>
    <row r="2136" spans="1:36" x14ac:dyDescent="0.25">
      <c r="A2136" t="s">
        <v>10028</v>
      </c>
      <c r="B2136" t="s">
        <v>10440</v>
      </c>
      <c r="D2136" t="s">
        <v>10441</v>
      </c>
      <c r="E2136">
        <v>2015</v>
      </c>
      <c r="F2136" t="s">
        <v>10031</v>
      </c>
      <c r="H2136">
        <v>0</v>
      </c>
      <c r="I2136" t="s">
        <v>10442</v>
      </c>
      <c r="K2136" t="s">
        <v>36</v>
      </c>
      <c r="N2136" t="s">
        <v>10033</v>
      </c>
      <c r="O2136" t="s">
        <v>10443</v>
      </c>
      <c r="Q2136">
        <v>1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 s="2">
        <v>1</v>
      </c>
      <c r="AI2136" s="3">
        <v>0</v>
      </c>
      <c r="AJ2136" s="2">
        <v>0</v>
      </c>
    </row>
    <row r="2137" spans="1:36" x14ac:dyDescent="0.25">
      <c r="A2137" t="s">
        <v>10028</v>
      </c>
      <c r="B2137" t="s">
        <v>10444</v>
      </c>
      <c r="D2137" t="s">
        <v>10445</v>
      </c>
      <c r="E2137">
        <v>2015</v>
      </c>
      <c r="F2137" t="s">
        <v>10031</v>
      </c>
      <c r="H2137">
        <v>0</v>
      </c>
      <c r="I2137" t="s">
        <v>10446</v>
      </c>
      <c r="K2137" t="s">
        <v>36</v>
      </c>
      <c r="N2137" t="s">
        <v>10033</v>
      </c>
      <c r="O2137" t="s">
        <v>10447</v>
      </c>
      <c r="Q2137">
        <v>1</v>
      </c>
      <c r="R2137">
        <v>0</v>
      </c>
      <c r="S2137">
        <v>0</v>
      </c>
      <c r="T2137">
        <v>0</v>
      </c>
      <c r="U2137">
        <v>0</v>
      </c>
      <c r="V2137">
        <v>1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 s="2">
        <v>1</v>
      </c>
      <c r="AI2137" s="3">
        <v>0</v>
      </c>
      <c r="AJ2137" s="2">
        <v>0</v>
      </c>
    </row>
    <row r="2138" spans="1:36" x14ac:dyDescent="0.25">
      <c r="A2138" t="s">
        <v>10028</v>
      </c>
      <c r="B2138" t="s">
        <v>10448</v>
      </c>
      <c r="D2138" t="s">
        <v>10449</v>
      </c>
      <c r="E2138">
        <v>2015</v>
      </c>
      <c r="F2138" t="s">
        <v>10031</v>
      </c>
      <c r="H2138">
        <v>0</v>
      </c>
      <c r="I2138" t="s">
        <v>10450</v>
      </c>
      <c r="K2138" t="s">
        <v>36</v>
      </c>
      <c r="N2138" t="s">
        <v>10033</v>
      </c>
      <c r="O2138" t="s">
        <v>10451</v>
      </c>
      <c r="Q2138">
        <v>11</v>
      </c>
      <c r="R2138">
        <v>0</v>
      </c>
      <c r="S2138">
        <v>0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 s="2">
        <v>16</v>
      </c>
      <c r="AI2138" s="3">
        <v>0</v>
      </c>
      <c r="AJ2138" s="2">
        <v>0</v>
      </c>
    </row>
    <row r="2139" spans="1:36" x14ac:dyDescent="0.25">
      <c r="A2139" t="s">
        <v>10028</v>
      </c>
      <c r="B2139" t="s">
        <v>10452</v>
      </c>
      <c r="D2139" t="s">
        <v>10453</v>
      </c>
      <c r="E2139">
        <v>2015</v>
      </c>
      <c r="F2139" t="s">
        <v>10031</v>
      </c>
      <c r="H2139">
        <v>0</v>
      </c>
      <c r="K2139" t="s">
        <v>36</v>
      </c>
      <c r="N2139" t="s">
        <v>10033</v>
      </c>
      <c r="O2139" t="s">
        <v>10454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 s="2">
        <v>0</v>
      </c>
      <c r="AI2139" s="3">
        <v>0</v>
      </c>
      <c r="AJ2139" s="2">
        <v>0</v>
      </c>
    </row>
    <row r="2140" spans="1:36" x14ac:dyDescent="0.25">
      <c r="A2140" t="s">
        <v>10028</v>
      </c>
      <c r="B2140" t="s">
        <v>10455</v>
      </c>
      <c r="D2140" t="s">
        <v>10456</v>
      </c>
      <c r="E2140">
        <v>2015</v>
      </c>
      <c r="F2140" t="s">
        <v>10031</v>
      </c>
      <c r="H2140">
        <v>0</v>
      </c>
      <c r="I2140" t="s">
        <v>10457</v>
      </c>
      <c r="K2140" t="s">
        <v>36</v>
      </c>
      <c r="N2140" t="s">
        <v>10033</v>
      </c>
      <c r="O2140" t="s">
        <v>10458</v>
      </c>
      <c r="Q2140">
        <v>2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 s="2">
        <v>2</v>
      </c>
      <c r="AI2140" s="3">
        <v>0</v>
      </c>
      <c r="AJ2140" s="2">
        <v>0</v>
      </c>
    </row>
    <row r="2141" spans="1:36" x14ac:dyDescent="0.25">
      <c r="A2141" t="s">
        <v>10028</v>
      </c>
      <c r="B2141" t="s">
        <v>10459</v>
      </c>
      <c r="D2141" t="s">
        <v>10460</v>
      </c>
      <c r="E2141">
        <v>2015</v>
      </c>
      <c r="F2141" t="s">
        <v>10031</v>
      </c>
      <c r="H2141">
        <v>0</v>
      </c>
      <c r="I2141" t="s">
        <v>10461</v>
      </c>
      <c r="K2141" t="s">
        <v>36</v>
      </c>
      <c r="N2141" t="s">
        <v>10033</v>
      </c>
      <c r="O2141" t="s">
        <v>10462</v>
      </c>
      <c r="Q2141">
        <v>4</v>
      </c>
      <c r="R2141">
        <v>0</v>
      </c>
      <c r="S2141">
        <v>0</v>
      </c>
      <c r="T2141">
        <v>0</v>
      </c>
      <c r="U2141">
        <v>0</v>
      </c>
      <c r="V2141">
        <v>2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 s="2">
        <v>4</v>
      </c>
      <c r="AI2141" s="3">
        <v>0</v>
      </c>
      <c r="AJ2141" s="2">
        <v>0</v>
      </c>
    </row>
    <row r="2142" spans="1:36" x14ac:dyDescent="0.25">
      <c r="A2142" t="s">
        <v>10028</v>
      </c>
      <c r="B2142" t="s">
        <v>10463</v>
      </c>
      <c r="D2142" t="s">
        <v>10464</v>
      </c>
      <c r="E2142">
        <v>2015</v>
      </c>
      <c r="F2142" t="s">
        <v>10031</v>
      </c>
      <c r="H2142">
        <v>0</v>
      </c>
      <c r="I2142" t="s">
        <v>10465</v>
      </c>
      <c r="K2142" t="s">
        <v>36</v>
      </c>
      <c r="N2142" t="s">
        <v>10033</v>
      </c>
      <c r="O2142" t="s">
        <v>10466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3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 s="2">
        <v>0</v>
      </c>
      <c r="AI2142" s="3">
        <v>0</v>
      </c>
      <c r="AJ2142" s="2">
        <v>0</v>
      </c>
    </row>
    <row r="2143" spans="1:36" x14ac:dyDescent="0.25">
      <c r="A2143" t="s">
        <v>10028</v>
      </c>
      <c r="B2143" t="s">
        <v>10467</v>
      </c>
      <c r="D2143" t="s">
        <v>10468</v>
      </c>
      <c r="E2143">
        <v>2015</v>
      </c>
      <c r="F2143" t="s">
        <v>10031</v>
      </c>
      <c r="H2143">
        <v>0</v>
      </c>
      <c r="I2143" t="s">
        <v>10469</v>
      </c>
      <c r="K2143" t="s">
        <v>36</v>
      </c>
      <c r="N2143" t="s">
        <v>10033</v>
      </c>
      <c r="O2143" t="s">
        <v>10470</v>
      </c>
      <c r="Q2143">
        <v>7</v>
      </c>
      <c r="R2143">
        <v>0</v>
      </c>
      <c r="S2143">
        <v>0</v>
      </c>
      <c r="T2143">
        <v>1</v>
      </c>
      <c r="U2143">
        <v>3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 s="2">
        <v>8</v>
      </c>
      <c r="AI2143" s="3">
        <v>0</v>
      </c>
      <c r="AJ2143" s="2">
        <v>0</v>
      </c>
    </row>
    <row r="2144" spans="1:36" x14ac:dyDescent="0.25">
      <c r="A2144" t="s">
        <v>10028</v>
      </c>
      <c r="B2144" t="s">
        <v>10471</v>
      </c>
      <c r="D2144" t="s">
        <v>10472</v>
      </c>
      <c r="E2144">
        <v>2015</v>
      </c>
      <c r="F2144" t="s">
        <v>10031</v>
      </c>
      <c r="H2144">
        <v>0</v>
      </c>
      <c r="I2144" t="s">
        <v>10473</v>
      </c>
      <c r="K2144" t="s">
        <v>36</v>
      </c>
      <c r="N2144" t="s">
        <v>10033</v>
      </c>
      <c r="O2144" t="s">
        <v>10474</v>
      </c>
      <c r="Q2144">
        <v>5</v>
      </c>
      <c r="R2144">
        <v>0</v>
      </c>
      <c r="S2144">
        <v>0</v>
      </c>
      <c r="T2144">
        <v>2</v>
      </c>
      <c r="U2144">
        <v>0</v>
      </c>
      <c r="V2144">
        <v>2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 s="2">
        <v>7</v>
      </c>
      <c r="AI2144" s="3">
        <v>0</v>
      </c>
      <c r="AJ2144" s="2">
        <v>0</v>
      </c>
    </row>
    <row r="2145" spans="1:36" x14ac:dyDescent="0.25">
      <c r="A2145" t="s">
        <v>10475</v>
      </c>
      <c r="B2145" t="s">
        <v>10476</v>
      </c>
      <c r="D2145" t="s">
        <v>10477</v>
      </c>
      <c r="E2145">
        <v>2015</v>
      </c>
      <c r="F2145" t="s">
        <v>10478</v>
      </c>
      <c r="H2145">
        <v>20</v>
      </c>
      <c r="I2145" t="s">
        <v>10479</v>
      </c>
      <c r="K2145" t="s">
        <v>36</v>
      </c>
      <c r="N2145" t="s">
        <v>7578</v>
      </c>
      <c r="O2145" t="s">
        <v>10480</v>
      </c>
      <c r="Q2145">
        <v>0</v>
      </c>
      <c r="R2145">
        <v>0</v>
      </c>
      <c r="S2145">
        <v>0</v>
      </c>
      <c r="T2145">
        <v>3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 s="2">
        <v>3</v>
      </c>
      <c r="AI2145" s="3" t="s">
        <v>20248</v>
      </c>
      <c r="AJ2145" s="2">
        <v>17</v>
      </c>
    </row>
    <row r="2146" spans="1:36" x14ac:dyDescent="0.25">
      <c r="A2146" t="s">
        <v>10475</v>
      </c>
      <c r="B2146" t="s">
        <v>10481</v>
      </c>
      <c r="D2146" t="s">
        <v>10482</v>
      </c>
      <c r="E2146">
        <v>2015</v>
      </c>
      <c r="F2146" t="s">
        <v>10478</v>
      </c>
      <c r="H2146">
        <v>9</v>
      </c>
      <c r="I2146" t="s">
        <v>10483</v>
      </c>
      <c r="K2146" t="s">
        <v>36</v>
      </c>
      <c r="N2146" t="s">
        <v>7578</v>
      </c>
      <c r="O2146" t="s">
        <v>10484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2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 s="2">
        <v>1</v>
      </c>
      <c r="AI2146" s="3" t="s">
        <v>20234</v>
      </c>
      <c r="AJ2146" s="2">
        <v>4</v>
      </c>
    </row>
    <row r="2147" spans="1:36" x14ac:dyDescent="0.25">
      <c r="A2147" t="s">
        <v>10475</v>
      </c>
      <c r="B2147" t="s">
        <v>7834</v>
      </c>
      <c r="D2147" t="s">
        <v>10485</v>
      </c>
      <c r="E2147">
        <v>2015</v>
      </c>
      <c r="F2147" t="s">
        <v>10478</v>
      </c>
      <c r="H2147">
        <v>8</v>
      </c>
      <c r="I2147" t="s">
        <v>10486</v>
      </c>
      <c r="K2147" t="s">
        <v>36</v>
      </c>
      <c r="N2147" t="s">
        <v>7578</v>
      </c>
      <c r="O2147" t="s">
        <v>10487</v>
      </c>
      <c r="Q2147">
        <v>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 s="2">
        <v>2</v>
      </c>
      <c r="AI2147" s="3" t="s">
        <v>20038</v>
      </c>
      <c r="AJ2147" s="2">
        <v>5</v>
      </c>
    </row>
    <row r="2148" spans="1:36" x14ac:dyDescent="0.25">
      <c r="A2148" t="s">
        <v>10475</v>
      </c>
      <c r="B2148" t="s">
        <v>10488</v>
      </c>
      <c r="D2148" t="s">
        <v>10489</v>
      </c>
      <c r="E2148">
        <v>2015</v>
      </c>
      <c r="F2148" t="s">
        <v>10478</v>
      </c>
      <c r="H2148">
        <v>5</v>
      </c>
      <c r="I2148" t="s">
        <v>10490</v>
      </c>
      <c r="K2148" t="s">
        <v>36</v>
      </c>
      <c r="N2148" t="s">
        <v>7578</v>
      </c>
      <c r="O2148" t="s">
        <v>10491</v>
      </c>
      <c r="Q2148">
        <v>4</v>
      </c>
      <c r="R2148">
        <v>0</v>
      </c>
      <c r="S2148">
        <v>0</v>
      </c>
      <c r="T2148">
        <v>0</v>
      </c>
      <c r="U2148">
        <v>0</v>
      </c>
      <c r="V2148">
        <v>5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 s="2">
        <v>4</v>
      </c>
      <c r="AI2148" s="3" t="s">
        <v>19971</v>
      </c>
      <c r="AJ2148" s="2">
        <v>5</v>
      </c>
    </row>
    <row r="2149" spans="1:36" x14ac:dyDescent="0.25">
      <c r="A2149" t="s">
        <v>10475</v>
      </c>
      <c r="B2149" t="s">
        <v>10492</v>
      </c>
      <c r="D2149" t="s">
        <v>10493</v>
      </c>
      <c r="E2149">
        <v>2015</v>
      </c>
      <c r="F2149" t="s">
        <v>10478</v>
      </c>
      <c r="H2149">
        <v>5</v>
      </c>
      <c r="I2149" t="s">
        <v>10494</v>
      </c>
      <c r="K2149" t="s">
        <v>36</v>
      </c>
      <c r="N2149" t="s">
        <v>7578</v>
      </c>
      <c r="O2149" t="s">
        <v>10495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 s="2">
        <v>0</v>
      </c>
      <c r="AI2149" s="3" t="s">
        <v>19984</v>
      </c>
      <c r="AJ2149" s="2">
        <v>3</v>
      </c>
    </row>
    <row r="2150" spans="1:36" x14ac:dyDescent="0.25">
      <c r="A2150" t="s">
        <v>10475</v>
      </c>
      <c r="B2150" t="s">
        <v>10496</v>
      </c>
      <c r="D2150" t="s">
        <v>10497</v>
      </c>
      <c r="E2150">
        <v>2015</v>
      </c>
      <c r="F2150" t="s">
        <v>10478</v>
      </c>
      <c r="H2150">
        <v>3</v>
      </c>
      <c r="I2150" t="s">
        <v>10498</v>
      </c>
      <c r="K2150" t="s">
        <v>36</v>
      </c>
      <c r="N2150" t="s">
        <v>7578</v>
      </c>
      <c r="O2150" t="s">
        <v>10499</v>
      </c>
      <c r="Q2150">
        <v>3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 s="2">
        <v>4</v>
      </c>
      <c r="AI2150" s="3" t="s">
        <v>20226</v>
      </c>
      <c r="AJ2150" s="2">
        <v>1</v>
      </c>
    </row>
    <row r="2151" spans="1:36" x14ac:dyDescent="0.25">
      <c r="A2151" t="s">
        <v>10475</v>
      </c>
      <c r="B2151" t="s">
        <v>10500</v>
      </c>
      <c r="D2151" t="s">
        <v>10501</v>
      </c>
      <c r="E2151">
        <v>2015</v>
      </c>
      <c r="F2151" t="s">
        <v>10478</v>
      </c>
      <c r="H2151">
        <v>2</v>
      </c>
      <c r="I2151" t="s">
        <v>10502</v>
      </c>
      <c r="K2151" t="s">
        <v>9973</v>
      </c>
      <c r="N2151" t="s">
        <v>7578</v>
      </c>
      <c r="O2151" t="s">
        <v>10503</v>
      </c>
      <c r="Q2151">
        <v>2</v>
      </c>
      <c r="R2151">
        <v>0</v>
      </c>
      <c r="S2151">
        <v>0</v>
      </c>
      <c r="T2151">
        <v>0</v>
      </c>
      <c r="U2151">
        <v>0</v>
      </c>
      <c r="V2151">
        <v>2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 s="2">
        <v>2</v>
      </c>
      <c r="AI2151" s="3" t="s">
        <v>19972</v>
      </c>
      <c r="AJ2151" s="2">
        <v>1</v>
      </c>
    </row>
    <row r="2152" spans="1:36" x14ac:dyDescent="0.25">
      <c r="A2152" t="s">
        <v>10475</v>
      </c>
      <c r="B2152" t="s">
        <v>10504</v>
      </c>
      <c r="D2152" t="s">
        <v>10505</v>
      </c>
      <c r="E2152">
        <v>2015</v>
      </c>
      <c r="F2152" t="s">
        <v>10478</v>
      </c>
      <c r="H2152">
        <v>2</v>
      </c>
      <c r="I2152" t="s">
        <v>10506</v>
      </c>
      <c r="K2152" t="s">
        <v>36</v>
      </c>
      <c r="N2152" t="s">
        <v>7578</v>
      </c>
      <c r="O2152" t="s">
        <v>10507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3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 s="2">
        <v>0</v>
      </c>
      <c r="AI2152" s="3" t="s">
        <v>20249</v>
      </c>
      <c r="AJ2152" s="2">
        <v>1</v>
      </c>
    </row>
    <row r="2153" spans="1:36" x14ac:dyDescent="0.25">
      <c r="A2153" t="s">
        <v>10475</v>
      </c>
      <c r="B2153" t="s">
        <v>10508</v>
      </c>
      <c r="D2153" t="s">
        <v>10509</v>
      </c>
      <c r="E2153">
        <v>2015</v>
      </c>
      <c r="F2153" t="s">
        <v>10478</v>
      </c>
      <c r="H2153">
        <v>2</v>
      </c>
      <c r="I2153" t="s">
        <v>10510</v>
      </c>
      <c r="K2153" t="s">
        <v>36</v>
      </c>
      <c r="N2153" t="s">
        <v>7578</v>
      </c>
      <c r="O2153" t="s">
        <v>10511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 s="2">
        <v>0</v>
      </c>
      <c r="AI2153" s="3" t="s">
        <v>20002</v>
      </c>
      <c r="AJ2153" s="2">
        <v>1</v>
      </c>
    </row>
    <row r="2154" spans="1:36" x14ac:dyDescent="0.25">
      <c r="A2154" t="s">
        <v>10475</v>
      </c>
      <c r="B2154" t="s">
        <v>10512</v>
      </c>
      <c r="D2154" t="s">
        <v>10513</v>
      </c>
      <c r="E2154">
        <v>2015</v>
      </c>
      <c r="F2154" t="s">
        <v>10478</v>
      </c>
      <c r="H2154">
        <v>2</v>
      </c>
      <c r="I2154" t="s">
        <v>10514</v>
      </c>
      <c r="K2154" t="s">
        <v>36</v>
      </c>
      <c r="N2154" t="s">
        <v>7578</v>
      </c>
      <c r="O2154" t="s">
        <v>10515</v>
      </c>
      <c r="P2154">
        <v>4957789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2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 s="2">
        <v>1</v>
      </c>
      <c r="AI2154" s="3" t="s">
        <v>20013</v>
      </c>
      <c r="AJ2154" s="2">
        <v>1</v>
      </c>
    </row>
    <row r="2155" spans="1:36" x14ac:dyDescent="0.25">
      <c r="A2155" t="s">
        <v>10475</v>
      </c>
      <c r="B2155" t="s">
        <v>10516</v>
      </c>
      <c r="D2155" t="s">
        <v>10517</v>
      </c>
      <c r="E2155">
        <v>2015</v>
      </c>
      <c r="F2155" t="s">
        <v>10478</v>
      </c>
      <c r="H2155">
        <v>2</v>
      </c>
      <c r="I2155" t="s">
        <v>10518</v>
      </c>
      <c r="K2155" t="s">
        <v>36</v>
      </c>
      <c r="N2155" t="s">
        <v>7578</v>
      </c>
      <c r="O2155" t="s">
        <v>10519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4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 s="2">
        <v>0</v>
      </c>
      <c r="AI2155" s="3" t="s">
        <v>20038</v>
      </c>
      <c r="AJ2155" s="2">
        <v>2</v>
      </c>
    </row>
    <row r="2156" spans="1:36" x14ac:dyDescent="0.25">
      <c r="A2156" t="s">
        <v>10475</v>
      </c>
      <c r="B2156" t="s">
        <v>10520</v>
      </c>
      <c r="D2156" t="s">
        <v>10521</v>
      </c>
      <c r="E2156">
        <v>2015</v>
      </c>
      <c r="F2156" t="s">
        <v>10478</v>
      </c>
      <c r="H2156">
        <v>2</v>
      </c>
      <c r="I2156" t="s">
        <v>10522</v>
      </c>
      <c r="K2156" t="s">
        <v>36</v>
      </c>
      <c r="N2156" t="s">
        <v>7578</v>
      </c>
      <c r="O2156" t="s">
        <v>10523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 s="2">
        <v>0</v>
      </c>
      <c r="AI2156" s="3" t="s">
        <v>20029</v>
      </c>
      <c r="AJ2156" s="2">
        <v>2</v>
      </c>
    </row>
    <row r="2157" spans="1:36" x14ac:dyDescent="0.25">
      <c r="A2157" t="s">
        <v>10475</v>
      </c>
      <c r="B2157" t="s">
        <v>10524</v>
      </c>
      <c r="D2157" t="s">
        <v>10525</v>
      </c>
      <c r="E2157">
        <v>2015</v>
      </c>
      <c r="F2157" t="s">
        <v>10478</v>
      </c>
      <c r="H2157">
        <v>2</v>
      </c>
      <c r="I2157" t="s">
        <v>10526</v>
      </c>
      <c r="K2157" t="s">
        <v>36</v>
      </c>
      <c r="N2157" t="s">
        <v>7578</v>
      </c>
      <c r="O2157" t="s">
        <v>10527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 s="2">
        <v>0</v>
      </c>
      <c r="AI2157" s="3" t="s">
        <v>19966</v>
      </c>
      <c r="AJ2157" s="2">
        <v>2</v>
      </c>
    </row>
    <row r="2158" spans="1:36" x14ac:dyDescent="0.25">
      <c r="A2158" t="s">
        <v>10475</v>
      </c>
      <c r="B2158" t="s">
        <v>10528</v>
      </c>
      <c r="D2158" t="s">
        <v>10529</v>
      </c>
      <c r="E2158">
        <v>2015</v>
      </c>
      <c r="F2158" t="s">
        <v>10478</v>
      </c>
      <c r="H2158">
        <v>1</v>
      </c>
      <c r="I2158" t="s">
        <v>10530</v>
      </c>
      <c r="K2158" t="s">
        <v>36</v>
      </c>
      <c r="N2158" t="s">
        <v>7578</v>
      </c>
      <c r="O2158" t="s">
        <v>10531</v>
      </c>
      <c r="Q2158">
        <v>7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 s="2">
        <v>7</v>
      </c>
      <c r="AI2158" s="3" t="s">
        <v>20054</v>
      </c>
      <c r="AJ2158" s="2">
        <v>1</v>
      </c>
    </row>
    <row r="2159" spans="1:36" x14ac:dyDescent="0.25">
      <c r="A2159" t="s">
        <v>10475</v>
      </c>
      <c r="B2159" t="s">
        <v>10532</v>
      </c>
      <c r="D2159" t="s">
        <v>10533</v>
      </c>
      <c r="E2159">
        <v>2015</v>
      </c>
      <c r="F2159" t="s">
        <v>10478</v>
      </c>
      <c r="H2159">
        <v>1</v>
      </c>
      <c r="I2159" t="s">
        <v>10534</v>
      </c>
      <c r="K2159" t="s">
        <v>36</v>
      </c>
      <c r="N2159" t="s">
        <v>7578</v>
      </c>
      <c r="O2159" t="s">
        <v>10535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 s="2">
        <v>0</v>
      </c>
      <c r="AI2159" s="3" t="s">
        <v>20055</v>
      </c>
      <c r="AJ2159" s="2">
        <v>1</v>
      </c>
    </row>
    <row r="2160" spans="1:36" x14ac:dyDescent="0.25">
      <c r="A2160" t="s">
        <v>10475</v>
      </c>
      <c r="B2160" t="s">
        <v>10536</v>
      </c>
      <c r="D2160" t="s">
        <v>10537</v>
      </c>
      <c r="E2160">
        <v>2015</v>
      </c>
      <c r="F2160" t="s">
        <v>10478</v>
      </c>
      <c r="H2160">
        <v>1</v>
      </c>
      <c r="I2160" t="s">
        <v>10538</v>
      </c>
      <c r="K2160" t="s">
        <v>36</v>
      </c>
      <c r="N2160" t="s">
        <v>7578</v>
      </c>
      <c r="O2160" t="s">
        <v>10539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13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 s="2">
        <v>1</v>
      </c>
      <c r="AI2160" s="3" t="s">
        <v>20027</v>
      </c>
      <c r="AJ2160" s="2">
        <v>2</v>
      </c>
    </row>
    <row r="2161" spans="1:36" x14ac:dyDescent="0.25">
      <c r="A2161" t="s">
        <v>10475</v>
      </c>
      <c r="B2161" t="s">
        <v>10540</v>
      </c>
      <c r="D2161" t="s">
        <v>10541</v>
      </c>
      <c r="E2161">
        <v>2015</v>
      </c>
      <c r="F2161" t="s">
        <v>10478</v>
      </c>
      <c r="H2161">
        <v>1</v>
      </c>
      <c r="I2161" t="s">
        <v>10542</v>
      </c>
      <c r="K2161" t="s">
        <v>36</v>
      </c>
      <c r="N2161" t="s">
        <v>7578</v>
      </c>
      <c r="O2161" t="s">
        <v>10543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 s="2">
        <v>0</v>
      </c>
      <c r="AI2161" s="3" t="s">
        <v>19990</v>
      </c>
      <c r="AJ2161" s="2">
        <v>3</v>
      </c>
    </row>
    <row r="2162" spans="1:36" x14ac:dyDescent="0.25">
      <c r="A2162" t="s">
        <v>10475</v>
      </c>
      <c r="B2162" t="s">
        <v>10544</v>
      </c>
      <c r="D2162" t="s">
        <v>10545</v>
      </c>
      <c r="E2162">
        <v>2015</v>
      </c>
      <c r="F2162" t="s">
        <v>10478</v>
      </c>
      <c r="H2162">
        <v>1</v>
      </c>
      <c r="I2162" t="s">
        <v>10546</v>
      </c>
      <c r="K2162" t="s">
        <v>36</v>
      </c>
      <c r="N2162" t="s">
        <v>7578</v>
      </c>
      <c r="O2162" t="s">
        <v>10547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 s="2">
        <v>0</v>
      </c>
      <c r="AI2162" s="3" t="s">
        <v>20239</v>
      </c>
      <c r="AJ2162" s="2">
        <v>2</v>
      </c>
    </row>
    <row r="2163" spans="1:36" x14ac:dyDescent="0.25">
      <c r="A2163" t="s">
        <v>10475</v>
      </c>
      <c r="B2163" t="s">
        <v>10548</v>
      </c>
      <c r="D2163" t="s">
        <v>10549</v>
      </c>
      <c r="E2163">
        <v>2015</v>
      </c>
      <c r="F2163" t="s">
        <v>10478</v>
      </c>
      <c r="H2163">
        <v>1</v>
      </c>
      <c r="I2163" t="s">
        <v>10550</v>
      </c>
      <c r="K2163" t="s">
        <v>36</v>
      </c>
      <c r="N2163" t="s">
        <v>7578</v>
      </c>
      <c r="O2163" t="s">
        <v>10551</v>
      </c>
      <c r="P2163">
        <v>2744858</v>
      </c>
      <c r="Q2163">
        <v>2</v>
      </c>
      <c r="R2163">
        <v>0</v>
      </c>
      <c r="S2163">
        <v>0</v>
      </c>
      <c r="T2163">
        <v>0</v>
      </c>
      <c r="U2163">
        <v>0</v>
      </c>
      <c r="V2163">
        <v>3</v>
      </c>
      <c r="W2163">
        <v>0</v>
      </c>
      <c r="X2163">
        <v>0</v>
      </c>
      <c r="Y2163">
        <v>0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 s="2">
        <v>2</v>
      </c>
      <c r="AI2163" s="3" t="s">
        <v>20027</v>
      </c>
      <c r="AJ2163" s="2">
        <v>1</v>
      </c>
    </row>
    <row r="2164" spans="1:36" x14ac:dyDescent="0.25">
      <c r="A2164" t="s">
        <v>10475</v>
      </c>
      <c r="B2164" t="s">
        <v>10552</v>
      </c>
      <c r="D2164" t="s">
        <v>10553</v>
      </c>
      <c r="E2164">
        <v>2015</v>
      </c>
      <c r="F2164" t="s">
        <v>10478</v>
      </c>
      <c r="H2164">
        <v>0</v>
      </c>
      <c r="I2164" t="s">
        <v>10554</v>
      </c>
      <c r="K2164" t="s">
        <v>9973</v>
      </c>
      <c r="N2164" t="s">
        <v>7578</v>
      </c>
      <c r="O2164" t="s">
        <v>10555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5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 s="2">
        <v>0</v>
      </c>
      <c r="AI2164" s="3" t="s">
        <v>20250</v>
      </c>
      <c r="AJ2164" s="2">
        <v>0</v>
      </c>
    </row>
    <row r="2165" spans="1:36" x14ac:dyDescent="0.25">
      <c r="A2165" t="s">
        <v>10475</v>
      </c>
      <c r="B2165" t="s">
        <v>10556</v>
      </c>
      <c r="D2165" t="s">
        <v>10557</v>
      </c>
      <c r="E2165">
        <v>2015</v>
      </c>
      <c r="F2165" t="s">
        <v>10478</v>
      </c>
      <c r="H2165">
        <v>0</v>
      </c>
      <c r="I2165" t="s">
        <v>10558</v>
      </c>
      <c r="K2165" t="s">
        <v>36</v>
      </c>
      <c r="N2165" t="s">
        <v>7578</v>
      </c>
      <c r="O2165" t="s">
        <v>10559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 s="2">
        <v>0</v>
      </c>
      <c r="AI2165" s="3" t="s">
        <v>20000</v>
      </c>
      <c r="AJ2165" s="2">
        <v>0</v>
      </c>
    </row>
    <row r="2166" spans="1:36" x14ac:dyDescent="0.25">
      <c r="A2166" t="s">
        <v>10475</v>
      </c>
      <c r="B2166" t="s">
        <v>10560</v>
      </c>
      <c r="D2166" t="s">
        <v>10561</v>
      </c>
      <c r="E2166">
        <v>2015</v>
      </c>
      <c r="F2166" t="s">
        <v>10478</v>
      </c>
      <c r="H2166">
        <v>0</v>
      </c>
      <c r="I2166" t="s">
        <v>10562</v>
      </c>
      <c r="K2166" t="s">
        <v>36</v>
      </c>
      <c r="N2166" t="s">
        <v>7578</v>
      </c>
      <c r="O2166" t="s">
        <v>10563</v>
      </c>
      <c r="Q2166">
        <v>2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 s="2">
        <v>3</v>
      </c>
      <c r="AI2166" s="3" t="s">
        <v>20251</v>
      </c>
      <c r="AJ2166" s="2">
        <v>1</v>
      </c>
    </row>
    <row r="2167" spans="1:36" x14ac:dyDescent="0.25">
      <c r="A2167" t="s">
        <v>10475</v>
      </c>
      <c r="B2167" t="s">
        <v>10564</v>
      </c>
      <c r="D2167" t="s">
        <v>10565</v>
      </c>
      <c r="E2167">
        <v>2015</v>
      </c>
      <c r="F2167" t="s">
        <v>10478</v>
      </c>
      <c r="H2167">
        <v>0</v>
      </c>
      <c r="I2167" t="s">
        <v>10566</v>
      </c>
      <c r="K2167" t="s">
        <v>9973</v>
      </c>
      <c r="N2167" t="s">
        <v>7578</v>
      </c>
      <c r="O2167" t="s">
        <v>10567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 s="2">
        <v>0</v>
      </c>
      <c r="AI2167" s="3" t="s">
        <v>20252</v>
      </c>
      <c r="AJ2167" s="2">
        <v>0</v>
      </c>
    </row>
    <row r="2168" spans="1:36" x14ac:dyDescent="0.25">
      <c r="A2168" t="s">
        <v>10475</v>
      </c>
      <c r="B2168" t="s">
        <v>10568</v>
      </c>
      <c r="D2168" t="s">
        <v>10569</v>
      </c>
      <c r="E2168">
        <v>2015</v>
      </c>
      <c r="F2168" t="s">
        <v>10478</v>
      </c>
      <c r="H2168">
        <v>0</v>
      </c>
      <c r="I2168" t="s">
        <v>10570</v>
      </c>
      <c r="K2168" t="s">
        <v>9973</v>
      </c>
      <c r="N2168" t="s">
        <v>7578</v>
      </c>
      <c r="O2168" t="s">
        <v>10571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 s="2">
        <v>0</v>
      </c>
      <c r="AI2168" s="3" t="s">
        <v>20253</v>
      </c>
      <c r="AJ2168" s="2">
        <v>0</v>
      </c>
    </row>
    <row r="2169" spans="1:36" x14ac:dyDescent="0.25">
      <c r="A2169" t="s">
        <v>10475</v>
      </c>
      <c r="B2169" t="s">
        <v>10572</v>
      </c>
      <c r="D2169" t="s">
        <v>10573</v>
      </c>
      <c r="E2169">
        <v>2015</v>
      </c>
      <c r="F2169" t="s">
        <v>10478</v>
      </c>
      <c r="H2169">
        <v>0</v>
      </c>
      <c r="I2169" t="s">
        <v>10574</v>
      </c>
      <c r="K2169" t="s">
        <v>36</v>
      </c>
      <c r="N2169" t="s">
        <v>7578</v>
      </c>
      <c r="O2169" t="s">
        <v>10575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 s="2">
        <v>0</v>
      </c>
      <c r="AI2169" s="3" t="s">
        <v>20240</v>
      </c>
      <c r="AJ2169" s="2">
        <v>0</v>
      </c>
    </row>
    <row r="2170" spans="1:36" x14ac:dyDescent="0.25">
      <c r="A2170" t="s">
        <v>10475</v>
      </c>
      <c r="B2170" t="s">
        <v>10576</v>
      </c>
      <c r="D2170" t="s">
        <v>10577</v>
      </c>
      <c r="E2170">
        <v>2015</v>
      </c>
      <c r="F2170" t="s">
        <v>10478</v>
      </c>
      <c r="H2170">
        <v>0</v>
      </c>
      <c r="I2170" t="s">
        <v>10578</v>
      </c>
      <c r="K2170" t="s">
        <v>36</v>
      </c>
      <c r="N2170" t="s">
        <v>7578</v>
      </c>
      <c r="O2170" t="s">
        <v>10579</v>
      </c>
      <c r="Q2170">
        <v>0</v>
      </c>
      <c r="R2170">
        <v>0</v>
      </c>
      <c r="S2170">
        <v>0</v>
      </c>
      <c r="T2170">
        <v>3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 s="2">
        <v>3</v>
      </c>
      <c r="AI2170" s="3" t="s">
        <v>20254</v>
      </c>
      <c r="AJ2170" s="2">
        <v>0</v>
      </c>
    </row>
    <row r="2171" spans="1:36" x14ac:dyDescent="0.25">
      <c r="A2171" t="s">
        <v>10580</v>
      </c>
      <c r="B2171" t="s">
        <v>10581</v>
      </c>
      <c r="D2171" t="s">
        <v>10582</v>
      </c>
      <c r="E2171">
        <v>2015</v>
      </c>
      <c r="F2171" t="s">
        <v>10583</v>
      </c>
      <c r="H2171">
        <v>31</v>
      </c>
      <c r="I2171" t="s">
        <v>10584</v>
      </c>
      <c r="K2171" t="s">
        <v>36</v>
      </c>
      <c r="N2171" t="s">
        <v>10585</v>
      </c>
      <c r="O2171" t="s">
        <v>10586</v>
      </c>
      <c r="Q2171">
        <v>3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 s="2">
        <v>3</v>
      </c>
      <c r="AI2171" s="3" t="s">
        <v>20255</v>
      </c>
      <c r="AJ2171" s="2">
        <v>22</v>
      </c>
    </row>
    <row r="2172" spans="1:36" x14ac:dyDescent="0.25">
      <c r="A2172" t="s">
        <v>10580</v>
      </c>
      <c r="B2172" t="s">
        <v>10587</v>
      </c>
      <c r="D2172" t="s">
        <v>10588</v>
      </c>
      <c r="E2172">
        <v>2015</v>
      </c>
      <c r="F2172" t="s">
        <v>10583</v>
      </c>
      <c r="H2172">
        <v>13</v>
      </c>
      <c r="I2172" t="s">
        <v>10589</v>
      </c>
      <c r="K2172" t="s">
        <v>36</v>
      </c>
      <c r="N2172" t="s">
        <v>10585</v>
      </c>
      <c r="O2172" t="s">
        <v>10590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 s="2">
        <v>0</v>
      </c>
      <c r="AI2172" s="3" t="s">
        <v>20256</v>
      </c>
      <c r="AJ2172" s="2">
        <v>13</v>
      </c>
    </row>
    <row r="2173" spans="1:36" x14ac:dyDescent="0.25">
      <c r="A2173" t="s">
        <v>10580</v>
      </c>
      <c r="B2173" t="s">
        <v>10591</v>
      </c>
      <c r="D2173" t="s">
        <v>10592</v>
      </c>
      <c r="E2173">
        <v>2015</v>
      </c>
      <c r="F2173" t="s">
        <v>10583</v>
      </c>
      <c r="H2173">
        <v>7</v>
      </c>
      <c r="I2173" t="s">
        <v>10593</v>
      </c>
      <c r="K2173" t="s">
        <v>9973</v>
      </c>
      <c r="N2173" t="s">
        <v>10585</v>
      </c>
      <c r="O2173" t="s">
        <v>10594</v>
      </c>
      <c r="Q2173">
        <v>5</v>
      </c>
      <c r="R2173">
        <v>0</v>
      </c>
      <c r="S2173">
        <v>0</v>
      </c>
      <c r="T2173">
        <v>0</v>
      </c>
      <c r="U2173">
        <v>0</v>
      </c>
      <c r="V2173">
        <v>7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 s="2">
        <v>5</v>
      </c>
      <c r="AI2173" s="3" t="s">
        <v>20257</v>
      </c>
      <c r="AJ2173" s="2">
        <v>7</v>
      </c>
    </row>
    <row r="2174" spans="1:36" x14ac:dyDescent="0.25">
      <c r="A2174" t="s">
        <v>10580</v>
      </c>
      <c r="B2174" t="s">
        <v>10595</v>
      </c>
      <c r="D2174" t="s">
        <v>10596</v>
      </c>
      <c r="E2174">
        <v>2015</v>
      </c>
      <c r="F2174" t="s">
        <v>10583</v>
      </c>
      <c r="H2174">
        <v>6</v>
      </c>
      <c r="I2174" t="s">
        <v>10597</v>
      </c>
      <c r="K2174" t="s">
        <v>36</v>
      </c>
      <c r="N2174" t="s">
        <v>10585</v>
      </c>
      <c r="O2174" t="s">
        <v>10598</v>
      </c>
      <c r="P2174">
        <v>447598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4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5</v>
      </c>
      <c r="AC2174">
        <v>0</v>
      </c>
      <c r="AD2174">
        <v>0</v>
      </c>
      <c r="AE2174">
        <v>1</v>
      </c>
      <c r="AF2174">
        <v>0</v>
      </c>
      <c r="AG2174">
        <v>0</v>
      </c>
      <c r="AH2174" s="2">
        <v>0</v>
      </c>
      <c r="AI2174" s="3" t="s">
        <v>20050</v>
      </c>
      <c r="AJ2174" s="2">
        <v>3</v>
      </c>
    </row>
    <row r="2175" spans="1:36" x14ac:dyDescent="0.25">
      <c r="A2175" t="s">
        <v>10580</v>
      </c>
      <c r="B2175" t="s">
        <v>10599</v>
      </c>
      <c r="D2175" t="s">
        <v>10600</v>
      </c>
      <c r="E2175">
        <v>2015</v>
      </c>
      <c r="F2175" t="s">
        <v>10583</v>
      </c>
      <c r="H2175">
        <v>6</v>
      </c>
      <c r="I2175" t="s">
        <v>10601</v>
      </c>
      <c r="K2175" t="s">
        <v>36</v>
      </c>
      <c r="N2175" t="s">
        <v>10585</v>
      </c>
      <c r="O2175" t="s">
        <v>10602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 s="2">
        <v>0</v>
      </c>
      <c r="AI2175" s="3" t="s">
        <v>20258</v>
      </c>
      <c r="AJ2175" s="2">
        <v>6</v>
      </c>
    </row>
    <row r="2176" spans="1:36" x14ac:dyDescent="0.25">
      <c r="A2176" t="s">
        <v>10580</v>
      </c>
      <c r="B2176" t="s">
        <v>10603</v>
      </c>
      <c r="D2176" t="s">
        <v>10604</v>
      </c>
      <c r="E2176">
        <v>2015</v>
      </c>
      <c r="F2176" t="s">
        <v>10583</v>
      </c>
      <c r="H2176">
        <v>6</v>
      </c>
      <c r="I2176" t="s">
        <v>10605</v>
      </c>
      <c r="K2176" t="s">
        <v>36</v>
      </c>
      <c r="N2176" t="s">
        <v>10585</v>
      </c>
      <c r="O2176" t="s">
        <v>10606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 s="2">
        <v>2</v>
      </c>
      <c r="AI2176" s="3" t="s">
        <v>20259</v>
      </c>
      <c r="AJ2176" s="2">
        <v>5</v>
      </c>
    </row>
    <row r="2177" spans="1:36" x14ac:dyDescent="0.25">
      <c r="A2177" t="s">
        <v>10580</v>
      </c>
      <c r="B2177" t="s">
        <v>10607</v>
      </c>
      <c r="D2177" t="s">
        <v>10608</v>
      </c>
      <c r="E2177">
        <v>2015</v>
      </c>
      <c r="F2177" t="s">
        <v>10583</v>
      </c>
      <c r="H2177">
        <v>6</v>
      </c>
      <c r="I2177" t="s">
        <v>10609</v>
      </c>
      <c r="K2177" t="s">
        <v>36</v>
      </c>
      <c r="N2177" t="s">
        <v>10585</v>
      </c>
      <c r="O2177" t="s">
        <v>10610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 s="2">
        <v>0</v>
      </c>
      <c r="AI2177" s="3" t="s">
        <v>19991</v>
      </c>
      <c r="AJ2177" s="2">
        <v>7</v>
      </c>
    </row>
    <row r="2178" spans="1:36" x14ac:dyDescent="0.25">
      <c r="A2178" t="s">
        <v>10580</v>
      </c>
      <c r="B2178" t="s">
        <v>10611</v>
      </c>
      <c r="D2178" t="s">
        <v>10612</v>
      </c>
      <c r="E2178">
        <v>2015</v>
      </c>
      <c r="F2178" t="s">
        <v>10583</v>
      </c>
      <c r="H2178">
        <v>5</v>
      </c>
      <c r="I2178" t="s">
        <v>10613</v>
      </c>
      <c r="K2178" t="s">
        <v>36</v>
      </c>
      <c r="N2178" t="s">
        <v>10585</v>
      </c>
      <c r="O2178" t="s">
        <v>10614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 s="2">
        <v>0</v>
      </c>
      <c r="AI2178" s="3" t="s">
        <v>19978</v>
      </c>
      <c r="AJ2178" s="2">
        <v>6</v>
      </c>
    </row>
    <row r="2179" spans="1:36" x14ac:dyDescent="0.25">
      <c r="A2179" t="s">
        <v>10580</v>
      </c>
      <c r="B2179" t="s">
        <v>10615</v>
      </c>
      <c r="D2179" t="s">
        <v>10616</v>
      </c>
      <c r="E2179">
        <v>2015</v>
      </c>
      <c r="F2179" t="s">
        <v>10583</v>
      </c>
      <c r="H2179">
        <v>5</v>
      </c>
      <c r="I2179" t="s">
        <v>10617</v>
      </c>
      <c r="K2179" t="s">
        <v>36</v>
      </c>
      <c r="N2179" t="s">
        <v>10585</v>
      </c>
      <c r="O2179" t="s">
        <v>10618</v>
      </c>
      <c r="P2179">
        <v>2231583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5</v>
      </c>
      <c r="W2179">
        <v>0</v>
      </c>
      <c r="X2179">
        <v>0</v>
      </c>
      <c r="Y2179">
        <v>0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 s="2">
        <v>0</v>
      </c>
      <c r="AI2179" s="3" t="s">
        <v>20260</v>
      </c>
      <c r="AJ2179" s="2">
        <v>3</v>
      </c>
    </row>
    <row r="2180" spans="1:36" x14ac:dyDescent="0.25">
      <c r="A2180" t="s">
        <v>10580</v>
      </c>
      <c r="B2180" t="s">
        <v>10619</v>
      </c>
      <c r="D2180" t="s">
        <v>10620</v>
      </c>
      <c r="E2180">
        <v>2015</v>
      </c>
      <c r="F2180" t="s">
        <v>10583</v>
      </c>
      <c r="H2180">
        <v>5</v>
      </c>
      <c r="I2180" t="s">
        <v>10621</v>
      </c>
      <c r="K2180" t="s">
        <v>36</v>
      </c>
      <c r="N2180" t="s">
        <v>10585</v>
      </c>
      <c r="O2180" t="s">
        <v>10622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2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 s="2">
        <v>0</v>
      </c>
      <c r="AI2180" s="3" t="s">
        <v>20061</v>
      </c>
      <c r="AJ2180" s="2">
        <v>4</v>
      </c>
    </row>
    <row r="2181" spans="1:36" x14ac:dyDescent="0.25">
      <c r="A2181" t="s">
        <v>10580</v>
      </c>
      <c r="B2181" t="s">
        <v>10623</v>
      </c>
      <c r="D2181" t="s">
        <v>10624</v>
      </c>
      <c r="E2181">
        <v>2015</v>
      </c>
      <c r="F2181" t="s">
        <v>10583</v>
      </c>
      <c r="H2181">
        <v>4</v>
      </c>
      <c r="I2181" t="s">
        <v>10625</v>
      </c>
      <c r="K2181" t="s">
        <v>36</v>
      </c>
      <c r="N2181" t="s">
        <v>10585</v>
      </c>
      <c r="O2181" t="s">
        <v>10626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 s="2">
        <v>0</v>
      </c>
      <c r="AI2181" s="3" t="s">
        <v>20004</v>
      </c>
      <c r="AJ2181" s="2">
        <v>2</v>
      </c>
    </row>
    <row r="2182" spans="1:36" x14ac:dyDescent="0.25">
      <c r="A2182" t="s">
        <v>10580</v>
      </c>
      <c r="B2182" t="s">
        <v>10627</v>
      </c>
      <c r="D2182" t="s">
        <v>10628</v>
      </c>
      <c r="E2182">
        <v>2015</v>
      </c>
      <c r="F2182" t="s">
        <v>10583</v>
      </c>
      <c r="H2182">
        <v>4</v>
      </c>
      <c r="I2182" t="s">
        <v>10629</v>
      </c>
      <c r="K2182" t="s">
        <v>36</v>
      </c>
      <c r="N2182" t="s">
        <v>10585</v>
      </c>
      <c r="O2182" t="s">
        <v>10630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 s="2">
        <v>0</v>
      </c>
      <c r="AI2182" s="3" t="s">
        <v>20064</v>
      </c>
      <c r="AJ2182" s="2">
        <v>2</v>
      </c>
    </row>
    <row r="2183" spans="1:36" x14ac:dyDescent="0.25">
      <c r="A2183" t="s">
        <v>10580</v>
      </c>
      <c r="B2183" t="s">
        <v>10631</v>
      </c>
      <c r="D2183" t="s">
        <v>10632</v>
      </c>
      <c r="E2183">
        <v>2015</v>
      </c>
      <c r="F2183" t="s">
        <v>10583</v>
      </c>
      <c r="H2183">
        <v>4</v>
      </c>
      <c r="I2183" t="s">
        <v>10633</v>
      </c>
      <c r="K2183" t="s">
        <v>36</v>
      </c>
      <c r="N2183" t="s">
        <v>10585</v>
      </c>
      <c r="O2183" t="s">
        <v>10634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 s="2">
        <v>0</v>
      </c>
      <c r="AI2183" s="3" t="s">
        <v>20249</v>
      </c>
      <c r="AJ2183" s="2">
        <v>6</v>
      </c>
    </row>
    <row r="2184" spans="1:36" x14ac:dyDescent="0.25">
      <c r="A2184" t="s">
        <v>10580</v>
      </c>
      <c r="B2184" t="s">
        <v>10635</v>
      </c>
      <c r="D2184" t="s">
        <v>10636</v>
      </c>
      <c r="E2184">
        <v>2015</v>
      </c>
      <c r="F2184" t="s">
        <v>10583</v>
      </c>
      <c r="H2184">
        <v>4</v>
      </c>
      <c r="I2184" t="s">
        <v>10637</v>
      </c>
      <c r="K2184" t="s">
        <v>36</v>
      </c>
      <c r="N2184" t="s">
        <v>10585</v>
      </c>
      <c r="O2184" t="s">
        <v>10638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 s="2">
        <v>0</v>
      </c>
      <c r="AI2184" s="3" t="s">
        <v>20021</v>
      </c>
      <c r="AJ2184" s="2">
        <v>5</v>
      </c>
    </row>
    <row r="2185" spans="1:36" x14ac:dyDescent="0.25">
      <c r="A2185" t="s">
        <v>10580</v>
      </c>
      <c r="B2185" t="s">
        <v>10639</v>
      </c>
      <c r="D2185" t="s">
        <v>10640</v>
      </c>
      <c r="E2185">
        <v>2015</v>
      </c>
      <c r="F2185" t="s">
        <v>10583</v>
      </c>
      <c r="H2185">
        <v>3</v>
      </c>
      <c r="I2185" t="s">
        <v>10641</v>
      </c>
      <c r="K2185" t="s">
        <v>36</v>
      </c>
      <c r="N2185" t="s">
        <v>10585</v>
      </c>
      <c r="O2185" t="s">
        <v>10642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 s="2">
        <v>0</v>
      </c>
      <c r="AI2185" s="3" t="s">
        <v>19972</v>
      </c>
      <c r="AJ2185" s="2">
        <v>3</v>
      </c>
    </row>
    <row r="2186" spans="1:36" x14ac:dyDescent="0.25">
      <c r="A2186" t="s">
        <v>10580</v>
      </c>
      <c r="B2186" t="s">
        <v>10643</v>
      </c>
      <c r="D2186" t="s">
        <v>10644</v>
      </c>
      <c r="E2186">
        <v>2015</v>
      </c>
      <c r="F2186" t="s">
        <v>10583</v>
      </c>
      <c r="H2186">
        <v>3</v>
      </c>
      <c r="I2186" t="s">
        <v>10645</v>
      </c>
      <c r="K2186" t="s">
        <v>36</v>
      </c>
      <c r="N2186" t="s">
        <v>10585</v>
      </c>
      <c r="O2186" t="s">
        <v>10646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 s="2">
        <v>0</v>
      </c>
      <c r="AI2186" s="3" t="s">
        <v>20027</v>
      </c>
      <c r="AJ2186" s="2">
        <v>3</v>
      </c>
    </row>
    <row r="2187" spans="1:36" x14ac:dyDescent="0.25">
      <c r="A2187" t="s">
        <v>10580</v>
      </c>
      <c r="B2187" t="s">
        <v>10647</v>
      </c>
      <c r="D2187" t="s">
        <v>10648</v>
      </c>
      <c r="E2187">
        <v>2015</v>
      </c>
      <c r="F2187" t="s">
        <v>10583</v>
      </c>
      <c r="H2187">
        <v>2</v>
      </c>
      <c r="I2187" t="s">
        <v>10649</v>
      </c>
      <c r="K2187" t="s">
        <v>36</v>
      </c>
      <c r="N2187" t="s">
        <v>10585</v>
      </c>
      <c r="O2187" t="s">
        <v>10650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 s="2">
        <v>0</v>
      </c>
      <c r="AI2187" s="3" t="s">
        <v>20261</v>
      </c>
      <c r="AJ2187" s="2">
        <v>2</v>
      </c>
    </row>
    <row r="2188" spans="1:36" x14ac:dyDescent="0.25">
      <c r="A2188" t="s">
        <v>10580</v>
      </c>
      <c r="B2188" t="s">
        <v>10651</v>
      </c>
      <c r="D2188" t="s">
        <v>10652</v>
      </c>
      <c r="E2188">
        <v>2015</v>
      </c>
      <c r="F2188" t="s">
        <v>10583</v>
      </c>
      <c r="H2188">
        <v>2</v>
      </c>
      <c r="I2188" t="s">
        <v>10653</v>
      </c>
      <c r="K2188" t="s">
        <v>36</v>
      </c>
      <c r="N2188" t="s">
        <v>10585</v>
      </c>
      <c r="O2188" t="s">
        <v>10654</v>
      </c>
      <c r="P2188">
        <v>1736931</v>
      </c>
      <c r="Q2188">
        <v>10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 s="2">
        <v>10</v>
      </c>
      <c r="AI2188" s="3">
        <v>0</v>
      </c>
      <c r="AJ2188" s="2">
        <v>0</v>
      </c>
    </row>
    <row r="2189" spans="1:36" x14ac:dyDescent="0.25">
      <c r="A2189" t="s">
        <v>10580</v>
      </c>
      <c r="B2189" t="s">
        <v>10655</v>
      </c>
      <c r="D2189" t="s">
        <v>10656</v>
      </c>
      <c r="E2189">
        <v>2015</v>
      </c>
      <c r="F2189" t="s">
        <v>10583</v>
      </c>
      <c r="H2189">
        <v>1</v>
      </c>
      <c r="I2189" t="s">
        <v>10657</v>
      </c>
      <c r="K2189" t="s">
        <v>36</v>
      </c>
      <c r="N2189" t="s">
        <v>10585</v>
      </c>
      <c r="O2189" t="s">
        <v>10658</v>
      </c>
      <c r="Q2189">
        <v>2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 s="2">
        <v>2</v>
      </c>
      <c r="AI2189" s="3">
        <v>0</v>
      </c>
      <c r="AJ2189" s="2">
        <v>0</v>
      </c>
    </row>
    <row r="2190" spans="1:36" x14ac:dyDescent="0.25">
      <c r="A2190" t="s">
        <v>10580</v>
      </c>
      <c r="B2190" t="s">
        <v>10659</v>
      </c>
      <c r="D2190" t="s">
        <v>10660</v>
      </c>
      <c r="E2190">
        <v>2015</v>
      </c>
      <c r="F2190" t="s">
        <v>10583</v>
      </c>
      <c r="H2190">
        <v>1</v>
      </c>
      <c r="I2190" t="s">
        <v>10661</v>
      </c>
      <c r="K2190" t="s">
        <v>36</v>
      </c>
      <c r="N2190" t="s">
        <v>10585</v>
      </c>
      <c r="O2190" t="s">
        <v>10662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2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 s="2">
        <v>0</v>
      </c>
      <c r="AI2190" s="3" t="s">
        <v>20258</v>
      </c>
      <c r="AJ2190" s="2">
        <v>0</v>
      </c>
    </row>
    <row r="2191" spans="1:36" x14ac:dyDescent="0.25">
      <c r="A2191" t="s">
        <v>10580</v>
      </c>
      <c r="B2191" t="s">
        <v>10663</v>
      </c>
      <c r="D2191" t="s">
        <v>10664</v>
      </c>
      <c r="E2191">
        <v>2015</v>
      </c>
      <c r="F2191" t="s">
        <v>10583</v>
      </c>
      <c r="H2191">
        <v>1</v>
      </c>
      <c r="I2191" t="s">
        <v>10665</v>
      </c>
      <c r="K2191" t="s">
        <v>36</v>
      </c>
      <c r="N2191" t="s">
        <v>10585</v>
      </c>
      <c r="O2191" t="s">
        <v>10666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 s="2">
        <v>0</v>
      </c>
      <c r="AI2191" s="3" t="s">
        <v>20262</v>
      </c>
      <c r="AJ2191" s="2">
        <v>0</v>
      </c>
    </row>
    <row r="2192" spans="1:36" x14ac:dyDescent="0.25">
      <c r="A2192" t="s">
        <v>10580</v>
      </c>
      <c r="B2192" t="s">
        <v>10667</v>
      </c>
      <c r="D2192" t="s">
        <v>10668</v>
      </c>
      <c r="E2192">
        <v>2015</v>
      </c>
      <c r="F2192" t="s">
        <v>10583</v>
      </c>
      <c r="H2192">
        <v>1</v>
      </c>
      <c r="I2192" t="s">
        <v>10669</v>
      </c>
      <c r="K2192" t="s">
        <v>36</v>
      </c>
      <c r="N2192" t="s">
        <v>10585</v>
      </c>
      <c r="O2192" t="s">
        <v>10670</v>
      </c>
      <c r="Q2192">
        <v>1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 s="2">
        <v>1</v>
      </c>
      <c r="AI2192" s="3" t="s">
        <v>19987</v>
      </c>
      <c r="AJ2192" s="2">
        <v>0</v>
      </c>
    </row>
    <row r="2193" spans="1:36" x14ac:dyDescent="0.25">
      <c r="A2193" t="s">
        <v>10580</v>
      </c>
      <c r="B2193" t="s">
        <v>10671</v>
      </c>
      <c r="D2193" t="s">
        <v>10672</v>
      </c>
      <c r="E2193">
        <v>2015</v>
      </c>
      <c r="F2193" t="s">
        <v>10583</v>
      </c>
      <c r="H2193">
        <v>0</v>
      </c>
      <c r="I2193" t="s">
        <v>10673</v>
      </c>
      <c r="K2193" t="s">
        <v>36</v>
      </c>
      <c r="N2193" t="s">
        <v>10585</v>
      </c>
      <c r="O2193" t="s">
        <v>10674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 s="2">
        <v>0</v>
      </c>
      <c r="AI2193" s="3" t="s">
        <v>20263</v>
      </c>
      <c r="AJ2193" s="2">
        <v>0</v>
      </c>
    </row>
    <row r="2194" spans="1:36" x14ac:dyDescent="0.25">
      <c r="A2194" t="s">
        <v>10580</v>
      </c>
      <c r="B2194" t="s">
        <v>10675</v>
      </c>
      <c r="D2194" t="s">
        <v>10676</v>
      </c>
      <c r="E2194">
        <v>2015</v>
      </c>
      <c r="F2194" t="s">
        <v>10583</v>
      </c>
      <c r="H2194">
        <v>0</v>
      </c>
      <c r="I2194" t="s">
        <v>10677</v>
      </c>
      <c r="K2194" t="s">
        <v>36</v>
      </c>
      <c r="N2194" t="s">
        <v>10585</v>
      </c>
      <c r="O2194" t="s">
        <v>10678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 s="2">
        <v>0</v>
      </c>
      <c r="AI2194" s="3" t="s">
        <v>20006</v>
      </c>
      <c r="AJ2194" s="2">
        <v>1</v>
      </c>
    </row>
    <row r="2195" spans="1:36" x14ac:dyDescent="0.25">
      <c r="A2195" t="s">
        <v>10580</v>
      </c>
      <c r="B2195" t="s">
        <v>10679</v>
      </c>
      <c r="D2195" t="s">
        <v>10680</v>
      </c>
      <c r="E2195">
        <v>2015</v>
      </c>
      <c r="F2195" t="s">
        <v>10583</v>
      </c>
      <c r="H2195">
        <v>0</v>
      </c>
      <c r="I2195" t="s">
        <v>10681</v>
      </c>
      <c r="K2195" t="s">
        <v>36</v>
      </c>
      <c r="N2195" t="s">
        <v>10585</v>
      </c>
      <c r="O2195" t="s">
        <v>10682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 s="2">
        <v>0</v>
      </c>
      <c r="AI2195" s="3" t="s">
        <v>20062</v>
      </c>
      <c r="AJ2195" s="2">
        <v>0</v>
      </c>
    </row>
    <row r="2196" spans="1:36" x14ac:dyDescent="0.25">
      <c r="A2196" t="s">
        <v>10580</v>
      </c>
      <c r="B2196" t="s">
        <v>10683</v>
      </c>
      <c r="D2196" t="s">
        <v>10684</v>
      </c>
      <c r="E2196">
        <v>2015</v>
      </c>
      <c r="F2196" t="s">
        <v>10583</v>
      </c>
      <c r="H2196">
        <v>0</v>
      </c>
      <c r="I2196" t="s">
        <v>10685</v>
      </c>
      <c r="K2196" t="s">
        <v>36</v>
      </c>
      <c r="N2196" t="s">
        <v>10585</v>
      </c>
      <c r="O2196" t="s">
        <v>10686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 s="2">
        <v>0</v>
      </c>
      <c r="AI2196" s="3" t="s">
        <v>19959</v>
      </c>
      <c r="AJ2196" s="2">
        <v>2</v>
      </c>
    </row>
    <row r="2197" spans="1:36" x14ac:dyDescent="0.25">
      <c r="A2197" t="s">
        <v>10580</v>
      </c>
      <c r="B2197" t="s">
        <v>10687</v>
      </c>
      <c r="D2197" t="s">
        <v>10688</v>
      </c>
      <c r="E2197">
        <v>2015</v>
      </c>
      <c r="F2197" t="s">
        <v>10583</v>
      </c>
      <c r="H2197">
        <v>0</v>
      </c>
      <c r="I2197" t="s">
        <v>10689</v>
      </c>
      <c r="K2197" t="s">
        <v>36</v>
      </c>
      <c r="N2197" t="s">
        <v>10585</v>
      </c>
      <c r="O2197" t="s">
        <v>10690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 s="2">
        <v>0</v>
      </c>
      <c r="AI2197" s="3" t="s">
        <v>20065</v>
      </c>
      <c r="AJ2197" s="2">
        <v>0</v>
      </c>
    </row>
    <row r="2198" spans="1:36" x14ac:dyDescent="0.25">
      <c r="A2198" t="s">
        <v>10580</v>
      </c>
      <c r="B2198" t="s">
        <v>10691</v>
      </c>
      <c r="D2198" t="s">
        <v>10692</v>
      </c>
      <c r="E2198">
        <v>2015</v>
      </c>
      <c r="F2198" t="s">
        <v>10583</v>
      </c>
      <c r="H2198">
        <v>0</v>
      </c>
      <c r="I2198" t="s">
        <v>10693</v>
      </c>
      <c r="K2198" t="s">
        <v>36</v>
      </c>
      <c r="N2198" t="s">
        <v>10585</v>
      </c>
      <c r="O2198" t="s">
        <v>10694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 s="2">
        <v>0</v>
      </c>
      <c r="AI2198" s="3" t="s">
        <v>19969</v>
      </c>
      <c r="AJ2198" s="2">
        <v>0</v>
      </c>
    </row>
    <row r="2199" spans="1:36" x14ac:dyDescent="0.25">
      <c r="A2199" t="s">
        <v>10695</v>
      </c>
      <c r="B2199" t="s">
        <v>10696</v>
      </c>
      <c r="D2199" t="s">
        <v>10697</v>
      </c>
      <c r="E2199">
        <v>2015</v>
      </c>
      <c r="F2199" t="s">
        <v>10698</v>
      </c>
      <c r="H2199">
        <v>24</v>
      </c>
      <c r="I2199" t="s">
        <v>10699</v>
      </c>
      <c r="K2199" t="s">
        <v>36</v>
      </c>
      <c r="N2199" t="s">
        <v>7578</v>
      </c>
      <c r="O2199" t="s">
        <v>10700</v>
      </c>
      <c r="Q2199">
        <v>7</v>
      </c>
      <c r="R2199">
        <v>0</v>
      </c>
      <c r="S2199">
        <v>0</v>
      </c>
      <c r="T2199">
        <v>0</v>
      </c>
      <c r="U2199">
        <v>4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 s="2">
        <v>7</v>
      </c>
      <c r="AI2199" s="3" t="s">
        <v>20264</v>
      </c>
      <c r="AJ2199" s="2">
        <v>13</v>
      </c>
    </row>
    <row r="2200" spans="1:36" x14ac:dyDescent="0.25">
      <c r="A2200" t="s">
        <v>10695</v>
      </c>
      <c r="B2200" t="s">
        <v>10701</v>
      </c>
      <c r="D2200" t="s">
        <v>10702</v>
      </c>
      <c r="E2200">
        <v>2015</v>
      </c>
      <c r="F2200" t="s">
        <v>10698</v>
      </c>
      <c r="H2200">
        <v>12</v>
      </c>
      <c r="I2200" t="s">
        <v>10703</v>
      </c>
      <c r="K2200" t="s">
        <v>36</v>
      </c>
      <c r="N2200" t="s">
        <v>7578</v>
      </c>
      <c r="O2200" t="s">
        <v>10704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 s="2">
        <v>1</v>
      </c>
      <c r="AI2200" s="3" t="s">
        <v>20265</v>
      </c>
      <c r="AJ2200" s="2">
        <v>11</v>
      </c>
    </row>
    <row r="2201" spans="1:36" x14ac:dyDescent="0.25">
      <c r="A2201" t="s">
        <v>10695</v>
      </c>
      <c r="B2201" t="s">
        <v>10705</v>
      </c>
      <c r="D2201" t="s">
        <v>10706</v>
      </c>
      <c r="E2201">
        <v>2015</v>
      </c>
      <c r="F2201" t="s">
        <v>10698</v>
      </c>
      <c r="H2201">
        <v>9</v>
      </c>
      <c r="I2201" t="s">
        <v>10707</v>
      </c>
      <c r="K2201" t="s">
        <v>36</v>
      </c>
      <c r="N2201" t="s">
        <v>7578</v>
      </c>
      <c r="O2201" t="s">
        <v>10708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2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 s="2">
        <v>0</v>
      </c>
      <c r="AI2201" s="3">
        <v>0</v>
      </c>
      <c r="AJ2201" s="2">
        <v>0</v>
      </c>
    </row>
    <row r="2202" spans="1:36" x14ac:dyDescent="0.25">
      <c r="A2202" t="s">
        <v>10695</v>
      </c>
      <c r="B2202" t="s">
        <v>10709</v>
      </c>
      <c r="D2202" t="s">
        <v>10710</v>
      </c>
      <c r="E2202">
        <v>2015</v>
      </c>
      <c r="F2202" t="s">
        <v>10698</v>
      </c>
      <c r="H2202">
        <v>9</v>
      </c>
      <c r="I2202" t="s">
        <v>10711</v>
      </c>
      <c r="K2202" t="s">
        <v>36</v>
      </c>
      <c r="N2202" t="s">
        <v>7578</v>
      </c>
      <c r="O2202" t="s">
        <v>10712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 s="2">
        <v>0</v>
      </c>
      <c r="AI2202" s="3" t="s">
        <v>20235</v>
      </c>
      <c r="AJ2202" s="2">
        <v>10</v>
      </c>
    </row>
    <row r="2203" spans="1:36" x14ac:dyDescent="0.25">
      <c r="A2203" t="s">
        <v>10695</v>
      </c>
      <c r="B2203" t="s">
        <v>10713</v>
      </c>
      <c r="D2203" t="s">
        <v>10714</v>
      </c>
      <c r="E2203">
        <v>2015</v>
      </c>
      <c r="F2203" t="s">
        <v>10698</v>
      </c>
      <c r="H2203">
        <v>9</v>
      </c>
      <c r="I2203" t="s">
        <v>10715</v>
      </c>
      <c r="K2203" t="s">
        <v>36</v>
      </c>
      <c r="N2203" t="s">
        <v>7578</v>
      </c>
      <c r="O2203" t="s">
        <v>10716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 s="2">
        <v>0</v>
      </c>
      <c r="AI2203" s="3" t="s">
        <v>20266</v>
      </c>
      <c r="AJ2203" s="2">
        <v>7</v>
      </c>
    </row>
    <row r="2204" spans="1:36" x14ac:dyDescent="0.25">
      <c r="A2204" t="s">
        <v>10695</v>
      </c>
      <c r="B2204" t="s">
        <v>10717</v>
      </c>
      <c r="D2204" t="s">
        <v>10718</v>
      </c>
      <c r="E2204">
        <v>2015</v>
      </c>
      <c r="F2204" t="s">
        <v>10698</v>
      </c>
      <c r="H2204">
        <v>8</v>
      </c>
      <c r="I2204" t="s">
        <v>10719</v>
      </c>
      <c r="K2204" t="s">
        <v>36</v>
      </c>
      <c r="N2204" t="s">
        <v>7578</v>
      </c>
      <c r="O2204" t="s">
        <v>10720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 s="2">
        <v>0</v>
      </c>
      <c r="AI2204" s="3" t="s">
        <v>20226</v>
      </c>
      <c r="AJ2204" s="2">
        <v>5</v>
      </c>
    </row>
    <row r="2205" spans="1:36" x14ac:dyDescent="0.25">
      <c r="A2205" t="s">
        <v>10695</v>
      </c>
      <c r="B2205" t="s">
        <v>10721</v>
      </c>
      <c r="D2205" t="s">
        <v>10722</v>
      </c>
      <c r="E2205">
        <v>2015</v>
      </c>
      <c r="F2205" t="s">
        <v>10698</v>
      </c>
      <c r="H2205">
        <v>8</v>
      </c>
      <c r="I2205" t="s">
        <v>10723</v>
      </c>
      <c r="K2205" t="s">
        <v>36</v>
      </c>
      <c r="N2205" t="s">
        <v>7578</v>
      </c>
      <c r="O2205" t="s">
        <v>10724</v>
      </c>
      <c r="Q2205">
        <v>0</v>
      </c>
      <c r="R2205">
        <v>0</v>
      </c>
      <c r="S2205">
        <v>0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 s="2">
        <v>2</v>
      </c>
      <c r="AI2205" s="3" t="s">
        <v>20267</v>
      </c>
      <c r="AJ2205" s="2">
        <v>4</v>
      </c>
    </row>
    <row r="2206" spans="1:36" x14ac:dyDescent="0.25">
      <c r="A2206" t="s">
        <v>10695</v>
      </c>
      <c r="B2206" t="s">
        <v>10725</v>
      </c>
      <c r="D2206" t="s">
        <v>10726</v>
      </c>
      <c r="E2206">
        <v>2015</v>
      </c>
      <c r="F2206" t="s">
        <v>10698</v>
      </c>
      <c r="H2206">
        <v>7</v>
      </c>
      <c r="I2206" t="s">
        <v>10727</v>
      </c>
      <c r="K2206" t="s">
        <v>36</v>
      </c>
      <c r="N2206" t="s">
        <v>7578</v>
      </c>
      <c r="O2206" t="s">
        <v>10728</v>
      </c>
      <c r="Q2206">
        <v>3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 s="2">
        <v>4</v>
      </c>
      <c r="AI2206" s="3" t="s">
        <v>20229</v>
      </c>
      <c r="AJ2206" s="2">
        <v>6</v>
      </c>
    </row>
    <row r="2207" spans="1:36" x14ac:dyDescent="0.25">
      <c r="A2207" t="s">
        <v>10695</v>
      </c>
      <c r="B2207" t="s">
        <v>10729</v>
      </c>
      <c r="D2207" t="s">
        <v>10730</v>
      </c>
      <c r="E2207">
        <v>2015</v>
      </c>
      <c r="F2207" t="s">
        <v>10698</v>
      </c>
      <c r="H2207">
        <v>7</v>
      </c>
      <c r="I2207" t="s">
        <v>10731</v>
      </c>
      <c r="K2207" t="s">
        <v>36</v>
      </c>
      <c r="N2207" t="s">
        <v>7578</v>
      </c>
      <c r="O2207" t="s">
        <v>10732</v>
      </c>
      <c r="P2207">
        <v>1999445</v>
      </c>
      <c r="Q2207">
        <v>5</v>
      </c>
      <c r="R2207">
        <v>0</v>
      </c>
      <c r="S2207">
        <v>0</v>
      </c>
      <c r="T2207">
        <v>1</v>
      </c>
      <c r="U2207">
        <v>0</v>
      </c>
      <c r="V2207">
        <v>2</v>
      </c>
      <c r="W2207">
        <v>0</v>
      </c>
      <c r="X2207">
        <v>0</v>
      </c>
      <c r="Y2207">
        <v>0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 s="2">
        <v>6</v>
      </c>
      <c r="AI2207" s="3" t="s">
        <v>20260</v>
      </c>
      <c r="AJ2207" s="2">
        <v>6</v>
      </c>
    </row>
    <row r="2208" spans="1:36" x14ac:dyDescent="0.25">
      <c r="A2208" t="s">
        <v>10695</v>
      </c>
      <c r="B2208" t="s">
        <v>10733</v>
      </c>
      <c r="D2208" t="s">
        <v>10734</v>
      </c>
      <c r="E2208">
        <v>2015</v>
      </c>
      <c r="F2208" t="s">
        <v>10698</v>
      </c>
      <c r="H2208">
        <v>7</v>
      </c>
      <c r="I2208" t="s">
        <v>10735</v>
      </c>
      <c r="K2208" t="s">
        <v>36</v>
      </c>
      <c r="N2208" t="s">
        <v>7578</v>
      </c>
      <c r="O2208" t="s">
        <v>10736</v>
      </c>
      <c r="Q2208">
        <v>1</v>
      </c>
      <c r="R2208">
        <v>0</v>
      </c>
      <c r="S2208">
        <v>0</v>
      </c>
      <c r="T2208">
        <v>0</v>
      </c>
      <c r="U2208">
        <v>0</v>
      </c>
      <c r="V2208">
        <v>2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 s="2">
        <v>1</v>
      </c>
      <c r="AI2208" s="3" t="s">
        <v>20268</v>
      </c>
      <c r="AJ2208" s="2">
        <v>5</v>
      </c>
    </row>
    <row r="2209" spans="1:36" x14ac:dyDescent="0.25">
      <c r="A2209" t="s">
        <v>10695</v>
      </c>
      <c r="B2209" t="s">
        <v>10737</v>
      </c>
      <c r="D2209" t="s">
        <v>10738</v>
      </c>
      <c r="E2209">
        <v>2015</v>
      </c>
      <c r="F2209" t="s">
        <v>10698</v>
      </c>
      <c r="H2209">
        <v>6</v>
      </c>
      <c r="I2209" t="s">
        <v>10739</v>
      </c>
      <c r="K2209" t="s">
        <v>36</v>
      </c>
      <c r="N2209" t="s">
        <v>7578</v>
      </c>
      <c r="O2209" t="s">
        <v>10740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 s="2">
        <v>1</v>
      </c>
      <c r="AI2209" s="3" t="s">
        <v>19952</v>
      </c>
      <c r="AJ2209" s="2">
        <v>7</v>
      </c>
    </row>
    <row r="2210" spans="1:36" x14ac:dyDescent="0.25">
      <c r="A2210" t="s">
        <v>10695</v>
      </c>
      <c r="B2210" t="s">
        <v>10741</v>
      </c>
      <c r="D2210" t="s">
        <v>10742</v>
      </c>
      <c r="E2210">
        <v>2015</v>
      </c>
      <c r="F2210" t="s">
        <v>10698</v>
      </c>
      <c r="H2210">
        <v>6</v>
      </c>
      <c r="I2210" t="s">
        <v>10743</v>
      </c>
      <c r="K2210" t="s">
        <v>36</v>
      </c>
      <c r="N2210" t="s">
        <v>7578</v>
      </c>
      <c r="O2210" t="s">
        <v>10744</v>
      </c>
      <c r="Q2210">
        <v>1</v>
      </c>
      <c r="R2210">
        <v>0</v>
      </c>
      <c r="S2210">
        <v>0</v>
      </c>
      <c r="T2210">
        <v>1</v>
      </c>
      <c r="U2210">
        <v>0</v>
      </c>
      <c r="V2210">
        <v>1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 s="2">
        <v>2</v>
      </c>
      <c r="AI2210" s="3" t="s">
        <v>20269</v>
      </c>
      <c r="AJ2210" s="2">
        <v>10</v>
      </c>
    </row>
    <row r="2211" spans="1:36" x14ac:dyDescent="0.25">
      <c r="A2211" t="s">
        <v>10695</v>
      </c>
      <c r="B2211" t="s">
        <v>10745</v>
      </c>
      <c r="D2211" t="s">
        <v>10746</v>
      </c>
      <c r="E2211">
        <v>2015</v>
      </c>
      <c r="F2211" t="s">
        <v>10698</v>
      </c>
      <c r="H2211">
        <v>5</v>
      </c>
      <c r="I2211" t="s">
        <v>10747</v>
      </c>
      <c r="K2211" t="s">
        <v>36</v>
      </c>
      <c r="N2211" t="s">
        <v>7578</v>
      </c>
      <c r="O2211" t="s">
        <v>10748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 s="2">
        <v>0</v>
      </c>
      <c r="AI2211" s="3" t="s">
        <v>20017</v>
      </c>
      <c r="AJ2211" s="2">
        <v>3</v>
      </c>
    </row>
    <row r="2212" spans="1:36" x14ac:dyDescent="0.25">
      <c r="A2212" t="s">
        <v>10695</v>
      </c>
      <c r="B2212" t="s">
        <v>10749</v>
      </c>
      <c r="D2212" t="s">
        <v>10750</v>
      </c>
      <c r="E2212">
        <v>2015</v>
      </c>
      <c r="F2212" t="s">
        <v>10698</v>
      </c>
      <c r="H2212">
        <v>5</v>
      </c>
      <c r="I2212" t="s">
        <v>10751</v>
      </c>
      <c r="K2212" t="s">
        <v>36</v>
      </c>
      <c r="N2212" t="s">
        <v>7578</v>
      </c>
      <c r="O2212" t="s">
        <v>10752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 s="2">
        <v>0</v>
      </c>
      <c r="AI2212" s="3" t="s">
        <v>20270</v>
      </c>
      <c r="AJ2212" s="2">
        <v>4</v>
      </c>
    </row>
    <row r="2213" spans="1:36" x14ac:dyDescent="0.25">
      <c r="A2213" t="s">
        <v>10695</v>
      </c>
      <c r="B2213" t="s">
        <v>10753</v>
      </c>
      <c r="D2213" t="s">
        <v>10754</v>
      </c>
      <c r="E2213">
        <v>2015</v>
      </c>
      <c r="F2213" t="s">
        <v>10698</v>
      </c>
      <c r="H2213">
        <v>4</v>
      </c>
      <c r="I2213" t="s">
        <v>10755</v>
      </c>
      <c r="K2213" t="s">
        <v>36</v>
      </c>
      <c r="N2213" t="s">
        <v>7578</v>
      </c>
      <c r="O2213" t="s">
        <v>10756</v>
      </c>
      <c r="Q2213">
        <v>4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 s="2">
        <v>4</v>
      </c>
      <c r="AI2213" s="3" t="s">
        <v>20036</v>
      </c>
      <c r="AJ2213" s="2">
        <v>3</v>
      </c>
    </row>
    <row r="2214" spans="1:36" x14ac:dyDescent="0.25">
      <c r="A2214" t="s">
        <v>10695</v>
      </c>
      <c r="B2214" t="s">
        <v>10757</v>
      </c>
      <c r="D2214" t="s">
        <v>10758</v>
      </c>
      <c r="E2214">
        <v>2015</v>
      </c>
      <c r="F2214" t="s">
        <v>10698</v>
      </c>
      <c r="H2214">
        <v>4</v>
      </c>
      <c r="I2214" t="s">
        <v>10759</v>
      </c>
      <c r="K2214" t="s">
        <v>36</v>
      </c>
      <c r="N2214" t="s">
        <v>7578</v>
      </c>
      <c r="O2214" t="s">
        <v>10760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 s="2">
        <v>1</v>
      </c>
      <c r="AI2214" s="3" t="s">
        <v>20045</v>
      </c>
      <c r="AJ2214" s="2">
        <v>3</v>
      </c>
    </row>
    <row r="2215" spans="1:36" x14ac:dyDescent="0.25">
      <c r="A2215" t="s">
        <v>10695</v>
      </c>
      <c r="B2215" t="s">
        <v>10761</v>
      </c>
      <c r="D2215" t="s">
        <v>10762</v>
      </c>
      <c r="E2215">
        <v>2015</v>
      </c>
      <c r="F2215" t="s">
        <v>10698</v>
      </c>
      <c r="H2215">
        <v>4</v>
      </c>
      <c r="I2215" t="s">
        <v>10763</v>
      </c>
      <c r="K2215" t="s">
        <v>36</v>
      </c>
      <c r="N2215" t="s">
        <v>7578</v>
      </c>
      <c r="O2215" t="s">
        <v>10764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 s="2">
        <v>0</v>
      </c>
      <c r="AI2215" s="3" t="s">
        <v>20271</v>
      </c>
      <c r="AJ2215" s="2">
        <v>4</v>
      </c>
    </row>
    <row r="2216" spans="1:36" x14ac:dyDescent="0.25">
      <c r="A2216" t="s">
        <v>10695</v>
      </c>
      <c r="B2216" t="s">
        <v>10765</v>
      </c>
      <c r="D2216" t="s">
        <v>10766</v>
      </c>
      <c r="E2216">
        <v>2015</v>
      </c>
      <c r="F2216" t="s">
        <v>10698</v>
      </c>
      <c r="H2216">
        <v>3</v>
      </c>
      <c r="I2216" t="s">
        <v>10767</v>
      </c>
      <c r="K2216" t="s">
        <v>36</v>
      </c>
      <c r="N2216" t="s">
        <v>7578</v>
      </c>
      <c r="O2216" t="s">
        <v>10768</v>
      </c>
      <c r="Q2216">
        <v>2</v>
      </c>
      <c r="R2216">
        <v>0</v>
      </c>
      <c r="S2216">
        <v>0</v>
      </c>
      <c r="T2216">
        <v>0</v>
      </c>
      <c r="U2216">
        <v>0</v>
      </c>
      <c r="V2216">
        <v>2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 s="2">
        <v>2</v>
      </c>
      <c r="AI2216" s="3" t="s">
        <v>20272</v>
      </c>
      <c r="AJ2216" s="2">
        <v>3</v>
      </c>
    </row>
    <row r="2217" spans="1:36" x14ac:dyDescent="0.25">
      <c r="A2217" t="s">
        <v>10695</v>
      </c>
      <c r="B2217" t="s">
        <v>10769</v>
      </c>
      <c r="D2217" t="s">
        <v>10770</v>
      </c>
      <c r="E2217">
        <v>2015</v>
      </c>
      <c r="F2217" t="s">
        <v>10698</v>
      </c>
      <c r="H2217">
        <v>3</v>
      </c>
      <c r="I2217" t="s">
        <v>10771</v>
      </c>
      <c r="K2217" t="s">
        <v>36</v>
      </c>
      <c r="N2217" t="s">
        <v>7578</v>
      </c>
      <c r="O2217" t="s">
        <v>10772</v>
      </c>
      <c r="Q2217">
        <v>1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 s="2">
        <v>1</v>
      </c>
      <c r="AI2217" s="3" t="s">
        <v>20273</v>
      </c>
      <c r="AJ2217" s="2">
        <v>2</v>
      </c>
    </row>
    <row r="2218" spans="1:36" x14ac:dyDescent="0.25">
      <c r="A2218" t="s">
        <v>10695</v>
      </c>
      <c r="B2218" t="s">
        <v>10773</v>
      </c>
      <c r="D2218" t="s">
        <v>10774</v>
      </c>
      <c r="E2218">
        <v>2015</v>
      </c>
      <c r="F2218" t="s">
        <v>10698</v>
      </c>
      <c r="H2218">
        <v>3</v>
      </c>
      <c r="I2218" t="s">
        <v>10775</v>
      </c>
      <c r="K2218" t="s">
        <v>36</v>
      </c>
      <c r="N2218" t="s">
        <v>7578</v>
      </c>
      <c r="O2218" t="s">
        <v>10776</v>
      </c>
      <c r="Q2218">
        <v>1</v>
      </c>
      <c r="R2218">
        <v>0</v>
      </c>
      <c r="S2218">
        <v>1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 s="2">
        <v>2</v>
      </c>
      <c r="AI2218" s="3" t="s">
        <v>20274</v>
      </c>
      <c r="AJ2218" s="2">
        <v>3</v>
      </c>
    </row>
    <row r="2219" spans="1:36" x14ac:dyDescent="0.25">
      <c r="A2219" t="s">
        <v>10695</v>
      </c>
      <c r="B2219" t="s">
        <v>10777</v>
      </c>
      <c r="D2219" t="s">
        <v>10778</v>
      </c>
      <c r="E2219">
        <v>2015</v>
      </c>
      <c r="F2219" t="s">
        <v>10698</v>
      </c>
      <c r="H2219">
        <v>3</v>
      </c>
      <c r="I2219" t="s">
        <v>10779</v>
      </c>
      <c r="K2219" t="s">
        <v>36</v>
      </c>
      <c r="N2219" t="s">
        <v>7578</v>
      </c>
      <c r="O2219" t="s">
        <v>10780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 s="2">
        <v>1</v>
      </c>
      <c r="AI2219" s="3" t="s">
        <v>20039</v>
      </c>
      <c r="AJ2219" s="2">
        <v>3</v>
      </c>
    </row>
    <row r="2220" spans="1:36" x14ac:dyDescent="0.25">
      <c r="A2220" t="s">
        <v>10695</v>
      </c>
      <c r="B2220" t="s">
        <v>10781</v>
      </c>
      <c r="D2220" t="s">
        <v>10782</v>
      </c>
      <c r="E2220">
        <v>2015</v>
      </c>
      <c r="F2220" t="s">
        <v>10698</v>
      </c>
      <c r="H2220">
        <v>3</v>
      </c>
      <c r="I2220" t="s">
        <v>10783</v>
      </c>
      <c r="K2220" t="s">
        <v>36</v>
      </c>
      <c r="N2220" t="s">
        <v>7578</v>
      </c>
      <c r="O2220" t="s">
        <v>10784</v>
      </c>
      <c r="Q2220">
        <v>4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 s="2">
        <v>4</v>
      </c>
      <c r="AI2220" s="3" t="s">
        <v>20015</v>
      </c>
      <c r="AJ2220" s="2">
        <v>4</v>
      </c>
    </row>
    <row r="2221" spans="1:36" x14ac:dyDescent="0.25">
      <c r="A2221" t="s">
        <v>10695</v>
      </c>
      <c r="B2221" t="s">
        <v>10785</v>
      </c>
      <c r="D2221" t="s">
        <v>10786</v>
      </c>
      <c r="E2221">
        <v>2015</v>
      </c>
      <c r="F2221" t="s">
        <v>10698</v>
      </c>
      <c r="H2221">
        <v>2</v>
      </c>
      <c r="I2221" t="s">
        <v>10787</v>
      </c>
      <c r="K2221" t="s">
        <v>36</v>
      </c>
      <c r="N2221" t="s">
        <v>7578</v>
      </c>
      <c r="O2221" t="s">
        <v>10788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 s="2">
        <v>1</v>
      </c>
      <c r="AI2221" s="3" t="s">
        <v>20275</v>
      </c>
      <c r="AJ2221" s="2">
        <v>2</v>
      </c>
    </row>
    <row r="2222" spans="1:36" x14ac:dyDescent="0.25">
      <c r="A2222" t="s">
        <v>10695</v>
      </c>
      <c r="B2222" t="s">
        <v>10789</v>
      </c>
      <c r="D2222" t="s">
        <v>10790</v>
      </c>
      <c r="E2222">
        <v>2015</v>
      </c>
      <c r="F2222" t="s">
        <v>10698</v>
      </c>
      <c r="H2222">
        <v>2</v>
      </c>
      <c r="I2222" t="s">
        <v>10791</v>
      </c>
      <c r="K2222" t="s">
        <v>36</v>
      </c>
      <c r="N2222" t="s">
        <v>7578</v>
      </c>
      <c r="O2222" t="s">
        <v>10792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 s="2">
        <v>0</v>
      </c>
      <c r="AI2222" s="3" t="s">
        <v>20276</v>
      </c>
      <c r="AJ2222" s="2">
        <v>1</v>
      </c>
    </row>
    <row r="2223" spans="1:36" x14ac:dyDescent="0.25">
      <c r="A2223" t="s">
        <v>10695</v>
      </c>
      <c r="B2223" t="s">
        <v>10793</v>
      </c>
      <c r="D2223" t="s">
        <v>10794</v>
      </c>
      <c r="E2223">
        <v>2015</v>
      </c>
      <c r="F2223" t="s">
        <v>10698</v>
      </c>
      <c r="H2223">
        <v>2</v>
      </c>
      <c r="I2223" t="s">
        <v>10795</v>
      </c>
      <c r="K2223" t="s">
        <v>36</v>
      </c>
      <c r="N2223" t="s">
        <v>7578</v>
      </c>
      <c r="O2223" t="s">
        <v>10796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1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 s="2">
        <v>0</v>
      </c>
      <c r="AI2223" s="3" t="s">
        <v>19989</v>
      </c>
      <c r="AJ2223" s="2">
        <v>0</v>
      </c>
    </row>
    <row r="2224" spans="1:36" x14ac:dyDescent="0.25">
      <c r="A2224" t="s">
        <v>10695</v>
      </c>
      <c r="B2224" t="s">
        <v>10797</v>
      </c>
      <c r="D2224" t="s">
        <v>10798</v>
      </c>
      <c r="E2224">
        <v>2015</v>
      </c>
      <c r="F2224" t="s">
        <v>10698</v>
      </c>
      <c r="H2224">
        <v>2</v>
      </c>
      <c r="I2224" t="s">
        <v>10799</v>
      </c>
      <c r="K2224" t="s">
        <v>36</v>
      </c>
      <c r="N2224" t="s">
        <v>7578</v>
      </c>
      <c r="O2224" t="s">
        <v>10800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 s="2">
        <v>0</v>
      </c>
      <c r="AI2224" s="3" t="s">
        <v>20000</v>
      </c>
      <c r="AJ2224" s="2">
        <v>2</v>
      </c>
    </row>
    <row r="2225" spans="1:36" x14ac:dyDescent="0.25">
      <c r="A2225" t="s">
        <v>10695</v>
      </c>
      <c r="B2225" t="s">
        <v>10801</v>
      </c>
      <c r="D2225" t="s">
        <v>10802</v>
      </c>
      <c r="E2225">
        <v>2015</v>
      </c>
      <c r="F2225" t="s">
        <v>10698</v>
      </c>
      <c r="H2225">
        <v>2</v>
      </c>
      <c r="I2225" t="s">
        <v>10803</v>
      </c>
      <c r="K2225" t="s">
        <v>36</v>
      </c>
      <c r="N2225" t="s">
        <v>7578</v>
      </c>
      <c r="O2225" t="s">
        <v>10804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 s="2">
        <v>0</v>
      </c>
      <c r="AI2225" s="3" t="s">
        <v>20060</v>
      </c>
      <c r="AJ2225" s="2">
        <v>2</v>
      </c>
    </row>
    <row r="2226" spans="1:36" x14ac:dyDescent="0.25">
      <c r="A2226" t="s">
        <v>10695</v>
      </c>
      <c r="B2226" t="s">
        <v>10805</v>
      </c>
      <c r="D2226" t="s">
        <v>10806</v>
      </c>
      <c r="E2226">
        <v>2015</v>
      </c>
      <c r="F2226" t="s">
        <v>10698</v>
      </c>
      <c r="H2226">
        <v>1</v>
      </c>
      <c r="I2226" t="s">
        <v>10807</v>
      </c>
      <c r="K2226" t="s">
        <v>36</v>
      </c>
      <c r="N2226" t="s">
        <v>7578</v>
      </c>
      <c r="O2226" t="s">
        <v>10808</v>
      </c>
      <c r="Q2226">
        <v>14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 s="2">
        <v>14</v>
      </c>
      <c r="AI2226" s="3" t="s">
        <v>20277</v>
      </c>
      <c r="AJ2226" s="2">
        <v>0</v>
      </c>
    </row>
    <row r="2227" spans="1:36" x14ac:dyDescent="0.25">
      <c r="A2227" t="s">
        <v>10695</v>
      </c>
      <c r="B2227" t="s">
        <v>10809</v>
      </c>
      <c r="D2227" t="s">
        <v>10810</v>
      </c>
      <c r="E2227">
        <v>2015</v>
      </c>
      <c r="F2227" t="s">
        <v>10698</v>
      </c>
      <c r="H2227">
        <v>1</v>
      </c>
      <c r="I2227" t="s">
        <v>10811</v>
      </c>
      <c r="K2227" t="s">
        <v>36</v>
      </c>
      <c r="N2227" t="s">
        <v>7578</v>
      </c>
      <c r="O2227" t="s">
        <v>10812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 s="2">
        <v>0</v>
      </c>
      <c r="AI2227" s="3" t="s">
        <v>19987</v>
      </c>
      <c r="AJ2227" s="2">
        <v>1</v>
      </c>
    </row>
    <row r="2228" spans="1:36" x14ac:dyDescent="0.25">
      <c r="A2228" t="s">
        <v>10695</v>
      </c>
      <c r="B2228" t="s">
        <v>10813</v>
      </c>
      <c r="D2228" t="s">
        <v>10814</v>
      </c>
      <c r="E2228">
        <v>2015</v>
      </c>
      <c r="F2228" t="s">
        <v>10698</v>
      </c>
      <c r="H2228">
        <v>1</v>
      </c>
      <c r="I2228" t="s">
        <v>10815</v>
      </c>
      <c r="K2228" t="s">
        <v>36</v>
      </c>
      <c r="N2228" t="s">
        <v>7578</v>
      </c>
      <c r="O2228" t="s">
        <v>10816</v>
      </c>
      <c r="Q2228">
        <v>1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 s="2">
        <v>1</v>
      </c>
      <c r="AI2228" s="3" t="s">
        <v>19969</v>
      </c>
      <c r="AJ2228" s="2">
        <v>1</v>
      </c>
    </row>
    <row r="2229" spans="1:36" x14ac:dyDescent="0.25">
      <c r="A2229" t="s">
        <v>10695</v>
      </c>
      <c r="B2229" t="s">
        <v>10817</v>
      </c>
      <c r="D2229" t="s">
        <v>10818</v>
      </c>
      <c r="E2229">
        <v>2015</v>
      </c>
      <c r="F2229" t="s">
        <v>10698</v>
      </c>
      <c r="H2229">
        <v>1</v>
      </c>
      <c r="I2229" t="s">
        <v>10819</v>
      </c>
      <c r="K2229" t="s">
        <v>36</v>
      </c>
      <c r="N2229" t="s">
        <v>7578</v>
      </c>
      <c r="O2229" t="s">
        <v>10820</v>
      </c>
      <c r="Q2229">
        <v>6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 s="2">
        <v>6</v>
      </c>
      <c r="AI2229" s="3" t="s">
        <v>20278</v>
      </c>
      <c r="AJ2229" s="2">
        <v>1</v>
      </c>
    </row>
    <row r="2230" spans="1:36" x14ac:dyDescent="0.25">
      <c r="A2230" t="s">
        <v>10695</v>
      </c>
      <c r="B2230" t="s">
        <v>10821</v>
      </c>
      <c r="D2230" t="s">
        <v>10822</v>
      </c>
      <c r="E2230">
        <v>2015</v>
      </c>
      <c r="F2230" t="s">
        <v>10698</v>
      </c>
      <c r="H2230">
        <v>1</v>
      </c>
      <c r="I2230" t="s">
        <v>10823</v>
      </c>
      <c r="K2230" t="s">
        <v>36</v>
      </c>
      <c r="N2230" t="s">
        <v>7578</v>
      </c>
      <c r="O2230" t="s">
        <v>10824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 s="2">
        <v>0</v>
      </c>
      <c r="AI2230" s="3">
        <v>0</v>
      </c>
      <c r="AJ2230" s="2">
        <v>0</v>
      </c>
    </row>
    <row r="2231" spans="1:36" x14ac:dyDescent="0.25">
      <c r="A2231" t="s">
        <v>10695</v>
      </c>
      <c r="B2231" t="s">
        <v>10825</v>
      </c>
      <c r="D2231" t="s">
        <v>10826</v>
      </c>
      <c r="E2231">
        <v>2015</v>
      </c>
      <c r="F2231" t="s">
        <v>10698</v>
      </c>
      <c r="H2231">
        <v>1</v>
      </c>
      <c r="I2231" t="s">
        <v>10827</v>
      </c>
      <c r="K2231" t="s">
        <v>36</v>
      </c>
      <c r="N2231" t="s">
        <v>7578</v>
      </c>
      <c r="O2231" t="s">
        <v>10828</v>
      </c>
      <c r="Q2231">
        <v>3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 s="2">
        <v>3</v>
      </c>
      <c r="AI2231" s="3" t="s">
        <v>19973</v>
      </c>
      <c r="AJ2231" s="2">
        <v>1</v>
      </c>
    </row>
    <row r="2232" spans="1:36" x14ac:dyDescent="0.25">
      <c r="A2232" t="s">
        <v>10695</v>
      </c>
      <c r="B2232" t="s">
        <v>10829</v>
      </c>
      <c r="D2232" t="s">
        <v>10830</v>
      </c>
      <c r="E2232">
        <v>2015</v>
      </c>
      <c r="F2232" t="s">
        <v>10698</v>
      </c>
      <c r="H2232">
        <v>1</v>
      </c>
      <c r="I2232" t="s">
        <v>10831</v>
      </c>
      <c r="K2232" t="s">
        <v>36</v>
      </c>
      <c r="N2232" t="s">
        <v>7578</v>
      </c>
      <c r="O2232" t="s">
        <v>10832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 s="2">
        <v>0</v>
      </c>
      <c r="AI2232" s="3" t="s">
        <v>19958</v>
      </c>
      <c r="AJ2232" s="2">
        <v>0</v>
      </c>
    </row>
    <row r="2233" spans="1:36" x14ac:dyDescent="0.25">
      <c r="A2233" t="s">
        <v>10695</v>
      </c>
      <c r="B2233" t="s">
        <v>10833</v>
      </c>
      <c r="D2233" t="s">
        <v>10834</v>
      </c>
      <c r="E2233">
        <v>2015</v>
      </c>
      <c r="F2233" t="s">
        <v>10698</v>
      </c>
      <c r="H2233">
        <v>1</v>
      </c>
      <c r="I2233" t="s">
        <v>10835</v>
      </c>
      <c r="K2233" t="s">
        <v>36</v>
      </c>
      <c r="N2233" t="s">
        <v>7578</v>
      </c>
      <c r="O2233" t="s">
        <v>10836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 s="2">
        <v>0</v>
      </c>
      <c r="AI2233" s="3" t="s">
        <v>20240</v>
      </c>
      <c r="AJ2233" s="2">
        <v>1</v>
      </c>
    </row>
    <row r="2234" spans="1:36" x14ac:dyDescent="0.25">
      <c r="A2234" t="s">
        <v>10695</v>
      </c>
      <c r="B2234" t="s">
        <v>10837</v>
      </c>
      <c r="D2234" t="s">
        <v>10838</v>
      </c>
      <c r="E2234">
        <v>2015</v>
      </c>
      <c r="F2234" t="s">
        <v>10698</v>
      </c>
      <c r="H2234">
        <v>1</v>
      </c>
      <c r="I2234" t="s">
        <v>10839</v>
      </c>
      <c r="K2234" t="s">
        <v>36</v>
      </c>
      <c r="N2234" t="s">
        <v>7578</v>
      </c>
      <c r="O2234" t="s">
        <v>10840</v>
      </c>
      <c r="Q2234">
        <v>2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 s="2">
        <v>2</v>
      </c>
      <c r="AI2234" s="3" t="s">
        <v>20279</v>
      </c>
      <c r="AJ2234" s="2">
        <v>1</v>
      </c>
    </row>
    <row r="2235" spans="1:36" x14ac:dyDescent="0.25">
      <c r="A2235" t="s">
        <v>10695</v>
      </c>
      <c r="B2235" t="s">
        <v>10841</v>
      </c>
      <c r="D2235" t="s">
        <v>10842</v>
      </c>
      <c r="E2235">
        <v>2015</v>
      </c>
      <c r="F2235" t="s">
        <v>10698</v>
      </c>
      <c r="H2235">
        <v>1</v>
      </c>
      <c r="I2235" t="s">
        <v>10843</v>
      </c>
      <c r="K2235" t="s">
        <v>36</v>
      </c>
      <c r="N2235" t="s">
        <v>7578</v>
      </c>
      <c r="O2235" t="s">
        <v>10844</v>
      </c>
      <c r="Q2235">
        <v>2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 s="2">
        <v>2</v>
      </c>
      <c r="AI2235" s="3" t="s">
        <v>20280</v>
      </c>
      <c r="AJ2235" s="2">
        <v>2</v>
      </c>
    </row>
    <row r="2236" spans="1:36" x14ac:dyDescent="0.25">
      <c r="A2236" t="s">
        <v>10695</v>
      </c>
      <c r="B2236" t="s">
        <v>10845</v>
      </c>
      <c r="D2236" t="s">
        <v>10846</v>
      </c>
      <c r="E2236">
        <v>2015</v>
      </c>
      <c r="F2236" t="s">
        <v>10698</v>
      </c>
      <c r="H2236">
        <v>1</v>
      </c>
      <c r="I2236" t="s">
        <v>10847</v>
      </c>
      <c r="K2236" t="s">
        <v>36</v>
      </c>
      <c r="N2236" t="s">
        <v>7578</v>
      </c>
      <c r="O2236" t="s">
        <v>10848</v>
      </c>
      <c r="Q2236">
        <v>1</v>
      </c>
      <c r="R2236">
        <v>0</v>
      </c>
      <c r="S2236">
        <v>0</v>
      </c>
      <c r="T2236">
        <v>14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 s="2">
        <v>15</v>
      </c>
      <c r="AI2236" s="3" t="s">
        <v>20281</v>
      </c>
      <c r="AJ2236" s="2">
        <v>2</v>
      </c>
    </row>
    <row r="2237" spans="1:36" x14ac:dyDescent="0.25">
      <c r="A2237" t="s">
        <v>10695</v>
      </c>
      <c r="B2237" t="s">
        <v>10849</v>
      </c>
      <c r="D2237" t="s">
        <v>10850</v>
      </c>
      <c r="E2237">
        <v>2015</v>
      </c>
      <c r="F2237" t="s">
        <v>10698</v>
      </c>
      <c r="H2237">
        <v>1</v>
      </c>
      <c r="I2237" t="s">
        <v>10851</v>
      </c>
      <c r="K2237" t="s">
        <v>36</v>
      </c>
      <c r="N2237" t="s">
        <v>7578</v>
      </c>
      <c r="O2237" t="s">
        <v>10852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 s="2">
        <v>0</v>
      </c>
      <c r="AI2237" s="3" t="s">
        <v>20282</v>
      </c>
      <c r="AJ2237" s="2">
        <v>2</v>
      </c>
    </row>
    <row r="2238" spans="1:36" x14ac:dyDescent="0.25">
      <c r="A2238" t="s">
        <v>10695</v>
      </c>
      <c r="B2238" t="s">
        <v>10853</v>
      </c>
      <c r="D2238" t="s">
        <v>10854</v>
      </c>
      <c r="E2238">
        <v>2015</v>
      </c>
      <c r="F2238" t="s">
        <v>10698</v>
      </c>
      <c r="H2238">
        <v>1</v>
      </c>
      <c r="I2238" t="s">
        <v>10855</v>
      </c>
      <c r="K2238" t="s">
        <v>36</v>
      </c>
      <c r="N2238" t="s">
        <v>7578</v>
      </c>
      <c r="O2238" t="s">
        <v>10856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3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 s="2">
        <v>0</v>
      </c>
      <c r="AI2238" s="3" t="s">
        <v>19971</v>
      </c>
      <c r="AJ2238" s="2">
        <v>0</v>
      </c>
    </row>
    <row r="2239" spans="1:36" x14ac:dyDescent="0.25">
      <c r="A2239" t="s">
        <v>10695</v>
      </c>
      <c r="B2239" t="s">
        <v>10857</v>
      </c>
      <c r="D2239" t="s">
        <v>10858</v>
      </c>
      <c r="E2239">
        <v>2015</v>
      </c>
      <c r="F2239" t="s">
        <v>10698</v>
      </c>
      <c r="H2239">
        <v>1</v>
      </c>
      <c r="I2239" t="s">
        <v>10859</v>
      </c>
      <c r="K2239" t="s">
        <v>36</v>
      </c>
      <c r="N2239" t="s">
        <v>7578</v>
      </c>
      <c r="O2239" t="s">
        <v>10860</v>
      </c>
      <c r="Q2239">
        <v>1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 s="2">
        <v>1</v>
      </c>
      <c r="AI2239" s="3" t="s">
        <v>20234</v>
      </c>
      <c r="AJ2239" s="2">
        <v>1</v>
      </c>
    </row>
    <row r="2240" spans="1:36" x14ac:dyDescent="0.25">
      <c r="A2240" t="s">
        <v>10695</v>
      </c>
      <c r="B2240" t="s">
        <v>10861</v>
      </c>
      <c r="D2240" t="s">
        <v>10862</v>
      </c>
      <c r="E2240">
        <v>2015</v>
      </c>
      <c r="F2240" t="s">
        <v>10698</v>
      </c>
      <c r="H2240">
        <v>1</v>
      </c>
      <c r="I2240" t="s">
        <v>10863</v>
      </c>
      <c r="K2240" t="s">
        <v>36</v>
      </c>
      <c r="N2240" t="s">
        <v>7578</v>
      </c>
      <c r="O2240" t="s">
        <v>10864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 s="2">
        <v>0</v>
      </c>
      <c r="AI2240" s="3" t="s">
        <v>20235</v>
      </c>
      <c r="AJ2240" s="2">
        <v>1</v>
      </c>
    </row>
    <row r="2241" spans="1:36" x14ac:dyDescent="0.25">
      <c r="A2241" t="s">
        <v>10695</v>
      </c>
      <c r="B2241" t="s">
        <v>10865</v>
      </c>
      <c r="D2241" t="s">
        <v>10866</v>
      </c>
      <c r="E2241">
        <v>2015</v>
      </c>
      <c r="F2241" t="s">
        <v>10698</v>
      </c>
      <c r="H2241">
        <v>1</v>
      </c>
      <c r="I2241" t="s">
        <v>10867</v>
      </c>
      <c r="K2241" t="s">
        <v>36</v>
      </c>
      <c r="N2241" t="s">
        <v>7578</v>
      </c>
      <c r="O2241" t="s">
        <v>10868</v>
      </c>
      <c r="Q2241">
        <v>2</v>
      </c>
      <c r="R2241">
        <v>0</v>
      </c>
      <c r="S2241">
        <v>0</v>
      </c>
      <c r="T2241">
        <v>1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 s="2">
        <v>3</v>
      </c>
      <c r="AI2241" s="3" t="s">
        <v>20226</v>
      </c>
      <c r="AJ2241" s="2">
        <v>1</v>
      </c>
    </row>
    <row r="2242" spans="1:36" x14ac:dyDescent="0.25">
      <c r="A2242" t="s">
        <v>10695</v>
      </c>
      <c r="B2242" t="s">
        <v>10869</v>
      </c>
      <c r="D2242" t="s">
        <v>10870</v>
      </c>
      <c r="E2242">
        <v>2015</v>
      </c>
      <c r="F2242" t="s">
        <v>10698</v>
      </c>
      <c r="H2242">
        <v>1</v>
      </c>
      <c r="I2242" t="s">
        <v>10871</v>
      </c>
      <c r="K2242" t="s">
        <v>36</v>
      </c>
      <c r="N2242" t="s">
        <v>7578</v>
      </c>
      <c r="O2242" t="s">
        <v>10872</v>
      </c>
      <c r="Q2242">
        <v>2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 s="2">
        <v>2</v>
      </c>
      <c r="AI2242" s="3" t="s">
        <v>20032</v>
      </c>
      <c r="AJ2242" s="2">
        <v>1</v>
      </c>
    </row>
    <row r="2243" spans="1:36" x14ac:dyDescent="0.25">
      <c r="A2243" t="s">
        <v>10695</v>
      </c>
      <c r="B2243" t="s">
        <v>10873</v>
      </c>
      <c r="D2243" t="s">
        <v>10874</v>
      </c>
      <c r="E2243">
        <v>2015</v>
      </c>
      <c r="F2243" t="s">
        <v>10698</v>
      </c>
      <c r="H2243">
        <v>1</v>
      </c>
      <c r="I2243" t="s">
        <v>10875</v>
      </c>
      <c r="K2243" t="s">
        <v>36</v>
      </c>
      <c r="N2243" t="s">
        <v>7578</v>
      </c>
      <c r="O2243" t="s">
        <v>10876</v>
      </c>
      <c r="Q2243">
        <v>3</v>
      </c>
      <c r="R2243">
        <v>0</v>
      </c>
      <c r="S2243">
        <v>0</v>
      </c>
      <c r="T2243">
        <v>12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 s="2">
        <v>15</v>
      </c>
      <c r="AI2243" s="3" t="s">
        <v>20283</v>
      </c>
      <c r="AJ2243" s="2">
        <v>1</v>
      </c>
    </row>
    <row r="2244" spans="1:36" x14ac:dyDescent="0.25">
      <c r="A2244" t="s">
        <v>10695</v>
      </c>
      <c r="B2244" t="s">
        <v>10877</v>
      </c>
      <c r="D2244" t="s">
        <v>10878</v>
      </c>
      <c r="E2244">
        <v>2015</v>
      </c>
      <c r="F2244" t="s">
        <v>10698</v>
      </c>
      <c r="H2244">
        <v>0</v>
      </c>
      <c r="I2244" t="s">
        <v>10879</v>
      </c>
      <c r="K2244" t="s">
        <v>36</v>
      </c>
      <c r="N2244" t="s">
        <v>7578</v>
      </c>
      <c r="O2244" t="s">
        <v>10880</v>
      </c>
      <c r="Q2244">
        <v>1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 s="2">
        <v>2</v>
      </c>
      <c r="AI2244" s="3" t="s">
        <v>20056</v>
      </c>
      <c r="AJ2244" s="2">
        <v>1</v>
      </c>
    </row>
    <row r="2245" spans="1:36" x14ac:dyDescent="0.25">
      <c r="A2245" t="s">
        <v>10695</v>
      </c>
      <c r="B2245" t="s">
        <v>10881</v>
      </c>
      <c r="D2245" t="s">
        <v>10882</v>
      </c>
      <c r="E2245">
        <v>2015</v>
      </c>
      <c r="F2245" t="s">
        <v>10698</v>
      </c>
      <c r="H2245">
        <v>0</v>
      </c>
      <c r="I2245" t="s">
        <v>10883</v>
      </c>
      <c r="K2245" t="s">
        <v>36</v>
      </c>
      <c r="N2245" t="s">
        <v>7578</v>
      </c>
      <c r="O2245" t="s">
        <v>10884</v>
      </c>
      <c r="Q2245">
        <v>4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 s="2">
        <v>4</v>
      </c>
      <c r="AI2245" s="3" t="s">
        <v>20284</v>
      </c>
      <c r="AJ2245" s="2">
        <v>1</v>
      </c>
    </row>
    <row r="2246" spans="1:36" x14ac:dyDescent="0.25">
      <c r="A2246" t="s">
        <v>10695</v>
      </c>
      <c r="B2246" t="s">
        <v>10885</v>
      </c>
      <c r="D2246" t="s">
        <v>10886</v>
      </c>
      <c r="E2246">
        <v>2015</v>
      </c>
      <c r="F2246" t="s">
        <v>10698</v>
      </c>
      <c r="H2246">
        <v>0</v>
      </c>
      <c r="I2246" t="s">
        <v>10887</v>
      </c>
      <c r="K2246" t="s">
        <v>36</v>
      </c>
      <c r="N2246" t="s">
        <v>7578</v>
      </c>
      <c r="O2246" t="s">
        <v>10888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1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 s="2">
        <v>1</v>
      </c>
      <c r="AI2246" s="3" t="s">
        <v>20046</v>
      </c>
      <c r="AJ2246" s="2">
        <v>0</v>
      </c>
    </row>
    <row r="2247" spans="1:36" x14ac:dyDescent="0.25">
      <c r="A2247" t="s">
        <v>10695</v>
      </c>
      <c r="B2247" t="s">
        <v>10889</v>
      </c>
      <c r="D2247" t="s">
        <v>10890</v>
      </c>
      <c r="E2247">
        <v>2015</v>
      </c>
      <c r="F2247" t="s">
        <v>10698</v>
      </c>
      <c r="H2247">
        <v>0</v>
      </c>
      <c r="I2247" t="s">
        <v>10891</v>
      </c>
      <c r="K2247" t="s">
        <v>36</v>
      </c>
      <c r="N2247" t="s">
        <v>7578</v>
      </c>
      <c r="O2247" t="s">
        <v>10892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 s="2">
        <v>0</v>
      </c>
      <c r="AI2247" s="3" t="s">
        <v>20285</v>
      </c>
      <c r="AJ2247" s="2">
        <v>0</v>
      </c>
    </row>
    <row r="2248" spans="1:36" x14ac:dyDescent="0.25">
      <c r="A2248" t="s">
        <v>10695</v>
      </c>
      <c r="B2248" t="s">
        <v>10893</v>
      </c>
      <c r="D2248" t="s">
        <v>10894</v>
      </c>
      <c r="E2248">
        <v>2015</v>
      </c>
      <c r="F2248" t="s">
        <v>10698</v>
      </c>
      <c r="H2248">
        <v>0</v>
      </c>
      <c r="I2248" t="s">
        <v>10895</v>
      </c>
      <c r="K2248" t="s">
        <v>36</v>
      </c>
      <c r="N2248" t="s">
        <v>7578</v>
      </c>
      <c r="O2248" t="s">
        <v>10896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 s="2">
        <v>0</v>
      </c>
      <c r="AI2248" s="3" t="s">
        <v>19962</v>
      </c>
      <c r="AJ2248" s="2">
        <v>0</v>
      </c>
    </row>
    <row r="2249" spans="1:36" x14ac:dyDescent="0.25">
      <c r="A2249" t="s">
        <v>10695</v>
      </c>
      <c r="B2249" t="s">
        <v>10897</v>
      </c>
      <c r="D2249" t="s">
        <v>10898</v>
      </c>
      <c r="E2249">
        <v>2015</v>
      </c>
      <c r="F2249" t="s">
        <v>10698</v>
      </c>
      <c r="H2249">
        <v>0</v>
      </c>
      <c r="I2249" t="s">
        <v>10899</v>
      </c>
      <c r="K2249" t="s">
        <v>36</v>
      </c>
      <c r="N2249" t="s">
        <v>7578</v>
      </c>
      <c r="O2249" t="s">
        <v>10900</v>
      </c>
      <c r="Q2249">
        <v>1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 s="2">
        <v>1</v>
      </c>
      <c r="AI2249" s="3" t="s">
        <v>20019</v>
      </c>
      <c r="AJ2249" s="2">
        <v>0</v>
      </c>
    </row>
    <row r="2250" spans="1:36" x14ac:dyDescent="0.25">
      <c r="A2250" t="s">
        <v>10695</v>
      </c>
      <c r="B2250" t="s">
        <v>10901</v>
      </c>
      <c r="D2250" t="s">
        <v>10902</v>
      </c>
      <c r="E2250">
        <v>2015</v>
      </c>
      <c r="F2250" t="s">
        <v>10698</v>
      </c>
      <c r="H2250">
        <v>0</v>
      </c>
      <c r="I2250" t="s">
        <v>10903</v>
      </c>
      <c r="K2250" t="s">
        <v>36</v>
      </c>
      <c r="N2250" t="s">
        <v>7578</v>
      </c>
      <c r="O2250" t="s">
        <v>10904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 s="2">
        <v>0</v>
      </c>
      <c r="AI2250" s="3" t="s">
        <v>20001</v>
      </c>
      <c r="AJ2250" s="2">
        <v>1</v>
      </c>
    </row>
    <row r="2251" spans="1:36" x14ac:dyDescent="0.25">
      <c r="A2251" t="s">
        <v>10695</v>
      </c>
      <c r="B2251" t="s">
        <v>10905</v>
      </c>
      <c r="D2251" t="s">
        <v>10906</v>
      </c>
      <c r="E2251">
        <v>2015</v>
      </c>
      <c r="F2251" t="s">
        <v>10698</v>
      </c>
      <c r="H2251">
        <v>0</v>
      </c>
      <c r="I2251" t="s">
        <v>10907</v>
      </c>
      <c r="K2251" t="s">
        <v>36</v>
      </c>
      <c r="N2251" t="s">
        <v>7578</v>
      </c>
      <c r="O2251" t="s">
        <v>10908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 s="2">
        <v>0</v>
      </c>
      <c r="AI2251" s="3" t="s">
        <v>20229</v>
      </c>
      <c r="AJ2251" s="2">
        <v>0</v>
      </c>
    </row>
    <row r="2252" spans="1:36" x14ac:dyDescent="0.25">
      <c r="A2252" t="s">
        <v>10695</v>
      </c>
      <c r="B2252" t="s">
        <v>10909</v>
      </c>
      <c r="D2252" t="s">
        <v>10910</v>
      </c>
      <c r="E2252">
        <v>2015</v>
      </c>
      <c r="F2252" t="s">
        <v>10698</v>
      </c>
      <c r="H2252">
        <v>0</v>
      </c>
      <c r="I2252" t="s">
        <v>10911</v>
      </c>
      <c r="K2252" t="s">
        <v>36</v>
      </c>
      <c r="N2252" t="s">
        <v>7578</v>
      </c>
      <c r="O2252" t="s">
        <v>10912</v>
      </c>
      <c r="Q2252">
        <v>1</v>
      </c>
      <c r="R2252">
        <v>0</v>
      </c>
      <c r="S2252">
        <v>0</v>
      </c>
      <c r="T2252">
        <v>0</v>
      </c>
      <c r="U2252">
        <v>0</v>
      </c>
      <c r="V2252">
        <v>5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 s="2">
        <v>1</v>
      </c>
      <c r="AI2252" s="3" t="s">
        <v>19958</v>
      </c>
      <c r="AJ2252" s="2">
        <v>0</v>
      </c>
    </row>
    <row r="2253" spans="1:36" x14ac:dyDescent="0.25">
      <c r="A2253" t="s">
        <v>10695</v>
      </c>
      <c r="B2253" t="s">
        <v>10913</v>
      </c>
      <c r="D2253" t="s">
        <v>10914</v>
      </c>
      <c r="E2253">
        <v>2015</v>
      </c>
      <c r="F2253" t="s">
        <v>10698</v>
      </c>
      <c r="H2253">
        <v>0</v>
      </c>
      <c r="I2253" t="s">
        <v>10915</v>
      </c>
      <c r="K2253" t="s">
        <v>36</v>
      </c>
      <c r="N2253" t="s">
        <v>7578</v>
      </c>
      <c r="O2253" t="s">
        <v>10916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 s="2">
        <v>0</v>
      </c>
      <c r="AI2253" s="3" t="s">
        <v>20286</v>
      </c>
      <c r="AJ2253" s="2">
        <v>0</v>
      </c>
    </row>
    <row r="2254" spans="1:36" x14ac:dyDescent="0.25">
      <c r="A2254" t="s">
        <v>10695</v>
      </c>
      <c r="B2254" t="s">
        <v>10917</v>
      </c>
      <c r="D2254" t="s">
        <v>10918</v>
      </c>
      <c r="E2254">
        <v>2015</v>
      </c>
      <c r="F2254" t="s">
        <v>10698</v>
      </c>
      <c r="H2254">
        <v>0</v>
      </c>
      <c r="I2254" t="s">
        <v>10919</v>
      </c>
      <c r="K2254" t="s">
        <v>36</v>
      </c>
      <c r="N2254" t="s">
        <v>7578</v>
      </c>
      <c r="O2254" t="s">
        <v>10920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4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 s="2">
        <v>1</v>
      </c>
      <c r="AI2254" s="3" t="s">
        <v>19996</v>
      </c>
      <c r="AJ2254" s="2">
        <v>0</v>
      </c>
    </row>
    <row r="2255" spans="1:36" x14ac:dyDescent="0.25">
      <c r="A2255" t="s">
        <v>10695</v>
      </c>
      <c r="B2255" t="s">
        <v>10921</v>
      </c>
      <c r="D2255" t="s">
        <v>10922</v>
      </c>
      <c r="E2255">
        <v>2015</v>
      </c>
      <c r="F2255" t="s">
        <v>10698</v>
      </c>
      <c r="H2255">
        <v>0</v>
      </c>
      <c r="I2255" t="s">
        <v>10923</v>
      </c>
      <c r="K2255" t="s">
        <v>36</v>
      </c>
      <c r="N2255" t="s">
        <v>7578</v>
      </c>
      <c r="O2255" t="s">
        <v>10924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 s="2">
        <v>0</v>
      </c>
      <c r="AI2255" s="3" t="s">
        <v>19986</v>
      </c>
      <c r="AJ2255" s="2">
        <v>1</v>
      </c>
    </row>
    <row r="2256" spans="1:36" x14ac:dyDescent="0.25">
      <c r="A2256" t="s">
        <v>10695</v>
      </c>
      <c r="B2256" t="s">
        <v>10925</v>
      </c>
      <c r="D2256" t="s">
        <v>10926</v>
      </c>
      <c r="E2256">
        <v>2015</v>
      </c>
      <c r="F2256" t="s">
        <v>10698</v>
      </c>
      <c r="H2256">
        <v>0</v>
      </c>
      <c r="I2256" t="s">
        <v>10927</v>
      </c>
      <c r="K2256" t="s">
        <v>36</v>
      </c>
      <c r="N2256" t="s">
        <v>7578</v>
      </c>
      <c r="O2256" t="s">
        <v>10928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 s="2">
        <v>1</v>
      </c>
      <c r="AI2256" s="3" t="s">
        <v>20050</v>
      </c>
      <c r="AJ2256" s="2">
        <v>0</v>
      </c>
    </row>
    <row r="2257" spans="1:36" x14ac:dyDescent="0.25">
      <c r="A2257" t="s">
        <v>10695</v>
      </c>
      <c r="B2257" t="s">
        <v>10929</v>
      </c>
      <c r="D2257" t="s">
        <v>10930</v>
      </c>
      <c r="E2257">
        <v>2015</v>
      </c>
      <c r="F2257" t="s">
        <v>10698</v>
      </c>
      <c r="H2257">
        <v>0</v>
      </c>
      <c r="I2257" t="s">
        <v>10931</v>
      </c>
      <c r="K2257" t="s">
        <v>36</v>
      </c>
      <c r="N2257" t="s">
        <v>7578</v>
      </c>
      <c r="O2257" t="s">
        <v>10932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 s="2">
        <v>0</v>
      </c>
      <c r="AI2257" s="3" t="s">
        <v>20046</v>
      </c>
      <c r="AJ2257" s="2">
        <v>0</v>
      </c>
    </row>
    <row r="2258" spans="1:36" x14ac:dyDescent="0.25">
      <c r="A2258" t="s">
        <v>10695</v>
      </c>
      <c r="B2258" t="s">
        <v>10933</v>
      </c>
      <c r="D2258" t="s">
        <v>10934</v>
      </c>
      <c r="E2258">
        <v>2015</v>
      </c>
      <c r="F2258" t="s">
        <v>10698</v>
      </c>
      <c r="H2258">
        <v>0</v>
      </c>
      <c r="I2258" t="s">
        <v>10935</v>
      </c>
      <c r="K2258" t="s">
        <v>36</v>
      </c>
      <c r="N2258" t="s">
        <v>7578</v>
      </c>
      <c r="O2258" t="s">
        <v>10936</v>
      </c>
      <c r="Q2258">
        <v>6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 s="2">
        <v>6</v>
      </c>
      <c r="AI2258" s="3" t="s">
        <v>20287</v>
      </c>
      <c r="AJ2258" s="2">
        <v>1</v>
      </c>
    </row>
    <row r="2259" spans="1:36" x14ac:dyDescent="0.25">
      <c r="A2259" t="s">
        <v>10937</v>
      </c>
      <c r="B2259" t="s">
        <v>10938</v>
      </c>
      <c r="D2259" t="s">
        <v>10939</v>
      </c>
      <c r="E2259">
        <v>2015</v>
      </c>
      <c r="F2259" t="s">
        <v>10940</v>
      </c>
      <c r="H2259">
        <v>21</v>
      </c>
      <c r="I2259" t="s">
        <v>10941</v>
      </c>
      <c r="K2259" t="s">
        <v>36</v>
      </c>
      <c r="N2259" t="s">
        <v>9832</v>
      </c>
      <c r="O2259" t="s">
        <v>10942</v>
      </c>
      <c r="Q2259">
        <v>32</v>
      </c>
      <c r="R2259">
        <v>8</v>
      </c>
      <c r="S2259">
        <v>0</v>
      </c>
      <c r="T2259">
        <v>1</v>
      </c>
      <c r="U2259">
        <v>0</v>
      </c>
      <c r="V2259">
        <v>5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 s="2">
        <v>41</v>
      </c>
      <c r="AI2259" s="3" t="s">
        <v>20229</v>
      </c>
      <c r="AJ2259" s="2">
        <v>14</v>
      </c>
    </row>
    <row r="2260" spans="1:36" x14ac:dyDescent="0.25">
      <c r="A2260" t="s">
        <v>10937</v>
      </c>
      <c r="B2260" t="s">
        <v>10721</v>
      </c>
      <c r="D2260" t="s">
        <v>10943</v>
      </c>
      <c r="E2260">
        <v>2015</v>
      </c>
      <c r="F2260" t="s">
        <v>10940</v>
      </c>
      <c r="H2260">
        <v>17</v>
      </c>
      <c r="I2260" t="s">
        <v>10944</v>
      </c>
      <c r="K2260" t="s">
        <v>36</v>
      </c>
      <c r="N2260" t="s">
        <v>9832</v>
      </c>
      <c r="O2260" t="s">
        <v>10945</v>
      </c>
      <c r="Q2260">
        <v>36</v>
      </c>
      <c r="R2260">
        <v>5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 s="2">
        <v>41</v>
      </c>
      <c r="AI2260" s="3" t="s">
        <v>20288</v>
      </c>
      <c r="AJ2260" s="2">
        <v>9</v>
      </c>
    </row>
    <row r="2261" spans="1:36" x14ac:dyDescent="0.25">
      <c r="A2261" t="s">
        <v>10937</v>
      </c>
      <c r="B2261" t="s">
        <v>10946</v>
      </c>
      <c r="D2261" t="s">
        <v>10947</v>
      </c>
      <c r="E2261">
        <v>2015</v>
      </c>
      <c r="F2261" t="s">
        <v>10940</v>
      </c>
      <c r="H2261">
        <v>17</v>
      </c>
      <c r="I2261" t="s">
        <v>10948</v>
      </c>
      <c r="K2261" t="s">
        <v>36</v>
      </c>
      <c r="N2261" t="s">
        <v>10949</v>
      </c>
      <c r="O2261" t="s">
        <v>10950</v>
      </c>
      <c r="Q2261">
        <v>3</v>
      </c>
      <c r="R2261">
        <v>7</v>
      </c>
      <c r="S2261">
        <v>0</v>
      </c>
      <c r="T2261">
        <v>0</v>
      </c>
      <c r="U2261">
        <v>0</v>
      </c>
      <c r="V2261">
        <v>3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 s="2">
        <v>10</v>
      </c>
      <c r="AI2261" s="3" t="s">
        <v>19966</v>
      </c>
      <c r="AJ2261" s="2">
        <v>14</v>
      </c>
    </row>
    <row r="2262" spans="1:36" x14ac:dyDescent="0.25">
      <c r="A2262" t="s">
        <v>10937</v>
      </c>
      <c r="B2262" t="s">
        <v>10951</v>
      </c>
      <c r="D2262" t="s">
        <v>10952</v>
      </c>
      <c r="E2262">
        <v>2015</v>
      </c>
      <c r="F2262" t="s">
        <v>10940</v>
      </c>
      <c r="H2262">
        <v>16</v>
      </c>
      <c r="I2262" t="s">
        <v>10953</v>
      </c>
      <c r="K2262" t="s">
        <v>36</v>
      </c>
      <c r="N2262" t="s">
        <v>9832</v>
      </c>
      <c r="O2262" t="s">
        <v>10954</v>
      </c>
      <c r="Q2262">
        <v>37</v>
      </c>
      <c r="R2262">
        <v>15</v>
      </c>
      <c r="S2262">
        <v>0</v>
      </c>
      <c r="T2262">
        <v>0</v>
      </c>
      <c r="U2262">
        <v>0</v>
      </c>
      <c r="V2262">
        <v>5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 s="2">
        <v>52</v>
      </c>
      <c r="AI2262" s="3" t="s">
        <v>19994</v>
      </c>
      <c r="AJ2262" s="2">
        <v>14</v>
      </c>
    </row>
    <row r="2263" spans="1:36" x14ac:dyDescent="0.25">
      <c r="A2263" t="s">
        <v>10937</v>
      </c>
      <c r="B2263" t="s">
        <v>10955</v>
      </c>
      <c r="D2263" t="s">
        <v>10956</v>
      </c>
      <c r="E2263">
        <v>2015</v>
      </c>
      <c r="F2263" t="s">
        <v>10940</v>
      </c>
      <c r="H2263">
        <v>16</v>
      </c>
      <c r="I2263" t="s">
        <v>10957</v>
      </c>
      <c r="K2263" t="s">
        <v>36</v>
      </c>
      <c r="N2263" t="s">
        <v>9832</v>
      </c>
      <c r="O2263" t="s">
        <v>10958</v>
      </c>
      <c r="Q2263">
        <v>14</v>
      </c>
      <c r="R2263">
        <v>26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 s="2">
        <v>40</v>
      </c>
      <c r="AI2263" s="3" t="s">
        <v>20289</v>
      </c>
      <c r="AJ2263" s="2">
        <v>15</v>
      </c>
    </row>
    <row r="2264" spans="1:36" x14ac:dyDescent="0.25">
      <c r="A2264" t="s">
        <v>10937</v>
      </c>
      <c r="B2264" t="s">
        <v>10959</v>
      </c>
      <c r="D2264" t="s">
        <v>10960</v>
      </c>
      <c r="E2264">
        <v>2015</v>
      </c>
      <c r="F2264" t="s">
        <v>10940</v>
      </c>
      <c r="H2264">
        <v>14</v>
      </c>
      <c r="I2264" t="s">
        <v>10961</v>
      </c>
      <c r="K2264" t="s">
        <v>36</v>
      </c>
      <c r="N2264" t="s">
        <v>9832</v>
      </c>
      <c r="O2264" t="s">
        <v>10962</v>
      </c>
      <c r="Q2264">
        <v>12</v>
      </c>
      <c r="R2264">
        <v>25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 s="2">
        <v>38</v>
      </c>
      <c r="AI2264" s="3" t="s">
        <v>20050</v>
      </c>
      <c r="AJ2264" s="2">
        <v>8</v>
      </c>
    </row>
    <row r="2265" spans="1:36" x14ac:dyDescent="0.25">
      <c r="A2265" t="s">
        <v>10937</v>
      </c>
      <c r="B2265" t="s">
        <v>10963</v>
      </c>
      <c r="D2265" t="s">
        <v>10964</v>
      </c>
      <c r="E2265">
        <v>2015</v>
      </c>
      <c r="F2265" t="s">
        <v>10940</v>
      </c>
      <c r="H2265">
        <v>14</v>
      </c>
      <c r="I2265" t="s">
        <v>10965</v>
      </c>
      <c r="K2265" t="s">
        <v>36</v>
      </c>
      <c r="N2265" t="s">
        <v>10949</v>
      </c>
      <c r="O2265" t="s">
        <v>10966</v>
      </c>
      <c r="Q2265">
        <v>21</v>
      </c>
      <c r="R2265">
        <v>9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 s="2">
        <v>30</v>
      </c>
      <c r="AI2265" s="3" t="s">
        <v>19981</v>
      </c>
      <c r="AJ2265" s="2">
        <v>16</v>
      </c>
    </row>
    <row r="2266" spans="1:36" x14ac:dyDescent="0.25">
      <c r="A2266" t="s">
        <v>10937</v>
      </c>
      <c r="B2266" t="s">
        <v>10967</v>
      </c>
      <c r="D2266" t="s">
        <v>10968</v>
      </c>
      <c r="E2266">
        <v>2015</v>
      </c>
      <c r="F2266" t="s">
        <v>10940</v>
      </c>
      <c r="H2266">
        <v>13</v>
      </c>
      <c r="I2266" t="s">
        <v>10969</v>
      </c>
      <c r="K2266" t="s">
        <v>36</v>
      </c>
      <c r="N2266" t="s">
        <v>10949</v>
      </c>
      <c r="O2266" t="s">
        <v>10970</v>
      </c>
      <c r="Q2266">
        <v>6</v>
      </c>
      <c r="R2266">
        <v>6</v>
      </c>
      <c r="S2266">
        <v>0</v>
      </c>
      <c r="T2266">
        <v>1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 s="2">
        <v>13</v>
      </c>
      <c r="AI2266" s="3" t="s">
        <v>20290</v>
      </c>
      <c r="AJ2266" s="2">
        <v>6</v>
      </c>
    </row>
    <row r="2267" spans="1:36" x14ac:dyDescent="0.25">
      <c r="A2267" t="s">
        <v>10937</v>
      </c>
      <c r="B2267" t="s">
        <v>10971</v>
      </c>
      <c r="D2267" t="s">
        <v>10972</v>
      </c>
      <c r="E2267">
        <v>2015</v>
      </c>
      <c r="F2267" t="s">
        <v>10940</v>
      </c>
      <c r="H2267">
        <v>12</v>
      </c>
      <c r="I2267" t="s">
        <v>10973</v>
      </c>
      <c r="K2267" t="s">
        <v>36</v>
      </c>
      <c r="N2267" t="s">
        <v>10949</v>
      </c>
      <c r="O2267" t="s">
        <v>10974</v>
      </c>
      <c r="Q2267">
        <v>19</v>
      </c>
      <c r="R2267">
        <v>11</v>
      </c>
      <c r="S2267">
        <v>0</v>
      </c>
      <c r="T2267">
        <v>0</v>
      </c>
      <c r="U2267">
        <v>1</v>
      </c>
      <c r="V2267">
        <v>8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 s="2">
        <v>30</v>
      </c>
      <c r="AI2267" s="3" t="s">
        <v>20000</v>
      </c>
      <c r="AJ2267" s="2">
        <v>6</v>
      </c>
    </row>
    <row r="2268" spans="1:36" x14ac:dyDescent="0.25">
      <c r="A2268" t="s">
        <v>10937</v>
      </c>
      <c r="B2268" t="s">
        <v>10975</v>
      </c>
      <c r="D2268" t="s">
        <v>10976</v>
      </c>
      <c r="E2268">
        <v>2015</v>
      </c>
      <c r="F2268" t="s">
        <v>10940</v>
      </c>
      <c r="H2268">
        <v>12</v>
      </c>
      <c r="I2268" t="s">
        <v>10977</v>
      </c>
      <c r="K2268" t="s">
        <v>36</v>
      </c>
      <c r="N2268" t="s">
        <v>9832</v>
      </c>
      <c r="O2268" t="s">
        <v>10978</v>
      </c>
      <c r="Q2268">
        <v>24</v>
      </c>
      <c r="R2268">
        <v>8</v>
      </c>
      <c r="S2268">
        <v>0</v>
      </c>
      <c r="T2268">
        <v>0</v>
      </c>
      <c r="U2268">
        <v>1</v>
      </c>
      <c r="V2268">
        <v>3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 s="2">
        <v>32</v>
      </c>
      <c r="AI2268" s="3" t="s">
        <v>20014</v>
      </c>
      <c r="AJ2268" s="2">
        <v>8</v>
      </c>
    </row>
    <row r="2269" spans="1:36" x14ac:dyDescent="0.25">
      <c r="A2269" t="s">
        <v>10937</v>
      </c>
      <c r="B2269" t="s">
        <v>10979</v>
      </c>
      <c r="D2269" t="s">
        <v>10980</v>
      </c>
      <c r="E2269">
        <v>2015</v>
      </c>
      <c r="F2269" t="s">
        <v>10940</v>
      </c>
      <c r="H2269">
        <v>11</v>
      </c>
      <c r="I2269" t="s">
        <v>10981</v>
      </c>
      <c r="K2269" t="s">
        <v>36</v>
      </c>
      <c r="N2269" t="s">
        <v>10949</v>
      </c>
      <c r="O2269" t="s">
        <v>10982</v>
      </c>
      <c r="Q2269">
        <v>29</v>
      </c>
      <c r="R2269">
        <v>17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 s="2">
        <v>46</v>
      </c>
      <c r="AI2269" s="3" t="s">
        <v>20291</v>
      </c>
      <c r="AJ2269" s="2">
        <v>11</v>
      </c>
    </row>
    <row r="2270" spans="1:36" x14ac:dyDescent="0.25">
      <c r="A2270" t="s">
        <v>10937</v>
      </c>
      <c r="B2270" t="s">
        <v>10983</v>
      </c>
      <c r="D2270" t="s">
        <v>10984</v>
      </c>
      <c r="E2270">
        <v>2015</v>
      </c>
      <c r="F2270" t="s">
        <v>10940</v>
      </c>
      <c r="H2270">
        <v>11</v>
      </c>
      <c r="I2270" t="s">
        <v>10985</v>
      </c>
      <c r="K2270" t="s">
        <v>36</v>
      </c>
      <c r="N2270" t="s">
        <v>9832</v>
      </c>
      <c r="O2270" t="s">
        <v>10986</v>
      </c>
      <c r="Q2270">
        <v>9</v>
      </c>
      <c r="R2270">
        <v>19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 s="2">
        <v>28</v>
      </c>
      <c r="AI2270" s="3" t="s">
        <v>19963</v>
      </c>
      <c r="AJ2270" s="2">
        <v>2</v>
      </c>
    </row>
    <row r="2271" spans="1:36" x14ac:dyDescent="0.25">
      <c r="A2271" t="s">
        <v>10937</v>
      </c>
      <c r="B2271" t="s">
        <v>10987</v>
      </c>
      <c r="D2271" t="s">
        <v>10988</v>
      </c>
      <c r="E2271">
        <v>2015</v>
      </c>
      <c r="F2271" t="s">
        <v>10940</v>
      </c>
      <c r="H2271">
        <v>8</v>
      </c>
      <c r="I2271" t="s">
        <v>10989</v>
      </c>
      <c r="K2271" t="s">
        <v>36</v>
      </c>
      <c r="N2271" t="s">
        <v>10949</v>
      </c>
      <c r="O2271" t="s">
        <v>10990</v>
      </c>
      <c r="Q2271">
        <v>19</v>
      </c>
      <c r="R2271">
        <v>15</v>
      </c>
      <c r="S2271">
        <v>0</v>
      </c>
      <c r="T2271">
        <v>0</v>
      </c>
      <c r="U2271">
        <v>0</v>
      </c>
      <c r="V2271">
        <v>5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 s="2">
        <v>34</v>
      </c>
      <c r="AI2271" s="3" t="s">
        <v>20038</v>
      </c>
      <c r="AJ2271" s="2">
        <v>2</v>
      </c>
    </row>
    <row r="2272" spans="1:36" x14ac:dyDescent="0.25">
      <c r="A2272" t="s">
        <v>10937</v>
      </c>
      <c r="B2272" t="s">
        <v>10991</v>
      </c>
      <c r="D2272" t="s">
        <v>10992</v>
      </c>
      <c r="E2272">
        <v>2015</v>
      </c>
      <c r="F2272" t="s">
        <v>10940</v>
      </c>
      <c r="H2272">
        <v>8</v>
      </c>
      <c r="I2272" t="s">
        <v>10993</v>
      </c>
      <c r="K2272" t="s">
        <v>36</v>
      </c>
      <c r="N2272" t="s">
        <v>9832</v>
      </c>
      <c r="O2272" t="s">
        <v>10994</v>
      </c>
      <c r="Q2272">
        <v>35</v>
      </c>
      <c r="R2272">
        <v>7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 s="2">
        <v>42</v>
      </c>
      <c r="AI2272" s="3" t="s">
        <v>19986</v>
      </c>
      <c r="AJ2272" s="2">
        <v>2</v>
      </c>
    </row>
    <row r="2273" spans="1:36" x14ac:dyDescent="0.25">
      <c r="A2273" t="s">
        <v>10937</v>
      </c>
      <c r="B2273" t="s">
        <v>10995</v>
      </c>
      <c r="D2273" t="s">
        <v>10996</v>
      </c>
      <c r="E2273">
        <v>2015</v>
      </c>
      <c r="F2273" t="s">
        <v>10940</v>
      </c>
      <c r="H2273">
        <v>7</v>
      </c>
      <c r="I2273" t="s">
        <v>10997</v>
      </c>
      <c r="K2273" t="s">
        <v>36</v>
      </c>
      <c r="N2273" t="s">
        <v>9832</v>
      </c>
      <c r="O2273" t="s">
        <v>10998</v>
      </c>
      <c r="Q2273">
        <v>0</v>
      </c>
      <c r="R2273">
        <v>1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 s="2">
        <v>1</v>
      </c>
      <c r="AI2273" s="3" t="s">
        <v>20052</v>
      </c>
      <c r="AJ2273" s="2">
        <v>4</v>
      </c>
    </row>
    <row r="2274" spans="1:36" x14ac:dyDescent="0.25">
      <c r="A2274" t="s">
        <v>10937</v>
      </c>
      <c r="B2274" t="s">
        <v>10999</v>
      </c>
      <c r="D2274" t="s">
        <v>11000</v>
      </c>
      <c r="E2274">
        <v>2015</v>
      </c>
      <c r="F2274" t="s">
        <v>10940</v>
      </c>
      <c r="H2274">
        <v>7</v>
      </c>
      <c r="I2274" t="s">
        <v>11001</v>
      </c>
      <c r="K2274" t="s">
        <v>36</v>
      </c>
      <c r="N2274" t="s">
        <v>9832</v>
      </c>
      <c r="O2274" t="s">
        <v>11002</v>
      </c>
      <c r="Q2274">
        <v>14</v>
      </c>
      <c r="R2274">
        <v>12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 s="2">
        <v>26</v>
      </c>
      <c r="AI2274" s="3">
        <v>0</v>
      </c>
      <c r="AJ2274" s="2">
        <v>0</v>
      </c>
    </row>
    <row r="2275" spans="1:36" x14ac:dyDescent="0.25">
      <c r="A2275" t="s">
        <v>10937</v>
      </c>
      <c r="B2275" t="s">
        <v>11003</v>
      </c>
      <c r="D2275" t="s">
        <v>11004</v>
      </c>
      <c r="E2275">
        <v>2015</v>
      </c>
      <c r="F2275" t="s">
        <v>10940</v>
      </c>
      <c r="H2275">
        <v>7</v>
      </c>
      <c r="I2275" t="s">
        <v>11005</v>
      </c>
      <c r="K2275" t="s">
        <v>36</v>
      </c>
      <c r="N2275" t="s">
        <v>10949</v>
      </c>
      <c r="O2275" t="s">
        <v>11006</v>
      </c>
      <c r="Q2275">
        <v>26</v>
      </c>
      <c r="R2275">
        <v>13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 s="2">
        <v>39</v>
      </c>
      <c r="AI2275" s="3" t="s">
        <v>19985</v>
      </c>
      <c r="AJ2275" s="2">
        <v>4</v>
      </c>
    </row>
    <row r="2276" spans="1:36" x14ac:dyDescent="0.25">
      <c r="A2276" t="s">
        <v>10937</v>
      </c>
      <c r="B2276" t="s">
        <v>11007</v>
      </c>
      <c r="D2276" t="s">
        <v>11008</v>
      </c>
      <c r="E2276">
        <v>2015</v>
      </c>
      <c r="F2276" t="s">
        <v>10940</v>
      </c>
      <c r="H2276">
        <v>6</v>
      </c>
      <c r="I2276" t="s">
        <v>11009</v>
      </c>
      <c r="K2276" t="s">
        <v>36</v>
      </c>
      <c r="N2276" t="s">
        <v>9832</v>
      </c>
      <c r="O2276" t="s">
        <v>11010</v>
      </c>
      <c r="Q2276">
        <v>0</v>
      </c>
      <c r="R2276">
        <v>1</v>
      </c>
      <c r="S2276">
        <v>0</v>
      </c>
      <c r="T2276">
        <v>0</v>
      </c>
      <c r="U2276">
        <v>0</v>
      </c>
      <c r="V2276">
        <v>2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 s="2">
        <v>1</v>
      </c>
      <c r="AI2276" s="3">
        <v>0</v>
      </c>
      <c r="AJ2276" s="2">
        <v>0</v>
      </c>
    </row>
    <row r="2277" spans="1:36" x14ac:dyDescent="0.25">
      <c r="A2277" t="s">
        <v>10937</v>
      </c>
      <c r="B2277" t="s">
        <v>11011</v>
      </c>
      <c r="D2277" t="s">
        <v>11012</v>
      </c>
      <c r="E2277">
        <v>2015</v>
      </c>
      <c r="F2277" t="s">
        <v>10940</v>
      </c>
      <c r="H2277">
        <v>6</v>
      </c>
      <c r="I2277" t="s">
        <v>11013</v>
      </c>
      <c r="K2277" t="s">
        <v>36</v>
      </c>
      <c r="N2277" t="s">
        <v>10949</v>
      </c>
      <c r="O2277" t="s">
        <v>11014</v>
      </c>
      <c r="Q2277">
        <v>2</v>
      </c>
      <c r="R2277">
        <v>2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 s="2">
        <v>4</v>
      </c>
      <c r="AI2277" s="3" t="s">
        <v>20033</v>
      </c>
      <c r="AJ2277" s="2">
        <v>4</v>
      </c>
    </row>
    <row r="2278" spans="1:36" x14ac:dyDescent="0.25">
      <c r="A2278" t="s">
        <v>10937</v>
      </c>
      <c r="B2278" t="s">
        <v>11015</v>
      </c>
      <c r="D2278" t="s">
        <v>11016</v>
      </c>
      <c r="E2278">
        <v>2015</v>
      </c>
      <c r="F2278" t="s">
        <v>10940</v>
      </c>
      <c r="H2278">
        <v>6</v>
      </c>
      <c r="I2278" t="s">
        <v>11017</v>
      </c>
      <c r="K2278" t="s">
        <v>36</v>
      </c>
      <c r="N2278" t="s">
        <v>9832</v>
      </c>
      <c r="O2278" t="s">
        <v>11018</v>
      </c>
      <c r="Q2278">
        <v>18</v>
      </c>
      <c r="R2278">
        <v>13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 s="2">
        <v>31</v>
      </c>
      <c r="AI2278" s="3" t="s">
        <v>19998</v>
      </c>
      <c r="AJ2278" s="2">
        <v>4</v>
      </c>
    </row>
    <row r="2279" spans="1:36" x14ac:dyDescent="0.25">
      <c r="A2279" t="s">
        <v>10937</v>
      </c>
      <c r="B2279" t="s">
        <v>11019</v>
      </c>
      <c r="D2279" t="s">
        <v>11020</v>
      </c>
      <c r="E2279">
        <v>2015</v>
      </c>
      <c r="F2279" t="s">
        <v>10940</v>
      </c>
      <c r="H2279">
        <v>6</v>
      </c>
      <c r="I2279" t="s">
        <v>11021</v>
      </c>
      <c r="K2279" t="s">
        <v>36</v>
      </c>
      <c r="N2279" t="s">
        <v>9832</v>
      </c>
      <c r="O2279" t="s">
        <v>11022</v>
      </c>
      <c r="Q2279">
        <v>11</v>
      </c>
      <c r="R2279">
        <v>15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 s="2">
        <v>26</v>
      </c>
      <c r="AI2279" s="3" t="s">
        <v>20251</v>
      </c>
      <c r="AJ2279" s="2">
        <v>3</v>
      </c>
    </row>
    <row r="2280" spans="1:36" x14ac:dyDescent="0.25">
      <c r="A2280" t="s">
        <v>10937</v>
      </c>
      <c r="B2280" t="s">
        <v>11023</v>
      </c>
      <c r="D2280" t="s">
        <v>11024</v>
      </c>
      <c r="E2280">
        <v>2015</v>
      </c>
      <c r="F2280" t="s">
        <v>10940</v>
      </c>
      <c r="H2280">
        <v>5</v>
      </c>
      <c r="I2280" t="s">
        <v>11025</v>
      </c>
      <c r="K2280" t="s">
        <v>36</v>
      </c>
      <c r="N2280" t="s">
        <v>9832</v>
      </c>
      <c r="O2280" t="s">
        <v>11026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 s="2">
        <v>0</v>
      </c>
      <c r="AI2280" s="3" t="s">
        <v>20292</v>
      </c>
      <c r="AJ2280" s="2">
        <v>1</v>
      </c>
    </row>
    <row r="2281" spans="1:36" x14ac:dyDescent="0.25">
      <c r="A2281" t="s">
        <v>10937</v>
      </c>
      <c r="B2281" t="s">
        <v>11027</v>
      </c>
      <c r="D2281" t="s">
        <v>11028</v>
      </c>
      <c r="E2281">
        <v>2015</v>
      </c>
      <c r="F2281" t="s">
        <v>10940</v>
      </c>
      <c r="H2281">
        <v>5</v>
      </c>
      <c r="I2281" t="s">
        <v>11029</v>
      </c>
      <c r="K2281" t="s">
        <v>36</v>
      </c>
      <c r="N2281" t="s">
        <v>9832</v>
      </c>
      <c r="O2281" t="s">
        <v>11030</v>
      </c>
      <c r="P2281">
        <v>1534942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 s="2">
        <v>1</v>
      </c>
      <c r="AI2281" s="3" t="s">
        <v>20013</v>
      </c>
      <c r="AJ2281" s="2">
        <v>3</v>
      </c>
    </row>
    <row r="2282" spans="1:36" x14ac:dyDescent="0.25">
      <c r="A2282" t="s">
        <v>10937</v>
      </c>
      <c r="B2282" t="s">
        <v>11031</v>
      </c>
      <c r="D2282" t="s">
        <v>11032</v>
      </c>
      <c r="E2282">
        <v>2015</v>
      </c>
      <c r="F2282" t="s">
        <v>10940</v>
      </c>
      <c r="H2282">
        <v>5</v>
      </c>
      <c r="I2282" t="s">
        <v>11033</v>
      </c>
      <c r="K2282" t="s">
        <v>36</v>
      </c>
      <c r="N2282" t="s">
        <v>9832</v>
      </c>
      <c r="O2282" t="s">
        <v>11034</v>
      </c>
      <c r="Q2282">
        <v>0</v>
      </c>
      <c r="R2282">
        <v>1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 s="2">
        <v>1</v>
      </c>
      <c r="AI2282" s="3" t="s">
        <v>19968</v>
      </c>
      <c r="AJ2282" s="2">
        <v>2</v>
      </c>
    </row>
    <row r="2283" spans="1:36" x14ac:dyDescent="0.25">
      <c r="A2283" t="s">
        <v>10937</v>
      </c>
      <c r="B2283" t="s">
        <v>11035</v>
      </c>
      <c r="D2283" t="s">
        <v>11036</v>
      </c>
      <c r="E2283">
        <v>2015</v>
      </c>
      <c r="F2283" t="s">
        <v>10940</v>
      </c>
      <c r="H2283">
        <v>5</v>
      </c>
      <c r="I2283" t="s">
        <v>11037</v>
      </c>
      <c r="K2283" t="s">
        <v>36</v>
      </c>
      <c r="N2283" t="s">
        <v>9832</v>
      </c>
      <c r="O2283" t="s">
        <v>11038</v>
      </c>
      <c r="Q2283">
        <v>24</v>
      </c>
      <c r="R2283">
        <v>8</v>
      </c>
      <c r="S2283">
        <v>0</v>
      </c>
      <c r="T2283">
        <v>0</v>
      </c>
      <c r="U2283">
        <v>4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 s="2">
        <v>32</v>
      </c>
      <c r="AI2283" s="3" t="s">
        <v>19987</v>
      </c>
      <c r="AJ2283" s="2">
        <v>5</v>
      </c>
    </row>
    <row r="2284" spans="1:36" x14ac:dyDescent="0.25">
      <c r="A2284" t="s">
        <v>10937</v>
      </c>
      <c r="B2284" t="s">
        <v>11039</v>
      </c>
      <c r="D2284" t="s">
        <v>11040</v>
      </c>
      <c r="E2284">
        <v>2015</v>
      </c>
      <c r="F2284" t="s">
        <v>10940</v>
      </c>
      <c r="H2284">
        <v>5</v>
      </c>
      <c r="I2284" t="s">
        <v>11041</v>
      </c>
      <c r="K2284" t="s">
        <v>36</v>
      </c>
      <c r="N2284" t="s">
        <v>9832</v>
      </c>
      <c r="O2284" t="s">
        <v>11042</v>
      </c>
      <c r="Q2284">
        <v>21</v>
      </c>
      <c r="R2284">
        <v>11</v>
      </c>
      <c r="S2284">
        <v>0</v>
      </c>
      <c r="T2284">
        <v>0</v>
      </c>
      <c r="U2284">
        <v>0</v>
      </c>
      <c r="V2284">
        <v>3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 s="2">
        <v>32</v>
      </c>
      <c r="AI2284" s="3" t="s">
        <v>20262</v>
      </c>
      <c r="AJ2284" s="2">
        <v>6</v>
      </c>
    </row>
    <row r="2285" spans="1:36" x14ac:dyDescent="0.25">
      <c r="A2285" t="s">
        <v>10937</v>
      </c>
      <c r="B2285" t="s">
        <v>11043</v>
      </c>
      <c r="D2285" t="s">
        <v>11044</v>
      </c>
      <c r="E2285">
        <v>2015</v>
      </c>
      <c r="F2285" t="s">
        <v>10940</v>
      </c>
      <c r="H2285">
        <v>5</v>
      </c>
      <c r="I2285" t="s">
        <v>11045</v>
      </c>
      <c r="K2285" t="s">
        <v>36</v>
      </c>
      <c r="N2285" t="s">
        <v>10949</v>
      </c>
      <c r="O2285" t="s">
        <v>11046</v>
      </c>
      <c r="Q2285">
        <v>23</v>
      </c>
      <c r="R2285">
        <v>32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 s="2">
        <v>55</v>
      </c>
      <c r="AI2285" s="3" t="s">
        <v>20293</v>
      </c>
      <c r="AJ2285" s="2">
        <v>4</v>
      </c>
    </row>
    <row r="2286" spans="1:36" x14ac:dyDescent="0.25">
      <c r="A2286" t="s">
        <v>10937</v>
      </c>
      <c r="B2286" t="s">
        <v>11047</v>
      </c>
      <c r="D2286" t="s">
        <v>11048</v>
      </c>
      <c r="E2286">
        <v>2015</v>
      </c>
      <c r="F2286" t="s">
        <v>10940</v>
      </c>
      <c r="H2286">
        <v>5</v>
      </c>
      <c r="I2286" t="s">
        <v>11049</v>
      </c>
      <c r="K2286" t="s">
        <v>36</v>
      </c>
      <c r="N2286" t="s">
        <v>9832</v>
      </c>
      <c r="O2286" t="s">
        <v>11050</v>
      </c>
      <c r="Q2286">
        <v>13</v>
      </c>
      <c r="R2286">
        <v>16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 s="2">
        <v>29</v>
      </c>
      <c r="AI2286" s="3" t="s">
        <v>20000</v>
      </c>
      <c r="AJ2286" s="2">
        <v>3</v>
      </c>
    </row>
    <row r="2287" spans="1:36" x14ac:dyDescent="0.25">
      <c r="A2287" t="s">
        <v>10937</v>
      </c>
      <c r="B2287" t="s">
        <v>11051</v>
      </c>
      <c r="D2287" t="s">
        <v>11052</v>
      </c>
      <c r="E2287">
        <v>2015</v>
      </c>
      <c r="F2287" t="s">
        <v>10940</v>
      </c>
      <c r="H2287">
        <v>5</v>
      </c>
      <c r="I2287" t="s">
        <v>11053</v>
      </c>
      <c r="K2287" t="s">
        <v>36</v>
      </c>
      <c r="N2287" t="s">
        <v>9832</v>
      </c>
      <c r="O2287" t="s">
        <v>11054</v>
      </c>
      <c r="Q2287">
        <v>16</v>
      </c>
      <c r="R2287">
        <v>12</v>
      </c>
      <c r="S2287">
        <v>0</v>
      </c>
      <c r="T2287">
        <v>0</v>
      </c>
      <c r="U2287">
        <v>3</v>
      </c>
      <c r="V2287">
        <v>6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 s="2">
        <v>28</v>
      </c>
      <c r="AI2287" s="3" t="s">
        <v>20006</v>
      </c>
      <c r="AJ2287" s="2">
        <v>5</v>
      </c>
    </row>
    <row r="2288" spans="1:36" x14ac:dyDescent="0.25">
      <c r="A2288" t="s">
        <v>10937</v>
      </c>
      <c r="B2288" t="s">
        <v>11055</v>
      </c>
      <c r="D2288" t="s">
        <v>11056</v>
      </c>
      <c r="E2288">
        <v>2015</v>
      </c>
      <c r="F2288" t="s">
        <v>10940</v>
      </c>
      <c r="H2288">
        <v>5</v>
      </c>
      <c r="I2288" t="s">
        <v>11057</v>
      </c>
      <c r="K2288" t="s">
        <v>36</v>
      </c>
      <c r="N2288" t="s">
        <v>9832</v>
      </c>
      <c r="O2288" t="s">
        <v>11058</v>
      </c>
      <c r="Q2288">
        <v>36</v>
      </c>
      <c r="R2288">
        <v>30</v>
      </c>
      <c r="S2288">
        <v>0</v>
      </c>
      <c r="T2288">
        <v>0</v>
      </c>
      <c r="U2288">
        <v>0</v>
      </c>
      <c r="V2288">
        <v>2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 s="2">
        <v>66</v>
      </c>
      <c r="AI2288" s="3" t="s">
        <v>20290</v>
      </c>
      <c r="AJ2288" s="2">
        <v>3</v>
      </c>
    </row>
    <row r="2289" spans="1:36" x14ac:dyDescent="0.25">
      <c r="A2289" t="s">
        <v>10937</v>
      </c>
      <c r="B2289" t="s">
        <v>11059</v>
      </c>
      <c r="D2289" t="s">
        <v>11060</v>
      </c>
      <c r="E2289">
        <v>2015</v>
      </c>
      <c r="F2289" t="s">
        <v>10940</v>
      </c>
      <c r="H2289">
        <v>5</v>
      </c>
      <c r="I2289" t="s">
        <v>11061</v>
      </c>
      <c r="K2289" t="s">
        <v>36</v>
      </c>
      <c r="N2289" t="s">
        <v>9832</v>
      </c>
      <c r="O2289" t="s">
        <v>11062</v>
      </c>
      <c r="Q2289">
        <v>9</v>
      </c>
      <c r="R2289">
        <v>11</v>
      </c>
      <c r="S2289">
        <v>0</v>
      </c>
      <c r="T2289">
        <v>1</v>
      </c>
      <c r="U2289">
        <v>2</v>
      </c>
      <c r="V2289">
        <v>2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 s="2">
        <v>21</v>
      </c>
      <c r="AI2289" s="3" t="s">
        <v>19963</v>
      </c>
      <c r="AJ2289" s="2">
        <v>4</v>
      </c>
    </row>
    <row r="2290" spans="1:36" x14ac:dyDescent="0.25">
      <c r="A2290" t="s">
        <v>10937</v>
      </c>
      <c r="B2290" t="s">
        <v>11063</v>
      </c>
      <c r="D2290" t="s">
        <v>11064</v>
      </c>
      <c r="E2290">
        <v>2015</v>
      </c>
      <c r="F2290" t="s">
        <v>10940</v>
      </c>
      <c r="H2290">
        <v>5</v>
      </c>
      <c r="I2290" t="s">
        <v>11065</v>
      </c>
      <c r="K2290" t="s">
        <v>36</v>
      </c>
      <c r="N2290" t="s">
        <v>9832</v>
      </c>
      <c r="O2290" t="s">
        <v>11066</v>
      </c>
      <c r="Q2290">
        <v>3</v>
      </c>
      <c r="R2290">
        <v>3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 s="2">
        <v>6</v>
      </c>
      <c r="AI2290" s="3" t="s">
        <v>20012</v>
      </c>
      <c r="AJ2290" s="2">
        <v>6</v>
      </c>
    </row>
    <row r="2291" spans="1:36" x14ac:dyDescent="0.25">
      <c r="A2291" t="s">
        <v>10937</v>
      </c>
      <c r="B2291" t="s">
        <v>11067</v>
      </c>
      <c r="D2291" t="s">
        <v>11068</v>
      </c>
      <c r="E2291">
        <v>2015</v>
      </c>
      <c r="F2291" t="s">
        <v>10940</v>
      </c>
      <c r="H2291">
        <v>4</v>
      </c>
      <c r="I2291" t="s">
        <v>11069</v>
      </c>
      <c r="K2291" t="s">
        <v>36</v>
      </c>
      <c r="N2291" t="s">
        <v>9832</v>
      </c>
      <c r="O2291" t="s">
        <v>11070</v>
      </c>
      <c r="Q2291">
        <v>3</v>
      </c>
      <c r="R2291">
        <v>1</v>
      </c>
      <c r="S2291">
        <v>0</v>
      </c>
      <c r="T2291">
        <v>3</v>
      </c>
      <c r="U2291">
        <v>0</v>
      </c>
      <c r="V2291">
        <v>4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 s="2">
        <v>7</v>
      </c>
      <c r="AI2291" s="3" t="s">
        <v>20060</v>
      </c>
      <c r="AJ2291" s="2">
        <v>2</v>
      </c>
    </row>
    <row r="2292" spans="1:36" x14ac:dyDescent="0.25">
      <c r="A2292" t="s">
        <v>10937</v>
      </c>
      <c r="B2292" t="s">
        <v>11071</v>
      </c>
      <c r="D2292" t="s">
        <v>11072</v>
      </c>
      <c r="E2292">
        <v>2015</v>
      </c>
      <c r="F2292" t="s">
        <v>10940</v>
      </c>
      <c r="H2292">
        <v>4</v>
      </c>
      <c r="I2292" t="s">
        <v>11073</v>
      </c>
      <c r="K2292" t="s">
        <v>36</v>
      </c>
      <c r="N2292" t="s">
        <v>9832</v>
      </c>
      <c r="O2292" t="s">
        <v>11074</v>
      </c>
      <c r="Q2292">
        <v>1</v>
      </c>
      <c r="R2292">
        <v>2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 s="2">
        <v>3</v>
      </c>
      <c r="AI2292" s="3" t="s">
        <v>20019</v>
      </c>
      <c r="AJ2292" s="2">
        <v>1</v>
      </c>
    </row>
    <row r="2293" spans="1:36" x14ac:dyDescent="0.25">
      <c r="A2293" t="s">
        <v>10937</v>
      </c>
      <c r="B2293" t="s">
        <v>11075</v>
      </c>
      <c r="D2293" t="s">
        <v>11076</v>
      </c>
      <c r="E2293">
        <v>2015</v>
      </c>
      <c r="F2293" t="s">
        <v>10940</v>
      </c>
      <c r="H2293">
        <v>4</v>
      </c>
      <c r="I2293" t="s">
        <v>11077</v>
      </c>
      <c r="K2293" t="s">
        <v>36</v>
      </c>
      <c r="N2293" t="s">
        <v>9832</v>
      </c>
      <c r="O2293" t="s">
        <v>11078</v>
      </c>
      <c r="Q2293">
        <v>14</v>
      </c>
      <c r="R2293">
        <v>7</v>
      </c>
      <c r="S2293">
        <v>0</v>
      </c>
      <c r="T2293">
        <v>0</v>
      </c>
      <c r="U2293">
        <v>0</v>
      </c>
      <c r="V2293">
        <v>2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 s="2">
        <v>21</v>
      </c>
      <c r="AI2293" s="3" t="s">
        <v>20294</v>
      </c>
      <c r="AJ2293" s="2">
        <v>1</v>
      </c>
    </row>
    <row r="2294" spans="1:36" x14ac:dyDescent="0.25">
      <c r="A2294" t="s">
        <v>10937</v>
      </c>
      <c r="B2294" t="s">
        <v>11079</v>
      </c>
      <c r="D2294" t="s">
        <v>11080</v>
      </c>
      <c r="E2294">
        <v>2015</v>
      </c>
      <c r="F2294" t="s">
        <v>10940</v>
      </c>
      <c r="H2294">
        <v>4</v>
      </c>
      <c r="I2294" t="s">
        <v>11081</v>
      </c>
      <c r="K2294" t="s">
        <v>36</v>
      </c>
      <c r="N2294" t="s">
        <v>10949</v>
      </c>
      <c r="O2294" t="s">
        <v>11082</v>
      </c>
      <c r="Q2294">
        <v>34</v>
      </c>
      <c r="R2294">
        <v>6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 s="2">
        <v>40</v>
      </c>
      <c r="AI2294" s="3" t="s">
        <v>19966</v>
      </c>
      <c r="AJ2294" s="2">
        <v>3</v>
      </c>
    </row>
    <row r="2295" spans="1:36" x14ac:dyDescent="0.25">
      <c r="A2295" t="s">
        <v>10937</v>
      </c>
      <c r="B2295" t="s">
        <v>11083</v>
      </c>
      <c r="D2295" t="s">
        <v>11084</v>
      </c>
      <c r="E2295">
        <v>2015</v>
      </c>
      <c r="F2295" t="s">
        <v>10940</v>
      </c>
      <c r="H2295">
        <v>4</v>
      </c>
      <c r="I2295" t="s">
        <v>11085</v>
      </c>
      <c r="K2295" t="s">
        <v>36</v>
      </c>
      <c r="N2295" t="s">
        <v>9832</v>
      </c>
      <c r="O2295" t="s">
        <v>11086</v>
      </c>
      <c r="Q2295">
        <v>30</v>
      </c>
      <c r="R2295">
        <v>30</v>
      </c>
      <c r="S2295">
        <v>0</v>
      </c>
      <c r="T2295">
        <v>2</v>
      </c>
      <c r="U2295">
        <v>0</v>
      </c>
      <c r="V2295">
        <v>1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 s="2">
        <v>62</v>
      </c>
      <c r="AI2295" s="3" t="s">
        <v>20032</v>
      </c>
      <c r="AJ2295" s="2">
        <v>5</v>
      </c>
    </row>
    <row r="2296" spans="1:36" x14ac:dyDescent="0.25">
      <c r="A2296" t="s">
        <v>10937</v>
      </c>
      <c r="B2296" t="s">
        <v>11087</v>
      </c>
      <c r="D2296" t="s">
        <v>11088</v>
      </c>
      <c r="E2296">
        <v>2015</v>
      </c>
      <c r="F2296" t="s">
        <v>10940</v>
      </c>
      <c r="H2296">
        <v>4</v>
      </c>
      <c r="I2296" t="s">
        <v>11089</v>
      </c>
      <c r="K2296" t="s">
        <v>36</v>
      </c>
      <c r="N2296" t="s">
        <v>9832</v>
      </c>
      <c r="O2296" t="s">
        <v>11090</v>
      </c>
      <c r="Q2296">
        <v>8</v>
      </c>
      <c r="R2296">
        <v>8</v>
      </c>
      <c r="S2296">
        <v>0</v>
      </c>
      <c r="T2296">
        <v>3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 s="2">
        <v>19</v>
      </c>
      <c r="AI2296" s="3" t="s">
        <v>20023</v>
      </c>
      <c r="AJ2296" s="2">
        <v>2</v>
      </c>
    </row>
    <row r="2297" spans="1:36" x14ac:dyDescent="0.25">
      <c r="A2297" t="s">
        <v>10937</v>
      </c>
      <c r="B2297" t="s">
        <v>11091</v>
      </c>
      <c r="D2297" t="s">
        <v>11092</v>
      </c>
      <c r="E2297">
        <v>2015</v>
      </c>
      <c r="F2297" t="s">
        <v>10940</v>
      </c>
      <c r="H2297">
        <v>3</v>
      </c>
      <c r="I2297" t="s">
        <v>11093</v>
      </c>
      <c r="K2297" t="s">
        <v>36</v>
      </c>
      <c r="N2297" t="s">
        <v>9832</v>
      </c>
      <c r="O2297" t="s">
        <v>11094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 s="2">
        <v>0</v>
      </c>
      <c r="AI2297" s="3" t="s">
        <v>20245</v>
      </c>
      <c r="AJ2297" s="2">
        <v>3</v>
      </c>
    </row>
    <row r="2298" spans="1:36" x14ac:dyDescent="0.25">
      <c r="A2298" t="s">
        <v>10937</v>
      </c>
      <c r="B2298" t="s">
        <v>11095</v>
      </c>
      <c r="D2298" t="s">
        <v>11096</v>
      </c>
      <c r="E2298">
        <v>2015</v>
      </c>
      <c r="F2298" t="s">
        <v>10940</v>
      </c>
      <c r="H2298">
        <v>3</v>
      </c>
      <c r="I2298" t="s">
        <v>11097</v>
      </c>
      <c r="K2298" t="s">
        <v>36</v>
      </c>
      <c r="N2298" t="s">
        <v>9832</v>
      </c>
      <c r="O2298" t="s">
        <v>11098</v>
      </c>
      <c r="Q2298">
        <v>0</v>
      </c>
      <c r="R2298">
        <v>1</v>
      </c>
      <c r="S2298">
        <v>0</v>
      </c>
      <c r="T2298">
        <v>0</v>
      </c>
      <c r="U2298">
        <v>0</v>
      </c>
      <c r="V2298">
        <v>3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 s="2">
        <v>1</v>
      </c>
      <c r="AI2298" s="3" t="s">
        <v>20044</v>
      </c>
      <c r="AJ2298" s="2">
        <v>0</v>
      </c>
    </row>
    <row r="2299" spans="1:36" x14ac:dyDescent="0.25">
      <c r="A2299" t="s">
        <v>10937</v>
      </c>
      <c r="B2299" t="s">
        <v>11099</v>
      </c>
      <c r="D2299" t="s">
        <v>11100</v>
      </c>
      <c r="E2299">
        <v>2015</v>
      </c>
      <c r="F2299" t="s">
        <v>10940</v>
      </c>
      <c r="H2299">
        <v>3</v>
      </c>
      <c r="I2299" t="s">
        <v>11101</v>
      </c>
      <c r="K2299" t="s">
        <v>36</v>
      </c>
      <c r="N2299" t="s">
        <v>9832</v>
      </c>
      <c r="O2299" t="s">
        <v>11102</v>
      </c>
      <c r="Q2299">
        <v>0</v>
      </c>
      <c r="R2299">
        <v>1</v>
      </c>
      <c r="S2299">
        <v>0</v>
      </c>
      <c r="T2299">
        <v>0</v>
      </c>
      <c r="U2299">
        <v>0</v>
      </c>
      <c r="V2299">
        <v>2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 s="2">
        <v>1</v>
      </c>
      <c r="AI2299" s="3" t="s">
        <v>20295</v>
      </c>
      <c r="AJ2299" s="2">
        <v>0</v>
      </c>
    </row>
    <row r="2300" spans="1:36" x14ac:dyDescent="0.25">
      <c r="A2300" t="s">
        <v>10937</v>
      </c>
      <c r="B2300" t="s">
        <v>11103</v>
      </c>
      <c r="D2300" t="s">
        <v>11104</v>
      </c>
      <c r="E2300">
        <v>2015</v>
      </c>
      <c r="F2300" t="s">
        <v>10940</v>
      </c>
      <c r="H2300">
        <v>3</v>
      </c>
      <c r="I2300" t="s">
        <v>11105</v>
      </c>
      <c r="K2300" t="s">
        <v>36</v>
      </c>
      <c r="N2300" t="s">
        <v>9832</v>
      </c>
      <c r="O2300" t="s">
        <v>11106</v>
      </c>
      <c r="Q2300">
        <v>12</v>
      </c>
      <c r="R2300">
        <v>9</v>
      </c>
      <c r="S2300">
        <v>0</v>
      </c>
      <c r="T2300">
        <v>0</v>
      </c>
      <c r="U2300">
        <v>0</v>
      </c>
      <c r="V2300">
        <v>6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 s="2">
        <v>21</v>
      </c>
      <c r="AI2300" s="3">
        <v>0</v>
      </c>
      <c r="AJ2300" s="2">
        <v>0</v>
      </c>
    </row>
    <row r="2301" spans="1:36" x14ac:dyDescent="0.25">
      <c r="A2301" t="s">
        <v>10937</v>
      </c>
      <c r="B2301" t="s">
        <v>11107</v>
      </c>
      <c r="D2301" t="s">
        <v>11108</v>
      </c>
      <c r="E2301">
        <v>2015</v>
      </c>
      <c r="F2301" t="s">
        <v>10940</v>
      </c>
      <c r="H2301">
        <v>3</v>
      </c>
      <c r="I2301" t="s">
        <v>11109</v>
      </c>
      <c r="K2301" t="s">
        <v>36</v>
      </c>
      <c r="N2301" t="s">
        <v>9832</v>
      </c>
      <c r="O2301" t="s">
        <v>11110</v>
      </c>
      <c r="Q2301">
        <v>16</v>
      </c>
      <c r="R2301">
        <v>14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 s="2">
        <v>30</v>
      </c>
      <c r="AI2301" s="3">
        <v>1400</v>
      </c>
      <c r="AJ2301" s="2">
        <v>2</v>
      </c>
    </row>
    <row r="2302" spans="1:36" x14ac:dyDescent="0.25">
      <c r="A2302" t="s">
        <v>10937</v>
      </c>
      <c r="B2302" t="s">
        <v>11111</v>
      </c>
      <c r="D2302" t="s">
        <v>11112</v>
      </c>
      <c r="E2302">
        <v>2015</v>
      </c>
      <c r="F2302" t="s">
        <v>10940</v>
      </c>
      <c r="H2302">
        <v>3</v>
      </c>
      <c r="I2302" t="s">
        <v>11113</v>
      </c>
      <c r="K2302" t="s">
        <v>36</v>
      </c>
      <c r="N2302" t="s">
        <v>9832</v>
      </c>
      <c r="O2302" t="s">
        <v>11114</v>
      </c>
      <c r="Q2302">
        <v>22</v>
      </c>
      <c r="R2302">
        <v>14</v>
      </c>
      <c r="S2302">
        <v>0</v>
      </c>
      <c r="T2302">
        <v>0</v>
      </c>
      <c r="U2302">
        <v>2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 s="2">
        <v>36</v>
      </c>
      <c r="AI2302" s="3" t="s">
        <v>20245</v>
      </c>
      <c r="AJ2302" s="2">
        <v>2</v>
      </c>
    </row>
    <row r="2303" spans="1:36" x14ac:dyDescent="0.25">
      <c r="A2303" t="s">
        <v>10937</v>
      </c>
      <c r="B2303" t="s">
        <v>11115</v>
      </c>
      <c r="D2303" t="s">
        <v>11116</v>
      </c>
      <c r="E2303">
        <v>2015</v>
      </c>
      <c r="F2303" t="s">
        <v>10940</v>
      </c>
      <c r="H2303">
        <v>3</v>
      </c>
      <c r="I2303" t="s">
        <v>11117</v>
      </c>
      <c r="K2303" t="s">
        <v>36</v>
      </c>
      <c r="N2303" t="s">
        <v>9832</v>
      </c>
      <c r="O2303" t="s">
        <v>11118</v>
      </c>
      <c r="Q2303">
        <v>51</v>
      </c>
      <c r="R2303">
        <v>15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 s="2">
        <v>66</v>
      </c>
      <c r="AI2303" s="3" t="s">
        <v>20243</v>
      </c>
      <c r="AJ2303" s="2">
        <v>2</v>
      </c>
    </row>
    <row r="2304" spans="1:36" x14ac:dyDescent="0.25">
      <c r="A2304" t="s">
        <v>10937</v>
      </c>
      <c r="B2304" t="s">
        <v>11119</v>
      </c>
      <c r="D2304" t="s">
        <v>11120</v>
      </c>
      <c r="E2304">
        <v>2015</v>
      </c>
      <c r="F2304" t="s">
        <v>10940</v>
      </c>
      <c r="H2304">
        <v>3</v>
      </c>
      <c r="I2304" t="s">
        <v>11121</v>
      </c>
      <c r="K2304" t="s">
        <v>36</v>
      </c>
      <c r="N2304" t="s">
        <v>9832</v>
      </c>
      <c r="O2304" t="s">
        <v>11122</v>
      </c>
      <c r="Q2304">
        <v>33</v>
      </c>
      <c r="R2304">
        <v>10</v>
      </c>
      <c r="S2304">
        <v>0</v>
      </c>
      <c r="T2304">
        <v>0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 s="2">
        <v>43</v>
      </c>
      <c r="AI2304" s="3" t="s">
        <v>19969</v>
      </c>
      <c r="AJ2304" s="2">
        <v>3</v>
      </c>
    </row>
    <row r="2305" spans="1:36" x14ac:dyDescent="0.25">
      <c r="A2305" t="s">
        <v>10937</v>
      </c>
      <c r="B2305" t="s">
        <v>11123</v>
      </c>
      <c r="D2305" t="s">
        <v>11124</v>
      </c>
      <c r="E2305">
        <v>2015</v>
      </c>
      <c r="F2305" t="s">
        <v>10940</v>
      </c>
      <c r="H2305">
        <v>3</v>
      </c>
      <c r="I2305" t="s">
        <v>11125</v>
      </c>
      <c r="K2305" t="s">
        <v>36</v>
      </c>
      <c r="N2305" t="s">
        <v>9832</v>
      </c>
      <c r="O2305" t="s">
        <v>11126</v>
      </c>
      <c r="Q2305">
        <v>20</v>
      </c>
      <c r="R2305">
        <v>10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 s="2">
        <v>30</v>
      </c>
      <c r="AI2305" s="3" t="s">
        <v>19981</v>
      </c>
      <c r="AJ2305" s="2">
        <v>3</v>
      </c>
    </row>
    <row r="2306" spans="1:36" x14ac:dyDescent="0.25">
      <c r="A2306" t="s">
        <v>10937</v>
      </c>
      <c r="B2306" t="s">
        <v>11127</v>
      </c>
      <c r="D2306" t="s">
        <v>11128</v>
      </c>
      <c r="E2306">
        <v>2015</v>
      </c>
      <c r="F2306" t="s">
        <v>10940</v>
      </c>
      <c r="H2306">
        <v>3</v>
      </c>
      <c r="I2306" t="s">
        <v>11129</v>
      </c>
      <c r="K2306" t="s">
        <v>36</v>
      </c>
      <c r="N2306" t="s">
        <v>9832</v>
      </c>
      <c r="O2306" t="s">
        <v>11130</v>
      </c>
      <c r="Q2306">
        <v>5</v>
      </c>
      <c r="R2306">
        <v>9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 s="2">
        <v>15</v>
      </c>
      <c r="AI2306" s="3" t="s">
        <v>20058</v>
      </c>
      <c r="AJ2306" s="2">
        <v>3</v>
      </c>
    </row>
    <row r="2307" spans="1:36" x14ac:dyDescent="0.25">
      <c r="A2307" t="s">
        <v>10937</v>
      </c>
      <c r="B2307" t="s">
        <v>11131</v>
      </c>
      <c r="D2307" t="s">
        <v>11132</v>
      </c>
      <c r="E2307">
        <v>2015</v>
      </c>
      <c r="F2307" t="s">
        <v>10940</v>
      </c>
      <c r="H2307">
        <v>3</v>
      </c>
      <c r="I2307" t="s">
        <v>11133</v>
      </c>
      <c r="K2307" t="s">
        <v>36</v>
      </c>
      <c r="N2307" t="s">
        <v>9832</v>
      </c>
      <c r="O2307" t="s">
        <v>11134</v>
      </c>
      <c r="Q2307">
        <v>57</v>
      </c>
      <c r="R2307">
        <v>30</v>
      </c>
      <c r="S2307">
        <v>0</v>
      </c>
      <c r="T2307">
        <v>0</v>
      </c>
      <c r="U2307">
        <v>3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 s="2">
        <v>87</v>
      </c>
      <c r="AI2307" s="3" t="s">
        <v>19990</v>
      </c>
      <c r="AJ2307" s="2">
        <v>4</v>
      </c>
    </row>
    <row r="2308" spans="1:36" x14ac:dyDescent="0.25">
      <c r="A2308" t="s">
        <v>10937</v>
      </c>
      <c r="B2308" t="s">
        <v>11135</v>
      </c>
      <c r="D2308" t="s">
        <v>11136</v>
      </c>
      <c r="E2308">
        <v>2015</v>
      </c>
      <c r="F2308" t="s">
        <v>10940</v>
      </c>
      <c r="H2308">
        <v>2</v>
      </c>
      <c r="I2308" t="s">
        <v>11137</v>
      </c>
      <c r="K2308" t="s">
        <v>36</v>
      </c>
      <c r="N2308" t="s">
        <v>9832</v>
      </c>
      <c r="O2308" t="s">
        <v>11138</v>
      </c>
      <c r="Q2308">
        <v>3</v>
      </c>
      <c r="R2308">
        <v>1</v>
      </c>
      <c r="S2308">
        <v>0</v>
      </c>
      <c r="T2308">
        <v>0</v>
      </c>
      <c r="U2308">
        <v>0</v>
      </c>
      <c r="V2308">
        <v>2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 s="2">
        <v>4</v>
      </c>
      <c r="AI2308" s="3" t="s">
        <v>20296</v>
      </c>
      <c r="AJ2308" s="2">
        <v>1</v>
      </c>
    </row>
    <row r="2309" spans="1:36" x14ac:dyDescent="0.25">
      <c r="A2309" t="s">
        <v>10937</v>
      </c>
      <c r="B2309" t="s">
        <v>11139</v>
      </c>
      <c r="D2309" t="s">
        <v>11140</v>
      </c>
      <c r="E2309">
        <v>2015</v>
      </c>
      <c r="F2309" t="s">
        <v>10940</v>
      </c>
      <c r="H2309">
        <v>2</v>
      </c>
      <c r="I2309" t="s">
        <v>11141</v>
      </c>
      <c r="K2309" t="s">
        <v>36</v>
      </c>
      <c r="N2309" t="s">
        <v>9832</v>
      </c>
      <c r="O2309" t="s">
        <v>11142</v>
      </c>
      <c r="Q2309">
        <v>5</v>
      </c>
      <c r="R2309">
        <v>1</v>
      </c>
      <c r="S2309">
        <v>0</v>
      </c>
      <c r="T2309">
        <v>1</v>
      </c>
      <c r="U2309">
        <v>0</v>
      </c>
      <c r="V2309">
        <v>1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 s="2">
        <v>7</v>
      </c>
      <c r="AI2309" s="3" t="s">
        <v>20055</v>
      </c>
      <c r="AJ2309" s="2">
        <v>2</v>
      </c>
    </row>
    <row r="2310" spans="1:36" x14ac:dyDescent="0.25">
      <c r="A2310" t="s">
        <v>10937</v>
      </c>
      <c r="B2310" t="s">
        <v>11143</v>
      </c>
      <c r="D2310" t="s">
        <v>11144</v>
      </c>
      <c r="E2310">
        <v>2015</v>
      </c>
      <c r="F2310" t="s">
        <v>10940</v>
      </c>
      <c r="H2310">
        <v>2</v>
      </c>
      <c r="I2310" t="s">
        <v>11145</v>
      </c>
      <c r="K2310" t="s">
        <v>36</v>
      </c>
      <c r="N2310" t="s">
        <v>9832</v>
      </c>
      <c r="O2310" t="s">
        <v>11146</v>
      </c>
      <c r="Q2310">
        <v>2</v>
      </c>
      <c r="R2310">
        <v>1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 s="2">
        <v>3</v>
      </c>
      <c r="AI2310" s="3" t="s">
        <v>19967</v>
      </c>
      <c r="AJ2310" s="2">
        <v>3</v>
      </c>
    </row>
    <row r="2311" spans="1:36" x14ac:dyDescent="0.25">
      <c r="A2311" t="s">
        <v>10937</v>
      </c>
      <c r="B2311" t="s">
        <v>11147</v>
      </c>
      <c r="D2311" t="s">
        <v>11148</v>
      </c>
      <c r="E2311">
        <v>2015</v>
      </c>
      <c r="F2311" t="s">
        <v>10940</v>
      </c>
      <c r="H2311">
        <v>2</v>
      </c>
      <c r="I2311" t="s">
        <v>11149</v>
      </c>
      <c r="K2311" t="s">
        <v>36</v>
      </c>
      <c r="N2311" t="s">
        <v>9832</v>
      </c>
      <c r="O2311" t="s">
        <v>11150</v>
      </c>
      <c r="Q2311">
        <v>0</v>
      </c>
      <c r="R2311">
        <v>1</v>
      </c>
      <c r="S2311">
        <v>0</v>
      </c>
      <c r="T2311">
        <v>0</v>
      </c>
      <c r="U2311">
        <v>0</v>
      </c>
      <c r="V2311">
        <v>3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 s="2">
        <v>1</v>
      </c>
      <c r="AI2311" s="3" t="s">
        <v>20060</v>
      </c>
      <c r="AJ2311" s="2">
        <v>2</v>
      </c>
    </row>
    <row r="2312" spans="1:36" x14ac:dyDescent="0.25">
      <c r="A2312" t="s">
        <v>10937</v>
      </c>
      <c r="B2312" t="s">
        <v>11151</v>
      </c>
      <c r="D2312" t="s">
        <v>11152</v>
      </c>
      <c r="E2312">
        <v>2015</v>
      </c>
      <c r="F2312" t="s">
        <v>10940</v>
      </c>
      <c r="H2312">
        <v>2</v>
      </c>
      <c r="I2312" t="s">
        <v>11153</v>
      </c>
      <c r="K2312" t="s">
        <v>36</v>
      </c>
      <c r="N2312" t="s">
        <v>9832</v>
      </c>
      <c r="O2312" t="s">
        <v>11154</v>
      </c>
      <c r="Q2312">
        <v>11</v>
      </c>
      <c r="R2312">
        <v>18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 s="2">
        <v>29</v>
      </c>
      <c r="AI2312" s="3" t="s">
        <v>20020</v>
      </c>
      <c r="AJ2312" s="2">
        <v>2</v>
      </c>
    </row>
    <row r="2313" spans="1:36" x14ac:dyDescent="0.25">
      <c r="A2313" t="s">
        <v>10937</v>
      </c>
      <c r="B2313" t="s">
        <v>11155</v>
      </c>
      <c r="D2313" t="s">
        <v>11156</v>
      </c>
      <c r="E2313">
        <v>2015</v>
      </c>
      <c r="F2313" t="s">
        <v>10940</v>
      </c>
      <c r="H2313">
        <v>2</v>
      </c>
      <c r="I2313" t="s">
        <v>11157</v>
      </c>
      <c r="K2313" t="s">
        <v>36</v>
      </c>
      <c r="N2313" t="s">
        <v>9832</v>
      </c>
      <c r="O2313" t="s">
        <v>11158</v>
      </c>
      <c r="Q2313">
        <v>38</v>
      </c>
      <c r="R2313">
        <v>14</v>
      </c>
      <c r="S2313">
        <v>0</v>
      </c>
      <c r="T2313">
        <v>3</v>
      </c>
      <c r="U2313">
        <v>0</v>
      </c>
      <c r="V2313">
        <v>1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 s="2">
        <v>55</v>
      </c>
      <c r="AI2313" s="3" t="s">
        <v>20043</v>
      </c>
      <c r="AJ2313" s="2">
        <v>0</v>
      </c>
    </row>
    <row r="2314" spans="1:36" x14ac:dyDescent="0.25">
      <c r="A2314" t="s">
        <v>10937</v>
      </c>
      <c r="B2314" t="s">
        <v>11159</v>
      </c>
      <c r="D2314" t="s">
        <v>11160</v>
      </c>
      <c r="E2314">
        <v>2015</v>
      </c>
      <c r="F2314" t="s">
        <v>10940</v>
      </c>
      <c r="H2314">
        <v>2</v>
      </c>
      <c r="I2314" t="s">
        <v>11161</v>
      </c>
      <c r="K2314" t="s">
        <v>36</v>
      </c>
      <c r="N2314" t="s">
        <v>9832</v>
      </c>
      <c r="O2314" t="s">
        <v>11162</v>
      </c>
      <c r="Q2314">
        <v>14</v>
      </c>
      <c r="R2314">
        <v>12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 s="2">
        <v>26</v>
      </c>
      <c r="AI2314" s="3" t="s">
        <v>20277</v>
      </c>
      <c r="AJ2314" s="2">
        <v>3</v>
      </c>
    </row>
    <row r="2315" spans="1:36" x14ac:dyDescent="0.25">
      <c r="A2315" t="s">
        <v>10937</v>
      </c>
      <c r="B2315" t="s">
        <v>11163</v>
      </c>
      <c r="D2315" t="s">
        <v>11164</v>
      </c>
      <c r="E2315">
        <v>2015</v>
      </c>
      <c r="F2315" t="s">
        <v>10940</v>
      </c>
      <c r="H2315">
        <v>2</v>
      </c>
      <c r="I2315" t="s">
        <v>11165</v>
      </c>
      <c r="K2315" t="s">
        <v>36</v>
      </c>
      <c r="N2315" t="s">
        <v>9832</v>
      </c>
      <c r="O2315" t="s">
        <v>11166</v>
      </c>
      <c r="Q2315">
        <v>30</v>
      </c>
      <c r="R2315">
        <v>6</v>
      </c>
      <c r="S2315">
        <v>0</v>
      </c>
      <c r="T2315">
        <v>0</v>
      </c>
      <c r="U2315">
        <v>0</v>
      </c>
      <c r="V2315">
        <v>3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 s="2">
        <v>36</v>
      </c>
      <c r="AI2315" s="3" t="s">
        <v>20032</v>
      </c>
      <c r="AJ2315" s="2">
        <v>2</v>
      </c>
    </row>
    <row r="2316" spans="1:36" x14ac:dyDescent="0.25">
      <c r="A2316" t="s">
        <v>10937</v>
      </c>
      <c r="B2316" t="s">
        <v>11167</v>
      </c>
      <c r="D2316" t="s">
        <v>11168</v>
      </c>
      <c r="E2316">
        <v>2015</v>
      </c>
      <c r="F2316" t="s">
        <v>10940</v>
      </c>
      <c r="H2316">
        <v>2</v>
      </c>
      <c r="I2316" t="s">
        <v>11169</v>
      </c>
      <c r="K2316" t="s">
        <v>36</v>
      </c>
      <c r="N2316" t="s">
        <v>9832</v>
      </c>
      <c r="O2316" t="s">
        <v>11170</v>
      </c>
      <c r="Q2316">
        <v>26</v>
      </c>
      <c r="R2316">
        <v>28</v>
      </c>
      <c r="S2316">
        <v>0</v>
      </c>
      <c r="T2316">
        <v>2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 s="2">
        <v>56</v>
      </c>
      <c r="AI2316" s="3" t="s">
        <v>19985</v>
      </c>
      <c r="AJ2316" s="2">
        <v>2</v>
      </c>
    </row>
    <row r="2317" spans="1:36" x14ac:dyDescent="0.25">
      <c r="A2317" t="s">
        <v>10937</v>
      </c>
      <c r="B2317" t="s">
        <v>11171</v>
      </c>
      <c r="D2317" t="s">
        <v>11172</v>
      </c>
      <c r="E2317">
        <v>2015</v>
      </c>
      <c r="F2317" t="s">
        <v>10940</v>
      </c>
      <c r="H2317">
        <v>2</v>
      </c>
      <c r="I2317" t="s">
        <v>11173</v>
      </c>
      <c r="K2317" t="s">
        <v>36</v>
      </c>
      <c r="N2317" t="s">
        <v>9832</v>
      </c>
      <c r="O2317" t="s">
        <v>11174</v>
      </c>
      <c r="Q2317">
        <v>25</v>
      </c>
      <c r="R2317">
        <v>3</v>
      </c>
      <c r="S2317">
        <v>0</v>
      </c>
      <c r="T2317">
        <v>2</v>
      </c>
      <c r="U2317">
        <v>8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 s="2">
        <v>30</v>
      </c>
      <c r="AI2317" s="3" t="s">
        <v>20034</v>
      </c>
      <c r="AJ2317" s="2">
        <v>3</v>
      </c>
    </row>
    <row r="2318" spans="1:36" x14ac:dyDescent="0.25">
      <c r="A2318" t="s">
        <v>10937</v>
      </c>
      <c r="B2318" t="s">
        <v>11175</v>
      </c>
      <c r="D2318" t="s">
        <v>11176</v>
      </c>
      <c r="E2318">
        <v>2015</v>
      </c>
      <c r="F2318" t="s">
        <v>10940</v>
      </c>
      <c r="H2318">
        <v>2</v>
      </c>
      <c r="I2318" t="s">
        <v>11177</v>
      </c>
      <c r="K2318" t="s">
        <v>36</v>
      </c>
      <c r="N2318" t="s">
        <v>10949</v>
      </c>
      <c r="O2318" t="s">
        <v>11178</v>
      </c>
      <c r="Q2318">
        <v>23</v>
      </c>
      <c r="R2318">
        <v>17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 s="2">
        <v>40</v>
      </c>
      <c r="AI2318" s="3" t="s">
        <v>20252</v>
      </c>
      <c r="AJ2318" s="2">
        <v>2</v>
      </c>
    </row>
    <row r="2319" spans="1:36" x14ac:dyDescent="0.25">
      <c r="A2319" t="s">
        <v>10937</v>
      </c>
      <c r="B2319" t="s">
        <v>11179</v>
      </c>
      <c r="D2319" t="s">
        <v>11180</v>
      </c>
      <c r="E2319">
        <v>2015</v>
      </c>
      <c r="F2319" t="s">
        <v>10940</v>
      </c>
      <c r="H2319">
        <v>2</v>
      </c>
      <c r="I2319" t="s">
        <v>11181</v>
      </c>
      <c r="K2319" t="s">
        <v>36</v>
      </c>
      <c r="N2319" t="s">
        <v>9832</v>
      </c>
      <c r="O2319" t="s">
        <v>11182</v>
      </c>
      <c r="Q2319">
        <v>43</v>
      </c>
      <c r="R2319">
        <v>64</v>
      </c>
      <c r="S2319">
        <v>0</v>
      </c>
      <c r="T2319">
        <v>0</v>
      </c>
      <c r="U2319">
        <v>8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 s="2">
        <v>107</v>
      </c>
      <c r="AI2319" s="3" t="s">
        <v>19984</v>
      </c>
      <c r="AJ2319" s="2">
        <v>2</v>
      </c>
    </row>
    <row r="2320" spans="1:36" x14ac:dyDescent="0.25">
      <c r="A2320" t="s">
        <v>10937</v>
      </c>
      <c r="B2320" t="s">
        <v>11183</v>
      </c>
      <c r="D2320" t="s">
        <v>11184</v>
      </c>
      <c r="E2320">
        <v>2015</v>
      </c>
      <c r="F2320" t="s">
        <v>10940</v>
      </c>
      <c r="H2320">
        <v>2</v>
      </c>
      <c r="I2320" t="s">
        <v>11185</v>
      </c>
      <c r="K2320" t="s">
        <v>36</v>
      </c>
      <c r="N2320" t="s">
        <v>9832</v>
      </c>
      <c r="O2320" t="s">
        <v>11186</v>
      </c>
      <c r="Q2320">
        <v>8</v>
      </c>
      <c r="R2320">
        <v>4</v>
      </c>
      <c r="S2320">
        <v>0</v>
      </c>
      <c r="T2320">
        <v>0</v>
      </c>
      <c r="U2320">
        <v>1</v>
      </c>
      <c r="V2320">
        <v>5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 s="2">
        <v>12</v>
      </c>
      <c r="AI2320" s="3" t="s">
        <v>20027</v>
      </c>
      <c r="AJ2320" s="2">
        <v>4</v>
      </c>
    </row>
    <row r="2321" spans="1:36" x14ac:dyDescent="0.25">
      <c r="A2321" t="s">
        <v>10937</v>
      </c>
      <c r="B2321" t="s">
        <v>11187</v>
      </c>
      <c r="D2321" t="s">
        <v>11188</v>
      </c>
      <c r="E2321">
        <v>2015</v>
      </c>
      <c r="F2321" t="s">
        <v>10940</v>
      </c>
      <c r="H2321">
        <v>2</v>
      </c>
      <c r="I2321" t="s">
        <v>11189</v>
      </c>
      <c r="K2321" t="s">
        <v>36</v>
      </c>
      <c r="N2321" t="s">
        <v>10949</v>
      </c>
      <c r="O2321" t="s">
        <v>11190</v>
      </c>
      <c r="Q2321">
        <v>2</v>
      </c>
      <c r="R2321">
        <v>3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 s="2">
        <v>5</v>
      </c>
      <c r="AI2321" s="3">
        <v>0</v>
      </c>
      <c r="AJ2321" s="2">
        <v>0</v>
      </c>
    </row>
    <row r="2322" spans="1:36" x14ac:dyDescent="0.25">
      <c r="A2322" t="s">
        <v>10937</v>
      </c>
      <c r="B2322" t="s">
        <v>11191</v>
      </c>
      <c r="D2322" t="s">
        <v>11192</v>
      </c>
      <c r="E2322">
        <v>2015</v>
      </c>
      <c r="F2322" t="s">
        <v>10940</v>
      </c>
      <c r="H2322">
        <v>2</v>
      </c>
      <c r="I2322" t="s">
        <v>11193</v>
      </c>
      <c r="K2322" t="s">
        <v>36</v>
      </c>
      <c r="N2322" t="s">
        <v>9832</v>
      </c>
      <c r="O2322" t="s">
        <v>11194</v>
      </c>
      <c r="Q2322">
        <v>13</v>
      </c>
      <c r="R2322">
        <v>10</v>
      </c>
      <c r="S2322">
        <v>0</v>
      </c>
      <c r="T2322">
        <v>1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 s="2">
        <v>24</v>
      </c>
      <c r="AI2322" s="3" t="s">
        <v>20007</v>
      </c>
      <c r="AJ2322" s="2">
        <v>1</v>
      </c>
    </row>
    <row r="2323" spans="1:36" x14ac:dyDescent="0.25">
      <c r="A2323" t="s">
        <v>10937</v>
      </c>
      <c r="B2323" t="s">
        <v>11195</v>
      </c>
      <c r="D2323" t="s">
        <v>11196</v>
      </c>
      <c r="E2323">
        <v>2015</v>
      </c>
      <c r="F2323" t="s">
        <v>10940</v>
      </c>
      <c r="H2323">
        <v>2</v>
      </c>
      <c r="I2323" t="s">
        <v>11197</v>
      </c>
      <c r="K2323" t="s">
        <v>36</v>
      </c>
      <c r="N2323" t="s">
        <v>9832</v>
      </c>
      <c r="O2323" t="s">
        <v>11198</v>
      </c>
      <c r="Q2323">
        <v>11</v>
      </c>
      <c r="R2323">
        <v>6</v>
      </c>
      <c r="S2323">
        <v>0</v>
      </c>
      <c r="T2323">
        <v>0</v>
      </c>
      <c r="U2323">
        <v>2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 s="2">
        <v>17</v>
      </c>
      <c r="AI2323" s="3" t="s">
        <v>19994</v>
      </c>
      <c r="AJ2323" s="2">
        <v>3</v>
      </c>
    </row>
    <row r="2324" spans="1:36" x14ac:dyDescent="0.25">
      <c r="A2324" t="s">
        <v>10937</v>
      </c>
      <c r="B2324" t="s">
        <v>11199</v>
      </c>
      <c r="D2324" t="s">
        <v>11200</v>
      </c>
      <c r="E2324">
        <v>2015</v>
      </c>
      <c r="F2324" t="s">
        <v>10940</v>
      </c>
      <c r="H2324">
        <v>1</v>
      </c>
      <c r="I2324" t="s">
        <v>11201</v>
      </c>
      <c r="K2324" t="s">
        <v>36</v>
      </c>
      <c r="N2324" t="s">
        <v>9832</v>
      </c>
      <c r="O2324" t="s">
        <v>11202</v>
      </c>
      <c r="Q2324">
        <v>0</v>
      </c>
      <c r="R2324">
        <v>2</v>
      </c>
      <c r="S2324">
        <v>0</v>
      </c>
      <c r="T2324">
        <v>0</v>
      </c>
      <c r="U2324">
        <v>0</v>
      </c>
      <c r="V2324">
        <v>2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 s="2">
        <v>2</v>
      </c>
      <c r="AI2324" s="3" t="s">
        <v>19987</v>
      </c>
      <c r="AJ2324" s="2">
        <v>1</v>
      </c>
    </row>
    <row r="2325" spans="1:36" x14ac:dyDescent="0.25">
      <c r="A2325" t="s">
        <v>10937</v>
      </c>
      <c r="B2325" t="s">
        <v>11203</v>
      </c>
      <c r="D2325" t="s">
        <v>11204</v>
      </c>
      <c r="E2325">
        <v>2015</v>
      </c>
      <c r="F2325" t="s">
        <v>10940</v>
      </c>
      <c r="H2325">
        <v>1</v>
      </c>
      <c r="I2325" t="s">
        <v>11205</v>
      </c>
      <c r="K2325" t="s">
        <v>36</v>
      </c>
      <c r="N2325" t="s">
        <v>9832</v>
      </c>
      <c r="O2325" t="s">
        <v>11206</v>
      </c>
      <c r="Q2325">
        <v>0</v>
      </c>
      <c r="R2325">
        <v>1</v>
      </c>
      <c r="S2325">
        <v>0</v>
      </c>
      <c r="T2325">
        <v>0</v>
      </c>
      <c r="U2325">
        <v>0</v>
      </c>
      <c r="V2325">
        <v>2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 s="2">
        <v>1</v>
      </c>
      <c r="AI2325" s="3" t="s">
        <v>19962</v>
      </c>
      <c r="AJ2325" s="2">
        <v>0</v>
      </c>
    </row>
    <row r="2326" spans="1:36" x14ac:dyDescent="0.25">
      <c r="A2326" t="s">
        <v>10937</v>
      </c>
      <c r="B2326" t="s">
        <v>11207</v>
      </c>
      <c r="D2326" t="s">
        <v>11208</v>
      </c>
      <c r="E2326">
        <v>2015</v>
      </c>
      <c r="F2326" t="s">
        <v>10940</v>
      </c>
      <c r="H2326">
        <v>1</v>
      </c>
      <c r="I2326" t="s">
        <v>11209</v>
      </c>
      <c r="K2326" t="s">
        <v>36</v>
      </c>
      <c r="N2326" t="s">
        <v>9832</v>
      </c>
      <c r="O2326" t="s">
        <v>11210</v>
      </c>
      <c r="Q2326">
        <v>0</v>
      </c>
      <c r="R2326">
        <v>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 s="2">
        <v>1</v>
      </c>
      <c r="AI2326" s="3" t="s">
        <v>20280</v>
      </c>
      <c r="AJ2326" s="2">
        <v>1</v>
      </c>
    </row>
    <row r="2327" spans="1:36" x14ac:dyDescent="0.25">
      <c r="A2327" t="s">
        <v>10937</v>
      </c>
      <c r="B2327" t="s">
        <v>11211</v>
      </c>
      <c r="D2327" t="s">
        <v>11212</v>
      </c>
      <c r="E2327">
        <v>2015</v>
      </c>
      <c r="F2327" t="s">
        <v>10940</v>
      </c>
      <c r="H2327">
        <v>1</v>
      </c>
      <c r="I2327" t="s">
        <v>11213</v>
      </c>
      <c r="K2327" t="s">
        <v>36</v>
      </c>
      <c r="N2327" t="s">
        <v>9832</v>
      </c>
      <c r="O2327" t="s">
        <v>11214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 s="2">
        <v>0</v>
      </c>
      <c r="AI2327" s="3" t="s">
        <v>20296</v>
      </c>
      <c r="AJ2327" s="2">
        <v>0</v>
      </c>
    </row>
    <row r="2328" spans="1:36" x14ac:dyDescent="0.25">
      <c r="A2328" t="s">
        <v>10937</v>
      </c>
      <c r="B2328" t="s">
        <v>11215</v>
      </c>
      <c r="D2328" t="s">
        <v>11216</v>
      </c>
      <c r="E2328">
        <v>2015</v>
      </c>
      <c r="F2328" t="s">
        <v>10940</v>
      </c>
      <c r="H2328">
        <v>1</v>
      </c>
      <c r="I2328" t="s">
        <v>11217</v>
      </c>
      <c r="K2328" t="s">
        <v>36</v>
      </c>
      <c r="N2328" t="s">
        <v>9832</v>
      </c>
      <c r="O2328" t="s">
        <v>11218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 s="2">
        <v>0</v>
      </c>
      <c r="AI2328" s="3" t="s">
        <v>20297</v>
      </c>
      <c r="AJ2328" s="2">
        <v>1</v>
      </c>
    </row>
    <row r="2329" spans="1:36" x14ac:dyDescent="0.25">
      <c r="A2329" t="s">
        <v>10937</v>
      </c>
      <c r="B2329" t="s">
        <v>11219</v>
      </c>
      <c r="D2329" t="s">
        <v>11220</v>
      </c>
      <c r="E2329">
        <v>2015</v>
      </c>
      <c r="F2329" t="s">
        <v>10940</v>
      </c>
      <c r="H2329">
        <v>1</v>
      </c>
      <c r="I2329" t="s">
        <v>11221</v>
      </c>
      <c r="K2329" t="s">
        <v>36</v>
      </c>
      <c r="N2329" t="s">
        <v>10949</v>
      </c>
      <c r="O2329" t="s">
        <v>11222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 s="2">
        <v>0</v>
      </c>
      <c r="AI2329" s="3" t="s">
        <v>20056</v>
      </c>
      <c r="AJ2329" s="2">
        <v>3</v>
      </c>
    </row>
    <row r="2330" spans="1:36" x14ac:dyDescent="0.25">
      <c r="A2330" t="s">
        <v>10937</v>
      </c>
      <c r="B2330" t="s">
        <v>11223</v>
      </c>
      <c r="D2330" t="s">
        <v>11224</v>
      </c>
      <c r="E2330">
        <v>2015</v>
      </c>
      <c r="F2330" t="s">
        <v>10940</v>
      </c>
      <c r="H2330">
        <v>1</v>
      </c>
      <c r="I2330" t="s">
        <v>11225</v>
      </c>
      <c r="K2330" t="s">
        <v>36</v>
      </c>
      <c r="N2330" t="s">
        <v>9832</v>
      </c>
      <c r="O2330" t="s">
        <v>11226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 s="2">
        <v>0</v>
      </c>
      <c r="AI2330" s="3" t="s">
        <v>20296</v>
      </c>
      <c r="AJ2330" s="2">
        <v>1</v>
      </c>
    </row>
    <row r="2331" spans="1:36" x14ac:dyDescent="0.25">
      <c r="A2331" t="s">
        <v>10937</v>
      </c>
      <c r="B2331" t="s">
        <v>11227</v>
      </c>
      <c r="D2331" t="s">
        <v>11228</v>
      </c>
      <c r="E2331">
        <v>2015</v>
      </c>
      <c r="F2331" t="s">
        <v>10940</v>
      </c>
      <c r="H2331">
        <v>1</v>
      </c>
      <c r="I2331" t="s">
        <v>11229</v>
      </c>
      <c r="K2331" t="s">
        <v>36</v>
      </c>
      <c r="N2331" t="s">
        <v>9832</v>
      </c>
      <c r="O2331" t="s">
        <v>11230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 s="2">
        <v>1</v>
      </c>
      <c r="AI2331" s="3" t="s">
        <v>20000</v>
      </c>
      <c r="AJ2331" s="2">
        <v>1</v>
      </c>
    </row>
    <row r="2332" spans="1:36" x14ac:dyDescent="0.25">
      <c r="A2332" t="s">
        <v>10937</v>
      </c>
      <c r="B2332" t="s">
        <v>11231</v>
      </c>
      <c r="D2332" t="s">
        <v>11232</v>
      </c>
      <c r="E2332">
        <v>2015</v>
      </c>
      <c r="F2332" t="s">
        <v>10940</v>
      </c>
      <c r="H2332">
        <v>1</v>
      </c>
      <c r="I2332" t="s">
        <v>11233</v>
      </c>
      <c r="K2332" t="s">
        <v>36</v>
      </c>
      <c r="N2332" t="s">
        <v>9832</v>
      </c>
      <c r="O2332" t="s">
        <v>11234</v>
      </c>
      <c r="Q2332">
        <v>53</v>
      </c>
      <c r="R2332">
        <v>17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 s="2">
        <v>70</v>
      </c>
      <c r="AI2332" s="3" t="s">
        <v>20275</v>
      </c>
      <c r="AJ2332" s="2">
        <v>1</v>
      </c>
    </row>
    <row r="2333" spans="1:36" x14ac:dyDescent="0.25">
      <c r="A2333" t="s">
        <v>10937</v>
      </c>
      <c r="B2333" t="s">
        <v>11235</v>
      </c>
      <c r="D2333" t="s">
        <v>11236</v>
      </c>
      <c r="E2333">
        <v>2015</v>
      </c>
      <c r="F2333" t="s">
        <v>10940</v>
      </c>
      <c r="H2333">
        <v>1</v>
      </c>
      <c r="I2333" t="s">
        <v>11237</v>
      </c>
      <c r="K2333" t="s">
        <v>36</v>
      </c>
      <c r="N2333" t="s">
        <v>9832</v>
      </c>
      <c r="O2333" t="s">
        <v>11238</v>
      </c>
      <c r="Q2333">
        <v>16</v>
      </c>
      <c r="R2333">
        <v>31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 s="2">
        <v>47</v>
      </c>
      <c r="AI2333" s="3" t="s">
        <v>20298</v>
      </c>
      <c r="AJ2333" s="2">
        <v>1</v>
      </c>
    </row>
    <row r="2334" spans="1:36" x14ac:dyDescent="0.25">
      <c r="A2334" t="s">
        <v>10937</v>
      </c>
      <c r="B2334" t="s">
        <v>11239</v>
      </c>
      <c r="D2334" t="s">
        <v>11240</v>
      </c>
      <c r="E2334">
        <v>2015</v>
      </c>
      <c r="F2334" t="s">
        <v>10940</v>
      </c>
      <c r="H2334">
        <v>1</v>
      </c>
      <c r="I2334" t="s">
        <v>11241</v>
      </c>
      <c r="K2334" t="s">
        <v>36</v>
      </c>
      <c r="N2334" t="s">
        <v>9832</v>
      </c>
      <c r="O2334" t="s">
        <v>11242</v>
      </c>
      <c r="Q2334">
        <v>88</v>
      </c>
      <c r="R2334">
        <v>80</v>
      </c>
      <c r="S2334">
        <v>0</v>
      </c>
      <c r="T2334">
        <v>3</v>
      </c>
      <c r="U2334">
        <v>5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 s="2">
        <v>171</v>
      </c>
      <c r="AI2334" s="3" t="s">
        <v>20043</v>
      </c>
      <c r="AJ2334" s="2">
        <v>1</v>
      </c>
    </row>
    <row r="2335" spans="1:36" x14ac:dyDescent="0.25">
      <c r="A2335" t="s">
        <v>10937</v>
      </c>
      <c r="B2335" t="s">
        <v>11243</v>
      </c>
      <c r="D2335" t="s">
        <v>11244</v>
      </c>
      <c r="E2335">
        <v>2015</v>
      </c>
      <c r="F2335" t="s">
        <v>10940</v>
      </c>
      <c r="H2335">
        <v>1</v>
      </c>
      <c r="I2335" t="s">
        <v>11245</v>
      </c>
      <c r="K2335" t="s">
        <v>36</v>
      </c>
      <c r="N2335" t="s">
        <v>9832</v>
      </c>
      <c r="O2335" t="s">
        <v>11246</v>
      </c>
      <c r="Q2335">
        <v>22</v>
      </c>
      <c r="R2335">
        <v>91</v>
      </c>
      <c r="S2335">
        <v>0</v>
      </c>
      <c r="T2335">
        <v>1</v>
      </c>
      <c r="U2335">
        <v>5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 s="2">
        <v>114</v>
      </c>
      <c r="AI2335" s="3" t="s">
        <v>19994</v>
      </c>
      <c r="AJ2335" s="2">
        <v>1</v>
      </c>
    </row>
    <row r="2336" spans="1:36" x14ac:dyDescent="0.25">
      <c r="A2336" t="s">
        <v>10937</v>
      </c>
      <c r="B2336" t="s">
        <v>11247</v>
      </c>
      <c r="D2336" t="s">
        <v>11248</v>
      </c>
      <c r="E2336">
        <v>2015</v>
      </c>
      <c r="F2336" t="s">
        <v>10940</v>
      </c>
      <c r="H2336">
        <v>1</v>
      </c>
      <c r="I2336" t="s">
        <v>11249</v>
      </c>
      <c r="K2336" t="s">
        <v>36</v>
      </c>
      <c r="N2336" t="s">
        <v>10949</v>
      </c>
      <c r="O2336" t="s">
        <v>11250</v>
      </c>
      <c r="Q2336">
        <v>17</v>
      </c>
      <c r="R2336">
        <v>5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 s="2">
        <v>23</v>
      </c>
      <c r="AI2336" s="3" t="s">
        <v>20299</v>
      </c>
      <c r="AJ2336" s="2">
        <v>1</v>
      </c>
    </row>
    <row r="2337" spans="1:36" x14ac:dyDescent="0.25">
      <c r="A2337" t="s">
        <v>10937</v>
      </c>
      <c r="B2337" t="s">
        <v>11251</v>
      </c>
      <c r="D2337" t="s">
        <v>11252</v>
      </c>
      <c r="E2337">
        <v>2015</v>
      </c>
      <c r="F2337" t="s">
        <v>10940</v>
      </c>
      <c r="H2337">
        <v>1</v>
      </c>
      <c r="I2337" t="s">
        <v>11253</v>
      </c>
      <c r="K2337" t="s">
        <v>36</v>
      </c>
      <c r="N2337" t="s">
        <v>9832</v>
      </c>
      <c r="O2337" t="s">
        <v>11254</v>
      </c>
      <c r="Q2337">
        <v>21</v>
      </c>
      <c r="R2337">
        <v>26</v>
      </c>
      <c r="S2337">
        <v>0</v>
      </c>
      <c r="T2337">
        <v>3</v>
      </c>
      <c r="U2337">
        <v>4</v>
      </c>
      <c r="V2337">
        <v>2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 s="2">
        <v>50</v>
      </c>
      <c r="AI2337" s="3" t="s">
        <v>20288</v>
      </c>
      <c r="AJ2337" s="2">
        <v>0</v>
      </c>
    </row>
    <row r="2338" spans="1:36" x14ac:dyDescent="0.25">
      <c r="A2338" t="s">
        <v>10937</v>
      </c>
      <c r="B2338" t="s">
        <v>11255</v>
      </c>
      <c r="D2338" t="s">
        <v>11256</v>
      </c>
      <c r="E2338">
        <v>2015</v>
      </c>
      <c r="F2338" t="s">
        <v>10940</v>
      </c>
      <c r="H2338">
        <v>1</v>
      </c>
      <c r="I2338" t="s">
        <v>11257</v>
      </c>
      <c r="K2338" t="s">
        <v>36</v>
      </c>
      <c r="N2338" t="s">
        <v>9832</v>
      </c>
      <c r="O2338" t="s">
        <v>11258</v>
      </c>
      <c r="Q2338">
        <v>7</v>
      </c>
      <c r="R2338">
        <v>4</v>
      </c>
      <c r="S2338">
        <v>0</v>
      </c>
      <c r="T2338">
        <v>1</v>
      </c>
      <c r="U2338">
        <v>0</v>
      </c>
      <c r="V2338">
        <v>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 s="2">
        <v>12</v>
      </c>
      <c r="AI2338" s="3" t="s">
        <v>20050</v>
      </c>
      <c r="AJ2338" s="2">
        <v>1</v>
      </c>
    </row>
    <row r="2339" spans="1:36" x14ac:dyDescent="0.25">
      <c r="A2339" t="s">
        <v>10937</v>
      </c>
      <c r="B2339" t="s">
        <v>11259</v>
      </c>
      <c r="D2339" t="s">
        <v>11260</v>
      </c>
      <c r="E2339">
        <v>2015</v>
      </c>
      <c r="F2339" t="s">
        <v>10940</v>
      </c>
      <c r="H2339">
        <v>1</v>
      </c>
      <c r="I2339" t="s">
        <v>11261</v>
      </c>
      <c r="K2339" t="s">
        <v>36</v>
      </c>
      <c r="N2339" t="s">
        <v>9832</v>
      </c>
      <c r="O2339" t="s">
        <v>11262</v>
      </c>
      <c r="Q2339">
        <v>7</v>
      </c>
      <c r="R2339">
        <v>9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 s="2">
        <v>16</v>
      </c>
      <c r="AI2339" s="3" t="s">
        <v>20050</v>
      </c>
      <c r="AJ2339" s="2">
        <v>1</v>
      </c>
    </row>
    <row r="2340" spans="1:36" x14ac:dyDescent="0.25">
      <c r="A2340" t="s">
        <v>10937</v>
      </c>
      <c r="B2340" t="s">
        <v>11263</v>
      </c>
      <c r="D2340" t="s">
        <v>11264</v>
      </c>
      <c r="E2340">
        <v>2015</v>
      </c>
      <c r="F2340" t="s">
        <v>10940</v>
      </c>
      <c r="H2340">
        <v>0</v>
      </c>
      <c r="I2340" t="s">
        <v>11265</v>
      </c>
      <c r="K2340" t="s">
        <v>36</v>
      </c>
      <c r="N2340" t="s">
        <v>10949</v>
      </c>
      <c r="O2340" t="s">
        <v>11266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 s="2">
        <v>0</v>
      </c>
      <c r="AI2340" s="3" t="s">
        <v>20300</v>
      </c>
      <c r="AJ2340" s="2">
        <v>0</v>
      </c>
    </row>
    <row r="2341" spans="1:36" x14ac:dyDescent="0.25">
      <c r="A2341" t="s">
        <v>10937</v>
      </c>
      <c r="B2341" t="s">
        <v>11267</v>
      </c>
      <c r="D2341" t="s">
        <v>11268</v>
      </c>
      <c r="E2341">
        <v>2015</v>
      </c>
      <c r="F2341" t="s">
        <v>10940</v>
      </c>
      <c r="H2341">
        <v>0</v>
      </c>
      <c r="I2341" t="s">
        <v>11269</v>
      </c>
      <c r="K2341" t="s">
        <v>36</v>
      </c>
      <c r="N2341" t="s">
        <v>9832</v>
      </c>
      <c r="O2341" t="s">
        <v>11270</v>
      </c>
      <c r="Q2341">
        <v>3</v>
      </c>
      <c r="R2341">
        <v>2</v>
      </c>
      <c r="S2341">
        <v>0</v>
      </c>
      <c r="T2341">
        <v>0</v>
      </c>
      <c r="U2341">
        <v>0</v>
      </c>
      <c r="V2341">
        <v>2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 s="2">
        <v>5</v>
      </c>
      <c r="AI2341" s="3" t="s">
        <v>20042</v>
      </c>
      <c r="AJ2341" s="2">
        <v>0</v>
      </c>
    </row>
    <row r="2342" spans="1:36" x14ac:dyDescent="0.25">
      <c r="A2342" t="s">
        <v>10937</v>
      </c>
      <c r="B2342" t="s">
        <v>11271</v>
      </c>
      <c r="D2342" t="s">
        <v>11272</v>
      </c>
      <c r="E2342">
        <v>2015</v>
      </c>
      <c r="F2342" t="s">
        <v>10940</v>
      </c>
      <c r="H2342">
        <v>0</v>
      </c>
      <c r="I2342" t="s">
        <v>11273</v>
      </c>
      <c r="K2342" t="s">
        <v>36</v>
      </c>
      <c r="N2342" t="s">
        <v>9832</v>
      </c>
      <c r="O2342" t="s">
        <v>11274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 s="2">
        <v>0</v>
      </c>
      <c r="AI2342" s="3" t="s">
        <v>20301</v>
      </c>
      <c r="AJ2342" s="2">
        <v>0</v>
      </c>
    </row>
    <row r="2343" spans="1:36" x14ac:dyDescent="0.25">
      <c r="A2343" t="s">
        <v>10937</v>
      </c>
      <c r="B2343" t="s">
        <v>11275</v>
      </c>
      <c r="D2343" t="s">
        <v>11276</v>
      </c>
      <c r="E2343">
        <v>2015</v>
      </c>
      <c r="F2343" t="s">
        <v>10940</v>
      </c>
      <c r="H2343">
        <v>0</v>
      </c>
      <c r="I2343" t="s">
        <v>11277</v>
      </c>
      <c r="K2343" t="s">
        <v>36</v>
      </c>
      <c r="N2343" t="s">
        <v>9832</v>
      </c>
      <c r="O2343" t="s">
        <v>11278</v>
      </c>
      <c r="Q2343">
        <v>0</v>
      </c>
      <c r="R2343">
        <v>2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 s="2">
        <v>2</v>
      </c>
      <c r="AI2343" s="3" t="s">
        <v>20302</v>
      </c>
      <c r="AJ2343" s="2">
        <v>0</v>
      </c>
    </row>
    <row r="2344" spans="1:36" x14ac:dyDescent="0.25">
      <c r="A2344" t="s">
        <v>10937</v>
      </c>
      <c r="B2344" t="s">
        <v>11279</v>
      </c>
      <c r="D2344" t="s">
        <v>11280</v>
      </c>
      <c r="E2344">
        <v>2015</v>
      </c>
      <c r="F2344" t="s">
        <v>10940</v>
      </c>
      <c r="H2344">
        <v>0</v>
      </c>
      <c r="I2344" t="s">
        <v>11281</v>
      </c>
      <c r="K2344" t="s">
        <v>36</v>
      </c>
      <c r="N2344" t="s">
        <v>9832</v>
      </c>
      <c r="O2344" t="s">
        <v>11282</v>
      </c>
      <c r="Q2344">
        <v>1</v>
      </c>
      <c r="R2344">
        <v>1</v>
      </c>
      <c r="S2344">
        <v>0</v>
      </c>
      <c r="T2344">
        <v>0</v>
      </c>
      <c r="U2344">
        <v>0</v>
      </c>
      <c r="V2344">
        <v>3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 s="2">
        <v>2</v>
      </c>
      <c r="AI2344" s="3" t="s">
        <v>19962</v>
      </c>
      <c r="AJ2344" s="2">
        <v>0</v>
      </c>
    </row>
    <row r="2345" spans="1:36" x14ac:dyDescent="0.25">
      <c r="A2345" t="s">
        <v>10937</v>
      </c>
      <c r="B2345" t="s">
        <v>11283</v>
      </c>
      <c r="D2345" t="s">
        <v>11284</v>
      </c>
      <c r="E2345">
        <v>2015</v>
      </c>
      <c r="F2345" t="s">
        <v>10940</v>
      </c>
      <c r="H2345">
        <v>0</v>
      </c>
      <c r="I2345" t="s">
        <v>11285</v>
      </c>
      <c r="K2345" t="s">
        <v>36</v>
      </c>
      <c r="N2345" t="s">
        <v>9832</v>
      </c>
      <c r="O2345" t="s">
        <v>11286</v>
      </c>
      <c r="Q2345">
        <v>30</v>
      </c>
      <c r="R2345">
        <v>9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 s="2">
        <v>39</v>
      </c>
      <c r="AI2345" s="3" t="s">
        <v>20029</v>
      </c>
      <c r="AJ2345" s="2">
        <v>2</v>
      </c>
    </row>
    <row r="2346" spans="1:36" x14ac:dyDescent="0.25">
      <c r="A2346" t="s">
        <v>10937</v>
      </c>
      <c r="B2346" t="s">
        <v>11287</v>
      </c>
      <c r="D2346" t="s">
        <v>11288</v>
      </c>
      <c r="E2346">
        <v>2015</v>
      </c>
      <c r="F2346" t="s">
        <v>10940</v>
      </c>
      <c r="H2346">
        <v>0</v>
      </c>
      <c r="I2346" t="s">
        <v>11289</v>
      </c>
      <c r="K2346" t="s">
        <v>36</v>
      </c>
      <c r="N2346" t="s">
        <v>9832</v>
      </c>
      <c r="O2346" t="s">
        <v>11290</v>
      </c>
      <c r="Q2346">
        <v>8</v>
      </c>
      <c r="R2346">
        <v>6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 s="2">
        <v>14</v>
      </c>
      <c r="AI2346" s="3" t="s">
        <v>19996</v>
      </c>
      <c r="AJ2346" s="2">
        <v>0</v>
      </c>
    </row>
    <row r="2347" spans="1:36" x14ac:dyDescent="0.25">
      <c r="A2347" t="s">
        <v>10937</v>
      </c>
      <c r="B2347" t="s">
        <v>11291</v>
      </c>
      <c r="D2347" t="s">
        <v>11292</v>
      </c>
      <c r="E2347">
        <v>2015</v>
      </c>
      <c r="F2347" t="s">
        <v>10940</v>
      </c>
      <c r="H2347">
        <v>0</v>
      </c>
      <c r="I2347" t="s">
        <v>11293</v>
      </c>
      <c r="K2347" t="s">
        <v>36</v>
      </c>
      <c r="N2347" t="s">
        <v>9832</v>
      </c>
      <c r="O2347" t="s">
        <v>11294</v>
      </c>
      <c r="Q2347">
        <v>24</v>
      </c>
      <c r="R2347">
        <v>5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 s="2">
        <v>29</v>
      </c>
      <c r="AI2347" s="3">
        <v>0</v>
      </c>
      <c r="AJ2347" s="2">
        <v>0</v>
      </c>
    </row>
    <row r="2348" spans="1:36" x14ac:dyDescent="0.25">
      <c r="A2348" t="s">
        <v>10937</v>
      </c>
      <c r="B2348" t="s">
        <v>11295</v>
      </c>
      <c r="D2348" t="s">
        <v>11296</v>
      </c>
      <c r="E2348">
        <v>2015</v>
      </c>
      <c r="F2348" t="s">
        <v>10940</v>
      </c>
      <c r="H2348">
        <v>0</v>
      </c>
      <c r="I2348" t="s">
        <v>11297</v>
      </c>
      <c r="K2348" t="s">
        <v>36</v>
      </c>
      <c r="N2348" t="s">
        <v>9832</v>
      </c>
      <c r="O2348" t="s">
        <v>11298</v>
      </c>
      <c r="Q2348">
        <v>41</v>
      </c>
      <c r="R2348">
        <v>10</v>
      </c>
      <c r="S2348">
        <v>0</v>
      </c>
      <c r="T2348">
        <v>9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 s="2">
        <v>60</v>
      </c>
      <c r="AI2348" s="3" t="s">
        <v>20278</v>
      </c>
      <c r="AJ2348" s="2">
        <v>0</v>
      </c>
    </row>
    <row r="2349" spans="1:36" x14ac:dyDescent="0.25">
      <c r="A2349" t="s">
        <v>10937</v>
      </c>
      <c r="B2349" t="s">
        <v>11299</v>
      </c>
      <c r="D2349" t="s">
        <v>11300</v>
      </c>
      <c r="E2349">
        <v>2015</v>
      </c>
      <c r="F2349" t="s">
        <v>10940</v>
      </c>
      <c r="H2349">
        <v>0</v>
      </c>
      <c r="I2349" t="s">
        <v>11301</v>
      </c>
      <c r="K2349" t="s">
        <v>36</v>
      </c>
      <c r="N2349" t="s">
        <v>9832</v>
      </c>
      <c r="O2349" t="s">
        <v>11302</v>
      </c>
      <c r="Q2349">
        <v>15</v>
      </c>
      <c r="R2349">
        <v>15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 s="2">
        <v>30</v>
      </c>
      <c r="AI2349" s="3" t="s">
        <v>19968</v>
      </c>
      <c r="AJ2349" s="2">
        <v>0</v>
      </c>
    </row>
    <row r="2350" spans="1:36" x14ac:dyDescent="0.25">
      <c r="A2350" t="s">
        <v>10937</v>
      </c>
      <c r="B2350" t="s">
        <v>11303</v>
      </c>
      <c r="D2350" t="s">
        <v>11304</v>
      </c>
      <c r="E2350">
        <v>2015</v>
      </c>
      <c r="F2350" t="s">
        <v>10940</v>
      </c>
      <c r="H2350">
        <v>0</v>
      </c>
      <c r="I2350" t="s">
        <v>11305</v>
      </c>
      <c r="K2350" t="s">
        <v>36</v>
      </c>
      <c r="N2350" t="s">
        <v>9832</v>
      </c>
      <c r="O2350" t="s">
        <v>11306</v>
      </c>
      <c r="Q2350">
        <v>41</v>
      </c>
      <c r="R2350">
        <v>15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 s="2">
        <v>57</v>
      </c>
      <c r="AI2350" s="3" t="s">
        <v>20303</v>
      </c>
      <c r="AJ2350" s="2">
        <v>0</v>
      </c>
    </row>
    <row r="2351" spans="1:36" x14ac:dyDescent="0.25">
      <c r="A2351" t="s">
        <v>10937</v>
      </c>
      <c r="B2351" t="s">
        <v>11307</v>
      </c>
      <c r="D2351" t="s">
        <v>11308</v>
      </c>
      <c r="E2351">
        <v>2015</v>
      </c>
      <c r="F2351" t="s">
        <v>10940</v>
      </c>
      <c r="H2351">
        <v>0</v>
      </c>
      <c r="I2351" t="s">
        <v>11309</v>
      </c>
      <c r="K2351" t="s">
        <v>36</v>
      </c>
      <c r="N2351" t="s">
        <v>9832</v>
      </c>
      <c r="O2351" t="s">
        <v>11310</v>
      </c>
      <c r="Q2351">
        <v>36</v>
      </c>
      <c r="R2351">
        <v>38</v>
      </c>
      <c r="S2351">
        <v>0</v>
      </c>
      <c r="T2351">
        <v>0</v>
      </c>
      <c r="U2351">
        <v>1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 s="2">
        <v>74</v>
      </c>
      <c r="AI2351" s="3" t="s">
        <v>20035</v>
      </c>
      <c r="AJ2351" s="2">
        <v>1</v>
      </c>
    </row>
    <row r="2352" spans="1:36" x14ac:dyDescent="0.25">
      <c r="A2352" t="s">
        <v>10937</v>
      </c>
      <c r="B2352" t="s">
        <v>11311</v>
      </c>
      <c r="D2352" t="s">
        <v>11312</v>
      </c>
      <c r="E2352">
        <v>2015</v>
      </c>
      <c r="F2352" t="s">
        <v>10940</v>
      </c>
      <c r="H2352">
        <v>0</v>
      </c>
      <c r="I2352" t="s">
        <v>11313</v>
      </c>
      <c r="K2352" t="s">
        <v>36</v>
      </c>
      <c r="N2352" t="s">
        <v>9832</v>
      </c>
      <c r="O2352" t="s">
        <v>11314</v>
      </c>
      <c r="Q2352">
        <v>15</v>
      </c>
      <c r="R2352">
        <v>6</v>
      </c>
      <c r="S2352">
        <v>0</v>
      </c>
      <c r="T2352">
        <v>0</v>
      </c>
      <c r="U2352">
        <v>0</v>
      </c>
      <c r="V2352">
        <v>2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 s="2">
        <v>21</v>
      </c>
      <c r="AI2352" s="3" t="s">
        <v>20258</v>
      </c>
      <c r="AJ2352" s="2">
        <v>0</v>
      </c>
    </row>
    <row r="2353" spans="1:36" x14ac:dyDescent="0.25">
      <c r="A2353" t="s">
        <v>10937</v>
      </c>
      <c r="B2353" t="s">
        <v>11315</v>
      </c>
      <c r="D2353" t="s">
        <v>11316</v>
      </c>
      <c r="E2353">
        <v>2015</v>
      </c>
      <c r="F2353" t="s">
        <v>10940</v>
      </c>
      <c r="H2353">
        <v>0</v>
      </c>
      <c r="I2353" t="s">
        <v>11317</v>
      </c>
      <c r="K2353" t="s">
        <v>36</v>
      </c>
      <c r="N2353" t="s">
        <v>9832</v>
      </c>
      <c r="O2353" t="s">
        <v>11318</v>
      </c>
      <c r="Q2353">
        <v>35</v>
      </c>
      <c r="R2353">
        <v>12</v>
      </c>
      <c r="S2353">
        <v>0</v>
      </c>
      <c r="T2353">
        <v>3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 s="2">
        <v>50</v>
      </c>
      <c r="AI2353" s="3" t="s">
        <v>20304</v>
      </c>
      <c r="AJ2353" s="2">
        <v>0</v>
      </c>
    </row>
    <row r="2354" spans="1:36" x14ac:dyDescent="0.25">
      <c r="A2354" t="s">
        <v>10937</v>
      </c>
      <c r="B2354" t="s">
        <v>11319</v>
      </c>
      <c r="D2354" t="s">
        <v>11320</v>
      </c>
      <c r="E2354">
        <v>2015</v>
      </c>
      <c r="F2354" t="s">
        <v>10940</v>
      </c>
      <c r="H2354">
        <v>0</v>
      </c>
      <c r="I2354" t="s">
        <v>11321</v>
      </c>
      <c r="K2354" t="s">
        <v>36</v>
      </c>
      <c r="N2354" t="s">
        <v>9832</v>
      </c>
      <c r="O2354" t="s">
        <v>11322</v>
      </c>
      <c r="Q2354">
        <v>17</v>
      </c>
      <c r="R2354">
        <v>8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 s="2">
        <v>25</v>
      </c>
      <c r="AI2354" s="3" t="s">
        <v>20305</v>
      </c>
      <c r="AJ2354" s="2">
        <v>1</v>
      </c>
    </row>
    <row r="2355" spans="1:36" x14ac:dyDescent="0.25">
      <c r="A2355" t="s">
        <v>10937</v>
      </c>
      <c r="B2355" t="s">
        <v>11323</v>
      </c>
      <c r="D2355" t="s">
        <v>11324</v>
      </c>
      <c r="E2355">
        <v>2015</v>
      </c>
      <c r="F2355" t="s">
        <v>10940</v>
      </c>
      <c r="H2355">
        <v>0</v>
      </c>
      <c r="I2355" t="s">
        <v>11325</v>
      </c>
      <c r="K2355" t="s">
        <v>36</v>
      </c>
      <c r="N2355" t="s">
        <v>9832</v>
      </c>
      <c r="O2355" t="s">
        <v>11326</v>
      </c>
      <c r="Q2355">
        <v>20</v>
      </c>
      <c r="R2355">
        <v>13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 s="2">
        <v>34</v>
      </c>
      <c r="AI2355" s="3" t="s">
        <v>20288</v>
      </c>
      <c r="AJ2355" s="2">
        <v>0</v>
      </c>
    </row>
    <row r="2356" spans="1:36" x14ac:dyDescent="0.25">
      <c r="A2356" t="s">
        <v>10937</v>
      </c>
      <c r="B2356" t="s">
        <v>11327</v>
      </c>
      <c r="D2356" t="s">
        <v>11328</v>
      </c>
      <c r="E2356">
        <v>2015</v>
      </c>
      <c r="F2356" t="s">
        <v>10940</v>
      </c>
      <c r="H2356">
        <v>0</v>
      </c>
      <c r="I2356" t="s">
        <v>11329</v>
      </c>
      <c r="K2356" t="s">
        <v>36</v>
      </c>
      <c r="N2356" t="s">
        <v>10949</v>
      </c>
      <c r="O2356" t="s">
        <v>11330</v>
      </c>
      <c r="Q2356">
        <v>22</v>
      </c>
      <c r="R2356">
        <v>3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 s="2">
        <v>25</v>
      </c>
      <c r="AI2356" s="3" t="s">
        <v>19989</v>
      </c>
      <c r="AJ2356" s="2">
        <v>0</v>
      </c>
    </row>
    <row r="2357" spans="1:36" x14ac:dyDescent="0.25">
      <c r="A2357" t="s">
        <v>10937</v>
      </c>
      <c r="B2357" t="s">
        <v>11331</v>
      </c>
      <c r="D2357" t="s">
        <v>11332</v>
      </c>
      <c r="E2357">
        <v>2015</v>
      </c>
      <c r="F2357" t="s">
        <v>10940</v>
      </c>
      <c r="H2357">
        <v>0</v>
      </c>
      <c r="I2357" t="s">
        <v>11333</v>
      </c>
      <c r="K2357" t="s">
        <v>36</v>
      </c>
      <c r="N2357" t="s">
        <v>10949</v>
      </c>
      <c r="O2357" t="s">
        <v>11334</v>
      </c>
      <c r="Q2357">
        <v>4</v>
      </c>
      <c r="R2357">
        <v>12</v>
      </c>
      <c r="S2357">
        <v>0</v>
      </c>
      <c r="T2357">
        <v>2</v>
      </c>
      <c r="U2357">
        <v>0</v>
      </c>
      <c r="V2357">
        <v>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 s="2">
        <v>18</v>
      </c>
      <c r="AI2357" s="3" t="s">
        <v>20292</v>
      </c>
      <c r="AJ2357" s="2">
        <v>0</v>
      </c>
    </row>
    <row r="2358" spans="1:36" x14ac:dyDescent="0.25">
      <c r="A2358" t="s">
        <v>10937</v>
      </c>
      <c r="B2358" t="s">
        <v>11335</v>
      </c>
      <c r="D2358" t="s">
        <v>11336</v>
      </c>
      <c r="E2358">
        <v>2015</v>
      </c>
      <c r="F2358" t="s">
        <v>10940</v>
      </c>
      <c r="H2358">
        <v>0</v>
      </c>
      <c r="I2358" t="s">
        <v>11337</v>
      </c>
      <c r="K2358" t="s">
        <v>36</v>
      </c>
      <c r="N2358" t="s">
        <v>9832</v>
      </c>
      <c r="O2358" t="s">
        <v>11338</v>
      </c>
      <c r="Q2358">
        <v>9</v>
      </c>
      <c r="R2358">
        <v>3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 s="2">
        <v>12</v>
      </c>
      <c r="AI2358" s="3" t="s">
        <v>20296</v>
      </c>
      <c r="AJ2358" s="2">
        <v>0</v>
      </c>
    </row>
    <row r="2359" spans="1:36" x14ac:dyDescent="0.25">
      <c r="A2359" t="s">
        <v>10937</v>
      </c>
      <c r="B2359" t="s">
        <v>11339</v>
      </c>
      <c r="D2359" t="s">
        <v>11340</v>
      </c>
      <c r="E2359">
        <v>2015</v>
      </c>
      <c r="F2359" t="s">
        <v>10940</v>
      </c>
      <c r="H2359">
        <v>0</v>
      </c>
      <c r="I2359" t="s">
        <v>11341</v>
      </c>
      <c r="K2359" t="s">
        <v>36</v>
      </c>
      <c r="N2359" t="s">
        <v>9832</v>
      </c>
      <c r="O2359" t="s">
        <v>11342</v>
      </c>
      <c r="Q2359">
        <v>2</v>
      </c>
      <c r="R2359">
        <v>8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 s="2">
        <v>10</v>
      </c>
      <c r="AI2359" s="3" t="s">
        <v>20306</v>
      </c>
      <c r="AJ2359" s="2">
        <v>0</v>
      </c>
    </row>
    <row r="2360" spans="1:36" x14ac:dyDescent="0.25">
      <c r="A2360" t="s">
        <v>10937</v>
      </c>
      <c r="B2360" t="s">
        <v>11343</v>
      </c>
      <c r="D2360" t="s">
        <v>11344</v>
      </c>
      <c r="E2360">
        <v>2015</v>
      </c>
      <c r="F2360" t="s">
        <v>10940</v>
      </c>
      <c r="H2360">
        <v>0</v>
      </c>
      <c r="I2360" t="s">
        <v>11345</v>
      </c>
      <c r="K2360" t="s">
        <v>36</v>
      </c>
      <c r="N2360" t="s">
        <v>10949</v>
      </c>
      <c r="O2360" t="s">
        <v>11346</v>
      </c>
      <c r="Q2360">
        <v>24</v>
      </c>
      <c r="R2360">
        <v>19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 s="2">
        <v>43</v>
      </c>
      <c r="AI2360" s="3" t="s">
        <v>20051</v>
      </c>
      <c r="AJ2360" s="2">
        <v>0</v>
      </c>
    </row>
    <row r="2361" spans="1:36" x14ac:dyDescent="0.25">
      <c r="A2361" t="s">
        <v>10937</v>
      </c>
      <c r="B2361" t="s">
        <v>11347</v>
      </c>
      <c r="D2361" t="s">
        <v>11348</v>
      </c>
      <c r="E2361">
        <v>2015</v>
      </c>
      <c r="F2361" t="s">
        <v>10940</v>
      </c>
      <c r="H2361">
        <v>0</v>
      </c>
      <c r="I2361" t="s">
        <v>11349</v>
      </c>
      <c r="K2361" t="s">
        <v>36</v>
      </c>
      <c r="N2361" t="s">
        <v>9832</v>
      </c>
      <c r="O2361" t="s">
        <v>11350</v>
      </c>
      <c r="Q2361">
        <v>14</v>
      </c>
      <c r="R2361">
        <v>16</v>
      </c>
      <c r="S2361">
        <v>0</v>
      </c>
      <c r="T2361">
        <v>0</v>
      </c>
      <c r="U2361">
        <v>1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 s="2">
        <v>30</v>
      </c>
      <c r="AI2361" s="3" t="s">
        <v>20275</v>
      </c>
      <c r="AJ2361" s="2">
        <v>0</v>
      </c>
    </row>
    <row r="2362" spans="1:36" x14ac:dyDescent="0.25">
      <c r="A2362" t="s">
        <v>10937</v>
      </c>
      <c r="B2362" t="s">
        <v>11351</v>
      </c>
      <c r="D2362" t="s">
        <v>11352</v>
      </c>
      <c r="E2362">
        <v>2015</v>
      </c>
      <c r="F2362" t="s">
        <v>10940</v>
      </c>
      <c r="H2362">
        <v>0</v>
      </c>
      <c r="I2362" t="s">
        <v>11353</v>
      </c>
      <c r="K2362" t="s">
        <v>36</v>
      </c>
      <c r="N2362" t="s">
        <v>9832</v>
      </c>
      <c r="O2362" t="s">
        <v>11354</v>
      </c>
      <c r="Q2362">
        <v>21</v>
      </c>
      <c r="R2362">
        <v>19</v>
      </c>
      <c r="S2362">
        <v>0</v>
      </c>
      <c r="T2362">
        <v>2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 s="2">
        <v>42</v>
      </c>
      <c r="AI2362" s="3" t="s">
        <v>20306</v>
      </c>
      <c r="AJ2362" s="2">
        <v>0</v>
      </c>
    </row>
    <row r="2363" spans="1:36" x14ac:dyDescent="0.25">
      <c r="A2363" t="s">
        <v>10937</v>
      </c>
      <c r="B2363" t="s">
        <v>8481</v>
      </c>
      <c r="D2363" t="s">
        <v>11355</v>
      </c>
      <c r="E2363">
        <v>2015</v>
      </c>
      <c r="F2363" t="s">
        <v>10940</v>
      </c>
      <c r="H2363">
        <v>0</v>
      </c>
      <c r="I2363" t="s">
        <v>11356</v>
      </c>
      <c r="K2363" t="s">
        <v>36</v>
      </c>
      <c r="N2363" t="s">
        <v>9832</v>
      </c>
      <c r="O2363" t="s">
        <v>11357</v>
      </c>
      <c r="Q2363">
        <v>4</v>
      </c>
      <c r="R2363">
        <v>9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 s="2">
        <v>13</v>
      </c>
      <c r="AI2363" s="3" t="s">
        <v>19975</v>
      </c>
      <c r="AJ2363" s="2">
        <v>0</v>
      </c>
    </row>
    <row r="2364" spans="1:36" x14ac:dyDescent="0.25">
      <c r="A2364" t="s">
        <v>10937</v>
      </c>
      <c r="B2364" t="s">
        <v>11358</v>
      </c>
      <c r="D2364" t="s">
        <v>11359</v>
      </c>
      <c r="E2364">
        <v>2015</v>
      </c>
      <c r="F2364" t="s">
        <v>10940</v>
      </c>
      <c r="H2364">
        <v>0</v>
      </c>
      <c r="I2364" t="s">
        <v>11360</v>
      </c>
      <c r="K2364" t="s">
        <v>36</v>
      </c>
      <c r="N2364" t="s">
        <v>9832</v>
      </c>
      <c r="O2364" t="s">
        <v>11361</v>
      </c>
      <c r="Q2364">
        <v>6</v>
      </c>
      <c r="R2364">
        <v>7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 s="2">
        <v>13</v>
      </c>
      <c r="AI2364" s="3" t="s">
        <v>20299</v>
      </c>
      <c r="AJ2364" s="2">
        <v>0</v>
      </c>
    </row>
    <row r="2365" spans="1:36" x14ac:dyDescent="0.25">
      <c r="A2365" t="s">
        <v>10937</v>
      </c>
      <c r="B2365" t="s">
        <v>11362</v>
      </c>
      <c r="D2365" t="s">
        <v>11363</v>
      </c>
      <c r="E2365">
        <v>2015</v>
      </c>
      <c r="F2365" t="s">
        <v>10940</v>
      </c>
      <c r="H2365">
        <v>0</v>
      </c>
      <c r="I2365" t="s">
        <v>11364</v>
      </c>
      <c r="K2365" t="s">
        <v>36</v>
      </c>
      <c r="N2365" t="s">
        <v>9832</v>
      </c>
      <c r="O2365" t="s">
        <v>11365</v>
      </c>
      <c r="Q2365">
        <v>9</v>
      </c>
      <c r="R2365">
        <v>2</v>
      </c>
      <c r="S2365">
        <v>0</v>
      </c>
      <c r="T2365">
        <v>0</v>
      </c>
      <c r="U2365">
        <v>1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 s="2">
        <v>11</v>
      </c>
      <c r="AI2365" s="3" t="s">
        <v>20045</v>
      </c>
      <c r="AJ2365" s="2">
        <v>1</v>
      </c>
    </row>
    <row r="2366" spans="1:36" x14ac:dyDescent="0.25">
      <c r="A2366" t="s">
        <v>10937</v>
      </c>
      <c r="B2366" t="s">
        <v>11366</v>
      </c>
      <c r="D2366" t="s">
        <v>11367</v>
      </c>
      <c r="E2366">
        <v>2015</v>
      </c>
      <c r="F2366" t="s">
        <v>10940</v>
      </c>
      <c r="H2366">
        <v>0</v>
      </c>
      <c r="I2366" t="s">
        <v>11368</v>
      </c>
      <c r="K2366" t="s">
        <v>36</v>
      </c>
      <c r="N2366" t="s">
        <v>9832</v>
      </c>
      <c r="O2366" t="s">
        <v>11369</v>
      </c>
      <c r="Q2366">
        <v>3</v>
      </c>
      <c r="R2366">
        <v>9</v>
      </c>
      <c r="S2366">
        <v>0</v>
      </c>
      <c r="T2366">
        <v>0</v>
      </c>
      <c r="U2366">
        <v>0</v>
      </c>
      <c r="V2366">
        <v>7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 s="2">
        <v>12</v>
      </c>
      <c r="AI2366" s="3" t="s">
        <v>20305</v>
      </c>
      <c r="AJ2366" s="2">
        <v>0</v>
      </c>
    </row>
    <row r="2367" spans="1:36" x14ac:dyDescent="0.25">
      <c r="A2367" t="s">
        <v>10937</v>
      </c>
      <c r="B2367" t="s">
        <v>11370</v>
      </c>
      <c r="D2367" t="s">
        <v>11371</v>
      </c>
      <c r="E2367">
        <v>2015</v>
      </c>
      <c r="F2367" t="s">
        <v>10940</v>
      </c>
      <c r="H2367">
        <v>0</v>
      </c>
      <c r="I2367" t="s">
        <v>11372</v>
      </c>
      <c r="K2367" t="s">
        <v>36</v>
      </c>
      <c r="N2367" t="s">
        <v>9832</v>
      </c>
      <c r="O2367" t="s">
        <v>11373</v>
      </c>
      <c r="Q2367">
        <v>23</v>
      </c>
      <c r="R2367">
        <v>17</v>
      </c>
      <c r="S2367">
        <v>0</v>
      </c>
      <c r="T2367">
        <v>1</v>
      </c>
      <c r="U2367">
        <v>1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 s="2">
        <v>41</v>
      </c>
      <c r="AI2367" s="3" t="s">
        <v>19969</v>
      </c>
      <c r="AJ2367" s="2">
        <v>1</v>
      </c>
    </row>
    <row r="2368" spans="1:36" x14ac:dyDescent="0.25">
      <c r="A2368" t="s">
        <v>11374</v>
      </c>
      <c r="B2368" t="s">
        <v>11375</v>
      </c>
      <c r="D2368" t="s">
        <v>11376</v>
      </c>
      <c r="E2368">
        <v>2015</v>
      </c>
      <c r="F2368" t="s">
        <v>11377</v>
      </c>
      <c r="H2368">
        <v>34</v>
      </c>
      <c r="I2368" t="s">
        <v>11378</v>
      </c>
      <c r="K2368" t="s">
        <v>36</v>
      </c>
      <c r="N2368" t="s">
        <v>8047</v>
      </c>
      <c r="O2368" t="s">
        <v>11379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16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 s="2">
        <v>0</v>
      </c>
      <c r="AI2368" s="3">
        <v>0</v>
      </c>
      <c r="AJ2368" s="2">
        <v>0</v>
      </c>
    </row>
    <row r="2369" spans="1:36" x14ac:dyDescent="0.25">
      <c r="A2369" t="s">
        <v>11374</v>
      </c>
      <c r="B2369" t="s">
        <v>11380</v>
      </c>
      <c r="D2369" t="s">
        <v>11381</v>
      </c>
      <c r="E2369">
        <v>2015</v>
      </c>
      <c r="F2369" t="s">
        <v>11377</v>
      </c>
      <c r="H2369">
        <v>26</v>
      </c>
      <c r="I2369" t="s">
        <v>11382</v>
      </c>
      <c r="K2369" t="s">
        <v>36</v>
      </c>
      <c r="N2369" t="s">
        <v>8047</v>
      </c>
      <c r="O2369" t="s">
        <v>11383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 s="2">
        <v>0</v>
      </c>
      <c r="AI2369" s="3" t="s">
        <v>20307</v>
      </c>
      <c r="AJ2369" s="2">
        <v>22</v>
      </c>
    </row>
    <row r="2370" spans="1:36" x14ac:dyDescent="0.25">
      <c r="A2370" t="s">
        <v>11374</v>
      </c>
      <c r="B2370" t="s">
        <v>11384</v>
      </c>
      <c r="D2370" t="s">
        <v>11385</v>
      </c>
      <c r="E2370">
        <v>2015</v>
      </c>
      <c r="F2370" t="s">
        <v>11377</v>
      </c>
      <c r="H2370">
        <v>18</v>
      </c>
      <c r="I2370" t="s">
        <v>11386</v>
      </c>
      <c r="K2370" t="s">
        <v>36</v>
      </c>
      <c r="N2370" t="s">
        <v>8047</v>
      </c>
      <c r="O2370" t="s">
        <v>11387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3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 s="2">
        <v>0</v>
      </c>
      <c r="AI2370" s="3" t="s">
        <v>20308</v>
      </c>
      <c r="AJ2370" s="2">
        <v>9</v>
      </c>
    </row>
    <row r="2371" spans="1:36" x14ac:dyDescent="0.25">
      <c r="A2371" t="s">
        <v>11374</v>
      </c>
      <c r="B2371" t="s">
        <v>11388</v>
      </c>
      <c r="D2371" t="s">
        <v>11389</v>
      </c>
      <c r="E2371">
        <v>2015</v>
      </c>
      <c r="F2371" t="s">
        <v>11377</v>
      </c>
      <c r="H2371">
        <v>14</v>
      </c>
      <c r="I2371" t="s">
        <v>11390</v>
      </c>
      <c r="K2371" t="s">
        <v>36</v>
      </c>
      <c r="N2371" t="s">
        <v>8047</v>
      </c>
      <c r="O2371" t="s">
        <v>11391</v>
      </c>
      <c r="P2371">
        <v>3038792</v>
      </c>
      <c r="Q2371">
        <v>2</v>
      </c>
      <c r="R2371">
        <v>0</v>
      </c>
      <c r="S2371">
        <v>0</v>
      </c>
      <c r="T2371">
        <v>0</v>
      </c>
      <c r="U2371">
        <v>0</v>
      </c>
      <c r="V2371">
        <v>4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 s="2">
        <v>2</v>
      </c>
      <c r="AI2371" s="3">
        <v>1100</v>
      </c>
      <c r="AJ2371" s="2">
        <v>12</v>
      </c>
    </row>
    <row r="2372" spans="1:36" x14ac:dyDescent="0.25">
      <c r="A2372" t="s">
        <v>11374</v>
      </c>
      <c r="B2372" t="s">
        <v>11392</v>
      </c>
      <c r="D2372" t="s">
        <v>11393</v>
      </c>
      <c r="E2372">
        <v>2015</v>
      </c>
      <c r="F2372" t="s">
        <v>11377</v>
      </c>
      <c r="H2372">
        <v>14</v>
      </c>
      <c r="I2372" t="s">
        <v>11394</v>
      </c>
      <c r="K2372" t="s">
        <v>36</v>
      </c>
      <c r="N2372" t="s">
        <v>8047</v>
      </c>
      <c r="O2372" t="s">
        <v>11395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 s="2">
        <v>0</v>
      </c>
      <c r="AI2372" s="3" t="s">
        <v>20309</v>
      </c>
      <c r="AJ2372" s="2">
        <v>11</v>
      </c>
    </row>
    <row r="2373" spans="1:36" x14ac:dyDescent="0.25">
      <c r="A2373" t="s">
        <v>11374</v>
      </c>
      <c r="B2373" t="s">
        <v>11396</v>
      </c>
      <c r="D2373" t="s">
        <v>11397</v>
      </c>
      <c r="E2373">
        <v>2015</v>
      </c>
      <c r="F2373" t="s">
        <v>11377</v>
      </c>
      <c r="H2373">
        <v>13</v>
      </c>
      <c r="I2373" t="s">
        <v>11398</v>
      </c>
      <c r="K2373" t="s">
        <v>36</v>
      </c>
      <c r="N2373" t="s">
        <v>8047</v>
      </c>
      <c r="O2373" t="s">
        <v>11399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 s="2">
        <v>0</v>
      </c>
      <c r="AI2373" s="3">
        <v>0</v>
      </c>
      <c r="AJ2373" s="2">
        <v>0</v>
      </c>
    </row>
    <row r="2374" spans="1:36" x14ac:dyDescent="0.25">
      <c r="A2374" t="s">
        <v>11374</v>
      </c>
      <c r="B2374" t="s">
        <v>11400</v>
      </c>
      <c r="D2374" t="s">
        <v>11401</v>
      </c>
      <c r="E2374">
        <v>2015</v>
      </c>
      <c r="F2374" t="s">
        <v>11377</v>
      </c>
      <c r="H2374">
        <v>12</v>
      </c>
      <c r="I2374" t="s">
        <v>11402</v>
      </c>
      <c r="K2374" t="s">
        <v>36</v>
      </c>
      <c r="N2374" t="s">
        <v>8047</v>
      </c>
      <c r="O2374" t="s">
        <v>11403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 s="2">
        <v>0</v>
      </c>
      <c r="AI2374" s="3" t="s">
        <v>20310</v>
      </c>
      <c r="AJ2374" s="2">
        <v>10</v>
      </c>
    </row>
    <row r="2375" spans="1:36" x14ac:dyDescent="0.25">
      <c r="A2375" t="s">
        <v>11374</v>
      </c>
      <c r="B2375" t="s">
        <v>11404</v>
      </c>
      <c r="D2375" t="s">
        <v>11405</v>
      </c>
      <c r="E2375">
        <v>2015</v>
      </c>
      <c r="F2375" t="s">
        <v>11377</v>
      </c>
      <c r="H2375">
        <v>11</v>
      </c>
      <c r="I2375" t="s">
        <v>11406</v>
      </c>
      <c r="K2375" t="s">
        <v>36</v>
      </c>
      <c r="N2375" t="s">
        <v>8047</v>
      </c>
      <c r="O2375" t="s">
        <v>11407</v>
      </c>
      <c r="Q2375">
        <v>2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 s="2">
        <v>2</v>
      </c>
      <c r="AI2375" s="3" t="s">
        <v>19974</v>
      </c>
      <c r="AJ2375" s="2">
        <v>12</v>
      </c>
    </row>
    <row r="2376" spans="1:36" x14ac:dyDescent="0.25">
      <c r="A2376" t="s">
        <v>11374</v>
      </c>
      <c r="B2376" t="s">
        <v>11408</v>
      </c>
      <c r="D2376" t="s">
        <v>11409</v>
      </c>
      <c r="E2376">
        <v>2015</v>
      </c>
      <c r="F2376" t="s">
        <v>11377</v>
      </c>
      <c r="H2376">
        <v>10</v>
      </c>
      <c r="I2376" t="s">
        <v>11410</v>
      </c>
      <c r="K2376" t="s">
        <v>36</v>
      </c>
      <c r="N2376" t="s">
        <v>8047</v>
      </c>
      <c r="O2376" t="s">
        <v>11411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 s="2">
        <v>0</v>
      </c>
      <c r="AI2376" s="3" t="s">
        <v>20260</v>
      </c>
      <c r="AJ2376" s="2">
        <v>8</v>
      </c>
    </row>
    <row r="2377" spans="1:36" x14ac:dyDescent="0.25">
      <c r="A2377" t="s">
        <v>11374</v>
      </c>
      <c r="B2377" t="s">
        <v>11412</v>
      </c>
      <c r="D2377" t="s">
        <v>11413</v>
      </c>
      <c r="E2377">
        <v>2015</v>
      </c>
      <c r="F2377" t="s">
        <v>11377</v>
      </c>
      <c r="H2377">
        <v>10</v>
      </c>
      <c r="I2377" t="s">
        <v>11414</v>
      </c>
      <c r="K2377" t="s">
        <v>36</v>
      </c>
      <c r="N2377" t="s">
        <v>8047</v>
      </c>
      <c r="O2377" t="s">
        <v>11415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 s="2">
        <v>0</v>
      </c>
      <c r="AI2377" s="3" t="s">
        <v>19990</v>
      </c>
      <c r="AJ2377" s="2">
        <v>7</v>
      </c>
    </row>
    <row r="2378" spans="1:36" x14ac:dyDescent="0.25">
      <c r="A2378" t="s">
        <v>11374</v>
      </c>
      <c r="B2378" t="s">
        <v>11416</v>
      </c>
      <c r="D2378" t="s">
        <v>11417</v>
      </c>
      <c r="E2378">
        <v>2015</v>
      </c>
      <c r="F2378" t="s">
        <v>11377</v>
      </c>
      <c r="H2378">
        <v>10</v>
      </c>
      <c r="I2378" t="s">
        <v>11418</v>
      </c>
      <c r="K2378" t="s">
        <v>36</v>
      </c>
      <c r="N2378" t="s">
        <v>8047</v>
      </c>
      <c r="O2378" t="s">
        <v>11419</v>
      </c>
      <c r="P2378">
        <v>2151764</v>
      </c>
      <c r="Q2378">
        <v>3</v>
      </c>
      <c r="R2378">
        <v>0</v>
      </c>
      <c r="S2378">
        <v>0</v>
      </c>
      <c r="T2378">
        <v>0</v>
      </c>
      <c r="U2378">
        <v>0</v>
      </c>
      <c r="V2378">
        <v>2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 s="2">
        <v>3</v>
      </c>
      <c r="AI2378" s="3" t="s">
        <v>20052</v>
      </c>
      <c r="AJ2378" s="2">
        <v>6</v>
      </c>
    </row>
    <row r="2379" spans="1:36" x14ac:dyDescent="0.25">
      <c r="A2379" t="s">
        <v>11374</v>
      </c>
      <c r="B2379" t="s">
        <v>11420</v>
      </c>
      <c r="D2379" t="s">
        <v>11421</v>
      </c>
      <c r="E2379">
        <v>2015</v>
      </c>
      <c r="F2379" t="s">
        <v>11377</v>
      </c>
      <c r="H2379">
        <v>9</v>
      </c>
      <c r="I2379" t="s">
        <v>11422</v>
      </c>
      <c r="K2379" t="s">
        <v>36</v>
      </c>
      <c r="N2379" t="s">
        <v>8047</v>
      </c>
      <c r="O2379" t="s">
        <v>11423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 s="2">
        <v>0</v>
      </c>
      <c r="AI2379" s="3" t="s">
        <v>19993</v>
      </c>
      <c r="AJ2379" s="2">
        <v>6</v>
      </c>
    </row>
    <row r="2380" spans="1:36" x14ac:dyDescent="0.25">
      <c r="A2380" t="s">
        <v>11374</v>
      </c>
      <c r="B2380" t="s">
        <v>11424</v>
      </c>
      <c r="D2380" t="s">
        <v>11425</v>
      </c>
      <c r="E2380">
        <v>2015</v>
      </c>
      <c r="F2380" t="s">
        <v>11377</v>
      </c>
      <c r="H2380">
        <v>9</v>
      </c>
      <c r="I2380" t="s">
        <v>11426</v>
      </c>
      <c r="K2380" t="s">
        <v>36</v>
      </c>
      <c r="N2380" t="s">
        <v>8047</v>
      </c>
      <c r="O2380" t="s">
        <v>11427</v>
      </c>
      <c r="P2380">
        <v>2587712</v>
      </c>
      <c r="Q2380">
        <v>2</v>
      </c>
      <c r="R2380">
        <v>0</v>
      </c>
      <c r="S2380">
        <v>0</v>
      </c>
      <c r="T2380">
        <v>3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2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 s="2">
        <v>5</v>
      </c>
      <c r="AI2380" s="3" t="s">
        <v>20109</v>
      </c>
      <c r="AJ2380" s="2">
        <v>5</v>
      </c>
    </row>
    <row r="2381" spans="1:36" x14ac:dyDescent="0.25">
      <c r="A2381" t="s">
        <v>11374</v>
      </c>
      <c r="B2381" t="s">
        <v>11428</v>
      </c>
      <c r="D2381" t="s">
        <v>11429</v>
      </c>
      <c r="E2381">
        <v>2015</v>
      </c>
      <c r="F2381" t="s">
        <v>11377</v>
      </c>
      <c r="H2381">
        <v>9</v>
      </c>
      <c r="I2381" t="s">
        <v>11430</v>
      </c>
      <c r="K2381" t="s">
        <v>36</v>
      </c>
      <c r="N2381" t="s">
        <v>8047</v>
      </c>
      <c r="O2381" t="s">
        <v>11431</v>
      </c>
      <c r="Q2381">
        <v>4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 s="2">
        <v>4</v>
      </c>
      <c r="AI2381" s="3" t="s">
        <v>20291</v>
      </c>
      <c r="AJ2381" s="2">
        <v>8</v>
      </c>
    </row>
    <row r="2382" spans="1:36" x14ac:dyDescent="0.25">
      <c r="A2382" t="s">
        <v>11374</v>
      </c>
      <c r="B2382" t="s">
        <v>11432</v>
      </c>
      <c r="D2382" t="s">
        <v>11433</v>
      </c>
      <c r="E2382">
        <v>2015</v>
      </c>
      <c r="F2382" t="s">
        <v>11377</v>
      </c>
      <c r="H2382">
        <v>9</v>
      </c>
      <c r="I2382" t="s">
        <v>11434</v>
      </c>
      <c r="K2382" t="s">
        <v>36</v>
      </c>
      <c r="N2382" t="s">
        <v>8047</v>
      </c>
      <c r="O2382" t="s">
        <v>11435</v>
      </c>
      <c r="Q2382">
        <v>2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 s="2">
        <v>2</v>
      </c>
      <c r="AI2382" s="3" t="s">
        <v>20311</v>
      </c>
      <c r="AJ2382" s="2">
        <v>11</v>
      </c>
    </row>
    <row r="2383" spans="1:36" x14ac:dyDescent="0.25">
      <c r="A2383" t="s">
        <v>11374</v>
      </c>
      <c r="B2383" t="s">
        <v>11436</v>
      </c>
      <c r="D2383" t="s">
        <v>11437</v>
      </c>
      <c r="E2383">
        <v>2015</v>
      </c>
      <c r="F2383" t="s">
        <v>11377</v>
      </c>
      <c r="H2383">
        <v>8</v>
      </c>
      <c r="I2383" t="s">
        <v>11438</v>
      </c>
      <c r="K2383" t="s">
        <v>36</v>
      </c>
      <c r="N2383" t="s">
        <v>8047</v>
      </c>
      <c r="O2383" t="s">
        <v>11439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 s="2">
        <v>1</v>
      </c>
      <c r="AI2383" s="3" t="s">
        <v>20312</v>
      </c>
      <c r="AJ2383" s="2">
        <v>6</v>
      </c>
    </row>
    <row r="2384" spans="1:36" x14ac:dyDescent="0.25">
      <c r="A2384" t="s">
        <v>11374</v>
      </c>
      <c r="B2384" t="s">
        <v>11440</v>
      </c>
      <c r="D2384" t="s">
        <v>11441</v>
      </c>
      <c r="E2384">
        <v>2015</v>
      </c>
      <c r="F2384" t="s">
        <v>11377</v>
      </c>
      <c r="H2384">
        <v>7</v>
      </c>
      <c r="I2384" t="s">
        <v>11442</v>
      </c>
      <c r="K2384" t="s">
        <v>36</v>
      </c>
      <c r="N2384" t="s">
        <v>8047</v>
      </c>
      <c r="O2384" t="s">
        <v>11443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 s="2">
        <v>0</v>
      </c>
      <c r="AI2384" s="3" t="s">
        <v>20251</v>
      </c>
      <c r="AJ2384" s="2">
        <v>7</v>
      </c>
    </row>
    <row r="2385" spans="1:36" x14ac:dyDescent="0.25">
      <c r="A2385" t="s">
        <v>11374</v>
      </c>
      <c r="B2385" t="s">
        <v>11444</v>
      </c>
      <c r="D2385" t="s">
        <v>11445</v>
      </c>
      <c r="E2385">
        <v>2015</v>
      </c>
      <c r="F2385" t="s">
        <v>11377</v>
      </c>
      <c r="H2385">
        <v>7</v>
      </c>
      <c r="I2385" t="s">
        <v>11446</v>
      </c>
      <c r="K2385" t="s">
        <v>36</v>
      </c>
      <c r="N2385" t="s">
        <v>8047</v>
      </c>
      <c r="O2385" t="s">
        <v>11447</v>
      </c>
      <c r="Q2385">
        <v>2</v>
      </c>
      <c r="R2385">
        <v>0</v>
      </c>
      <c r="S2385">
        <v>0</v>
      </c>
      <c r="T2385">
        <v>2</v>
      </c>
      <c r="U2385">
        <v>1</v>
      </c>
      <c r="V2385">
        <v>1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 s="2">
        <v>4</v>
      </c>
      <c r="AI2385" s="3" t="s">
        <v>20290</v>
      </c>
      <c r="AJ2385" s="2">
        <v>6</v>
      </c>
    </row>
    <row r="2386" spans="1:36" x14ac:dyDescent="0.25">
      <c r="A2386" t="s">
        <v>11374</v>
      </c>
      <c r="B2386" t="s">
        <v>11448</v>
      </c>
      <c r="D2386" t="s">
        <v>11449</v>
      </c>
      <c r="E2386">
        <v>2015</v>
      </c>
      <c r="F2386" t="s">
        <v>11377</v>
      </c>
      <c r="H2386">
        <v>6</v>
      </c>
      <c r="I2386" t="s">
        <v>11450</v>
      </c>
      <c r="K2386" t="s">
        <v>36</v>
      </c>
      <c r="N2386" t="s">
        <v>8047</v>
      </c>
      <c r="O2386" t="s">
        <v>11451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 s="2">
        <v>1</v>
      </c>
      <c r="AI2386" s="3" t="s">
        <v>20313</v>
      </c>
      <c r="AJ2386" s="2">
        <v>6</v>
      </c>
    </row>
    <row r="2387" spans="1:36" x14ac:dyDescent="0.25">
      <c r="A2387" t="s">
        <v>11374</v>
      </c>
      <c r="B2387" t="s">
        <v>11452</v>
      </c>
      <c r="D2387" t="s">
        <v>11453</v>
      </c>
      <c r="E2387">
        <v>2015</v>
      </c>
      <c r="F2387" t="s">
        <v>11377</v>
      </c>
      <c r="H2387">
        <v>6</v>
      </c>
      <c r="I2387" t="s">
        <v>11454</v>
      </c>
      <c r="K2387" t="s">
        <v>36</v>
      </c>
      <c r="N2387" t="s">
        <v>8047</v>
      </c>
      <c r="O2387" t="s">
        <v>11455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 s="2">
        <v>0</v>
      </c>
      <c r="AI2387" s="3" t="s">
        <v>19971</v>
      </c>
      <c r="AJ2387" s="2">
        <v>5</v>
      </c>
    </row>
    <row r="2388" spans="1:36" x14ac:dyDescent="0.25">
      <c r="A2388" t="s">
        <v>11374</v>
      </c>
      <c r="B2388" t="s">
        <v>11456</v>
      </c>
      <c r="D2388" t="s">
        <v>11457</v>
      </c>
      <c r="E2388">
        <v>2015</v>
      </c>
      <c r="F2388" t="s">
        <v>11377</v>
      </c>
      <c r="H2388">
        <v>6</v>
      </c>
      <c r="I2388" t="s">
        <v>11458</v>
      </c>
      <c r="K2388" t="s">
        <v>36</v>
      </c>
      <c r="N2388" t="s">
        <v>8047</v>
      </c>
      <c r="O2388" t="s">
        <v>11459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 s="2">
        <v>0</v>
      </c>
      <c r="AI2388" s="3" t="s">
        <v>20049</v>
      </c>
      <c r="AJ2388" s="2">
        <v>6</v>
      </c>
    </row>
    <row r="2389" spans="1:36" x14ac:dyDescent="0.25">
      <c r="A2389" t="s">
        <v>11374</v>
      </c>
      <c r="B2389" t="s">
        <v>11460</v>
      </c>
      <c r="D2389" t="s">
        <v>11461</v>
      </c>
      <c r="E2389">
        <v>2015</v>
      </c>
      <c r="F2389" t="s">
        <v>11377</v>
      </c>
      <c r="H2389">
        <v>6</v>
      </c>
      <c r="I2389" t="s">
        <v>11462</v>
      </c>
      <c r="K2389" t="s">
        <v>36</v>
      </c>
      <c r="N2389" t="s">
        <v>8047</v>
      </c>
      <c r="O2389" t="s">
        <v>11463</v>
      </c>
      <c r="Q2389">
        <v>2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 s="2">
        <v>2</v>
      </c>
      <c r="AI2389" s="3" t="s">
        <v>20267</v>
      </c>
      <c r="AJ2389" s="2">
        <v>2</v>
      </c>
    </row>
    <row r="2390" spans="1:36" x14ac:dyDescent="0.25">
      <c r="A2390" t="s">
        <v>11374</v>
      </c>
      <c r="B2390" t="s">
        <v>11464</v>
      </c>
      <c r="D2390" t="s">
        <v>11465</v>
      </c>
      <c r="E2390">
        <v>2015</v>
      </c>
      <c r="F2390" t="s">
        <v>11377</v>
      </c>
      <c r="H2390">
        <v>6</v>
      </c>
      <c r="I2390" t="s">
        <v>11466</v>
      </c>
      <c r="K2390" t="s">
        <v>36</v>
      </c>
      <c r="N2390" t="s">
        <v>8047</v>
      </c>
      <c r="O2390" t="s">
        <v>11467</v>
      </c>
      <c r="Q2390">
        <v>5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 s="2">
        <v>5</v>
      </c>
      <c r="AI2390" s="3" t="s">
        <v>20234</v>
      </c>
      <c r="AJ2390" s="2">
        <v>4</v>
      </c>
    </row>
    <row r="2391" spans="1:36" x14ac:dyDescent="0.25">
      <c r="A2391" t="s">
        <v>11374</v>
      </c>
      <c r="B2391" t="s">
        <v>11468</v>
      </c>
      <c r="D2391" t="s">
        <v>11469</v>
      </c>
      <c r="E2391">
        <v>2015</v>
      </c>
      <c r="F2391" t="s">
        <v>11377</v>
      </c>
      <c r="H2391">
        <v>6</v>
      </c>
      <c r="I2391" t="s">
        <v>11470</v>
      </c>
      <c r="K2391" t="s">
        <v>36</v>
      </c>
      <c r="N2391" t="s">
        <v>8047</v>
      </c>
      <c r="O2391" t="s">
        <v>11471</v>
      </c>
      <c r="P2391">
        <v>2622544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 s="2">
        <v>0</v>
      </c>
      <c r="AI2391" s="3" t="s">
        <v>20246</v>
      </c>
      <c r="AJ2391" s="2">
        <v>4</v>
      </c>
    </row>
    <row r="2392" spans="1:36" x14ac:dyDescent="0.25">
      <c r="A2392" t="s">
        <v>11374</v>
      </c>
      <c r="B2392" t="s">
        <v>11472</v>
      </c>
      <c r="D2392" t="s">
        <v>11473</v>
      </c>
      <c r="E2392">
        <v>2015</v>
      </c>
      <c r="F2392" t="s">
        <v>11377</v>
      </c>
      <c r="H2392">
        <v>6</v>
      </c>
      <c r="I2392" t="s">
        <v>11474</v>
      </c>
      <c r="K2392" t="s">
        <v>36</v>
      </c>
      <c r="N2392" t="s">
        <v>8047</v>
      </c>
      <c r="O2392" t="s">
        <v>11475</v>
      </c>
      <c r="Q2392">
        <v>2</v>
      </c>
      <c r="R2392">
        <v>0</v>
      </c>
      <c r="S2392">
        <v>0</v>
      </c>
      <c r="T2392">
        <v>2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 s="2">
        <v>4</v>
      </c>
      <c r="AI2392" s="3" t="s">
        <v>20311</v>
      </c>
      <c r="AJ2392" s="2">
        <v>4</v>
      </c>
    </row>
    <row r="2393" spans="1:36" x14ac:dyDescent="0.25">
      <c r="A2393" t="s">
        <v>11374</v>
      </c>
      <c r="B2393" t="s">
        <v>11476</v>
      </c>
      <c r="D2393" t="s">
        <v>11477</v>
      </c>
      <c r="E2393">
        <v>2015</v>
      </c>
      <c r="F2393" t="s">
        <v>11377</v>
      </c>
      <c r="H2393">
        <v>6</v>
      </c>
      <c r="I2393" t="s">
        <v>11478</v>
      </c>
      <c r="K2393" t="s">
        <v>36</v>
      </c>
      <c r="N2393" t="s">
        <v>8047</v>
      </c>
      <c r="O2393" t="s">
        <v>11479</v>
      </c>
      <c r="Q2393">
        <v>0</v>
      </c>
      <c r="R2393">
        <v>0</v>
      </c>
      <c r="S2393">
        <v>0</v>
      </c>
      <c r="T2393">
        <v>7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 s="2">
        <v>7</v>
      </c>
      <c r="AI2393" s="3" t="s">
        <v>20314</v>
      </c>
      <c r="AJ2393" s="2">
        <v>4</v>
      </c>
    </row>
    <row r="2394" spans="1:36" x14ac:dyDescent="0.25">
      <c r="A2394" t="s">
        <v>11374</v>
      </c>
      <c r="B2394" t="s">
        <v>11480</v>
      </c>
      <c r="D2394" t="s">
        <v>11481</v>
      </c>
      <c r="E2394">
        <v>2015</v>
      </c>
      <c r="F2394" t="s">
        <v>11377</v>
      </c>
      <c r="H2394">
        <v>6</v>
      </c>
      <c r="I2394" t="s">
        <v>11482</v>
      </c>
      <c r="K2394" t="s">
        <v>36</v>
      </c>
      <c r="N2394" t="s">
        <v>8047</v>
      </c>
      <c r="O2394" t="s">
        <v>11483</v>
      </c>
      <c r="P2394">
        <v>1725341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 s="2">
        <v>1</v>
      </c>
      <c r="AI2394" s="3" t="s">
        <v>20276</v>
      </c>
      <c r="AJ2394" s="2">
        <v>3</v>
      </c>
    </row>
    <row r="2395" spans="1:36" x14ac:dyDescent="0.25">
      <c r="A2395" t="s">
        <v>11374</v>
      </c>
      <c r="B2395" t="s">
        <v>11484</v>
      </c>
      <c r="D2395" t="s">
        <v>11485</v>
      </c>
      <c r="E2395">
        <v>2015</v>
      </c>
      <c r="F2395" t="s">
        <v>11377</v>
      </c>
      <c r="H2395">
        <v>6</v>
      </c>
      <c r="I2395" t="s">
        <v>11486</v>
      </c>
      <c r="K2395" t="s">
        <v>36</v>
      </c>
      <c r="N2395" t="s">
        <v>8047</v>
      </c>
      <c r="O2395" t="s">
        <v>11487</v>
      </c>
      <c r="P2395">
        <v>1350167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 s="2">
        <v>0</v>
      </c>
      <c r="AI2395" s="3" t="s">
        <v>19965</v>
      </c>
      <c r="AJ2395" s="2">
        <v>6</v>
      </c>
    </row>
    <row r="2396" spans="1:36" x14ac:dyDescent="0.25">
      <c r="A2396" t="s">
        <v>11374</v>
      </c>
      <c r="B2396" t="s">
        <v>11488</v>
      </c>
      <c r="D2396" t="s">
        <v>11489</v>
      </c>
      <c r="E2396">
        <v>2015</v>
      </c>
      <c r="F2396" t="s">
        <v>11377</v>
      </c>
      <c r="H2396">
        <v>6</v>
      </c>
      <c r="I2396" t="s">
        <v>11490</v>
      </c>
      <c r="K2396" t="s">
        <v>36</v>
      </c>
      <c r="N2396" t="s">
        <v>8047</v>
      </c>
      <c r="O2396" t="s">
        <v>11491</v>
      </c>
      <c r="P2396">
        <v>2027593</v>
      </c>
      <c r="Q2396">
        <v>1</v>
      </c>
      <c r="R2396">
        <v>0</v>
      </c>
      <c r="S2396">
        <v>0</v>
      </c>
      <c r="T2396">
        <v>2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2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 s="2">
        <v>3</v>
      </c>
      <c r="AI2396" s="3" t="s">
        <v>20315</v>
      </c>
      <c r="AJ2396" s="2">
        <v>6</v>
      </c>
    </row>
    <row r="2397" spans="1:36" x14ac:dyDescent="0.25">
      <c r="A2397" t="s">
        <v>11374</v>
      </c>
      <c r="B2397" t="s">
        <v>11492</v>
      </c>
      <c r="D2397" t="s">
        <v>11493</v>
      </c>
      <c r="E2397">
        <v>2015</v>
      </c>
      <c r="F2397" t="s">
        <v>11377</v>
      </c>
      <c r="H2397">
        <v>5</v>
      </c>
      <c r="I2397" t="s">
        <v>11494</v>
      </c>
      <c r="K2397" t="s">
        <v>36</v>
      </c>
      <c r="N2397" t="s">
        <v>8047</v>
      </c>
      <c r="O2397" t="s">
        <v>11495</v>
      </c>
      <c r="P2397">
        <v>2559721</v>
      </c>
      <c r="Q2397">
        <v>3</v>
      </c>
      <c r="R2397">
        <v>0</v>
      </c>
      <c r="S2397">
        <v>0</v>
      </c>
      <c r="T2397">
        <v>0</v>
      </c>
      <c r="U2397">
        <v>0</v>
      </c>
      <c r="V2397">
        <v>4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 s="2">
        <v>3</v>
      </c>
      <c r="AI2397" s="3" t="s">
        <v>20316</v>
      </c>
      <c r="AJ2397" s="2">
        <v>4</v>
      </c>
    </row>
    <row r="2398" spans="1:36" x14ac:dyDescent="0.25">
      <c r="A2398" t="s">
        <v>11374</v>
      </c>
      <c r="B2398" t="s">
        <v>11496</v>
      </c>
      <c r="D2398" t="s">
        <v>11497</v>
      </c>
      <c r="E2398">
        <v>2015</v>
      </c>
      <c r="F2398" t="s">
        <v>11377</v>
      </c>
      <c r="H2398">
        <v>5</v>
      </c>
      <c r="I2398" t="s">
        <v>11498</v>
      </c>
      <c r="K2398" t="s">
        <v>36</v>
      </c>
      <c r="N2398" t="s">
        <v>8047</v>
      </c>
      <c r="O2398" t="s">
        <v>11499</v>
      </c>
      <c r="Q2398">
        <v>2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 s="2">
        <v>3</v>
      </c>
      <c r="AI2398" s="3" t="s">
        <v>20282</v>
      </c>
      <c r="AJ2398" s="2">
        <v>8</v>
      </c>
    </row>
    <row r="2399" spans="1:36" x14ac:dyDescent="0.25">
      <c r="A2399" t="s">
        <v>11374</v>
      </c>
      <c r="B2399" t="s">
        <v>11500</v>
      </c>
      <c r="D2399" t="s">
        <v>11501</v>
      </c>
      <c r="E2399">
        <v>2015</v>
      </c>
      <c r="F2399" t="s">
        <v>11377</v>
      </c>
      <c r="H2399">
        <v>5</v>
      </c>
      <c r="I2399" t="s">
        <v>11502</v>
      </c>
      <c r="K2399" t="s">
        <v>36</v>
      </c>
      <c r="N2399" t="s">
        <v>8047</v>
      </c>
      <c r="O2399" t="s">
        <v>11503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 s="2">
        <v>1</v>
      </c>
      <c r="AI2399" s="3" t="s">
        <v>20317</v>
      </c>
      <c r="AJ2399" s="2">
        <v>5</v>
      </c>
    </row>
    <row r="2400" spans="1:36" x14ac:dyDescent="0.25">
      <c r="A2400" t="s">
        <v>11374</v>
      </c>
      <c r="B2400" t="s">
        <v>11504</v>
      </c>
      <c r="D2400" t="s">
        <v>11505</v>
      </c>
      <c r="E2400">
        <v>2015</v>
      </c>
      <c r="F2400" t="s">
        <v>11377</v>
      </c>
      <c r="H2400">
        <v>5</v>
      </c>
      <c r="I2400" t="s">
        <v>11506</v>
      </c>
      <c r="K2400" t="s">
        <v>36</v>
      </c>
      <c r="N2400" t="s">
        <v>8047</v>
      </c>
      <c r="O2400" t="s">
        <v>11507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 s="2">
        <v>1</v>
      </c>
      <c r="AI2400" s="3" t="s">
        <v>20011</v>
      </c>
      <c r="AJ2400" s="2">
        <v>5</v>
      </c>
    </row>
    <row r="2401" spans="1:36" x14ac:dyDescent="0.25">
      <c r="A2401" t="s">
        <v>11374</v>
      </c>
      <c r="B2401" t="s">
        <v>11508</v>
      </c>
      <c r="D2401" t="s">
        <v>11509</v>
      </c>
      <c r="E2401">
        <v>2015</v>
      </c>
      <c r="F2401" t="s">
        <v>11377</v>
      </c>
      <c r="H2401">
        <v>5</v>
      </c>
      <c r="I2401" t="s">
        <v>11510</v>
      </c>
      <c r="K2401" t="s">
        <v>36</v>
      </c>
      <c r="N2401" t="s">
        <v>8047</v>
      </c>
      <c r="O2401" t="s">
        <v>11511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 s="2">
        <v>0</v>
      </c>
      <c r="AI2401" s="3" t="s">
        <v>20062</v>
      </c>
      <c r="AJ2401" s="2">
        <v>1</v>
      </c>
    </row>
    <row r="2402" spans="1:36" x14ac:dyDescent="0.25">
      <c r="A2402" t="s">
        <v>11374</v>
      </c>
      <c r="B2402" t="s">
        <v>11512</v>
      </c>
      <c r="D2402" t="s">
        <v>11513</v>
      </c>
      <c r="E2402">
        <v>2015</v>
      </c>
      <c r="F2402" t="s">
        <v>11377</v>
      </c>
      <c r="H2402">
        <v>5</v>
      </c>
      <c r="I2402" t="s">
        <v>11514</v>
      </c>
      <c r="K2402" t="s">
        <v>36</v>
      </c>
      <c r="N2402" t="s">
        <v>8047</v>
      </c>
      <c r="O2402" t="s">
        <v>11515</v>
      </c>
      <c r="P2402">
        <v>1741940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0</v>
      </c>
      <c r="Y2402">
        <v>0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 s="2">
        <v>1</v>
      </c>
      <c r="AI2402" s="3" t="s">
        <v>20065</v>
      </c>
      <c r="AJ2402" s="2">
        <v>5</v>
      </c>
    </row>
    <row r="2403" spans="1:36" x14ac:dyDescent="0.25">
      <c r="A2403" t="s">
        <v>11374</v>
      </c>
      <c r="B2403" t="s">
        <v>11516</v>
      </c>
      <c r="D2403" t="s">
        <v>11517</v>
      </c>
      <c r="E2403">
        <v>2015</v>
      </c>
      <c r="F2403" t="s">
        <v>11377</v>
      </c>
      <c r="H2403">
        <v>5</v>
      </c>
      <c r="I2403" t="s">
        <v>11518</v>
      </c>
      <c r="K2403" t="s">
        <v>36</v>
      </c>
      <c r="N2403" t="s">
        <v>8047</v>
      </c>
      <c r="O2403" t="s">
        <v>11519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 s="2">
        <v>0</v>
      </c>
      <c r="AI2403" s="3" t="s">
        <v>20318</v>
      </c>
      <c r="AJ2403" s="2">
        <v>1</v>
      </c>
    </row>
    <row r="2404" spans="1:36" x14ac:dyDescent="0.25">
      <c r="A2404" t="s">
        <v>11374</v>
      </c>
      <c r="B2404" t="s">
        <v>11520</v>
      </c>
      <c r="D2404" t="s">
        <v>11521</v>
      </c>
      <c r="E2404">
        <v>2015</v>
      </c>
      <c r="F2404" t="s">
        <v>11377</v>
      </c>
      <c r="H2404">
        <v>5</v>
      </c>
      <c r="I2404" t="s">
        <v>11522</v>
      </c>
      <c r="K2404" t="s">
        <v>36</v>
      </c>
      <c r="N2404" t="s">
        <v>8047</v>
      </c>
      <c r="O2404" t="s">
        <v>11523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 s="2">
        <v>0</v>
      </c>
      <c r="AI2404" s="3" t="s">
        <v>20319</v>
      </c>
      <c r="AJ2404" s="2">
        <v>6</v>
      </c>
    </row>
    <row r="2405" spans="1:36" x14ac:dyDescent="0.25">
      <c r="A2405" t="s">
        <v>11374</v>
      </c>
      <c r="B2405" t="s">
        <v>11524</v>
      </c>
      <c r="D2405" t="s">
        <v>11525</v>
      </c>
      <c r="E2405">
        <v>2015</v>
      </c>
      <c r="F2405" t="s">
        <v>11377</v>
      </c>
      <c r="H2405">
        <v>5</v>
      </c>
      <c r="I2405" t="s">
        <v>11526</v>
      </c>
      <c r="K2405" t="s">
        <v>36</v>
      </c>
      <c r="N2405" t="s">
        <v>8047</v>
      </c>
      <c r="O2405" t="s">
        <v>11527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 s="2">
        <v>0</v>
      </c>
      <c r="AI2405" s="3" t="s">
        <v>20320</v>
      </c>
      <c r="AJ2405" s="2">
        <v>2</v>
      </c>
    </row>
    <row r="2406" spans="1:36" x14ac:dyDescent="0.25">
      <c r="A2406" t="s">
        <v>11374</v>
      </c>
      <c r="B2406" t="s">
        <v>11528</v>
      </c>
      <c r="D2406" t="s">
        <v>11529</v>
      </c>
      <c r="E2406">
        <v>2015</v>
      </c>
      <c r="F2406" t="s">
        <v>11377</v>
      </c>
      <c r="H2406">
        <v>5</v>
      </c>
      <c r="I2406" t="s">
        <v>11530</v>
      </c>
      <c r="K2406" t="s">
        <v>36</v>
      </c>
      <c r="N2406" t="s">
        <v>8047</v>
      </c>
      <c r="O2406" t="s">
        <v>11531</v>
      </c>
      <c r="Q2406">
        <v>2</v>
      </c>
      <c r="R2406">
        <v>0</v>
      </c>
      <c r="S2406">
        <v>0</v>
      </c>
      <c r="T2406">
        <v>0</v>
      </c>
      <c r="U2406">
        <v>0</v>
      </c>
      <c r="V2406">
        <v>3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 s="2">
        <v>2</v>
      </c>
      <c r="AI2406" s="3" t="s">
        <v>20268</v>
      </c>
      <c r="AJ2406" s="2">
        <v>3</v>
      </c>
    </row>
    <row r="2407" spans="1:36" x14ac:dyDescent="0.25">
      <c r="A2407" t="s">
        <v>11374</v>
      </c>
      <c r="B2407" t="s">
        <v>11532</v>
      </c>
      <c r="D2407" t="s">
        <v>11533</v>
      </c>
      <c r="E2407">
        <v>2015</v>
      </c>
      <c r="F2407" t="s">
        <v>11377</v>
      </c>
      <c r="H2407">
        <v>5</v>
      </c>
      <c r="I2407" t="s">
        <v>11534</v>
      </c>
      <c r="K2407" t="s">
        <v>36</v>
      </c>
      <c r="N2407" t="s">
        <v>8047</v>
      </c>
      <c r="O2407" t="s">
        <v>11535</v>
      </c>
      <c r="Q2407">
        <v>3</v>
      </c>
      <c r="R2407">
        <v>0</v>
      </c>
      <c r="S2407">
        <v>0</v>
      </c>
      <c r="T2407">
        <v>4</v>
      </c>
      <c r="U2407">
        <v>0</v>
      </c>
      <c r="V2407">
        <v>4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 s="2">
        <v>7</v>
      </c>
      <c r="AI2407" s="3" t="s">
        <v>20159</v>
      </c>
      <c r="AJ2407" s="2">
        <v>5</v>
      </c>
    </row>
    <row r="2408" spans="1:36" x14ac:dyDescent="0.25">
      <c r="A2408" t="s">
        <v>11374</v>
      </c>
      <c r="B2408" t="s">
        <v>11536</v>
      </c>
      <c r="D2408" t="s">
        <v>11537</v>
      </c>
      <c r="E2408">
        <v>2015</v>
      </c>
      <c r="F2408" t="s">
        <v>11377</v>
      </c>
      <c r="H2408">
        <v>5</v>
      </c>
      <c r="I2408" t="s">
        <v>11538</v>
      </c>
      <c r="K2408" t="s">
        <v>36</v>
      </c>
      <c r="N2408" t="s">
        <v>8047</v>
      </c>
      <c r="O2408" t="s">
        <v>11539</v>
      </c>
      <c r="Q2408">
        <v>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 s="2">
        <v>2</v>
      </c>
      <c r="AI2408" s="3" t="s">
        <v>20291</v>
      </c>
      <c r="AJ2408" s="2">
        <v>0</v>
      </c>
    </row>
    <row r="2409" spans="1:36" x14ac:dyDescent="0.25">
      <c r="A2409" t="s">
        <v>11374</v>
      </c>
      <c r="B2409" t="s">
        <v>11540</v>
      </c>
      <c r="D2409" t="s">
        <v>11541</v>
      </c>
      <c r="E2409">
        <v>2015</v>
      </c>
      <c r="F2409" t="s">
        <v>11377</v>
      </c>
      <c r="H2409">
        <v>5</v>
      </c>
      <c r="I2409" t="s">
        <v>11542</v>
      </c>
      <c r="K2409" t="s">
        <v>36</v>
      </c>
      <c r="N2409" t="s">
        <v>8047</v>
      </c>
      <c r="O2409" t="s">
        <v>11543</v>
      </c>
      <c r="P2409">
        <v>3446307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 s="2">
        <v>0</v>
      </c>
      <c r="AI2409" s="3" t="s">
        <v>20245</v>
      </c>
      <c r="AJ2409" s="2">
        <v>4</v>
      </c>
    </row>
    <row r="2410" spans="1:36" x14ac:dyDescent="0.25">
      <c r="A2410" t="s">
        <v>11374</v>
      </c>
      <c r="B2410" t="s">
        <v>11544</v>
      </c>
      <c r="D2410" t="s">
        <v>11545</v>
      </c>
      <c r="E2410">
        <v>2015</v>
      </c>
      <c r="F2410" t="s">
        <v>11377</v>
      </c>
      <c r="H2410">
        <v>4</v>
      </c>
      <c r="I2410" t="s">
        <v>11546</v>
      </c>
      <c r="K2410" t="s">
        <v>36</v>
      </c>
      <c r="N2410" t="s">
        <v>8047</v>
      </c>
      <c r="O2410" t="s">
        <v>11547</v>
      </c>
      <c r="Q2410">
        <v>4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 s="2">
        <v>5</v>
      </c>
      <c r="AI2410" s="3" t="s">
        <v>20291</v>
      </c>
      <c r="AJ2410" s="2">
        <v>2</v>
      </c>
    </row>
    <row r="2411" spans="1:36" x14ac:dyDescent="0.25">
      <c r="A2411" t="s">
        <v>11374</v>
      </c>
      <c r="B2411" t="s">
        <v>11548</v>
      </c>
      <c r="D2411" t="s">
        <v>11549</v>
      </c>
      <c r="E2411">
        <v>2015</v>
      </c>
      <c r="F2411" t="s">
        <v>11377</v>
      </c>
      <c r="H2411">
        <v>4</v>
      </c>
      <c r="I2411" t="s">
        <v>11550</v>
      </c>
      <c r="K2411" t="s">
        <v>36</v>
      </c>
      <c r="N2411" t="s">
        <v>8047</v>
      </c>
      <c r="O2411" t="s">
        <v>11551</v>
      </c>
      <c r="Q2411">
        <v>3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 s="2">
        <v>3</v>
      </c>
      <c r="AI2411" s="3" t="s">
        <v>19987</v>
      </c>
      <c r="AJ2411" s="2">
        <v>3</v>
      </c>
    </row>
    <row r="2412" spans="1:36" x14ac:dyDescent="0.25">
      <c r="A2412" t="s">
        <v>11374</v>
      </c>
      <c r="B2412" t="s">
        <v>11552</v>
      </c>
      <c r="D2412" t="s">
        <v>11553</v>
      </c>
      <c r="E2412">
        <v>2015</v>
      </c>
      <c r="F2412" t="s">
        <v>11377</v>
      </c>
      <c r="H2412">
        <v>4</v>
      </c>
      <c r="I2412" t="s">
        <v>11554</v>
      </c>
      <c r="K2412" t="s">
        <v>36</v>
      </c>
      <c r="N2412" t="s">
        <v>8047</v>
      </c>
      <c r="O2412" t="s">
        <v>11555</v>
      </c>
      <c r="P2412">
        <v>2795736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 s="2">
        <v>0</v>
      </c>
      <c r="AI2412" s="3" t="s">
        <v>20013</v>
      </c>
      <c r="AJ2412" s="2">
        <v>5</v>
      </c>
    </row>
    <row r="2413" spans="1:36" x14ac:dyDescent="0.25">
      <c r="A2413" t="s">
        <v>11374</v>
      </c>
      <c r="B2413" t="s">
        <v>11556</v>
      </c>
      <c r="D2413" t="s">
        <v>11557</v>
      </c>
      <c r="E2413">
        <v>2015</v>
      </c>
      <c r="F2413" t="s">
        <v>11377</v>
      </c>
      <c r="H2413">
        <v>4</v>
      </c>
      <c r="I2413" t="s">
        <v>11558</v>
      </c>
      <c r="K2413" t="s">
        <v>36</v>
      </c>
      <c r="N2413" t="s">
        <v>8047</v>
      </c>
      <c r="O2413" t="s">
        <v>11559</v>
      </c>
      <c r="P2413">
        <v>1597242</v>
      </c>
      <c r="Q2413">
        <v>1</v>
      </c>
      <c r="R2413">
        <v>0</v>
      </c>
      <c r="S2413">
        <v>0</v>
      </c>
      <c r="T2413">
        <v>0</v>
      </c>
      <c r="U2413">
        <v>0</v>
      </c>
      <c r="V2413">
        <v>2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 s="2">
        <v>1</v>
      </c>
      <c r="AI2413" s="3" t="s">
        <v>20321</v>
      </c>
      <c r="AJ2413" s="2">
        <v>4</v>
      </c>
    </row>
    <row r="2414" spans="1:36" x14ac:dyDescent="0.25">
      <c r="A2414" t="s">
        <v>11374</v>
      </c>
      <c r="B2414" t="s">
        <v>11560</v>
      </c>
      <c r="D2414" t="s">
        <v>11561</v>
      </c>
      <c r="E2414">
        <v>2015</v>
      </c>
      <c r="F2414" t="s">
        <v>11377</v>
      </c>
      <c r="H2414">
        <v>4</v>
      </c>
      <c r="I2414" t="s">
        <v>11562</v>
      </c>
      <c r="K2414" t="s">
        <v>36</v>
      </c>
      <c r="N2414" t="s">
        <v>8047</v>
      </c>
      <c r="O2414" t="s">
        <v>11563</v>
      </c>
      <c r="P2414">
        <v>1753740</v>
      </c>
      <c r="Q2414">
        <v>2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3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 s="2">
        <v>2</v>
      </c>
      <c r="AI2414" s="3" t="s">
        <v>20047</v>
      </c>
      <c r="AJ2414" s="2">
        <v>3</v>
      </c>
    </row>
    <row r="2415" spans="1:36" x14ac:dyDescent="0.25">
      <c r="A2415" t="s">
        <v>11374</v>
      </c>
      <c r="B2415" t="s">
        <v>11564</v>
      </c>
      <c r="D2415" t="s">
        <v>11565</v>
      </c>
      <c r="E2415">
        <v>2015</v>
      </c>
      <c r="F2415" t="s">
        <v>11377</v>
      </c>
      <c r="H2415">
        <v>4</v>
      </c>
      <c r="I2415" t="s">
        <v>11566</v>
      </c>
      <c r="K2415" t="s">
        <v>36</v>
      </c>
      <c r="N2415" t="s">
        <v>8047</v>
      </c>
      <c r="O2415" t="s">
        <v>11567</v>
      </c>
      <c r="Q2415">
        <v>2</v>
      </c>
      <c r="R2415">
        <v>0</v>
      </c>
      <c r="S2415">
        <v>0</v>
      </c>
      <c r="T2415">
        <v>0</v>
      </c>
      <c r="U2415">
        <v>0</v>
      </c>
      <c r="V2415">
        <v>4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 s="2">
        <v>2</v>
      </c>
      <c r="AI2415" s="3" t="s">
        <v>20062</v>
      </c>
      <c r="AJ2415" s="2">
        <v>1</v>
      </c>
    </row>
    <row r="2416" spans="1:36" x14ac:dyDescent="0.25">
      <c r="A2416" t="s">
        <v>11374</v>
      </c>
      <c r="B2416" t="s">
        <v>11568</v>
      </c>
      <c r="D2416" t="s">
        <v>11569</v>
      </c>
      <c r="E2416">
        <v>2015</v>
      </c>
      <c r="F2416" t="s">
        <v>11377</v>
      </c>
      <c r="H2416">
        <v>4</v>
      </c>
      <c r="I2416" t="s">
        <v>11570</v>
      </c>
      <c r="K2416" t="s">
        <v>36</v>
      </c>
      <c r="N2416" t="s">
        <v>8047</v>
      </c>
      <c r="O2416" t="s">
        <v>11571</v>
      </c>
      <c r="P2416">
        <v>2985570</v>
      </c>
      <c r="Q2416">
        <v>2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2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2</v>
      </c>
      <c r="AH2416" s="2">
        <v>2</v>
      </c>
      <c r="AI2416" s="3" t="s">
        <v>20252</v>
      </c>
      <c r="AJ2416" s="2">
        <v>3</v>
      </c>
    </row>
    <row r="2417" spans="1:36" x14ac:dyDescent="0.25">
      <c r="A2417" t="s">
        <v>11374</v>
      </c>
      <c r="B2417" t="s">
        <v>11572</v>
      </c>
      <c r="D2417" t="s">
        <v>11573</v>
      </c>
      <c r="E2417">
        <v>2015</v>
      </c>
      <c r="F2417" t="s">
        <v>11377</v>
      </c>
      <c r="H2417">
        <v>4</v>
      </c>
      <c r="I2417" t="s">
        <v>11574</v>
      </c>
      <c r="K2417" t="s">
        <v>36</v>
      </c>
      <c r="N2417" t="s">
        <v>8047</v>
      </c>
      <c r="O2417" t="s">
        <v>11575</v>
      </c>
      <c r="P2417">
        <v>2610417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 s="2">
        <v>0</v>
      </c>
      <c r="AI2417" s="3" t="s">
        <v>20322</v>
      </c>
      <c r="AJ2417" s="2">
        <v>4</v>
      </c>
    </row>
    <row r="2418" spans="1:36" x14ac:dyDescent="0.25">
      <c r="A2418" t="s">
        <v>11374</v>
      </c>
      <c r="B2418" t="s">
        <v>11576</v>
      </c>
      <c r="D2418" t="s">
        <v>11577</v>
      </c>
      <c r="E2418">
        <v>2015</v>
      </c>
      <c r="F2418" t="s">
        <v>11377</v>
      </c>
      <c r="H2418">
        <v>4</v>
      </c>
      <c r="I2418" t="s">
        <v>11578</v>
      </c>
      <c r="K2418" t="s">
        <v>36</v>
      </c>
      <c r="N2418" t="s">
        <v>8047</v>
      </c>
      <c r="O2418" t="s">
        <v>11579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 s="2">
        <v>0</v>
      </c>
      <c r="AI2418" s="3" t="s">
        <v>19968</v>
      </c>
      <c r="AJ2418" s="2">
        <v>5</v>
      </c>
    </row>
    <row r="2419" spans="1:36" x14ac:dyDescent="0.25">
      <c r="A2419" t="s">
        <v>11374</v>
      </c>
      <c r="B2419" t="s">
        <v>11580</v>
      </c>
      <c r="D2419" t="s">
        <v>11581</v>
      </c>
      <c r="E2419">
        <v>2015</v>
      </c>
      <c r="F2419" t="s">
        <v>11377</v>
      </c>
      <c r="H2419">
        <v>4</v>
      </c>
      <c r="I2419" t="s">
        <v>11582</v>
      </c>
      <c r="K2419" t="s">
        <v>36</v>
      </c>
      <c r="N2419" t="s">
        <v>8047</v>
      </c>
      <c r="O2419" t="s">
        <v>11583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 s="2">
        <v>0</v>
      </c>
      <c r="AI2419" s="3" t="s">
        <v>20323</v>
      </c>
      <c r="AJ2419" s="2">
        <v>5</v>
      </c>
    </row>
    <row r="2420" spans="1:36" x14ac:dyDescent="0.25">
      <c r="A2420" t="s">
        <v>11374</v>
      </c>
      <c r="B2420" t="s">
        <v>11584</v>
      </c>
      <c r="D2420" t="s">
        <v>11585</v>
      </c>
      <c r="E2420">
        <v>2015</v>
      </c>
      <c r="F2420" t="s">
        <v>11377</v>
      </c>
      <c r="H2420">
        <v>4</v>
      </c>
      <c r="I2420" t="s">
        <v>11586</v>
      </c>
      <c r="K2420" t="s">
        <v>36</v>
      </c>
      <c r="N2420" t="s">
        <v>8047</v>
      </c>
      <c r="O2420" t="s">
        <v>11587</v>
      </c>
      <c r="Q2420">
        <v>9</v>
      </c>
      <c r="R2420">
        <v>0</v>
      </c>
      <c r="S2420">
        <v>0</v>
      </c>
      <c r="T2420">
        <v>1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 s="2">
        <v>10</v>
      </c>
      <c r="AI2420" s="3" t="s">
        <v>20003</v>
      </c>
      <c r="AJ2420" s="2">
        <v>4</v>
      </c>
    </row>
    <row r="2421" spans="1:36" x14ac:dyDescent="0.25">
      <c r="A2421" t="s">
        <v>11374</v>
      </c>
      <c r="B2421" t="s">
        <v>11588</v>
      </c>
      <c r="D2421" t="s">
        <v>11589</v>
      </c>
      <c r="E2421">
        <v>2015</v>
      </c>
      <c r="F2421" t="s">
        <v>11377</v>
      </c>
      <c r="H2421">
        <v>4</v>
      </c>
      <c r="I2421" t="s">
        <v>11590</v>
      </c>
      <c r="K2421" t="s">
        <v>36</v>
      </c>
      <c r="N2421" t="s">
        <v>8047</v>
      </c>
      <c r="O2421" t="s">
        <v>11591</v>
      </c>
      <c r="Q2421">
        <v>2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 s="2">
        <v>2</v>
      </c>
      <c r="AI2421" s="3" t="s">
        <v>20021</v>
      </c>
      <c r="AJ2421" s="2">
        <v>1</v>
      </c>
    </row>
    <row r="2422" spans="1:36" x14ac:dyDescent="0.25">
      <c r="A2422" t="s">
        <v>11374</v>
      </c>
      <c r="B2422" t="s">
        <v>11592</v>
      </c>
      <c r="D2422" t="s">
        <v>11593</v>
      </c>
      <c r="E2422">
        <v>2015</v>
      </c>
      <c r="F2422" t="s">
        <v>11377</v>
      </c>
      <c r="H2422">
        <v>4</v>
      </c>
      <c r="I2422" t="s">
        <v>11594</v>
      </c>
      <c r="K2422" t="s">
        <v>36</v>
      </c>
      <c r="N2422" t="s">
        <v>8047</v>
      </c>
      <c r="O2422" t="s">
        <v>11595</v>
      </c>
      <c r="P2422">
        <v>2111672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2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 s="2">
        <v>0</v>
      </c>
      <c r="AI2422" s="3" t="s">
        <v>20254</v>
      </c>
      <c r="AJ2422" s="2">
        <v>3</v>
      </c>
    </row>
    <row r="2423" spans="1:36" x14ac:dyDescent="0.25">
      <c r="A2423" t="s">
        <v>11374</v>
      </c>
      <c r="B2423" t="s">
        <v>11596</v>
      </c>
      <c r="D2423" t="s">
        <v>11597</v>
      </c>
      <c r="E2423">
        <v>2015</v>
      </c>
      <c r="F2423" t="s">
        <v>11377</v>
      </c>
      <c r="H2423">
        <v>4</v>
      </c>
      <c r="I2423" t="s">
        <v>11598</v>
      </c>
      <c r="K2423" t="s">
        <v>36</v>
      </c>
      <c r="N2423" t="s">
        <v>8047</v>
      </c>
      <c r="O2423" t="s">
        <v>11599</v>
      </c>
      <c r="Q2423">
        <v>3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 s="2">
        <v>3</v>
      </c>
      <c r="AI2423" s="3" t="s">
        <v>20045</v>
      </c>
      <c r="AJ2423" s="2">
        <v>3</v>
      </c>
    </row>
    <row r="2424" spans="1:36" x14ac:dyDescent="0.25">
      <c r="A2424" t="s">
        <v>11374</v>
      </c>
      <c r="B2424" t="s">
        <v>11600</v>
      </c>
      <c r="D2424" t="s">
        <v>11601</v>
      </c>
      <c r="E2424">
        <v>2015</v>
      </c>
      <c r="F2424" t="s">
        <v>11377</v>
      </c>
      <c r="H2424">
        <v>4</v>
      </c>
      <c r="I2424" t="s">
        <v>11602</v>
      </c>
      <c r="K2424" t="s">
        <v>36</v>
      </c>
      <c r="N2424" t="s">
        <v>8047</v>
      </c>
      <c r="O2424" t="s">
        <v>11603</v>
      </c>
      <c r="Q2424">
        <v>1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 s="2">
        <v>1</v>
      </c>
      <c r="AI2424" s="3" t="s">
        <v>20324</v>
      </c>
      <c r="AJ2424" s="2">
        <v>2</v>
      </c>
    </row>
    <row r="2425" spans="1:36" x14ac:dyDescent="0.25">
      <c r="A2425" t="s">
        <v>11374</v>
      </c>
      <c r="B2425" t="s">
        <v>11604</v>
      </c>
      <c r="D2425" t="s">
        <v>11605</v>
      </c>
      <c r="E2425">
        <v>2015</v>
      </c>
      <c r="F2425" t="s">
        <v>11377</v>
      </c>
      <c r="H2425">
        <v>4</v>
      </c>
      <c r="I2425" t="s">
        <v>11606</v>
      </c>
      <c r="K2425" t="s">
        <v>36</v>
      </c>
      <c r="N2425" t="s">
        <v>8047</v>
      </c>
      <c r="O2425" t="s">
        <v>11607</v>
      </c>
      <c r="Q2425">
        <v>1</v>
      </c>
      <c r="R2425">
        <v>0</v>
      </c>
      <c r="S2425">
        <v>0</v>
      </c>
      <c r="T2425">
        <v>1</v>
      </c>
      <c r="U2425">
        <v>0</v>
      </c>
      <c r="V2425">
        <v>1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 s="2">
        <v>2</v>
      </c>
      <c r="AI2425" s="3" t="s">
        <v>20052</v>
      </c>
      <c r="AJ2425" s="2">
        <v>2</v>
      </c>
    </row>
    <row r="2426" spans="1:36" x14ac:dyDescent="0.25">
      <c r="A2426" t="s">
        <v>11374</v>
      </c>
      <c r="B2426" t="s">
        <v>11608</v>
      </c>
      <c r="D2426" t="s">
        <v>11609</v>
      </c>
      <c r="E2426">
        <v>2015</v>
      </c>
      <c r="F2426" t="s">
        <v>11377</v>
      </c>
      <c r="H2426">
        <v>4</v>
      </c>
      <c r="I2426" t="s">
        <v>11610</v>
      </c>
      <c r="K2426" t="s">
        <v>36</v>
      </c>
      <c r="N2426" t="s">
        <v>8047</v>
      </c>
      <c r="O2426" t="s">
        <v>11611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 s="2">
        <v>0</v>
      </c>
      <c r="AI2426" s="3">
        <v>0</v>
      </c>
      <c r="AJ2426" s="2">
        <v>0</v>
      </c>
    </row>
    <row r="2427" spans="1:36" x14ac:dyDescent="0.25">
      <c r="A2427" t="s">
        <v>11374</v>
      </c>
      <c r="B2427" t="s">
        <v>11612</v>
      </c>
      <c r="D2427" t="s">
        <v>11613</v>
      </c>
      <c r="E2427">
        <v>2015</v>
      </c>
      <c r="F2427" t="s">
        <v>11377</v>
      </c>
      <c r="H2427">
        <v>4</v>
      </c>
      <c r="I2427" t="s">
        <v>11614</v>
      </c>
      <c r="K2427" t="s">
        <v>36</v>
      </c>
      <c r="N2427" t="s">
        <v>8047</v>
      </c>
      <c r="O2427" t="s">
        <v>11615</v>
      </c>
      <c r="P2427">
        <v>1619957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1</v>
      </c>
      <c r="AH2427" s="2">
        <v>0</v>
      </c>
      <c r="AI2427" s="3" t="s">
        <v>20283</v>
      </c>
      <c r="AJ2427" s="2">
        <v>2</v>
      </c>
    </row>
    <row r="2428" spans="1:36" x14ac:dyDescent="0.25">
      <c r="A2428" t="s">
        <v>11374</v>
      </c>
      <c r="B2428" t="s">
        <v>11616</v>
      </c>
      <c r="D2428" t="s">
        <v>11617</v>
      </c>
      <c r="E2428">
        <v>2015</v>
      </c>
      <c r="F2428" t="s">
        <v>11377</v>
      </c>
      <c r="H2428">
        <v>4</v>
      </c>
      <c r="I2428" t="s">
        <v>11618</v>
      </c>
      <c r="K2428" t="s">
        <v>36</v>
      </c>
      <c r="N2428" t="s">
        <v>8047</v>
      </c>
      <c r="O2428" t="s">
        <v>11619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2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 s="2">
        <v>1</v>
      </c>
      <c r="AI2428" s="3" t="s">
        <v>20325</v>
      </c>
      <c r="AJ2428" s="2">
        <v>1</v>
      </c>
    </row>
    <row r="2429" spans="1:36" x14ac:dyDescent="0.25">
      <c r="A2429" t="s">
        <v>11374</v>
      </c>
      <c r="B2429" t="s">
        <v>11620</v>
      </c>
      <c r="D2429" t="s">
        <v>11621</v>
      </c>
      <c r="E2429">
        <v>2015</v>
      </c>
      <c r="F2429" t="s">
        <v>11377</v>
      </c>
      <c r="H2429">
        <v>4</v>
      </c>
      <c r="I2429" t="s">
        <v>11622</v>
      </c>
      <c r="K2429" t="s">
        <v>36</v>
      </c>
      <c r="N2429" t="s">
        <v>8047</v>
      </c>
      <c r="O2429" t="s">
        <v>11623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 s="2">
        <v>0</v>
      </c>
      <c r="AI2429" s="3" t="s">
        <v>20326</v>
      </c>
      <c r="AJ2429" s="2">
        <v>4</v>
      </c>
    </row>
    <row r="2430" spans="1:36" x14ac:dyDescent="0.25">
      <c r="A2430" t="s">
        <v>11374</v>
      </c>
      <c r="B2430" t="s">
        <v>11624</v>
      </c>
      <c r="D2430" t="s">
        <v>11625</v>
      </c>
      <c r="E2430">
        <v>2015</v>
      </c>
      <c r="F2430" t="s">
        <v>11377</v>
      </c>
      <c r="H2430">
        <v>4</v>
      </c>
      <c r="I2430" t="s">
        <v>11626</v>
      </c>
      <c r="K2430" t="s">
        <v>36</v>
      </c>
      <c r="N2430" t="s">
        <v>8047</v>
      </c>
      <c r="O2430" t="s">
        <v>11627</v>
      </c>
      <c r="Q2430">
        <v>8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 s="2">
        <v>8</v>
      </c>
      <c r="AI2430" s="3" t="s">
        <v>20260</v>
      </c>
      <c r="AJ2430" s="2">
        <v>2</v>
      </c>
    </row>
    <row r="2431" spans="1:36" x14ac:dyDescent="0.25">
      <c r="A2431" t="s">
        <v>11374</v>
      </c>
      <c r="B2431" t="s">
        <v>11628</v>
      </c>
      <c r="D2431" t="s">
        <v>11629</v>
      </c>
      <c r="E2431">
        <v>2015</v>
      </c>
      <c r="F2431" t="s">
        <v>11377</v>
      </c>
      <c r="H2431">
        <v>4</v>
      </c>
      <c r="I2431" t="s">
        <v>11630</v>
      </c>
      <c r="K2431" t="s">
        <v>36</v>
      </c>
      <c r="N2431" t="s">
        <v>8047</v>
      </c>
      <c r="O2431" t="s">
        <v>11631</v>
      </c>
      <c r="P2431">
        <v>1673651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 s="2">
        <v>1</v>
      </c>
      <c r="AI2431" s="3" t="s">
        <v>20282</v>
      </c>
      <c r="AJ2431" s="2">
        <v>2</v>
      </c>
    </row>
    <row r="2432" spans="1:36" x14ac:dyDescent="0.25">
      <c r="A2432" t="s">
        <v>11374</v>
      </c>
      <c r="B2432" t="s">
        <v>11632</v>
      </c>
      <c r="D2432" t="s">
        <v>11633</v>
      </c>
      <c r="E2432">
        <v>2015</v>
      </c>
      <c r="F2432" t="s">
        <v>11377</v>
      </c>
      <c r="H2432">
        <v>4</v>
      </c>
      <c r="I2432" t="s">
        <v>11634</v>
      </c>
      <c r="K2432" t="s">
        <v>36</v>
      </c>
      <c r="N2432" t="s">
        <v>8047</v>
      </c>
      <c r="O2432" t="s">
        <v>11635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2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 s="2">
        <v>0</v>
      </c>
      <c r="AI2432" s="3" t="s">
        <v>20264</v>
      </c>
      <c r="AJ2432" s="2">
        <v>2</v>
      </c>
    </row>
    <row r="2433" spans="1:36" x14ac:dyDescent="0.25">
      <c r="A2433" t="s">
        <v>11374</v>
      </c>
      <c r="B2433" t="s">
        <v>11636</v>
      </c>
      <c r="D2433" t="s">
        <v>11637</v>
      </c>
      <c r="E2433">
        <v>2015</v>
      </c>
      <c r="F2433" t="s">
        <v>11377</v>
      </c>
      <c r="H2433">
        <v>4</v>
      </c>
      <c r="I2433" t="s">
        <v>11638</v>
      </c>
      <c r="K2433" t="s">
        <v>36</v>
      </c>
      <c r="N2433" t="s">
        <v>8047</v>
      </c>
      <c r="O2433" t="s">
        <v>11639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10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 s="2">
        <v>1</v>
      </c>
      <c r="AI2433" s="3" t="s">
        <v>20021</v>
      </c>
      <c r="AJ2433" s="2">
        <v>3</v>
      </c>
    </row>
    <row r="2434" spans="1:36" x14ac:dyDescent="0.25">
      <c r="A2434" t="s">
        <v>11374</v>
      </c>
      <c r="B2434" t="s">
        <v>11640</v>
      </c>
      <c r="D2434" t="s">
        <v>11641</v>
      </c>
      <c r="E2434">
        <v>2015</v>
      </c>
      <c r="F2434" t="s">
        <v>11377</v>
      </c>
      <c r="H2434">
        <v>3</v>
      </c>
      <c r="I2434" t="s">
        <v>11642</v>
      </c>
      <c r="K2434" t="s">
        <v>36</v>
      </c>
      <c r="N2434" t="s">
        <v>8047</v>
      </c>
      <c r="O2434" t="s">
        <v>11643</v>
      </c>
      <c r="P2434">
        <v>2813954</v>
      </c>
      <c r="Q2434">
        <v>9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2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 s="2">
        <v>9</v>
      </c>
      <c r="AI2434" s="3">
        <v>0</v>
      </c>
      <c r="AJ2434" s="2">
        <v>0</v>
      </c>
    </row>
    <row r="2435" spans="1:36" x14ac:dyDescent="0.25">
      <c r="A2435" t="s">
        <v>11374</v>
      </c>
      <c r="B2435" t="s">
        <v>11644</v>
      </c>
      <c r="D2435" t="s">
        <v>11645</v>
      </c>
      <c r="E2435">
        <v>2015</v>
      </c>
      <c r="F2435" t="s">
        <v>11377</v>
      </c>
      <c r="H2435">
        <v>3</v>
      </c>
      <c r="I2435" t="s">
        <v>11646</v>
      </c>
      <c r="K2435" t="s">
        <v>36</v>
      </c>
      <c r="N2435" t="s">
        <v>8047</v>
      </c>
      <c r="O2435" t="s">
        <v>11647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 s="2">
        <v>0</v>
      </c>
      <c r="AI2435" s="3" t="s">
        <v>20018</v>
      </c>
      <c r="AJ2435" s="2">
        <v>3</v>
      </c>
    </row>
    <row r="2436" spans="1:36" x14ac:dyDescent="0.25">
      <c r="A2436" t="s">
        <v>11374</v>
      </c>
      <c r="B2436" t="s">
        <v>11648</v>
      </c>
      <c r="D2436" t="s">
        <v>11649</v>
      </c>
      <c r="E2436">
        <v>2015</v>
      </c>
      <c r="F2436" t="s">
        <v>11377</v>
      </c>
      <c r="H2436">
        <v>3</v>
      </c>
      <c r="I2436" t="s">
        <v>11650</v>
      </c>
      <c r="K2436" t="s">
        <v>36</v>
      </c>
      <c r="N2436" t="s">
        <v>8047</v>
      </c>
      <c r="O2436" t="s">
        <v>11651</v>
      </c>
      <c r="P2436">
        <v>2494563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5</v>
      </c>
      <c r="W2436">
        <v>0</v>
      </c>
      <c r="X2436">
        <v>0</v>
      </c>
      <c r="Y2436">
        <v>0</v>
      </c>
      <c r="Z2436">
        <v>0</v>
      </c>
      <c r="AA2436">
        <v>1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 s="2">
        <v>0</v>
      </c>
      <c r="AI2436" s="3" t="s">
        <v>20026</v>
      </c>
      <c r="AJ2436" s="2">
        <v>2</v>
      </c>
    </row>
    <row r="2437" spans="1:36" x14ac:dyDescent="0.25">
      <c r="A2437" t="s">
        <v>11374</v>
      </c>
      <c r="B2437" t="s">
        <v>11652</v>
      </c>
      <c r="D2437" t="s">
        <v>11653</v>
      </c>
      <c r="E2437">
        <v>2015</v>
      </c>
      <c r="F2437" t="s">
        <v>11377</v>
      </c>
      <c r="H2437">
        <v>3</v>
      </c>
      <c r="I2437" t="s">
        <v>11654</v>
      </c>
      <c r="K2437" t="s">
        <v>36</v>
      </c>
      <c r="N2437" t="s">
        <v>8047</v>
      </c>
      <c r="O2437" t="s">
        <v>11655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 s="2">
        <v>0</v>
      </c>
      <c r="AI2437" s="3" t="s">
        <v>20002</v>
      </c>
      <c r="AJ2437" s="2">
        <v>4</v>
      </c>
    </row>
    <row r="2438" spans="1:36" x14ac:dyDescent="0.25">
      <c r="A2438" t="s">
        <v>11374</v>
      </c>
      <c r="B2438" t="s">
        <v>11656</v>
      </c>
      <c r="D2438" t="s">
        <v>11657</v>
      </c>
      <c r="E2438">
        <v>2015</v>
      </c>
      <c r="F2438" t="s">
        <v>11377</v>
      </c>
      <c r="H2438">
        <v>3</v>
      </c>
      <c r="I2438" t="s">
        <v>11658</v>
      </c>
      <c r="K2438" t="s">
        <v>36</v>
      </c>
      <c r="N2438" t="s">
        <v>8047</v>
      </c>
      <c r="O2438" t="s">
        <v>11659</v>
      </c>
      <c r="P2438">
        <v>2226201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2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 s="2">
        <v>0</v>
      </c>
      <c r="AI2438" s="3" t="s">
        <v>20258</v>
      </c>
      <c r="AJ2438" s="2">
        <v>2</v>
      </c>
    </row>
    <row r="2439" spans="1:36" x14ac:dyDescent="0.25">
      <c r="A2439" t="s">
        <v>11374</v>
      </c>
      <c r="B2439" t="s">
        <v>11660</v>
      </c>
      <c r="D2439" t="s">
        <v>11661</v>
      </c>
      <c r="E2439">
        <v>2015</v>
      </c>
      <c r="F2439" t="s">
        <v>11377</v>
      </c>
      <c r="H2439">
        <v>3</v>
      </c>
      <c r="I2439" t="s">
        <v>11662</v>
      </c>
      <c r="K2439" t="s">
        <v>36</v>
      </c>
      <c r="N2439" t="s">
        <v>8047</v>
      </c>
      <c r="O2439" t="s">
        <v>11663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 s="2">
        <v>0</v>
      </c>
      <c r="AI2439" s="3" t="s">
        <v>20032</v>
      </c>
      <c r="AJ2439" s="2">
        <v>1</v>
      </c>
    </row>
    <row r="2440" spans="1:36" x14ac:dyDescent="0.25">
      <c r="A2440" t="s">
        <v>11374</v>
      </c>
      <c r="B2440" t="s">
        <v>11664</v>
      </c>
      <c r="D2440" t="s">
        <v>11665</v>
      </c>
      <c r="E2440">
        <v>2015</v>
      </c>
      <c r="F2440" t="s">
        <v>11377</v>
      </c>
      <c r="H2440">
        <v>3</v>
      </c>
      <c r="I2440" t="s">
        <v>11666</v>
      </c>
      <c r="K2440" t="s">
        <v>36</v>
      </c>
      <c r="N2440" t="s">
        <v>8047</v>
      </c>
      <c r="O2440" t="s">
        <v>11667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2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 s="2">
        <v>0</v>
      </c>
      <c r="AI2440" s="3" t="s">
        <v>20056</v>
      </c>
      <c r="AJ2440" s="2">
        <v>2</v>
      </c>
    </row>
    <row r="2441" spans="1:36" x14ac:dyDescent="0.25">
      <c r="A2441" t="s">
        <v>11374</v>
      </c>
      <c r="B2441" t="s">
        <v>11668</v>
      </c>
      <c r="D2441" t="s">
        <v>11669</v>
      </c>
      <c r="E2441">
        <v>2015</v>
      </c>
      <c r="F2441" t="s">
        <v>11377</v>
      </c>
      <c r="H2441">
        <v>3</v>
      </c>
      <c r="I2441" t="s">
        <v>11670</v>
      </c>
      <c r="K2441" t="s">
        <v>36</v>
      </c>
      <c r="N2441" t="s">
        <v>8047</v>
      </c>
      <c r="O2441" t="s">
        <v>11671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 s="2">
        <v>0</v>
      </c>
      <c r="AI2441" s="3" t="s">
        <v>20234</v>
      </c>
      <c r="AJ2441" s="2">
        <v>2</v>
      </c>
    </row>
    <row r="2442" spans="1:36" x14ac:dyDescent="0.25">
      <c r="A2442" t="s">
        <v>11374</v>
      </c>
      <c r="B2442" t="s">
        <v>11672</v>
      </c>
      <c r="D2442" t="s">
        <v>11673</v>
      </c>
      <c r="E2442">
        <v>2015</v>
      </c>
      <c r="F2442" t="s">
        <v>11377</v>
      </c>
      <c r="H2442">
        <v>3</v>
      </c>
      <c r="I2442" t="s">
        <v>11674</v>
      </c>
      <c r="K2442" t="s">
        <v>36</v>
      </c>
      <c r="N2442" t="s">
        <v>8047</v>
      </c>
      <c r="O2442" t="s">
        <v>11675</v>
      </c>
      <c r="Q2442">
        <v>3</v>
      </c>
      <c r="R2442">
        <v>0</v>
      </c>
      <c r="S2442">
        <v>0</v>
      </c>
      <c r="T2442">
        <v>0</v>
      </c>
      <c r="U2442">
        <v>0</v>
      </c>
      <c r="V2442">
        <v>1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 s="2">
        <v>3</v>
      </c>
      <c r="AI2442" s="3" t="s">
        <v>19974</v>
      </c>
      <c r="AJ2442" s="2">
        <v>2</v>
      </c>
    </row>
    <row r="2443" spans="1:36" x14ac:dyDescent="0.25">
      <c r="A2443" t="s">
        <v>11374</v>
      </c>
      <c r="B2443" t="s">
        <v>11676</v>
      </c>
      <c r="D2443" t="s">
        <v>11677</v>
      </c>
      <c r="E2443">
        <v>2015</v>
      </c>
      <c r="F2443" t="s">
        <v>11377</v>
      </c>
      <c r="H2443">
        <v>3</v>
      </c>
      <c r="I2443" t="s">
        <v>11678</v>
      </c>
      <c r="K2443" t="s">
        <v>36</v>
      </c>
      <c r="N2443" t="s">
        <v>8047</v>
      </c>
      <c r="O2443" t="s">
        <v>11679</v>
      </c>
      <c r="P2443">
        <v>2003712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2</v>
      </c>
      <c r="W2443">
        <v>0</v>
      </c>
      <c r="X2443">
        <v>0</v>
      </c>
      <c r="Y2443">
        <v>0</v>
      </c>
      <c r="Z2443">
        <v>0</v>
      </c>
      <c r="AA2443">
        <v>1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 s="2">
        <v>0</v>
      </c>
      <c r="AI2443" s="3" t="s">
        <v>20327</v>
      </c>
      <c r="AJ2443" s="2">
        <v>4</v>
      </c>
    </row>
    <row r="2444" spans="1:36" x14ac:dyDescent="0.25">
      <c r="A2444" t="s">
        <v>11374</v>
      </c>
      <c r="B2444" t="s">
        <v>11680</v>
      </c>
      <c r="D2444" t="s">
        <v>11681</v>
      </c>
      <c r="E2444">
        <v>2015</v>
      </c>
      <c r="F2444" t="s">
        <v>11377</v>
      </c>
      <c r="H2444">
        <v>3</v>
      </c>
      <c r="I2444" t="s">
        <v>11682</v>
      </c>
      <c r="K2444" t="s">
        <v>36</v>
      </c>
      <c r="N2444" t="s">
        <v>8047</v>
      </c>
      <c r="O2444" t="s">
        <v>11683</v>
      </c>
      <c r="P2444">
        <v>1932789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1</v>
      </c>
      <c r="W2444">
        <v>0</v>
      </c>
      <c r="X2444">
        <v>0</v>
      </c>
      <c r="Y2444">
        <v>0</v>
      </c>
      <c r="Z2444">
        <v>0</v>
      </c>
      <c r="AA2444">
        <v>1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 s="2">
        <v>1</v>
      </c>
      <c r="AI2444" s="3" t="s">
        <v>20036</v>
      </c>
      <c r="AJ2444" s="2">
        <v>2</v>
      </c>
    </row>
    <row r="2445" spans="1:36" x14ac:dyDescent="0.25">
      <c r="A2445" t="s">
        <v>11374</v>
      </c>
      <c r="B2445" t="s">
        <v>11684</v>
      </c>
      <c r="D2445" t="s">
        <v>11685</v>
      </c>
      <c r="E2445">
        <v>2015</v>
      </c>
      <c r="F2445" t="s">
        <v>11377</v>
      </c>
      <c r="H2445">
        <v>3</v>
      </c>
      <c r="I2445" t="s">
        <v>11686</v>
      </c>
      <c r="K2445" t="s">
        <v>36</v>
      </c>
      <c r="N2445" t="s">
        <v>8047</v>
      </c>
      <c r="O2445" t="s">
        <v>11687</v>
      </c>
      <c r="Q2445">
        <v>3</v>
      </c>
      <c r="R2445">
        <v>0</v>
      </c>
      <c r="S2445">
        <v>0</v>
      </c>
      <c r="T2445">
        <v>0</v>
      </c>
      <c r="U2445">
        <v>0</v>
      </c>
      <c r="V2445">
        <v>1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 s="2">
        <v>3</v>
      </c>
      <c r="AI2445" s="3" t="s">
        <v>20316</v>
      </c>
      <c r="AJ2445" s="2">
        <v>4</v>
      </c>
    </row>
    <row r="2446" spans="1:36" x14ac:dyDescent="0.25">
      <c r="A2446" t="s">
        <v>11374</v>
      </c>
      <c r="B2446" t="s">
        <v>11688</v>
      </c>
      <c r="D2446" t="s">
        <v>11689</v>
      </c>
      <c r="E2446">
        <v>2015</v>
      </c>
      <c r="F2446" t="s">
        <v>11377</v>
      </c>
      <c r="H2446">
        <v>3</v>
      </c>
      <c r="I2446" t="s">
        <v>11690</v>
      </c>
      <c r="K2446" t="s">
        <v>36</v>
      </c>
      <c r="N2446" t="s">
        <v>8047</v>
      </c>
      <c r="O2446" t="s">
        <v>11691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 s="2">
        <v>1</v>
      </c>
      <c r="AI2446" s="3" t="s">
        <v>20005</v>
      </c>
      <c r="AJ2446" s="2">
        <v>3</v>
      </c>
    </row>
    <row r="2447" spans="1:36" x14ac:dyDescent="0.25">
      <c r="A2447" t="s">
        <v>11374</v>
      </c>
      <c r="B2447" t="s">
        <v>11692</v>
      </c>
      <c r="D2447" t="s">
        <v>11693</v>
      </c>
      <c r="E2447">
        <v>2015</v>
      </c>
      <c r="F2447" t="s">
        <v>11377</v>
      </c>
      <c r="H2447">
        <v>3</v>
      </c>
      <c r="I2447" t="s">
        <v>11694</v>
      </c>
      <c r="K2447" t="s">
        <v>36</v>
      </c>
      <c r="N2447" t="s">
        <v>8047</v>
      </c>
      <c r="O2447" t="s">
        <v>11695</v>
      </c>
      <c r="P2447">
        <v>1898015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1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 s="2">
        <v>1</v>
      </c>
      <c r="AI2447" s="3" t="s">
        <v>20328</v>
      </c>
      <c r="AJ2447" s="2">
        <v>2</v>
      </c>
    </row>
    <row r="2448" spans="1:36" x14ac:dyDescent="0.25">
      <c r="A2448" t="s">
        <v>11374</v>
      </c>
      <c r="B2448" t="s">
        <v>11696</v>
      </c>
      <c r="D2448" t="s">
        <v>11697</v>
      </c>
      <c r="E2448">
        <v>2015</v>
      </c>
      <c r="F2448" t="s">
        <v>11377</v>
      </c>
      <c r="H2448">
        <v>3</v>
      </c>
      <c r="I2448" t="s">
        <v>11698</v>
      </c>
      <c r="K2448" t="s">
        <v>36</v>
      </c>
      <c r="N2448" t="s">
        <v>8047</v>
      </c>
      <c r="O2448" t="s">
        <v>11699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5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 s="2">
        <v>1</v>
      </c>
      <c r="AI2448" s="3" t="s">
        <v>19956</v>
      </c>
      <c r="AJ2448" s="2">
        <v>2</v>
      </c>
    </row>
    <row r="2449" spans="1:36" x14ac:dyDescent="0.25">
      <c r="A2449" t="s">
        <v>11374</v>
      </c>
      <c r="B2449" t="s">
        <v>11700</v>
      </c>
      <c r="D2449" t="s">
        <v>11701</v>
      </c>
      <c r="E2449">
        <v>2015</v>
      </c>
      <c r="F2449" t="s">
        <v>11377</v>
      </c>
      <c r="H2449">
        <v>3</v>
      </c>
      <c r="I2449" t="s">
        <v>11702</v>
      </c>
      <c r="K2449" t="s">
        <v>36</v>
      </c>
      <c r="N2449" t="s">
        <v>8047</v>
      </c>
      <c r="O2449" t="s">
        <v>11703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 s="2">
        <v>0</v>
      </c>
      <c r="AI2449" s="3" t="s">
        <v>20329</v>
      </c>
      <c r="AJ2449" s="2">
        <v>3</v>
      </c>
    </row>
    <row r="2450" spans="1:36" x14ac:dyDescent="0.25">
      <c r="A2450" t="s">
        <v>11374</v>
      </c>
      <c r="B2450" t="s">
        <v>11704</v>
      </c>
      <c r="D2450" t="s">
        <v>11705</v>
      </c>
      <c r="E2450">
        <v>2015</v>
      </c>
      <c r="F2450" t="s">
        <v>11377</v>
      </c>
      <c r="H2450">
        <v>3</v>
      </c>
      <c r="I2450" t="s">
        <v>11706</v>
      </c>
      <c r="K2450" t="s">
        <v>36</v>
      </c>
      <c r="N2450" t="s">
        <v>8047</v>
      </c>
      <c r="O2450" t="s">
        <v>11707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 s="2">
        <v>0</v>
      </c>
      <c r="AI2450" s="3">
        <v>0</v>
      </c>
      <c r="AJ2450" s="2">
        <v>0</v>
      </c>
    </row>
    <row r="2451" spans="1:36" x14ac:dyDescent="0.25">
      <c r="A2451" t="s">
        <v>11374</v>
      </c>
      <c r="B2451" t="s">
        <v>11708</v>
      </c>
      <c r="D2451" t="s">
        <v>11709</v>
      </c>
      <c r="E2451">
        <v>2015</v>
      </c>
      <c r="F2451" t="s">
        <v>11377</v>
      </c>
      <c r="H2451">
        <v>2</v>
      </c>
      <c r="I2451" t="s">
        <v>11710</v>
      </c>
      <c r="K2451" t="s">
        <v>36</v>
      </c>
      <c r="N2451" t="s">
        <v>8047</v>
      </c>
      <c r="O2451" t="s">
        <v>11711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 s="2">
        <v>0</v>
      </c>
      <c r="AI2451" s="3" t="s">
        <v>20234</v>
      </c>
      <c r="AJ2451" s="2">
        <v>3</v>
      </c>
    </row>
    <row r="2452" spans="1:36" x14ac:dyDescent="0.25">
      <c r="A2452" t="s">
        <v>11374</v>
      </c>
      <c r="B2452" t="s">
        <v>11712</v>
      </c>
      <c r="D2452" t="s">
        <v>11713</v>
      </c>
      <c r="E2452">
        <v>2015</v>
      </c>
      <c r="F2452" t="s">
        <v>11377</v>
      </c>
      <c r="H2452">
        <v>2</v>
      </c>
      <c r="I2452" t="s">
        <v>11714</v>
      </c>
      <c r="K2452" t="s">
        <v>36</v>
      </c>
      <c r="N2452" t="s">
        <v>8047</v>
      </c>
      <c r="O2452" t="s">
        <v>11715</v>
      </c>
      <c r="Q2452">
        <v>4</v>
      </c>
      <c r="R2452">
        <v>0</v>
      </c>
      <c r="S2452">
        <v>0</v>
      </c>
      <c r="T2452">
        <v>0</v>
      </c>
      <c r="U2452">
        <v>0</v>
      </c>
      <c r="V2452">
        <v>2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 s="2">
        <v>4</v>
      </c>
      <c r="AI2452" s="3" t="s">
        <v>20330</v>
      </c>
      <c r="AJ2452" s="2">
        <v>2</v>
      </c>
    </row>
    <row r="2453" spans="1:36" x14ac:dyDescent="0.25">
      <c r="A2453" t="s">
        <v>11374</v>
      </c>
      <c r="B2453" t="s">
        <v>11716</v>
      </c>
      <c r="D2453" t="s">
        <v>11717</v>
      </c>
      <c r="E2453">
        <v>2015</v>
      </c>
      <c r="F2453" t="s">
        <v>11377</v>
      </c>
      <c r="H2453">
        <v>2</v>
      </c>
      <c r="I2453" t="s">
        <v>11718</v>
      </c>
      <c r="K2453" t="s">
        <v>36</v>
      </c>
      <c r="N2453" t="s">
        <v>8047</v>
      </c>
      <c r="O2453" t="s">
        <v>11719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 s="2">
        <v>0</v>
      </c>
      <c r="AI2453" s="3" t="s">
        <v>19975</v>
      </c>
      <c r="AJ2453" s="2">
        <v>2</v>
      </c>
    </row>
    <row r="2454" spans="1:36" x14ac:dyDescent="0.25">
      <c r="A2454" t="s">
        <v>11374</v>
      </c>
      <c r="B2454" t="s">
        <v>11720</v>
      </c>
      <c r="D2454" t="s">
        <v>11721</v>
      </c>
      <c r="E2454">
        <v>2015</v>
      </c>
      <c r="F2454" t="s">
        <v>11377</v>
      </c>
      <c r="H2454">
        <v>2</v>
      </c>
      <c r="I2454" t="s">
        <v>11722</v>
      </c>
      <c r="K2454" t="s">
        <v>36</v>
      </c>
      <c r="N2454" t="s">
        <v>8047</v>
      </c>
      <c r="O2454" t="s">
        <v>11723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 s="2">
        <v>1</v>
      </c>
      <c r="AI2454" s="3" t="s">
        <v>20227</v>
      </c>
      <c r="AJ2454" s="2">
        <v>1</v>
      </c>
    </row>
    <row r="2455" spans="1:36" x14ac:dyDescent="0.25">
      <c r="A2455" t="s">
        <v>11374</v>
      </c>
      <c r="B2455" t="s">
        <v>11724</v>
      </c>
      <c r="D2455" t="s">
        <v>11725</v>
      </c>
      <c r="E2455">
        <v>2015</v>
      </c>
      <c r="F2455" t="s">
        <v>11377</v>
      </c>
      <c r="H2455">
        <v>2</v>
      </c>
      <c r="I2455" t="s">
        <v>11726</v>
      </c>
      <c r="K2455" t="s">
        <v>36</v>
      </c>
      <c r="N2455" t="s">
        <v>8047</v>
      </c>
      <c r="O2455" t="s">
        <v>11727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 s="2">
        <v>0</v>
      </c>
      <c r="AI2455" s="3" t="s">
        <v>20002</v>
      </c>
      <c r="AJ2455" s="2">
        <v>0</v>
      </c>
    </row>
    <row r="2456" spans="1:36" x14ac:dyDescent="0.25">
      <c r="A2456" t="s">
        <v>11374</v>
      </c>
      <c r="B2456" t="s">
        <v>11728</v>
      </c>
      <c r="D2456" t="s">
        <v>11729</v>
      </c>
      <c r="E2456">
        <v>2015</v>
      </c>
      <c r="F2456" t="s">
        <v>11377</v>
      </c>
      <c r="H2456">
        <v>2</v>
      </c>
      <c r="I2456" t="s">
        <v>11730</v>
      </c>
      <c r="K2456" t="s">
        <v>36</v>
      </c>
      <c r="N2456" t="s">
        <v>8047</v>
      </c>
      <c r="O2456" t="s">
        <v>11731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 s="2">
        <v>0</v>
      </c>
      <c r="AI2456" s="3" t="s">
        <v>20327</v>
      </c>
      <c r="AJ2456" s="2">
        <v>2</v>
      </c>
    </row>
    <row r="2457" spans="1:36" x14ac:dyDescent="0.25">
      <c r="A2457" t="s">
        <v>11374</v>
      </c>
      <c r="B2457" t="s">
        <v>11728</v>
      </c>
      <c r="D2457" t="s">
        <v>11732</v>
      </c>
      <c r="E2457">
        <v>2015</v>
      </c>
      <c r="F2457" t="s">
        <v>11377</v>
      </c>
      <c r="H2457">
        <v>2</v>
      </c>
      <c r="I2457" t="s">
        <v>11733</v>
      </c>
      <c r="K2457" t="s">
        <v>36</v>
      </c>
      <c r="N2457" t="s">
        <v>8047</v>
      </c>
      <c r="O2457" t="s">
        <v>11734</v>
      </c>
      <c r="Q2457">
        <v>6</v>
      </c>
      <c r="R2457">
        <v>0</v>
      </c>
      <c r="S2457">
        <v>0</v>
      </c>
      <c r="T2457">
        <v>2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 s="2">
        <v>8</v>
      </c>
      <c r="AI2457" s="3" t="s">
        <v>20331</v>
      </c>
      <c r="AJ2457" s="2">
        <v>3</v>
      </c>
    </row>
    <row r="2458" spans="1:36" x14ac:dyDescent="0.25">
      <c r="A2458" t="s">
        <v>11374</v>
      </c>
      <c r="B2458" t="s">
        <v>11735</v>
      </c>
      <c r="D2458" t="s">
        <v>11736</v>
      </c>
      <c r="E2458">
        <v>2015</v>
      </c>
      <c r="F2458" t="s">
        <v>11377</v>
      </c>
      <c r="H2458">
        <v>2</v>
      </c>
      <c r="I2458" t="s">
        <v>11737</v>
      </c>
      <c r="K2458" t="s">
        <v>36</v>
      </c>
      <c r="N2458" t="s">
        <v>8047</v>
      </c>
      <c r="O2458" t="s">
        <v>11738</v>
      </c>
      <c r="P2458">
        <v>2940869</v>
      </c>
      <c r="Q2458">
        <v>1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0</v>
      </c>
      <c r="Z2458">
        <v>0</v>
      </c>
      <c r="AA2458">
        <v>1</v>
      </c>
      <c r="AB2458">
        <v>1</v>
      </c>
      <c r="AC2458">
        <v>0</v>
      </c>
      <c r="AD2458">
        <v>0</v>
      </c>
      <c r="AE2458">
        <v>0</v>
      </c>
      <c r="AF2458">
        <v>0</v>
      </c>
      <c r="AG2458">
        <v>1</v>
      </c>
      <c r="AH2458" s="2">
        <v>1</v>
      </c>
      <c r="AI2458" s="3" t="s">
        <v>19987</v>
      </c>
      <c r="AJ2458" s="2">
        <v>2</v>
      </c>
    </row>
    <row r="2459" spans="1:36" x14ac:dyDescent="0.25">
      <c r="A2459" t="s">
        <v>11374</v>
      </c>
      <c r="B2459" t="s">
        <v>11739</v>
      </c>
      <c r="D2459" t="s">
        <v>11740</v>
      </c>
      <c r="E2459">
        <v>2015</v>
      </c>
      <c r="F2459" t="s">
        <v>11377</v>
      </c>
      <c r="H2459">
        <v>2</v>
      </c>
      <c r="I2459" t="s">
        <v>11741</v>
      </c>
      <c r="K2459" t="s">
        <v>36</v>
      </c>
      <c r="N2459" t="s">
        <v>8047</v>
      </c>
      <c r="O2459" t="s">
        <v>11742</v>
      </c>
      <c r="Q2459">
        <v>3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 s="2">
        <v>3</v>
      </c>
      <c r="AI2459" s="3" t="s">
        <v>20332</v>
      </c>
      <c r="AJ2459" s="2">
        <v>1</v>
      </c>
    </row>
    <row r="2460" spans="1:36" x14ac:dyDescent="0.25">
      <c r="A2460" t="s">
        <v>11374</v>
      </c>
      <c r="B2460" t="s">
        <v>11743</v>
      </c>
      <c r="D2460" t="s">
        <v>11744</v>
      </c>
      <c r="E2460">
        <v>2015</v>
      </c>
      <c r="F2460" t="s">
        <v>11377</v>
      </c>
      <c r="H2460">
        <v>2</v>
      </c>
      <c r="I2460" t="s">
        <v>11745</v>
      </c>
      <c r="K2460" t="s">
        <v>36</v>
      </c>
      <c r="N2460" t="s">
        <v>8047</v>
      </c>
      <c r="O2460" t="s">
        <v>11746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 s="2">
        <v>0</v>
      </c>
      <c r="AI2460" s="3" t="s">
        <v>20058</v>
      </c>
      <c r="AJ2460" s="2">
        <v>2</v>
      </c>
    </row>
    <row r="2461" spans="1:36" x14ac:dyDescent="0.25">
      <c r="A2461" t="s">
        <v>11374</v>
      </c>
      <c r="B2461" t="s">
        <v>11747</v>
      </c>
      <c r="D2461" t="s">
        <v>11748</v>
      </c>
      <c r="E2461">
        <v>2015</v>
      </c>
      <c r="F2461" t="s">
        <v>11377</v>
      </c>
      <c r="H2461">
        <v>2</v>
      </c>
      <c r="I2461" t="s">
        <v>11749</v>
      </c>
      <c r="K2461" t="s">
        <v>36</v>
      </c>
      <c r="N2461" t="s">
        <v>8047</v>
      </c>
      <c r="O2461" t="s">
        <v>11750</v>
      </c>
      <c r="Q2461">
        <v>1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 s="2">
        <v>1</v>
      </c>
      <c r="AI2461" s="3" t="s">
        <v>19966</v>
      </c>
      <c r="AJ2461" s="2">
        <v>1</v>
      </c>
    </row>
    <row r="2462" spans="1:36" x14ac:dyDescent="0.25">
      <c r="A2462" t="s">
        <v>11374</v>
      </c>
      <c r="B2462" t="s">
        <v>11751</v>
      </c>
      <c r="D2462" t="s">
        <v>11752</v>
      </c>
      <c r="E2462">
        <v>2015</v>
      </c>
      <c r="F2462" t="s">
        <v>11377</v>
      </c>
      <c r="H2462">
        <v>2</v>
      </c>
      <c r="I2462" t="s">
        <v>11753</v>
      </c>
      <c r="K2462" t="s">
        <v>36</v>
      </c>
      <c r="N2462" t="s">
        <v>8047</v>
      </c>
      <c r="O2462" t="s">
        <v>11754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 s="2">
        <v>1</v>
      </c>
      <c r="AI2462" s="3" t="s">
        <v>20021</v>
      </c>
      <c r="AJ2462" s="2">
        <v>1</v>
      </c>
    </row>
    <row r="2463" spans="1:36" x14ac:dyDescent="0.25">
      <c r="A2463" t="s">
        <v>11374</v>
      </c>
      <c r="B2463" t="s">
        <v>11755</v>
      </c>
      <c r="D2463" t="s">
        <v>11756</v>
      </c>
      <c r="E2463">
        <v>2015</v>
      </c>
      <c r="F2463" t="s">
        <v>11377</v>
      </c>
      <c r="H2463">
        <v>2</v>
      </c>
      <c r="I2463" t="s">
        <v>11757</v>
      </c>
      <c r="K2463" t="s">
        <v>36</v>
      </c>
      <c r="N2463" t="s">
        <v>8047</v>
      </c>
      <c r="O2463" t="s">
        <v>11758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 s="2">
        <v>0</v>
      </c>
      <c r="AI2463" s="3" t="s">
        <v>19962</v>
      </c>
      <c r="AJ2463" s="2">
        <v>2</v>
      </c>
    </row>
    <row r="2464" spans="1:36" x14ac:dyDescent="0.25">
      <c r="A2464" t="s">
        <v>11374</v>
      </c>
      <c r="B2464" t="s">
        <v>11759</v>
      </c>
      <c r="D2464" t="s">
        <v>11760</v>
      </c>
      <c r="E2464">
        <v>2015</v>
      </c>
      <c r="F2464" t="s">
        <v>11377</v>
      </c>
      <c r="H2464">
        <v>2</v>
      </c>
      <c r="I2464" t="s">
        <v>11761</v>
      </c>
      <c r="K2464" t="s">
        <v>36</v>
      </c>
      <c r="N2464" t="s">
        <v>8047</v>
      </c>
      <c r="O2464" t="s">
        <v>11762</v>
      </c>
      <c r="P2464">
        <v>2129403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3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 s="2">
        <v>1</v>
      </c>
      <c r="AI2464" s="3" t="s">
        <v>20284</v>
      </c>
      <c r="AJ2464" s="2">
        <v>1</v>
      </c>
    </row>
    <row r="2465" spans="1:36" x14ac:dyDescent="0.25">
      <c r="A2465" t="s">
        <v>11374</v>
      </c>
      <c r="B2465" t="s">
        <v>11763</v>
      </c>
      <c r="D2465" t="s">
        <v>11764</v>
      </c>
      <c r="E2465">
        <v>2015</v>
      </c>
      <c r="F2465" t="s">
        <v>11377</v>
      </c>
      <c r="H2465">
        <v>2</v>
      </c>
      <c r="I2465" t="s">
        <v>11765</v>
      </c>
      <c r="K2465" t="s">
        <v>36</v>
      </c>
      <c r="N2465" t="s">
        <v>8047</v>
      </c>
      <c r="O2465" t="s">
        <v>11766</v>
      </c>
      <c r="Q2465">
        <v>3</v>
      </c>
      <c r="R2465">
        <v>0</v>
      </c>
      <c r="S2465">
        <v>0</v>
      </c>
      <c r="T2465">
        <v>1</v>
      </c>
      <c r="U2465">
        <v>0</v>
      </c>
      <c r="V2465">
        <v>3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 s="2">
        <v>4</v>
      </c>
      <c r="AI2465" s="3" t="s">
        <v>20333</v>
      </c>
      <c r="AJ2465" s="2">
        <v>0</v>
      </c>
    </row>
    <row r="2466" spans="1:36" x14ac:dyDescent="0.25">
      <c r="A2466" t="s">
        <v>11374</v>
      </c>
      <c r="B2466" t="s">
        <v>11767</v>
      </c>
      <c r="D2466" t="s">
        <v>11768</v>
      </c>
      <c r="E2466">
        <v>2015</v>
      </c>
      <c r="F2466" t="s">
        <v>11377</v>
      </c>
      <c r="H2466">
        <v>2</v>
      </c>
      <c r="I2466" t="s">
        <v>11769</v>
      </c>
      <c r="K2466" t="s">
        <v>36</v>
      </c>
      <c r="N2466" t="s">
        <v>8047</v>
      </c>
      <c r="O2466" t="s">
        <v>11770</v>
      </c>
      <c r="Q2466">
        <v>2</v>
      </c>
      <c r="R2466">
        <v>0</v>
      </c>
      <c r="S2466">
        <v>0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 s="2">
        <v>3</v>
      </c>
      <c r="AI2466" s="3" t="s">
        <v>19989</v>
      </c>
      <c r="AJ2466" s="2">
        <v>1</v>
      </c>
    </row>
    <row r="2467" spans="1:36" x14ac:dyDescent="0.25">
      <c r="A2467" t="s">
        <v>11374</v>
      </c>
      <c r="B2467" t="s">
        <v>11771</v>
      </c>
      <c r="D2467" t="s">
        <v>11772</v>
      </c>
      <c r="E2467">
        <v>2015</v>
      </c>
      <c r="F2467" t="s">
        <v>11377</v>
      </c>
      <c r="H2467">
        <v>2</v>
      </c>
      <c r="I2467" t="s">
        <v>11773</v>
      </c>
      <c r="K2467" t="s">
        <v>36</v>
      </c>
      <c r="N2467" t="s">
        <v>8047</v>
      </c>
      <c r="O2467" t="s">
        <v>11774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 s="2">
        <v>0</v>
      </c>
      <c r="AI2467" s="3" t="s">
        <v>20334</v>
      </c>
      <c r="AJ2467" s="2">
        <v>2</v>
      </c>
    </row>
    <row r="2468" spans="1:36" x14ac:dyDescent="0.25">
      <c r="A2468" t="s">
        <v>11374</v>
      </c>
      <c r="B2468" t="s">
        <v>11775</v>
      </c>
      <c r="D2468" t="s">
        <v>11776</v>
      </c>
      <c r="E2468">
        <v>2015</v>
      </c>
      <c r="F2468" t="s">
        <v>11377</v>
      </c>
      <c r="H2468">
        <v>2</v>
      </c>
      <c r="I2468" t="s">
        <v>11777</v>
      </c>
      <c r="K2468" t="s">
        <v>36</v>
      </c>
      <c r="N2468" t="s">
        <v>8047</v>
      </c>
      <c r="O2468" t="s">
        <v>11778</v>
      </c>
      <c r="P2468">
        <v>1529531</v>
      </c>
      <c r="Q2468">
        <v>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 s="2">
        <v>1</v>
      </c>
      <c r="AI2468" s="3" t="s">
        <v>20036</v>
      </c>
      <c r="AJ2468" s="2">
        <v>0</v>
      </c>
    </row>
    <row r="2469" spans="1:36" x14ac:dyDescent="0.25">
      <c r="A2469" t="s">
        <v>11374</v>
      </c>
      <c r="B2469" t="s">
        <v>11779</v>
      </c>
      <c r="D2469" t="s">
        <v>11780</v>
      </c>
      <c r="E2469">
        <v>2015</v>
      </c>
      <c r="F2469" t="s">
        <v>11377</v>
      </c>
      <c r="H2469">
        <v>2</v>
      </c>
      <c r="I2469" t="s">
        <v>11781</v>
      </c>
      <c r="K2469" t="s">
        <v>36</v>
      </c>
      <c r="N2469" t="s">
        <v>8047</v>
      </c>
      <c r="O2469" t="s">
        <v>11782</v>
      </c>
      <c r="Q2469">
        <v>0</v>
      </c>
      <c r="R2469">
        <v>0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 s="2">
        <v>1</v>
      </c>
      <c r="AI2469" s="3" t="s">
        <v>20284</v>
      </c>
      <c r="AJ2469" s="2">
        <v>2</v>
      </c>
    </row>
    <row r="2470" spans="1:36" x14ac:dyDescent="0.25">
      <c r="A2470" t="s">
        <v>11374</v>
      </c>
      <c r="B2470" t="s">
        <v>11783</v>
      </c>
      <c r="D2470" t="s">
        <v>11784</v>
      </c>
      <c r="E2470">
        <v>2015</v>
      </c>
      <c r="F2470" t="s">
        <v>11377</v>
      </c>
      <c r="H2470">
        <v>2</v>
      </c>
      <c r="I2470" t="s">
        <v>11785</v>
      </c>
      <c r="K2470" t="s">
        <v>36</v>
      </c>
      <c r="N2470" t="s">
        <v>8047</v>
      </c>
      <c r="O2470" t="s">
        <v>11786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 s="2">
        <v>0</v>
      </c>
      <c r="AI2470" s="3" t="s">
        <v>20006</v>
      </c>
      <c r="AJ2470" s="2">
        <v>2</v>
      </c>
    </row>
    <row r="2471" spans="1:36" x14ac:dyDescent="0.25">
      <c r="A2471" t="s">
        <v>11374</v>
      </c>
      <c r="B2471" t="s">
        <v>11787</v>
      </c>
      <c r="D2471" t="s">
        <v>11788</v>
      </c>
      <c r="E2471">
        <v>2015</v>
      </c>
      <c r="F2471" t="s">
        <v>11377</v>
      </c>
      <c r="H2471">
        <v>2</v>
      </c>
      <c r="I2471" t="s">
        <v>11789</v>
      </c>
      <c r="K2471" t="s">
        <v>36</v>
      </c>
      <c r="N2471" t="s">
        <v>8047</v>
      </c>
      <c r="O2471" t="s">
        <v>11790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 s="2">
        <v>0</v>
      </c>
      <c r="AI2471" s="3" t="s">
        <v>20281</v>
      </c>
      <c r="AJ2471" s="2">
        <v>0</v>
      </c>
    </row>
    <row r="2472" spans="1:36" x14ac:dyDescent="0.25">
      <c r="A2472" t="s">
        <v>11374</v>
      </c>
      <c r="B2472" t="s">
        <v>11791</v>
      </c>
      <c r="D2472" t="s">
        <v>11792</v>
      </c>
      <c r="E2472">
        <v>2015</v>
      </c>
      <c r="F2472" t="s">
        <v>11377</v>
      </c>
      <c r="H2472">
        <v>2</v>
      </c>
      <c r="I2472" t="s">
        <v>11793</v>
      </c>
      <c r="K2472" t="s">
        <v>36</v>
      </c>
      <c r="N2472" t="s">
        <v>8047</v>
      </c>
      <c r="O2472" t="s">
        <v>11794</v>
      </c>
      <c r="Q2472">
        <v>1</v>
      </c>
      <c r="R2472">
        <v>0</v>
      </c>
      <c r="S2472">
        <v>0</v>
      </c>
      <c r="T2472">
        <v>0</v>
      </c>
      <c r="U2472">
        <v>0</v>
      </c>
      <c r="V2472">
        <v>2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 s="2">
        <v>1</v>
      </c>
      <c r="AI2472" s="3" t="s">
        <v>20335</v>
      </c>
      <c r="AJ2472" s="2">
        <v>1</v>
      </c>
    </row>
    <row r="2473" spans="1:36" x14ac:dyDescent="0.25">
      <c r="A2473" t="s">
        <v>11374</v>
      </c>
      <c r="B2473" t="s">
        <v>11795</v>
      </c>
      <c r="D2473" t="s">
        <v>11796</v>
      </c>
      <c r="E2473">
        <v>2015</v>
      </c>
      <c r="F2473" t="s">
        <v>11377</v>
      </c>
      <c r="H2473">
        <v>2</v>
      </c>
      <c r="I2473" t="s">
        <v>11797</v>
      </c>
      <c r="K2473" t="s">
        <v>36</v>
      </c>
      <c r="N2473" t="s">
        <v>8047</v>
      </c>
      <c r="O2473" t="s">
        <v>11798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 s="2">
        <v>0</v>
      </c>
      <c r="AI2473" s="3" t="s">
        <v>20229</v>
      </c>
      <c r="AJ2473" s="2">
        <v>1</v>
      </c>
    </row>
    <row r="2474" spans="1:36" x14ac:dyDescent="0.25">
      <c r="A2474" t="s">
        <v>11374</v>
      </c>
      <c r="B2474" t="s">
        <v>11799</v>
      </c>
      <c r="D2474" t="s">
        <v>11800</v>
      </c>
      <c r="E2474">
        <v>2015</v>
      </c>
      <c r="F2474" t="s">
        <v>11377</v>
      </c>
      <c r="H2474">
        <v>2</v>
      </c>
      <c r="I2474" t="s">
        <v>11801</v>
      </c>
      <c r="K2474" t="s">
        <v>36</v>
      </c>
      <c r="N2474" t="s">
        <v>8047</v>
      </c>
      <c r="O2474" t="s">
        <v>11802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 s="2">
        <v>0</v>
      </c>
      <c r="AI2474" s="3" t="s">
        <v>20336</v>
      </c>
      <c r="AJ2474" s="2">
        <v>2</v>
      </c>
    </row>
    <row r="2475" spans="1:36" x14ac:dyDescent="0.25">
      <c r="A2475" t="s">
        <v>11374</v>
      </c>
      <c r="B2475" t="s">
        <v>11803</v>
      </c>
      <c r="D2475" t="s">
        <v>11804</v>
      </c>
      <c r="E2475">
        <v>2015</v>
      </c>
      <c r="F2475" t="s">
        <v>11377</v>
      </c>
      <c r="H2475">
        <v>1</v>
      </c>
      <c r="I2475" t="s">
        <v>11805</v>
      </c>
      <c r="K2475" t="s">
        <v>36</v>
      </c>
      <c r="N2475" t="s">
        <v>8047</v>
      </c>
      <c r="O2475" t="s">
        <v>11806</v>
      </c>
      <c r="P2475">
        <v>1990820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 s="2">
        <v>0</v>
      </c>
      <c r="AI2475" s="3" t="s">
        <v>19968</v>
      </c>
      <c r="AJ2475" s="2">
        <v>1</v>
      </c>
    </row>
    <row r="2476" spans="1:36" x14ac:dyDescent="0.25">
      <c r="A2476" t="s">
        <v>11374</v>
      </c>
      <c r="B2476" t="s">
        <v>11807</v>
      </c>
      <c r="D2476" t="s">
        <v>11808</v>
      </c>
      <c r="E2476">
        <v>2015</v>
      </c>
      <c r="F2476" t="s">
        <v>11377</v>
      </c>
      <c r="H2476">
        <v>1</v>
      </c>
      <c r="I2476" t="s">
        <v>11809</v>
      </c>
      <c r="K2476" t="s">
        <v>36</v>
      </c>
      <c r="N2476" t="s">
        <v>8047</v>
      </c>
      <c r="O2476" t="s">
        <v>11810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 s="2">
        <v>0</v>
      </c>
      <c r="AI2476" s="3" t="s">
        <v>20277</v>
      </c>
      <c r="AJ2476" s="2">
        <v>2</v>
      </c>
    </row>
    <row r="2477" spans="1:36" x14ac:dyDescent="0.25">
      <c r="A2477" t="s">
        <v>11374</v>
      </c>
      <c r="B2477" t="s">
        <v>11811</v>
      </c>
      <c r="D2477" t="s">
        <v>11812</v>
      </c>
      <c r="E2477">
        <v>2015</v>
      </c>
      <c r="F2477" t="s">
        <v>11377</v>
      </c>
      <c r="H2477">
        <v>1</v>
      </c>
      <c r="I2477" t="s">
        <v>11813</v>
      </c>
      <c r="K2477" t="s">
        <v>36</v>
      </c>
      <c r="N2477" t="s">
        <v>8047</v>
      </c>
      <c r="O2477" t="s">
        <v>11814</v>
      </c>
      <c r="P2477">
        <v>3436763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1</v>
      </c>
      <c r="W2477">
        <v>0</v>
      </c>
      <c r="X2477">
        <v>0</v>
      </c>
      <c r="Y2477">
        <v>0</v>
      </c>
      <c r="Z2477">
        <v>0</v>
      </c>
      <c r="AA2477">
        <v>1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 s="2">
        <v>1</v>
      </c>
      <c r="AI2477" s="3" t="s">
        <v>20064</v>
      </c>
      <c r="AJ2477" s="2">
        <v>0</v>
      </c>
    </row>
    <row r="2478" spans="1:36" x14ac:dyDescent="0.25">
      <c r="A2478" t="s">
        <v>11374</v>
      </c>
      <c r="B2478" t="s">
        <v>11815</v>
      </c>
      <c r="D2478" t="s">
        <v>11816</v>
      </c>
      <c r="E2478">
        <v>2015</v>
      </c>
      <c r="F2478" t="s">
        <v>11377</v>
      </c>
      <c r="H2478">
        <v>1</v>
      </c>
      <c r="I2478" t="s">
        <v>11817</v>
      </c>
      <c r="K2478" t="s">
        <v>36</v>
      </c>
      <c r="N2478" t="s">
        <v>8047</v>
      </c>
      <c r="O2478" t="s">
        <v>11818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4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 s="2">
        <v>0</v>
      </c>
      <c r="AI2478" s="3" t="s">
        <v>19990</v>
      </c>
      <c r="AJ2478" s="2">
        <v>1</v>
      </c>
    </row>
    <row r="2479" spans="1:36" x14ac:dyDescent="0.25">
      <c r="A2479" t="s">
        <v>11374</v>
      </c>
      <c r="B2479" t="s">
        <v>11819</v>
      </c>
      <c r="D2479" t="s">
        <v>11820</v>
      </c>
      <c r="E2479">
        <v>2015</v>
      </c>
      <c r="F2479" t="s">
        <v>11377</v>
      </c>
      <c r="H2479">
        <v>1</v>
      </c>
      <c r="I2479" t="s">
        <v>11821</v>
      </c>
      <c r="K2479" t="s">
        <v>36</v>
      </c>
      <c r="N2479" t="s">
        <v>8047</v>
      </c>
      <c r="O2479" t="s">
        <v>11822</v>
      </c>
      <c r="Q2479">
        <v>4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 s="2">
        <v>4</v>
      </c>
      <c r="AI2479" s="3" t="s">
        <v>20337</v>
      </c>
      <c r="AJ2479" s="2">
        <v>1</v>
      </c>
    </row>
    <row r="2480" spans="1:36" x14ac:dyDescent="0.25">
      <c r="A2480" t="s">
        <v>11374</v>
      </c>
      <c r="B2480" t="s">
        <v>11823</v>
      </c>
      <c r="D2480" t="s">
        <v>11824</v>
      </c>
      <c r="E2480">
        <v>2015</v>
      </c>
      <c r="F2480" t="s">
        <v>11377</v>
      </c>
      <c r="H2480">
        <v>1</v>
      </c>
      <c r="I2480" t="s">
        <v>11825</v>
      </c>
      <c r="K2480" t="s">
        <v>36</v>
      </c>
      <c r="N2480" t="s">
        <v>8047</v>
      </c>
      <c r="O2480" t="s">
        <v>11826</v>
      </c>
      <c r="P2480">
        <v>2873341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1</v>
      </c>
      <c r="W2480">
        <v>0</v>
      </c>
      <c r="X2480">
        <v>0</v>
      </c>
      <c r="Y2480">
        <v>0</v>
      </c>
      <c r="Z2480">
        <v>0</v>
      </c>
      <c r="AA2480">
        <v>1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 s="2">
        <v>0</v>
      </c>
      <c r="AI2480" s="3" t="s">
        <v>20006</v>
      </c>
      <c r="AJ2480" s="2">
        <v>0</v>
      </c>
    </row>
    <row r="2481" spans="1:36" x14ac:dyDescent="0.25">
      <c r="A2481" t="s">
        <v>11374</v>
      </c>
      <c r="B2481" t="s">
        <v>11827</v>
      </c>
      <c r="D2481" t="s">
        <v>11828</v>
      </c>
      <c r="E2481">
        <v>2015</v>
      </c>
      <c r="F2481" t="s">
        <v>11377</v>
      </c>
      <c r="H2481">
        <v>1</v>
      </c>
      <c r="I2481" t="s">
        <v>11829</v>
      </c>
      <c r="K2481" t="s">
        <v>36</v>
      </c>
      <c r="N2481" t="s">
        <v>8047</v>
      </c>
      <c r="O2481" t="s">
        <v>11830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3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 s="2">
        <v>0</v>
      </c>
      <c r="AI2481" s="3" t="s">
        <v>19990</v>
      </c>
      <c r="AJ2481" s="2">
        <v>2</v>
      </c>
    </row>
    <row r="2482" spans="1:36" x14ac:dyDescent="0.25">
      <c r="A2482" t="s">
        <v>11374</v>
      </c>
      <c r="B2482" t="s">
        <v>11831</v>
      </c>
      <c r="D2482" t="s">
        <v>11832</v>
      </c>
      <c r="E2482">
        <v>2015</v>
      </c>
      <c r="F2482" t="s">
        <v>11377</v>
      </c>
      <c r="H2482">
        <v>1</v>
      </c>
      <c r="I2482" t="s">
        <v>11833</v>
      </c>
      <c r="K2482" t="s">
        <v>36</v>
      </c>
      <c r="N2482" t="s">
        <v>8047</v>
      </c>
      <c r="O2482" t="s">
        <v>11834</v>
      </c>
      <c r="Q2482">
        <v>3</v>
      </c>
      <c r="R2482">
        <v>0</v>
      </c>
      <c r="S2482">
        <v>0</v>
      </c>
      <c r="T2482">
        <v>0</v>
      </c>
      <c r="U2482">
        <v>0</v>
      </c>
      <c r="V2482">
        <v>2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 s="2">
        <v>3</v>
      </c>
      <c r="AI2482" s="3" t="s">
        <v>20066</v>
      </c>
      <c r="AJ2482" s="2">
        <v>1</v>
      </c>
    </row>
    <row r="2483" spans="1:36" x14ac:dyDescent="0.25">
      <c r="A2483" t="s">
        <v>11374</v>
      </c>
      <c r="B2483" t="s">
        <v>11835</v>
      </c>
      <c r="D2483" t="s">
        <v>11836</v>
      </c>
      <c r="E2483">
        <v>2015</v>
      </c>
      <c r="F2483" t="s">
        <v>11377</v>
      </c>
      <c r="H2483">
        <v>1</v>
      </c>
      <c r="I2483" t="s">
        <v>11837</v>
      </c>
      <c r="K2483" t="s">
        <v>36</v>
      </c>
      <c r="N2483" t="s">
        <v>8047</v>
      </c>
      <c r="O2483" t="s">
        <v>11838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2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 s="2">
        <v>1</v>
      </c>
      <c r="AI2483" s="3" t="s">
        <v>20328</v>
      </c>
      <c r="AJ2483" s="2">
        <v>1</v>
      </c>
    </row>
    <row r="2484" spans="1:36" x14ac:dyDescent="0.25">
      <c r="A2484" t="s">
        <v>11374</v>
      </c>
      <c r="B2484" t="s">
        <v>11839</v>
      </c>
      <c r="D2484" t="s">
        <v>11840</v>
      </c>
      <c r="E2484">
        <v>2015</v>
      </c>
      <c r="F2484" t="s">
        <v>11377</v>
      </c>
      <c r="H2484">
        <v>1</v>
      </c>
      <c r="I2484" t="s">
        <v>11841</v>
      </c>
      <c r="K2484" t="s">
        <v>36</v>
      </c>
      <c r="N2484" t="s">
        <v>8047</v>
      </c>
      <c r="O2484" t="s">
        <v>11842</v>
      </c>
      <c r="Q2484">
        <v>2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 s="2">
        <v>2</v>
      </c>
      <c r="AI2484" s="3" t="s">
        <v>19962</v>
      </c>
      <c r="AJ2484" s="2">
        <v>2</v>
      </c>
    </row>
    <row r="2485" spans="1:36" x14ac:dyDescent="0.25">
      <c r="A2485" t="s">
        <v>11374</v>
      </c>
      <c r="B2485" t="s">
        <v>11843</v>
      </c>
      <c r="D2485" t="s">
        <v>11844</v>
      </c>
      <c r="E2485">
        <v>2015</v>
      </c>
      <c r="F2485" t="s">
        <v>11377</v>
      </c>
      <c r="H2485">
        <v>1</v>
      </c>
      <c r="I2485" t="s">
        <v>11845</v>
      </c>
      <c r="K2485" t="s">
        <v>36</v>
      </c>
      <c r="N2485" t="s">
        <v>8047</v>
      </c>
      <c r="O2485" t="s">
        <v>11846</v>
      </c>
      <c r="P2485">
        <v>2985592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1</v>
      </c>
      <c r="X2485">
        <v>0</v>
      </c>
      <c r="Y2485">
        <v>0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 s="2">
        <v>0</v>
      </c>
      <c r="AI2485" s="3" t="s">
        <v>20031</v>
      </c>
      <c r="AJ2485" s="2">
        <v>2</v>
      </c>
    </row>
    <row r="2486" spans="1:36" x14ac:dyDescent="0.25">
      <c r="A2486" t="s">
        <v>11374</v>
      </c>
      <c r="B2486" t="s">
        <v>11847</v>
      </c>
      <c r="D2486" t="s">
        <v>11848</v>
      </c>
      <c r="E2486">
        <v>2015</v>
      </c>
      <c r="F2486" t="s">
        <v>11377</v>
      </c>
      <c r="H2486">
        <v>1</v>
      </c>
      <c r="I2486" t="s">
        <v>11849</v>
      </c>
      <c r="K2486" t="s">
        <v>36</v>
      </c>
      <c r="N2486" t="s">
        <v>8047</v>
      </c>
      <c r="O2486" t="s">
        <v>11850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 s="2">
        <v>0</v>
      </c>
      <c r="AI2486" s="3" t="s">
        <v>20270</v>
      </c>
      <c r="AJ2486" s="2">
        <v>1</v>
      </c>
    </row>
    <row r="2487" spans="1:36" x14ac:dyDescent="0.25">
      <c r="A2487" t="s">
        <v>11374</v>
      </c>
      <c r="B2487" t="s">
        <v>11851</v>
      </c>
      <c r="D2487" t="s">
        <v>11852</v>
      </c>
      <c r="E2487">
        <v>2015</v>
      </c>
      <c r="F2487" t="s">
        <v>11377</v>
      </c>
      <c r="H2487">
        <v>1</v>
      </c>
      <c r="I2487" t="s">
        <v>11853</v>
      </c>
      <c r="K2487" t="s">
        <v>36</v>
      </c>
      <c r="N2487" t="s">
        <v>8047</v>
      </c>
      <c r="O2487" t="s">
        <v>11854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 s="2">
        <v>0</v>
      </c>
      <c r="AI2487" s="3" t="s">
        <v>20045</v>
      </c>
      <c r="AJ2487" s="2">
        <v>2</v>
      </c>
    </row>
    <row r="2488" spans="1:36" x14ac:dyDescent="0.25">
      <c r="A2488" t="s">
        <v>11374</v>
      </c>
      <c r="B2488" t="s">
        <v>11855</v>
      </c>
      <c r="D2488" t="s">
        <v>11856</v>
      </c>
      <c r="E2488">
        <v>2015</v>
      </c>
      <c r="F2488" t="s">
        <v>11377</v>
      </c>
      <c r="H2488">
        <v>1</v>
      </c>
      <c r="I2488" t="s">
        <v>11857</v>
      </c>
      <c r="K2488" t="s">
        <v>36</v>
      </c>
      <c r="N2488" t="s">
        <v>8047</v>
      </c>
      <c r="O2488" t="s">
        <v>11858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 s="2">
        <v>0</v>
      </c>
      <c r="AI2488" s="3" t="s">
        <v>20031</v>
      </c>
      <c r="AJ2488" s="2">
        <v>2</v>
      </c>
    </row>
    <row r="2489" spans="1:36" x14ac:dyDescent="0.25">
      <c r="A2489" t="s">
        <v>11374</v>
      </c>
      <c r="B2489" t="s">
        <v>11859</v>
      </c>
      <c r="D2489" t="s">
        <v>11860</v>
      </c>
      <c r="E2489">
        <v>2015</v>
      </c>
      <c r="F2489" t="s">
        <v>11377</v>
      </c>
      <c r="H2489">
        <v>1</v>
      </c>
      <c r="I2489" t="s">
        <v>11861</v>
      </c>
      <c r="K2489" t="s">
        <v>36</v>
      </c>
      <c r="N2489" t="s">
        <v>8047</v>
      </c>
      <c r="O2489" t="s">
        <v>11862</v>
      </c>
      <c r="Q2489">
        <v>1</v>
      </c>
      <c r="R2489">
        <v>0</v>
      </c>
      <c r="S2489">
        <v>0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 s="2">
        <v>2</v>
      </c>
      <c r="AI2489" s="3" t="s">
        <v>20328</v>
      </c>
      <c r="AJ2489" s="2">
        <v>1</v>
      </c>
    </row>
    <row r="2490" spans="1:36" x14ac:dyDescent="0.25">
      <c r="A2490" t="s">
        <v>11374</v>
      </c>
      <c r="B2490" t="s">
        <v>11863</v>
      </c>
      <c r="D2490" t="s">
        <v>11864</v>
      </c>
      <c r="E2490">
        <v>2015</v>
      </c>
      <c r="F2490" t="s">
        <v>11377</v>
      </c>
      <c r="H2490">
        <v>1</v>
      </c>
      <c r="I2490" t="s">
        <v>11865</v>
      </c>
      <c r="K2490" t="s">
        <v>36</v>
      </c>
      <c r="N2490" t="s">
        <v>8047</v>
      </c>
      <c r="O2490" t="s">
        <v>11866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 s="2">
        <v>0</v>
      </c>
      <c r="AI2490" s="3" t="s">
        <v>20230</v>
      </c>
      <c r="AJ2490" s="2">
        <v>1</v>
      </c>
    </row>
    <row r="2491" spans="1:36" x14ac:dyDescent="0.25">
      <c r="A2491" t="s">
        <v>11374</v>
      </c>
      <c r="B2491" t="s">
        <v>11867</v>
      </c>
      <c r="D2491" t="s">
        <v>11868</v>
      </c>
      <c r="E2491">
        <v>2015</v>
      </c>
      <c r="F2491" t="s">
        <v>11377</v>
      </c>
      <c r="H2491">
        <v>1</v>
      </c>
      <c r="I2491" t="s">
        <v>11869</v>
      </c>
      <c r="K2491" t="s">
        <v>36</v>
      </c>
      <c r="N2491" t="s">
        <v>8047</v>
      </c>
      <c r="O2491" t="s">
        <v>11870</v>
      </c>
      <c r="Q2491">
        <v>2</v>
      </c>
      <c r="R2491">
        <v>0</v>
      </c>
      <c r="S2491">
        <v>0</v>
      </c>
      <c r="T2491">
        <v>0</v>
      </c>
      <c r="U2491">
        <v>0</v>
      </c>
      <c r="V2491">
        <v>1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 s="2">
        <v>2</v>
      </c>
      <c r="AI2491" s="3" t="s">
        <v>20338</v>
      </c>
      <c r="AJ2491" s="2">
        <v>1</v>
      </c>
    </row>
    <row r="2492" spans="1:36" x14ac:dyDescent="0.25">
      <c r="A2492" t="s">
        <v>11374</v>
      </c>
      <c r="B2492" t="s">
        <v>11871</v>
      </c>
      <c r="D2492" t="s">
        <v>11872</v>
      </c>
      <c r="E2492">
        <v>2015</v>
      </c>
      <c r="F2492" t="s">
        <v>11377</v>
      </c>
      <c r="H2492">
        <v>1</v>
      </c>
      <c r="I2492" t="s">
        <v>11873</v>
      </c>
      <c r="K2492" t="s">
        <v>36</v>
      </c>
      <c r="N2492" t="s">
        <v>8047</v>
      </c>
      <c r="O2492" t="s">
        <v>11874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 s="2">
        <v>0</v>
      </c>
      <c r="AI2492" s="3" t="s">
        <v>20066</v>
      </c>
      <c r="AJ2492" s="2">
        <v>1</v>
      </c>
    </row>
    <row r="2493" spans="1:36" x14ac:dyDescent="0.25">
      <c r="A2493" t="s">
        <v>11374</v>
      </c>
      <c r="B2493" t="s">
        <v>11875</v>
      </c>
      <c r="D2493" t="s">
        <v>11876</v>
      </c>
      <c r="E2493">
        <v>2015</v>
      </c>
      <c r="F2493" t="s">
        <v>11377</v>
      </c>
      <c r="H2493">
        <v>1</v>
      </c>
      <c r="I2493" t="s">
        <v>11877</v>
      </c>
      <c r="K2493" t="s">
        <v>36</v>
      </c>
      <c r="N2493" t="s">
        <v>8047</v>
      </c>
      <c r="O2493" t="s">
        <v>11878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 s="2">
        <v>0</v>
      </c>
      <c r="AI2493" s="3">
        <v>0</v>
      </c>
      <c r="AJ2493" s="2">
        <v>0</v>
      </c>
    </row>
    <row r="2494" spans="1:36" x14ac:dyDescent="0.25">
      <c r="A2494" t="s">
        <v>11374</v>
      </c>
      <c r="B2494" t="s">
        <v>11879</v>
      </c>
      <c r="D2494" t="s">
        <v>11880</v>
      </c>
      <c r="E2494">
        <v>2015</v>
      </c>
      <c r="F2494" t="s">
        <v>11377</v>
      </c>
      <c r="H2494">
        <v>1</v>
      </c>
      <c r="I2494" t="s">
        <v>11881</v>
      </c>
      <c r="K2494" t="s">
        <v>36</v>
      </c>
      <c r="N2494" t="s">
        <v>8047</v>
      </c>
      <c r="O2494" t="s">
        <v>11882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 s="2">
        <v>0</v>
      </c>
      <c r="AI2494" s="3" t="s">
        <v>20284</v>
      </c>
      <c r="AJ2494" s="2">
        <v>0</v>
      </c>
    </row>
    <row r="2495" spans="1:36" x14ac:dyDescent="0.25">
      <c r="A2495" t="s">
        <v>11374</v>
      </c>
      <c r="B2495" t="s">
        <v>11883</v>
      </c>
      <c r="D2495" t="s">
        <v>11884</v>
      </c>
      <c r="E2495">
        <v>2015</v>
      </c>
      <c r="F2495" t="s">
        <v>11377</v>
      </c>
      <c r="H2495">
        <v>1</v>
      </c>
      <c r="I2495" t="s">
        <v>11885</v>
      </c>
      <c r="K2495" t="s">
        <v>36</v>
      </c>
      <c r="N2495" t="s">
        <v>8047</v>
      </c>
      <c r="O2495" t="s">
        <v>11886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 s="2">
        <v>0</v>
      </c>
      <c r="AI2495" s="3" t="s">
        <v>20318</v>
      </c>
      <c r="AJ2495" s="2">
        <v>1</v>
      </c>
    </row>
    <row r="2496" spans="1:36" x14ac:dyDescent="0.25">
      <c r="A2496" t="s">
        <v>11374</v>
      </c>
      <c r="B2496" t="s">
        <v>11887</v>
      </c>
      <c r="D2496" t="s">
        <v>11888</v>
      </c>
      <c r="E2496">
        <v>2015</v>
      </c>
      <c r="F2496" t="s">
        <v>11377</v>
      </c>
      <c r="H2496">
        <v>1</v>
      </c>
      <c r="I2496" t="s">
        <v>11889</v>
      </c>
      <c r="K2496" t="s">
        <v>36</v>
      </c>
      <c r="N2496" t="s">
        <v>8047</v>
      </c>
      <c r="O2496" t="s">
        <v>11890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 s="2">
        <v>0</v>
      </c>
      <c r="AI2496" s="3" t="s">
        <v>20033</v>
      </c>
      <c r="AJ2496" s="2">
        <v>0</v>
      </c>
    </row>
    <row r="2497" spans="1:36" x14ac:dyDescent="0.25">
      <c r="A2497" t="s">
        <v>11374</v>
      </c>
      <c r="B2497" t="s">
        <v>11891</v>
      </c>
      <c r="D2497" t="s">
        <v>11892</v>
      </c>
      <c r="E2497">
        <v>2015</v>
      </c>
      <c r="F2497" t="s">
        <v>11377</v>
      </c>
      <c r="H2497">
        <v>1</v>
      </c>
      <c r="I2497" t="s">
        <v>11893</v>
      </c>
      <c r="K2497" t="s">
        <v>36</v>
      </c>
      <c r="N2497" t="s">
        <v>8047</v>
      </c>
      <c r="O2497" t="s">
        <v>11894</v>
      </c>
      <c r="P2497">
        <v>2292705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2</v>
      </c>
      <c r="W2497">
        <v>0</v>
      </c>
      <c r="X2497">
        <v>0</v>
      </c>
      <c r="Y2497">
        <v>0</v>
      </c>
      <c r="Z2497">
        <v>0</v>
      </c>
      <c r="AA2497">
        <v>1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 s="2">
        <v>0</v>
      </c>
      <c r="AI2497" s="3" t="s">
        <v>20339</v>
      </c>
      <c r="AJ2497" s="2">
        <v>1</v>
      </c>
    </row>
    <row r="2498" spans="1:36" x14ac:dyDescent="0.25">
      <c r="A2498" t="s">
        <v>11374</v>
      </c>
      <c r="B2498" t="s">
        <v>11895</v>
      </c>
      <c r="D2498" t="s">
        <v>11896</v>
      </c>
      <c r="E2498">
        <v>2015</v>
      </c>
      <c r="F2498" t="s">
        <v>11377</v>
      </c>
      <c r="H2498">
        <v>1</v>
      </c>
      <c r="I2498" t="s">
        <v>11897</v>
      </c>
      <c r="K2498" t="s">
        <v>36</v>
      </c>
      <c r="N2498" t="s">
        <v>8047</v>
      </c>
      <c r="O2498" t="s">
        <v>11898</v>
      </c>
      <c r="Q2498">
        <v>4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 s="2">
        <v>4</v>
      </c>
      <c r="AI2498" s="3" t="s">
        <v>20034</v>
      </c>
      <c r="AJ2498" s="2">
        <v>1</v>
      </c>
    </row>
    <row r="2499" spans="1:36" x14ac:dyDescent="0.25">
      <c r="A2499" t="s">
        <v>11374</v>
      </c>
      <c r="B2499" t="s">
        <v>11899</v>
      </c>
      <c r="D2499" t="s">
        <v>11900</v>
      </c>
      <c r="E2499">
        <v>2015</v>
      </c>
      <c r="F2499" t="s">
        <v>11377</v>
      </c>
      <c r="H2499">
        <v>1</v>
      </c>
      <c r="I2499" t="s">
        <v>11901</v>
      </c>
      <c r="K2499" t="s">
        <v>36</v>
      </c>
      <c r="N2499" t="s">
        <v>8047</v>
      </c>
      <c r="O2499" t="s">
        <v>11902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 s="2">
        <v>1</v>
      </c>
      <c r="AI2499" s="3" t="s">
        <v>19966</v>
      </c>
      <c r="AJ2499" s="2">
        <v>1</v>
      </c>
    </row>
    <row r="2500" spans="1:36" x14ac:dyDescent="0.25">
      <c r="A2500" t="s">
        <v>11374</v>
      </c>
      <c r="B2500" t="s">
        <v>11903</v>
      </c>
      <c r="D2500" t="s">
        <v>11904</v>
      </c>
      <c r="E2500">
        <v>2015</v>
      </c>
      <c r="F2500" t="s">
        <v>11377</v>
      </c>
      <c r="H2500">
        <v>1</v>
      </c>
      <c r="I2500" t="s">
        <v>11905</v>
      </c>
      <c r="K2500" t="s">
        <v>36</v>
      </c>
      <c r="N2500" t="s">
        <v>8047</v>
      </c>
      <c r="O2500" t="s">
        <v>11906</v>
      </c>
      <c r="P2500">
        <v>1700704</v>
      </c>
      <c r="Q2500">
        <v>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2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 s="2">
        <v>3</v>
      </c>
      <c r="AI2500" s="3" t="s">
        <v>20249</v>
      </c>
      <c r="AJ2500" s="2">
        <v>1</v>
      </c>
    </row>
    <row r="2501" spans="1:36" x14ac:dyDescent="0.25">
      <c r="A2501" t="s">
        <v>11374</v>
      </c>
      <c r="B2501" t="s">
        <v>11907</v>
      </c>
      <c r="D2501" t="s">
        <v>11908</v>
      </c>
      <c r="E2501">
        <v>2015</v>
      </c>
      <c r="F2501" t="s">
        <v>11377</v>
      </c>
      <c r="H2501">
        <v>1</v>
      </c>
      <c r="I2501" t="s">
        <v>11909</v>
      </c>
      <c r="K2501" t="s">
        <v>36</v>
      </c>
      <c r="N2501" t="s">
        <v>8047</v>
      </c>
      <c r="O2501" t="s">
        <v>11910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 s="2">
        <v>0</v>
      </c>
      <c r="AI2501" s="3" t="s">
        <v>20243</v>
      </c>
      <c r="AJ2501" s="2">
        <v>1</v>
      </c>
    </row>
    <row r="2502" spans="1:36" x14ac:dyDescent="0.25">
      <c r="A2502" t="s">
        <v>11374</v>
      </c>
      <c r="B2502" t="s">
        <v>11911</v>
      </c>
      <c r="D2502" t="s">
        <v>11912</v>
      </c>
      <c r="E2502">
        <v>2015</v>
      </c>
      <c r="F2502" t="s">
        <v>11377</v>
      </c>
      <c r="H2502">
        <v>1</v>
      </c>
      <c r="I2502" t="s">
        <v>11913</v>
      </c>
      <c r="K2502" t="s">
        <v>36</v>
      </c>
      <c r="N2502" t="s">
        <v>8047</v>
      </c>
      <c r="O2502" t="s">
        <v>11914</v>
      </c>
      <c r="P2502">
        <v>2221891</v>
      </c>
      <c r="Q2502">
        <v>2</v>
      </c>
      <c r="R2502">
        <v>0</v>
      </c>
      <c r="S2502">
        <v>0</v>
      </c>
      <c r="T2502">
        <v>0</v>
      </c>
      <c r="U2502">
        <v>0</v>
      </c>
      <c r="V2502">
        <v>1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 s="2">
        <v>2</v>
      </c>
      <c r="AI2502" s="3" t="s">
        <v>20272</v>
      </c>
      <c r="AJ2502" s="2">
        <v>2</v>
      </c>
    </row>
    <row r="2503" spans="1:36" x14ac:dyDescent="0.25">
      <c r="A2503" t="s">
        <v>11374</v>
      </c>
      <c r="B2503" t="s">
        <v>11915</v>
      </c>
      <c r="D2503" t="s">
        <v>11916</v>
      </c>
      <c r="E2503">
        <v>2015</v>
      </c>
      <c r="F2503" t="s">
        <v>11377</v>
      </c>
      <c r="H2503">
        <v>1</v>
      </c>
      <c r="I2503" t="s">
        <v>11917</v>
      </c>
      <c r="K2503" t="s">
        <v>36</v>
      </c>
      <c r="N2503" t="s">
        <v>8047</v>
      </c>
      <c r="O2503" t="s">
        <v>11918</v>
      </c>
      <c r="Q2503">
        <v>0</v>
      </c>
      <c r="R2503">
        <v>0</v>
      </c>
      <c r="S2503">
        <v>0</v>
      </c>
      <c r="T2503">
        <v>1</v>
      </c>
      <c r="U2503">
        <v>0</v>
      </c>
      <c r="V2503">
        <v>1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 s="2">
        <v>1</v>
      </c>
      <c r="AI2503" s="3" t="s">
        <v>20282</v>
      </c>
      <c r="AJ2503" s="2">
        <v>0</v>
      </c>
    </row>
    <row r="2504" spans="1:36" x14ac:dyDescent="0.25">
      <c r="A2504" t="s">
        <v>11374</v>
      </c>
      <c r="B2504" t="s">
        <v>11919</v>
      </c>
      <c r="D2504" t="s">
        <v>11920</v>
      </c>
      <c r="E2504">
        <v>2015</v>
      </c>
      <c r="F2504" t="s">
        <v>11377</v>
      </c>
      <c r="H2504">
        <v>1</v>
      </c>
      <c r="I2504" t="s">
        <v>11921</v>
      </c>
      <c r="K2504" t="s">
        <v>36</v>
      </c>
      <c r="N2504" t="s">
        <v>8047</v>
      </c>
      <c r="O2504" t="s">
        <v>11922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 s="2">
        <v>0</v>
      </c>
      <c r="AI2504" s="3" t="s">
        <v>20007</v>
      </c>
      <c r="AJ2504" s="2">
        <v>0</v>
      </c>
    </row>
    <row r="2505" spans="1:36" x14ac:dyDescent="0.25">
      <c r="A2505" t="s">
        <v>11374</v>
      </c>
      <c r="B2505" t="s">
        <v>11923</v>
      </c>
      <c r="D2505" t="s">
        <v>11924</v>
      </c>
      <c r="E2505">
        <v>2015</v>
      </c>
      <c r="F2505" t="s">
        <v>11377</v>
      </c>
      <c r="H2505">
        <v>1</v>
      </c>
      <c r="I2505" t="s">
        <v>11925</v>
      </c>
      <c r="K2505" t="s">
        <v>36</v>
      </c>
      <c r="N2505" t="s">
        <v>8047</v>
      </c>
      <c r="O2505" t="s">
        <v>11926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5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 s="2">
        <v>0</v>
      </c>
      <c r="AI2505" s="3" t="s">
        <v>20331</v>
      </c>
      <c r="AJ2505" s="2">
        <v>1</v>
      </c>
    </row>
    <row r="2506" spans="1:36" x14ac:dyDescent="0.25">
      <c r="A2506" t="s">
        <v>11374</v>
      </c>
      <c r="B2506" t="s">
        <v>11927</v>
      </c>
      <c r="D2506" t="s">
        <v>11928</v>
      </c>
      <c r="E2506">
        <v>2015</v>
      </c>
      <c r="F2506" t="s">
        <v>11377</v>
      </c>
      <c r="H2506">
        <v>1</v>
      </c>
      <c r="I2506" t="s">
        <v>11929</v>
      </c>
      <c r="K2506" t="s">
        <v>36</v>
      </c>
      <c r="N2506" t="s">
        <v>8047</v>
      </c>
      <c r="O2506" t="s">
        <v>11930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 s="2">
        <v>0</v>
      </c>
      <c r="AI2506" s="3" t="s">
        <v>20340</v>
      </c>
      <c r="AJ2506" s="2">
        <v>2</v>
      </c>
    </row>
    <row r="2507" spans="1:36" x14ac:dyDescent="0.25">
      <c r="A2507" t="s">
        <v>11374</v>
      </c>
      <c r="B2507" t="s">
        <v>11931</v>
      </c>
      <c r="D2507" t="s">
        <v>11932</v>
      </c>
      <c r="E2507">
        <v>2015</v>
      </c>
      <c r="F2507" t="s">
        <v>11377</v>
      </c>
      <c r="H2507">
        <v>1</v>
      </c>
      <c r="I2507" t="s">
        <v>11933</v>
      </c>
      <c r="K2507" t="s">
        <v>36</v>
      </c>
      <c r="N2507" t="s">
        <v>8047</v>
      </c>
      <c r="O2507" t="s">
        <v>11934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 s="2">
        <v>1</v>
      </c>
      <c r="AI2507" s="3" t="s">
        <v>20341</v>
      </c>
      <c r="AJ2507" s="2">
        <v>1</v>
      </c>
    </row>
    <row r="2508" spans="1:36" x14ac:dyDescent="0.25">
      <c r="A2508" t="s">
        <v>11374</v>
      </c>
      <c r="B2508" t="s">
        <v>11935</v>
      </c>
      <c r="D2508" t="s">
        <v>11936</v>
      </c>
      <c r="E2508">
        <v>2015</v>
      </c>
      <c r="F2508" t="s">
        <v>11377</v>
      </c>
      <c r="H2508">
        <v>1</v>
      </c>
      <c r="I2508" t="s">
        <v>11937</v>
      </c>
      <c r="K2508" t="s">
        <v>36</v>
      </c>
      <c r="N2508" t="s">
        <v>8047</v>
      </c>
      <c r="O2508" t="s">
        <v>11938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 s="2">
        <v>1</v>
      </c>
      <c r="AI2508" s="3">
        <v>0</v>
      </c>
      <c r="AJ2508" s="2">
        <v>0</v>
      </c>
    </row>
    <row r="2509" spans="1:36" x14ac:dyDescent="0.25">
      <c r="A2509" t="s">
        <v>11374</v>
      </c>
      <c r="B2509" t="s">
        <v>11939</v>
      </c>
      <c r="D2509" t="s">
        <v>11940</v>
      </c>
      <c r="E2509">
        <v>2015</v>
      </c>
      <c r="F2509" t="s">
        <v>11377</v>
      </c>
      <c r="H2509">
        <v>0</v>
      </c>
      <c r="I2509" t="s">
        <v>11941</v>
      </c>
      <c r="K2509" t="s">
        <v>36</v>
      </c>
      <c r="N2509" t="s">
        <v>8047</v>
      </c>
      <c r="O2509" t="s">
        <v>11942</v>
      </c>
      <c r="Q2509">
        <v>1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 s="2">
        <v>1</v>
      </c>
      <c r="AI2509" s="3" t="s">
        <v>20230</v>
      </c>
      <c r="AJ2509" s="2">
        <v>0</v>
      </c>
    </row>
    <row r="2510" spans="1:36" x14ac:dyDescent="0.25">
      <c r="A2510" t="s">
        <v>11374</v>
      </c>
      <c r="B2510" t="s">
        <v>11943</v>
      </c>
      <c r="D2510" t="s">
        <v>11944</v>
      </c>
      <c r="E2510">
        <v>2015</v>
      </c>
      <c r="F2510" t="s">
        <v>11377</v>
      </c>
      <c r="H2510">
        <v>0</v>
      </c>
      <c r="I2510" t="s">
        <v>11945</v>
      </c>
      <c r="K2510" t="s">
        <v>36</v>
      </c>
      <c r="N2510" t="s">
        <v>8047</v>
      </c>
      <c r="O2510" t="s">
        <v>11946</v>
      </c>
      <c r="Q2510">
        <v>2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 s="2">
        <v>2</v>
      </c>
      <c r="AI2510" s="3" t="s">
        <v>20272</v>
      </c>
      <c r="AJ2510" s="2">
        <v>0</v>
      </c>
    </row>
    <row r="2511" spans="1:36" x14ac:dyDescent="0.25">
      <c r="A2511" t="s">
        <v>11374</v>
      </c>
      <c r="B2511" t="s">
        <v>11947</v>
      </c>
      <c r="D2511" t="s">
        <v>11948</v>
      </c>
      <c r="E2511">
        <v>2015</v>
      </c>
      <c r="F2511" t="s">
        <v>11377</v>
      </c>
      <c r="H2511">
        <v>0</v>
      </c>
      <c r="I2511" t="s">
        <v>11949</v>
      </c>
      <c r="K2511" t="s">
        <v>36</v>
      </c>
      <c r="N2511" t="s">
        <v>8047</v>
      </c>
      <c r="O2511" t="s">
        <v>11950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 s="2">
        <v>0</v>
      </c>
      <c r="AI2511" s="3" t="s">
        <v>19994</v>
      </c>
      <c r="AJ2511" s="2">
        <v>0</v>
      </c>
    </row>
    <row r="2512" spans="1:36" x14ac:dyDescent="0.25">
      <c r="A2512" t="s">
        <v>11374</v>
      </c>
      <c r="B2512" t="s">
        <v>11951</v>
      </c>
      <c r="D2512" t="s">
        <v>11952</v>
      </c>
      <c r="E2512">
        <v>2015</v>
      </c>
      <c r="F2512" t="s">
        <v>11377</v>
      </c>
      <c r="H2512">
        <v>0</v>
      </c>
      <c r="I2512" t="s">
        <v>11953</v>
      </c>
      <c r="K2512" t="s">
        <v>36</v>
      </c>
      <c r="N2512" t="s">
        <v>8047</v>
      </c>
      <c r="O2512" t="s">
        <v>11954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 s="2">
        <v>0</v>
      </c>
      <c r="AI2512" s="3" t="s">
        <v>20023</v>
      </c>
      <c r="AJ2512" s="2">
        <v>0</v>
      </c>
    </row>
    <row r="2513" spans="1:36" x14ac:dyDescent="0.25">
      <c r="A2513" t="s">
        <v>11374</v>
      </c>
      <c r="B2513" t="s">
        <v>11955</v>
      </c>
      <c r="D2513" t="s">
        <v>11956</v>
      </c>
      <c r="E2513">
        <v>2015</v>
      </c>
      <c r="F2513" t="s">
        <v>11377</v>
      </c>
      <c r="H2513">
        <v>0</v>
      </c>
      <c r="I2513" t="s">
        <v>11957</v>
      </c>
      <c r="K2513" t="s">
        <v>36</v>
      </c>
      <c r="N2513" t="s">
        <v>8047</v>
      </c>
      <c r="O2513" t="s">
        <v>11958</v>
      </c>
      <c r="Q2513">
        <v>0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 s="2">
        <v>1</v>
      </c>
      <c r="AI2513" s="3" t="s">
        <v>20055</v>
      </c>
      <c r="AJ2513" s="2">
        <v>0</v>
      </c>
    </row>
    <row r="2514" spans="1:36" x14ac:dyDescent="0.25">
      <c r="A2514" t="s">
        <v>11374</v>
      </c>
      <c r="B2514" t="s">
        <v>11959</v>
      </c>
      <c r="D2514" t="s">
        <v>11960</v>
      </c>
      <c r="E2514">
        <v>2015</v>
      </c>
      <c r="F2514" t="s">
        <v>11377</v>
      </c>
      <c r="H2514">
        <v>0</v>
      </c>
      <c r="I2514" t="s">
        <v>11961</v>
      </c>
      <c r="K2514" t="s">
        <v>36</v>
      </c>
      <c r="N2514" t="s">
        <v>8047</v>
      </c>
      <c r="O2514" t="s">
        <v>11962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 s="2">
        <v>1</v>
      </c>
      <c r="AI2514" s="3" t="s">
        <v>19963</v>
      </c>
      <c r="AJ2514" s="2">
        <v>0</v>
      </c>
    </row>
    <row r="2515" spans="1:36" x14ac:dyDescent="0.25">
      <c r="A2515" t="s">
        <v>11374</v>
      </c>
      <c r="B2515" t="s">
        <v>11963</v>
      </c>
      <c r="D2515" t="s">
        <v>11964</v>
      </c>
      <c r="E2515">
        <v>2015</v>
      </c>
      <c r="F2515" t="s">
        <v>11377</v>
      </c>
      <c r="H2515">
        <v>0</v>
      </c>
      <c r="I2515" t="s">
        <v>11965</v>
      </c>
      <c r="K2515" t="s">
        <v>36</v>
      </c>
      <c r="N2515" t="s">
        <v>8047</v>
      </c>
      <c r="O2515" t="s">
        <v>11966</v>
      </c>
      <c r="P2515">
        <v>3811833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 s="2">
        <v>0</v>
      </c>
      <c r="AI2515" s="3" t="s">
        <v>19965</v>
      </c>
      <c r="AJ2515" s="2">
        <v>0</v>
      </c>
    </row>
    <row r="2516" spans="1:36" x14ac:dyDescent="0.25">
      <c r="A2516" t="s">
        <v>11374</v>
      </c>
      <c r="B2516" t="s">
        <v>11967</v>
      </c>
      <c r="D2516" t="s">
        <v>11968</v>
      </c>
      <c r="E2516">
        <v>2015</v>
      </c>
      <c r="F2516" t="s">
        <v>11377</v>
      </c>
      <c r="H2516">
        <v>0</v>
      </c>
      <c r="I2516" t="s">
        <v>11969</v>
      </c>
      <c r="K2516" t="s">
        <v>36</v>
      </c>
      <c r="N2516" t="s">
        <v>8047</v>
      </c>
      <c r="O2516" t="s">
        <v>11970</v>
      </c>
      <c r="P2516">
        <v>2577196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 s="2">
        <v>0</v>
      </c>
      <c r="AI2516" s="3" t="s">
        <v>20309</v>
      </c>
      <c r="AJ2516" s="2">
        <v>0</v>
      </c>
    </row>
    <row r="2517" spans="1:36" x14ac:dyDescent="0.25">
      <c r="A2517" t="s">
        <v>11374</v>
      </c>
      <c r="B2517" t="s">
        <v>11971</v>
      </c>
      <c r="D2517" t="s">
        <v>11972</v>
      </c>
      <c r="E2517">
        <v>2015</v>
      </c>
      <c r="F2517" t="s">
        <v>11377</v>
      </c>
      <c r="H2517">
        <v>0</v>
      </c>
      <c r="I2517" t="s">
        <v>11973</v>
      </c>
      <c r="K2517" t="s">
        <v>36</v>
      </c>
      <c r="N2517" t="s">
        <v>8047</v>
      </c>
      <c r="O2517" t="s">
        <v>11974</v>
      </c>
      <c r="Q2517">
        <v>1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 s="2">
        <v>1</v>
      </c>
      <c r="AI2517" s="3" t="s">
        <v>20056</v>
      </c>
      <c r="AJ2517" s="2">
        <v>1</v>
      </c>
    </row>
    <row r="2518" spans="1:36" x14ac:dyDescent="0.25">
      <c r="A2518" t="s">
        <v>11374</v>
      </c>
      <c r="B2518" t="s">
        <v>11975</v>
      </c>
      <c r="D2518" t="s">
        <v>11976</v>
      </c>
      <c r="E2518">
        <v>2015</v>
      </c>
      <c r="F2518" t="s">
        <v>11377</v>
      </c>
      <c r="H2518">
        <v>0</v>
      </c>
      <c r="I2518" t="s">
        <v>11977</v>
      </c>
      <c r="K2518" t="s">
        <v>36</v>
      </c>
      <c r="N2518" t="s">
        <v>8047</v>
      </c>
      <c r="O2518" t="s">
        <v>11978</v>
      </c>
      <c r="Q2518">
        <v>2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 s="2">
        <v>2</v>
      </c>
      <c r="AI2518" s="3" t="s">
        <v>20249</v>
      </c>
      <c r="AJ2518" s="2">
        <v>0</v>
      </c>
    </row>
    <row r="2519" spans="1:36" x14ac:dyDescent="0.25">
      <c r="A2519" t="s">
        <v>11374</v>
      </c>
      <c r="B2519" t="s">
        <v>11979</v>
      </c>
      <c r="D2519" t="s">
        <v>11980</v>
      </c>
      <c r="E2519">
        <v>2015</v>
      </c>
      <c r="F2519" t="s">
        <v>11377</v>
      </c>
      <c r="H2519">
        <v>0</v>
      </c>
      <c r="I2519" t="s">
        <v>11981</v>
      </c>
      <c r="K2519" t="s">
        <v>36</v>
      </c>
      <c r="N2519" t="s">
        <v>8047</v>
      </c>
      <c r="O2519" t="s">
        <v>11982</v>
      </c>
      <c r="P2519">
        <v>2830691</v>
      </c>
      <c r="Q2519">
        <v>1</v>
      </c>
      <c r="R2519">
        <v>0</v>
      </c>
      <c r="S2519">
        <v>0</v>
      </c>
      <c r="T2519">
        <v>3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 s="2">
        <v>4</v>
      </c>
      <c r="AI2519" s="3" t="s">
        <v>20318</v>
      </c>
      <c r="AJ2519" s="2">
        <v>0</v>
      </c>
    </row>
    <row r="2520" spans="1:36" x14ac:dyDescent="0.25">
      <c r="A2520" t="s">
        <v>11374</v>
      </c>
      <c r="B2520" t="s">
        <v>11983</v>
      </c>
      <c r="D2520" t="s">
        <v>11984</v>
      </c>
      <c r="E2520">
        <v>2015</v>
      </c>
      <c r="F2520" t="s">
        <v>11377</v>
      </c>
      <c r="H2520">
        <v>0</v>
      </c>
      <c r="I2520" t="s">
        <v>11985</v>
      </c>
      <c r="K2520" t="s">
        <v>36</v>
      </c>
      <c r="N2520" t="s">
        <v>8047</v>
      </c>
      <c r="O2520" t="s">
        <v>11986</v>
      </c>
      <c r="P2520">
        <v>2405219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2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 s="2">
        <v>0</v>
      </c>
      <c r="AI2520" s="3" t="s">
        <v>20050</v>
      </c>
      <c r="AJ2520" s="2">
        <v>0</v>
      </c>
    </row>
    <row r="2521" spans="1:36" x14ac:dyDescent="0.25">
      <c r="A2521" t="s">
        <v>11374</v>
      </c>
      <c r="B2521" t="s">
        <v>11987</v>
      </c>
      <c r="D2521" t="s">
        <v>11988</v>
      </c>
      <c r="E2521">
        <v>2015</v>
      </c>
      <c r="F2521" t="s">
        <v>11377</v>
      </c>
      <c r="H2521">
        <v>0</v>
      </c>
      <c r="I2521" t="s">
        <v>11989</v>
      </c>
      <c r="K2521" t="s">
        <v>36</v>
      </c>
      <c r="N2521" t="s">
        <v>8047</v>
      </c>
      <c r="O2521" t="s">
        <v>11990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 s="2">
        <v>1</v>
      </c>
      <c r="AI2521" s="3" t="s">
        <v>20342</v>
      </c>
      <c r="AJ2521" s="2">
        <v>0</v>
      </c>
    </row>
    <row r="2522" spans="1:36" x14ac:dyDescent="0.25">
      <c r="A2522" t="s">
        <v>11374</v>
      </c>
      <c r="B2522" t="s">
        <v>11963</v>
      </c>
      <c r="D2522" t="s">
        <v>11991</v>
      </c>
      <c r="E2522">
        <v>2015</v>
      </c>
      <c r="F2522" t="s">
        <v>11377</v>
      </c>
      <c r="H2522">
        <v>0</v>
      </c>
      <c r="I2522" t="s">
        <v>11992</v>
      </c>
      <c r="K2522" t="s">
        <v>36</v>
      </c>
      <c r="N2522" t="s">
        <v>8047</v>
      </c>
      <c r="O2522" t="s">
        <v>11993</v>
      </c>
      <c r="P2522">
        <v>2165427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 s="2">
        <v>0</v>
      </c>
      <c r="AI2522" s="3" t="s">
        <v>20001</v>
      </c>
      <c r="AJ2522" s="2">
        <v>0</v>
      </c>
    </row>
    <row r="2523" spans="1:36" x14ac:dyDescent="0.25">
      <c r="A2523" t="s">
        <v>11374</v>
      </c>
      <c r="B2523" t="s">
        <v>11994</v>
      </c>
      <c r="D2523" t="s">
        <v>11995</v>
      </c>
      <c r="E2523">
        <v>2015</v>
      </c>
      <c r="F2523" t="s">
        <v>11377</v>
      </c>
      <c r="H2523">
        <v>0</v>
      </c>
      <c r="I2523" t="s">
        <v>11996</v>
      </c>
      <c r="K2523" t="s">
        <v>36</v>
      </c>
      <c r="N2523" t="s">
        <v>8047</v>
      </c>
      <c r="O2523" t="s">
        <v>11997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3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 s="2">
        <v>1</v>
      </c>
      <c r="AI2523" s="3" t="s">
        <v>20031</v>
      </c>
      <c r="AJ2523" s="2">
        <v>0</v>
      </c>
    </row>
    <row r="2524" spans="1:36" x14ac:dyDescent="0.25">
      <c r="A2524" t="s">
        <v>11374</v>
      </c>
      <c r="B2524" t="s">
        <v>11998</v>
      </c>
      <c r="D2524" t="s">
        <v>11999</v>
      </c>
      <c r="E2524">
        <v>2015</v>
      </c>
      <c r="F2524" t="s">
        <v>11377</v>
      </c>
      <c r="H2524">
        <v>0</v>
      </c>
      <c r="I2524" t="s">
        <v>12000</v>
      </c>
      <c r="K2524" t="s">
        <v>36</v>
      </c>
      <c r="N2524" t="s">
        <v>8047</v>
      </c>
      <c r="O2524" t="s">
        <v>12001</v>
      </c>
      <c r="Q2524">
        <v>2</v>
      </c>
      <c r="R2524">
        <v>0</v>
      </c>
      <c r="S2524">
        <v>0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 s="2">
        <v>3</v>
      </c>
      <c r="AI2524" s="3" t="s">
        <v>20033</v>
      </c>
      <c r="AJ2524" s="2">
        <v>0</v>
      </c>
    </row>
    <row r="2525" spans="1:36" x14ac:dyDescent="0.25">
      <c r="A2525" t="s">
        <v>11374</v>
      </c>
      <c r="B2525" t="s">
        <v>12002</v>
      </c>
      <c r="D2525" t="s">
        <v>12003</v>
      </c>
      <c r="E2525">
        <v>2015</v>
      </c>
      <c r="F2525" t="s">
        <v>11377</v>
      </c>
      <c r="H2525">
        <v>0</v>
      </c>
      <c r="I2525" t="s">
        <v>12004</v>
      </c>
      <c r="K2525" t="s">
        <v>7661</v>
      </c>
      <c r="N2525" t="s">
        <v>8047</v>
      </c>
      <c r="O2525" t="s">
        <v>12005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 s="2">
        <v>0</v>
      </c>
      <c r="AI2525" s="3" t="s">
        <v>20343</v>
      </c>
      <c r="AJ2525" s="2">
        <v>0</v>
      </c>
    </row>
    <row r="2526" spans="1:36" x14ac:dyDescent="0.25">
      <c r="A2526" t="s">
        <v>11374</v>
      </c>
      <c r="B2526" t="s">
        <v>12006</v>
      </c>
      <c r="D2526" t="s">
        <v>12007</v>
      </c>
      <c r="E2526">
        <v>2015</v>
      </c>
      <c r="F2526" t="s">
        <v>11377</v>
      </c>
      <c r="H2526">
        <v>0</v>
      </c>
      <c r="I2526" t="s">
        <v>12008</v>
      </c>
      <c r="K2526" t="s">
        <v>36</v>
      </c>
      <c r="N2526" t="s">
        <v>8047</v>
      </c>
      <c r="O2526" t="s">
        <v>12009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 s="2">
        <v>0</v>
      </c>
      <c r="AI2526" s="3" t="s">
        <v>20038</v>
      </c>
      <c r="AJ2526" s="2">
        <v>0</v>
      </c>
    </row>
    <row r="2527" spans="1:36" x14ac:dyDescent="0.25">
      <c r="A2527" t="s">
        <v>11374</v>
      </c>
      <c r="B2527" t="s">
        <v>12010</v>
      </c>
      <c r="D2527" t="s">
        <v>12011</v>
      </c>
      <c r="E2527">
        <v>2015</v>
      </c>
      <c r="F2527" t="s">
        <v>11377</v>
      </c>
      <c r="H2527">
        <v>0</v>
      </c>
      <c r="I2527" t="s">
        <v>12012</v>
      </c>
      <c r="K2527" t="s">
        <v>36</v>
      </c>
      <c r="N2527" t="s">
        <v>8047</v>
      </c>
      <c r="O2527" t="s">
        <v>12013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 s="2">
        <v>1</v>
      </c>
      <c r="AI2527" s="3" t="s">
        <v>20051</v>
      </c>
      <c r="AJ2527" s="2">
        <v>0</v>
      </c>
    </row>
    <row r="2528" spans="1:36" x14ac:dyDescent="0.25">
      <c r="A2528" t="s">
        <v>11374</v>
      </c>
      <c r="B2528" t="s">
        <v>12014</v>
      </c>
      <c r="D2528" t="s">
        <v>12015</v>
      </c>
      <c r="E2528">
        <v>2015</v>
      </c>
      <c r="F2528" t="s">
        <v>11377</v>
      </c>
      <c r="H2528">
        <v>0</v>
      </c>
      <c r="I2528" t="s">
        <v>12016</v>
      </c>
      <c r="K2528" t="s">
        <v>36</v>
      </c>
      <c r="N2528" t="s">
        <v>8047</v>
      </c>
      <c r="O2528" t="s">
        <v>12017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 s="2">
        <v>0</v>
      </c>
      <c r="AI2528" s="3" t="s">
        <v>20344</v>
      </c>
      <c r="AJ2528" s="2">
        <v>0</v>
      </c>
    </row>
    <row r="2529" spans="1:36" x14ac:dyDescent="0.25">
      <c r="A2529" t="s">
        <v>11374</v>
      </c>
      <c r="B2529" t="s">
        <v>12018</v>
      </c>
      <c r="D2529" t="s">
        <v>12019</v>
      </c>
      <c r="E2529">
        <v>2015</v>
      </c>
      <c r="F2529" t="s">
        <v>11377</v>
      </c>
      <c r="H2529">
        <v>0</v>
      </c>
      <c r="I2529" t="s">
        <v>12020</v>
      </c>
      <c r="K2529" t="s">
        <v>36</v>
      </c>
      <c r="N2529" t="s">
        <v>8047</v>
      </c>
      <c r="O2529" t="s">
        <v>12021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 s="2">
        <v>0</v>
      </c>
      <c r="AI2529" s="3" t="s">
        <v>20002</v>
      </c>
      <c r="AJ2529" s="2">
        <v>0</v>
      </c>
    </row>
    <row r="2530" spans="1:36" x14ac:dyDescent="0.25">
      <c r="A2530" t="s">
        <v>11374</v>
      </c>
      <c r="B2530" t="s">
        <v>12022</v>
      </c>
      <c r="D2530" t="s">
        <v>12023</v>
      </c>
      <c r="E2530">
        <v>2015</v>
      </c>
      <c r="F2530" t="s">
        <v>11377</v>
      </c>
      <c r="H2530">
        <v>0</v>
      </c>
      <c r="I2530" t="s">
        <v>12024</v>
      </c>
      <c r="K2530" t="s">
        <v>36</v>
      </c>
      <c r="N2530" t="s">
        <v>8047</v>
      </c>
      <c r="O2530" t="s">
        <v>12025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 s="2">
        <v>0</v>
      </c>
      <c r="AI2530" s="3" t="s">
        <v>20288</v>
      </c>
      <c r="AJ2530" s="2">
        <v>0</v>
      </c>
    </row>
    <row r="2531" spans="1:36" x14ac:dyDescent="0.25">
      <c r="A2531" t="s">
        <v>11374</v>
      </c>
      <c r="B2531" t="s">
        <v>12026</v>
      </c>
      <c r="D2531" t="s">
        <v>12027</v>
      </c>
      <c r="E2531">
        <v>2015</v>
      </c>
      <c r="F2531" t="s">
        <v>11377</v>
      </c>
      <c r="H2531">
        <v>0</v>
      </c>
      <c r="I2531" t="s">
        <v>12028</v>
      </c>
      <c r="K2531" t="s">
        <v>36</v>
      </c>
      <c r="N2531" t="s">
        <v>8047</v>
      </c>
      <c r="O2531" t="s">
        <v>12029</v>
      </c>
      <c r="Q2531">
        <v>12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 s="2">
        <v>12</v>
      </c>
      <c r="AI2531" s="3" t="s">
        <v>19967</v>
      </c>
      <c r="AJ2531" s="2">
        <v>0</v>
      </c>
    </row>
    <row r="2532" spans="1:36" x14ac:dyDescent="0.25">
      <c r="A2532" t="s">
        <v>11374</v>
      </c>
      <c r="B2532" t="s">
        <v>12030</v>
      </c>
      <c r="D2532" t="s">
        <v>12031</v>
      </c>
      <c r="E2532">
        <v>2015</v>
      </c>
      <c r="F2532" t="s">
        <v>11377</v>
      </c>
      <c r="H2532">
        <v>0</v>
      </c>
      <c r="I2532" t="s">
        <v>12032</v>
      </c>
      <c r="K2532" t="s">
        <v>7661</v>
      </c>
      <c r="N2532" t="s">
        <v>8047</v>
      </c>
      <c r="O2532" t="s">
        <v>12033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 s="2">
        <v>0</v>
      </c>
      <c r="AI2532" s="3" t="s">
        <v>20345</v>
      </c>
      <c r="AJ2532" s="2">
        <v>0</v>
      </c>
    </row>
    <row r="2533" spans="1:36" x14ac:dyDescent="0.25">
      <c r="A2533" t="s">
        <v>11374</v>
      </c>
      <c r="B2533" t="s">
        <v>12034</v>
      </c>
      <c r="D2533" t="s">
        <v>12035</v>
      </c>
      <c r="E2533">
        <v>2015</v>
      </c>
      <c r="F2533" t="s">
        <v>11377</v>
      </c>
      <c r="H2533">
        <v>0</v>
      </c>
      <c r="I2533" t="s">
        <v>12036</v>
      </c>
      <c r="K2533" t="s">
        <v>7661</v>
      </c>
      <c r="N2533" t="s">
        <v>8047</v>
      </c>
      <c r="O2533" t="s">
        <v>12037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 s="2">
        <v>0</v>
      </c>
      <c r="AI2533" s="3" t="s">
        <v>20346</v>
      </c>
      <c r="AJ2533" s="2">
        <v>0</v>
      </c>
    </row>
    <row r="2534" spans="1:36" x14ac:dyDescent="0.25">
      <c r="A2534" t="s">
        <v>11374</v>
      </c>
      <c r="B2534" t="s">
        <v>12038</v>
      </c>
      <c r="D2534" t="s">
        <v>12039</v>
      </c>
      <c r="E2534">
        <v>2015</v>
      </c>
      <c r="F2534" t="s">
        <v>11377</v>
      </c>
      <c r="H2534">
        <v>0</v>
      </c>
      <c r="I2534" t="s">
        <v>12040</v>
      </c>
      <c r="K2534" t="s">
        <v>36</v>
      </c>
      <c r="N2534" t="s">
        <v>8047</v>
      </c>
      <c r="O2534" t="s">
        <v>12041</v>
      </c>
      <c r="P2534">
        <v>3070679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4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 s="2">
        <v>0</v>
      </c>
      <c r="AI2534" s="3" t="s">
        <v>20347</v>
      </c>
      <c r="AJ2534" s="2">
        <v>0</v>
      </c>
    </row>
    <row r="2535" spans="1:36" x14ac:dyDescent="0.25">
      <c r="A2535" t="s">
        <v>11374</v>
      </c>
      <c r="B2535" t="s">
        <v>12042</v>
      </c>
      <c r="D2535" t="s">
        <v>12043</v>
      </c>
      <c r="E2535">
        <v>2015</v>
      </c>
      <c r="F2535" t="s">
        <v>11377</v>
      </c>
      <c r="H2535">
        <v>0</v>
      </c>
      <c r="I2535" t="s">
        <v>12044</v>
      </c>
      <c r="K2535" t="s">
        <v>36</v>
      </c>
      <c r="N2535" t="s">
        <v>8047</v>
      </c>
      <c r="O2535" t="s">
        <v>12045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5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 s="2">
        <v>1</v>
      </c>
      <c r="AI2535" s="3" t="s">
        <v>20065</v>
      </c>
      <c r="AJ2535" s="2">
        <v>0</v>
      </c>
    </row>
    <row r="2536" spans="1:36" x14ac:dyDescent="0.25">
      <c r="A2536" t="s">
        <v>11374</v>
      </c>
      <c r="B2536" t="s">
        <v>12046</v>
      </c>
      <c r="D2536" t="s">
        <v>12047</v>
      </c>
      <c r="E2536">
        <v>2015</v>
      </c>
      <c r="F2536" t="s">
        <v>11377</v>
      </c>
      <c r="H2536">
        <v>0</v>
      </c>
      <c r="I2536" t="s">
        <v>12048</v>
      </c>
      <c r="K2536" t="s">
        <v>36</v>
      </c>
      <c r="N2536" t="s">
        <v>8047</v>
      </c>
      <c r="O2536" t="s">
        <v>12049</v>
      </c>
      <c r="Q2536">
        <v>3</v>
      </c>
      <c r="R2536">
        <v>0</v>
      </c>
      <c r="S2536">
        <v>0</v>
      </c>
      <c r="T2536">
        <v>4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 s="2">
        <v>7</v>
      </c>
      <c r="AI2536" s="3">
        <v>0</v>
      </c>
      <c r="AJ2536" s="2">
        <v>0</v>
      </c>
    </row>
    <row r="2537" spans="1:36" x14ac:dyDescent="0.25">
      <c r="A2537" t="s">
        <v>11374</v>
      </c>
      <c r="B2537" t="s">
        <v>12050</v>
      </c>
      <c r="D2537" t="s">
        <v>12051</v>
      </c>
      <c r="E2537">
        <v>2015</v>
      </c>
      <c r="F2537" t="s">
        <v>11377</v>
      </c>
      <c r="H2537">
        <v>0</v>
      </c>
      <c r="I2537" t="s">
        <v>12052</v>
      </c>
      <c r="K2537" t="s">
        <v>36</v>
      </c>
      <c r="N2537" t="s">
        <v>8047</v>
      </c>
      <c r="O2537" t="s">
        <v>12053</v>
      </c>
      <c r="Q2537">
        <v>13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 s="2">
        <v>13</v>
      </c>
      <c r="AI2537" s="3" t="s">
        <v>19982</v>
      </c>
      <c r="AJ2537" s="2">
        <v>0</v>
      </c>
    </row>
    <row r="2538" spans="1:36" x14ac:dyDescent="0.25">
      <c r="A2538" t="s">
        <v>12054</v>
      </c>
      <c r="B2538" t="s">
        <v>12055</v>
      </c>
      <c r="D2538" t="s">
        <v>12056</v>
      </c>
      <c r="E2538">
        <v>2015</v>
      </c>
      <c r="F2538" t="s">
        <v>12057</v>
      </c>
      <c r="H2538">
        <v>13</v>
      </c>
      <c r="I2538" t="s">
        <v>12058</v>
      </c>
      <c r="K2538" t="s">
        <v>36</v>
      </c>
      <c r="N2538" t="s">
        <v>12059</v>
      </c>
      <c r="O2538" t="s">
        <v>12060</v>
      </c>
      <c r="P2538">
        <v>1716967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4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 s="2">
        <v>0</v>
      </c>
      <c r="AI2538" s="3" t="s">
        <v>20299</v>
      </c>
      <c r="AJ2538" s="2">
        <v>9</v>
      </c>
    </row>
    <row r="2539" spans="1:36" x14ac:dyDescent="0.25">
      <c r="A2539" t="s">
        <v>12054</v>
      </c>
      <c r="B2539" t="s">
        <v>12061</v>
      </c>
      <c r="D2539" t="s">
        <v>12062</v>
      </c>
      <c r="E2539">
        <v>2015</v>
      </c>
      <c r="F2539" t="s">
        <v>12057</v>
      </c>
      <c r="H2539">
        <v>13</v>
      </c>
      <c r="I2539" t="s">
        <v>12063</v>
      </c>
      <c r="K2539" t="s">
        <v>36</v>
      </c>
      <c r="N2539" t="s">
        <v>12059</v>
      </c>
      <c r="O2539" t="s">
        <v>12064</v>
      </c>
      <c r="Q2539">
        <v>2</v>
      </c>
      <c r="R2539">
        <v>0</v>
      </c>
      <c r="S2539">
        <v>0</v>
      </c>
      <c r="T2539">
        <v>0</v>
      </c>
      <c r="U2539">
        <v>0</v>
      </c>
      <c r="V2539">
        <v>5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 s="2">
        <v>2</v>
      </c>
      <c r="AI2539" s="3">
        <v>0</v>
      </c>
      <c r="AJ2539" s="2">
        <v>0</v>
      </c>
    </row>
    <row r="2540" spans="1:36" x14ac:dyDescent="0.25">
      <c r="A2540" t="s">
        <v>12054</v>
      </c>
      <c r="B2540" t="s">
        <v>12065</v>
      </c>
      <c r="D2540" t="s">
        <v>12066</v>
      </c>
      <c r="E2540">
        <v>2015</v>
      </c>
      <c r="F2540" t="s">
        <v>12057</v>
      </c>
      <c r="H2540">
        <v>11</v>
      </c>
      <c r="I2540" t="s">
        <v>12067</v>
      </c>
      <c r="K2540" t="s">
        <v>36</v>
      </c>
      <c r="N2540" t="s">
        <v>12059</v>
      </c>
      <c r="O2540" t="s">
        <v>12068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 s="2">
        <v>0</v>
      </c>
      <c r="AI2540" s="3" t="s">
        <v>20005</v>
      </c>
      <c r="AJ2540" s="2">
        <v>9</v>
      </c>
    </row>
    <row r="2541" spans="1:36" x14ac:dyDescent="0.25">
      <c r="A2541" t="s">
        <v>12054</v>
      </c>
      <c r="B2541" t="s">
        <v>12069</v>
      </c>
      <c r="D2541" t="s">
        <v>12070</v>
      </c>
      <c r="E2541">
        <v>2015</v>
      </c>
      <c r="F2541" t="s">
        <v>12057</v>
      </c>
      <c r="H2541">
        <v>10</v>
      </c>
      <c r="I2541" t="s">
        <v>12071</v>
      </c>
      <c r="K2541" t="s">
        <v>36</v>
      </c>
      <c r="N2541" t="s">
        <v>12059</v>
      </c>
      <c r="O2541" t="s">
        <v>12072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4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 s="2">
        <v>0</v>
      </c>
      <c r="AI2541" s="3" t="s">
        <v>19994</v>
      </c>
      <c r="AJ2541" s="2">
        <v>8</v>
      </c>
    </row>
    <row r="2542" spans="1:36" x14ac:dyDescent="0.25">
      <c r="A2542" t="s">
        <v>12054</v>
      </c>
      <c r="B2542" t="s">
        <v>12073</v>
      </c>
      <c r="D2542" t="s">
        <v>12074</v>
      </c>
      <c r="E2542">
        <v>2015</v>
      </c>
      <c r="F2542" t="s">
        <v>12057</v>
      </c>
      <c r="H2542">
        <v>9</v>
      </c>
      <c r="I2542" t="s">
        <v>12075</v>
      </c>
      <c r="K2542" t="s">
        <v>36</v>
      </c>
      <c r="N2542" t="s">
        <v>12059</v>
      </c>
      <c r="O2542" t="s">
        <v>12076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 s="2">
        <v>0</v>
      </c>
      <c r="AI2542" s="3" t="s">
        <v>19966</v>
      </c>
      <c r="AJ2542" s="2">
        <v>8</v>
      </c>
    </row>
    <row r="2543" spans="1:36" x14ac:dyDescent="0.25">
      <c r="A2543" t="s">
        <v>12054</v>
      </c>
      <c r="B2543" t="s">
        <v>12077</v>
      </c>
      <c r="D2543" t="s">
        <v>12078</v>
      </c>
      <c r="E2543">
        <v>2015</v>
      </c>
      <c r="F2543" t="s">
        <v>12057</v>
      </c>
      <c r="H2543">
        <v>9</v>
      </c>
      <c r="I2543" t="s">
        <v>12079</v>
      </c>
      <c r="K2543" t="s">
        <v>36</v>
      </c>
      <c r="N2543" t="s">
        <v>12059</v>
      </c>
      <c r="O2543" t="s">
        <v>12080</v>
      </c>
      <c r="Q2543">
        <v>2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 s="2">
        <v>2</v>
      </c>
      <c r="AI2543" s="3" t="s">
        <v>20302</v>
      </c>
      <c r="AJ2543" s="2">
        <v>6</v>
      </c>
    </row>
    <row r="2544" spans="1:36" x14ac:dyDescent="0.25">
      <c r="A2544" t="s">
        <v>12054</v>
      </c>
      <c r="B2544" t="s">
        <v>12081</v>
      </c>
      <c r="D2544" t="s">
        <v>12082</v>
      </c>
      <c r="E2544">
        <v>2015</v>
      </c>
      <c r="F2544" t="s">
        <v>12057</v>
      </c>
      <c r="H2544">
        <v>7</v>
      </c>
      <c r="I2544" t="s">
        <v>12083</v>
      </c>
      <c r="K2544" t="s">
        <v>36</v>
      </c>
      <c r="N2544" t="s">
        <v>12059</v>
      </c>
      <c r="O2544" t="s">
        <v>12084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 s="2">
        <v>1</v>
      </c>
      <c r="AI2544" s="3" t="s">
        <v>20044</v>
      </c>
      <c r="AJ2544" s="2">
        <v>6</v>
      </c>
    </row>
    <row r="2545" spans="1:36" x14ac:dyDescent="0.25">
      <c r="A2545" t="s">
        <v>12054</v>
      </c>
      <c r="B2545" t="s">
        <v>12085</v>
      </c>
      <c r="D2545" t="s">
        <v>12086</v>
      </c>
      <c r="E2545">
        <v>2015</v>
      </c>
      <c r="F2545" t="s">
        <v>12057</v>
      </c>
      <c r="H2545">
        <v>7</v>
      </c>
      <c r="I2545" t="s">
        <v>12087</v>
      </c>
      <c r="K2545" t="s">
        <v>36</v>
      </c>
      <c r="N2545" t="s">
        <v>12059</v>
      </c>
      <c r="O2545" t="s">
        <v>12088</v>
      </c>
      <c r="Q2545">
        <v>1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 s="2">
        <v>1</v>
      </c>
      <c r="AI2545" s="3" t="s">
        <v>20057</v>
      </c>
      <c r="AJ2545" s="2">
        <v>3</v>
      </c>
    </row>
    <row r="2546" spans="1:36" x14ac:dyDescent="0.25">
      <c r="A2546" t="s">
        <v>12054</v>
      </c>
      <c r="B2546" t="s">
        <v>12089</v>
      </c>
      <c r="D2546" t="s">
        <v>12090</v>
      </c>
      <c r="E2546">
        <v>2015</v>
      </c>
      <c r="F2546" t="s">
        <v>12057</v>
      </c>
      <c r="H2546">
        <v>7</v>
      </c>
      <c r="I2546" t="s">
        <v>12091</v>
      </c>
      <c r="K2546" t="s">
        <v>36</v>
      </c>
      <c r="N2546" t="s">
        <v>12059</v>
      </c>
      <c r="O2546" t="s">
        <v>12092</v>
      </c>
      <c r="Q2546">
        <v>1</v>
      </c>
      <c r="R2546">
        <v>0</v>
      </c>
      <c r="S2546">
        <v>0</v>
      </c>
      <c r="T2546">
        <v>0</v>
      </c>
      <c r="U2546">
        <v>0</v>
      </c>
      <c r="V2546">
        <v>2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 s="2">
        <v>1</v>
      </c>
      <c r="AI2546" s="3" t="s">
        <v>20027</v>
      </c>
      <c r="AJ2546" s="2">
        <v>7</v>
      </c>
    </row>
    <row r="2547" spans="1:36" x14ac:dyDescent="0.25">
      <c r="A2547" t="s">
        <v>12054</v>
      </c>
      <c r="B2547" t="s">
        <v>12093</v>
      </c>
      <c r="D2547" t="s">
        <v>12094</v>
      </c>
      <c r="E2547">
        <v>2015</v>
      </c>
      <c r="F2547" t="s">
        <v>12057</v>
      </c>
      <c r="H2547">
        <v>7</v>
      </c>
      <c r="I2547" t="s">
        <v>12095</v>
      </c>
      <c r="K2547" t="s">
        <v>36</v>
      </c>
      <c r="N2547" t="s">
        <v>12059</v>
      </c>
      <c r="O2547" t="s">
        <v>12096</v>
      </c>
      <c r="Q2547">
        <v>5</v>
      </c>
      <c r="R2547">
        <v>0</v>
      </c>
      <c r="S2547">
        <v>0</v>
      </c>
      <c r="T2547">
        <v>2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 s="2">
        <v>7</v>
      </c>
      <c r="AI2547" s="3" t="s">
        <v>19985</v>
      </c>
      <c r="AJ2547" s="2">
        <v>9</v>
      </c>
    </row>
    <row r="2548" spans="1:36" x14ac:dyDescent="0.25">
      <c r="A2548" t="s">
        <v>12054</v>
      </c>
      <c r="B2548" t="s">
        <v>12097</v>
      </c>
      <c r="D2548" t="s">
        <v>12098</v>
      </c>
      <c r="E2548">
        <v>2015</v>
      </c>
      <c r="F2548" t="s">
        <v>12057</v>
      </c>
      <c r="H2548">
        <v>7</v>
      </c>
      <c r="I2548" t="s">
        <v>12099</v>
      </c>
      <c r="K2548" t="s">
        <v>36</v>
      </c>
      <c r="N2548" t="s">
        <v>12059</v>
      </c>
      <c r="O2548" t="s">
        <v>12100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 s="2">
        <v>0</v>
      </c>
      <c r="AI2548" s="3" t="s">
        <v>20283</v>
      </c>
      <c r="AJ2548" s="2">
        <v>7</v>
      </c>
    </row>
    <row r="2549" spans="1:36" x14ac:dyDescent="0.25">
      <c r="A2549" t="s">
        <v>12054</v>
      </c>
      <c r="B2549" t="s">
        <v>12101</v>
      </c>
      <c r="D2549" t="s">
        <v>12102</v>
      </c>
      <c r="E2549">
        <v>2015</v>
      </c>
      <c r="F2549" t="s">
        <v>12057</v>
      </c>
      <c r="H2549">
        <v>7</v>
      </c>
      <c r="I2549" t="s">
        <v>12103</v>
      </c>
      <c r="K2549" t="s">
        <v>36</v>
      </c>
      <c r="N2549" t="s">
        <v>12059</v>
      </c>
      <c r="O2549" t="s">
        <v>12104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 s="2">
        <v>0</v>
      </c>
      <c r="AI2549" s="3" t="s">
        <v>20287</v>
      </c>
      <c r="AJ2549" s="2">
        <v>9</v>
      </c>
    </row>
    <row r="2550" spans="1:36" x14ac:dyDescent="0.25">
      <c r="A2550" t="s">
        <v>12054</v>
      </c>
      <c r="B2550" t="s">
        <v>12105</v>
      </c>
      <c r="D2550" t="s">
        <v>12106</v>
      </c>
      <c r="E2550">
        <v>2015</v>
      </c>
      <c r="F2550" t="s">
        <v>12057</v>
      </c>
      <c r="H2550">
        <v>7</v>
      </c>
      <c r="I2550" t="s">
        <v>12107</v>
      </c>
      <c r="K2550" t="s">
        <v>36</v>
      </c>
      <c r="N2550" t="s">
        <v>12059</v>
      </c>
      <c r="O2550" t="s">
        <v>12108</v>
      </c>
      <c r="Q2550">
        <v>1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 s="2">
        <v>2</v>
      </c>
      <c r="AI2550" s="3" t="s">
        <v>20227</v>
      </c>
      <c r="AJ2550" s="2">
        <v>5</v>
      </c>
    </row>
    <row r="2551" spans="1:36" x14ac:dyDescent="0.25">
      <c r="A2551" t="s">
        <v>12054</v>
      </c>
      <c r="B2551" t="s">
        <v>12109</v>
      </c>
      <c r="D2551" t="s">
        <v>12110</v>
      </c>
      <c r="E2551">
        <v>2015</v>
      </c>
      <c r="F2551" t="s">
        <v>12057</v>
      </c>
      <c r="H2551">
        <v>7</v>
      </c>
      <c r="I2551" t="s">
        <v>12111</v>
      </c>
      <c r="K2551" t="s">
        <v>36</v>
      </c>
      <c r="N2551" t="s">
        <v>12059</v>
      </c>
      <c r="O2551" t="s">
        <v>12112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1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 s="2">
        <v>0</v>
      </c>
      <c r="AI2551" s="3" t="s">
        <v>20265</v>
      </c>
      <c r="AJ2551" s="2">
        <v>4</v>
      </c>
    </row>
    <row r="2552" spans="1:36" x14ac:dyDescent="0.25">
      <c r="A2552" t="s">
        <v>12054</v>
      </c>
      <c r="B2552" t="s">
        <v>12113</v>
      </c>
      <c r="D2552" t="s">
        <v>12114</v>
      </c>
      <c r="E2552">
        <v>2015</v>
      </c>
      <c r="F2552" t="s">
        <v>12057</v>
      </c>
      <c r="H2552">
        <v>6</v>
      </c>
      <c r="I2552" t="s">
        <v>12115</v>
      </c>
      <c r="K2552" t="s">
        <v>36</v>
      </c>
      <c r="N2552" t="s">
        <v>12059</v>
      </c>
      <c r="O2552" t="s">
        <v>12116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 s="2">
        <v>0</v>
      </c>
      <c r="AI2552" s="3" t="s">
        <v>20042</v>
      </c>
      <c r="AJ2552" s="2">
        <v>4</v>
      </c>
    </row>
    <row r="2553" spans="1:36" x14ac:dyDescent="0.25">
      <c r="A2553" t="s">
        <v>12054</v>
      </c>
      <c r="B2553" t="s">
        <v>12117</v>
      </c>
      <c r="D2553" t="s">
        <v>12118</v>
      </c>
      <c r="E2553">
        <v>2015</v>
      </c>
      <c r="F2553" t="s">
        <v>12057</v>
      </c>
      <c r="H2553">
        <v>6</v>
      </c>
      <c r="I2553" t="s">
        <v>12119</v>
      </c>
      <c r="K2553" t="s">
        <v>36</v>
      </c>
      <c r="N2553" t="s">
        <v>12059</v>
      </c>
      <c r="O2553" t="s">
        <v>12120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 s="2">
        <v>1</v>
      </c>
      <c r="AI2553" s="3" t="s">
        <v>20299</v>
      </c>
      <c r="AJ2553" s="2">
        <v>7</v>
      </c>
    </row>
    <row r="2554" spans="1:36" x14ac:dyDescent="0.25">
      <c r="A2554" t="s">
        <v>12054</v>
      </c>
      <c r="B2554" t="s">
        <v>12121</v>
      </c>
      <c r="D2554" t="s">
        <v>12122</v>
      </c>
      <c r="E2554">
        <v>2015</v>
      </c>
      <c r="F2554" t="s">
        <v>12057</v>
      </c>
      <c r="H2554">
        <v>6</v>
      </c>
      <c r="I2554" t="s">
        <v>12123</v>
      </c>
      <c r="K2554" t="s">
        <v>36</v>
      </c>
      <c r="N2554" t="s">
        <v>12059</v>
      </c>
      <c r="O2554" t="s">
        <v>12124</v>
      </c>
      <c r="P2554">
        <v>2012412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0</v>
      </c>
      <c r="Y2554">
        <v>0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 s="2">
        <v>0</v>
      </c>
      <c r="AI2554" s="3" t="s">
        <v>20029</v>
      </c>
      <c r="AJ2554" s="2">
        <v>6</v>
      </c>
    </row>
    <row r="2555" spans="1:36" x14ac:dyDescent="0.25">
      <c r="A2555" t="s">
        <v>12054</v>
      </c>
      <c r="B2555" t="s">
        <v>12125</v>
      </c>
      <c r="D2555" t="s">
        <v>12126</v>
      </c>
      <c r="E2555">
        <v>2015</v>
      </c>
      <c r="F2555" t="s">
        <v>12057</v>
      </c>
      <c r="H2555">
        <v>6</v>
      </c>
      <c r="I2555" t="s">
        <v>12127</v>
      </c>
      <c r="K2555" t="s">
        <v>36</v>
      </c>
      <c r="N2555" t="s">
        <v>12059</v>
      </c>
      <c r="O2555" t="s">
        <v>12128</v>
      </c>
      <c r="Q2555">
        <v>0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 s="2">
        <v>1</v>
      </c>
      <c r="AI2555" s="3" t="s">
        <v>19990</v>
      </c>
      <c r="AJ2555" s="2">
        <v>5</v>
      </c>
    </row>
    <row r="2556" spans="1:36" x14ac:dyDescent="0.25">
      <c r="A2556" t="s">
        <v>12054</v>
      </c>
      <c r="B2556" t="s">
        <v>12129</v>
      </c>
      <c r="D2556" t="s">
        <v>12130</v>
      </c>
      <c r="E2556">
        <v>2015</v>
      </c>
      <c r="F2556" t="s">
        <v>12057</v>
      </c>
      <c r="H2556">
        <v>6</v>
      </c>
      <c r="I2556" t="s">
        <v>12131</v>
      </c>
      <c r="K2556" t="s">
        <v>36</v>
      </c>
      <c r="N2556" t="s">
        <v>12059</v>
      </c>
      <c r="O2556" t="s">
        <v>12132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 s="2">
        <v>0</v>
      </c>
      <c r="AI2556" s="3" t="s">
        <v>20291</v>
      </c>
      <c r="AJ2556" s="2">
        <v>2</v>
      </c>
    </row>
    <row r="2557" spans="1:36" x14ac:dyDescent="0.25">
      <c r="A2557" t="s">
        <v>12054</v>
      </c>
      <c r="B2557" t="s">
        <v>12133</v>
      </c>
      <c r="D2557" t="s">
        <v>12134</v>
      </c>
      <c r="E2557">
        <v>2015</v>
      </c>
      <c r="F2557" t="s">
        <v>12057</v>
      </c>
      <c r="H2557">
        <v>6</v>
      </c>
      <c r="I2557" t="s">
        <v>12135</v>
      </c>
      <c r="K2557" t="s">
        <v>36</v>
      </c>
      <c r="N2557" t="s">
        <v>12059</v>
      </c>
      <c r="O2557" t="s">
        <v>12136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3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 s="2">
        <v>0</v>
      </c>
      <c r="AI2557" s="3" t="s">
        <v>20320</v>
      </c>
      <c r="AJ2557" s="2">
        <v>5</v>
      </c>
    </row>
    <row r="2558" spans="1:36" x14ac:dyDescent="0.25">
      <c r="A2558" t="s">
        <v>12054</v>
      </c>
      <c r="B2558" t="s">
        <v>12137</v>
      </c>
      <c r="D2558" t="s">
        <v>12138</v>
      </c>
      <c r="E2558">
        <v>2015</v>
      </c>
      <c r="F2558" t="s">
        <v>12057</v>
      </c>
      <c r="H2558">
        <v>6</v>
      </c>
      <c r="I2558" t="s">
        <v>12139</v>
      </c>
      <c r="K2558" t="s">
        <v>36</v>
      </c>
      <c r="N2558" t="s">
        <v>12059</v>
      </c>
      <c r="O2558" t="s">
        <v>12140</v>
      </c>
      <c r="Q2558">
        <v>2</v>
      </c>
      <c r="R2558">
        <v>0</v>
      </c>
      <c r="S2558">
        <v>0</v>
      </c>
      <c r="T2558">
        <v>0</v>
      </c>
      <c r="U2558">
        <v>0</v>
      </c>
      <c r="V2558">
        <v>3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 s="2">
        <v>2</v>
      </c>
      <c r="AI2558" s="3" t="s">
        <v>20344</v>
      </c>
      <c r="AJ2558" s="2">
        <v>3</v>
      </c>
    </row>
    <row r="2559" spans="1:36" x14ac:dyDescent="0.25">
      <c r="A2559" t="s">
        <v>12054</v>
      </c>
      <c r="B2559" t="s">
        <v>12141</v>
      </c>
      <c r="D2559" t="s">
        <v>12142</v>
      </c>
      <c r="E2559">
        <v>2015</v>
      </c>
      <c r="F2559" t="s">
        <v>12057</v>
      </c>
      <c r="H2559">
        <v>6</v>
      </c>
      <c r="I2559" t="s">
        <v>12143</v>
      </c>
      <c r="K2559" t="s">
        <v>36</v>
      </c>
      <c r="N2559" t="s">
        <v>12059</v>
      </c>
      <c r="O2559" t="s">
        <v>12144</v>
      </c>
      <c r="Q2559">
        <v>3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 s="2">
        <v>3</v>
      </c>
      <c r="AI2559" s="3" t="s">
        <v>20274</v>
      </c>
      <c r="AJ2559" s="2">
        <v>5</v>
      </c>
    </row>
    <row r="2560" spans="1:36" x14ac:dyDescent="0.25">
      <c r="A2560" t="s">
        <v>12054</v>
      </c>
      <c r="B2560" t="s">
        <v>12145</v>
      </c>
      <c r="D2560" t="s">
        <v>12146</v>
      </c>
      <c r="E2560">
        <v>2015</v>
      </c>
      <c r="F2560" t="s">
        <v>12057</v>
      </c>
      <c r="H2560">
        <v>5</v>
      </c>
      <c r="I2560" t="s">
        <v>12147</v>
      </c>
      <c r="K2560" t="s">
        <v>36</v>
      </c>
      <c r="N2560" t="s">
        <v>12059</v>
      </c>
      <c r="O2560" t="s">
        <v>12148</v>
      </c>
      <c r="Q2560">
        <v>2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 s="2">
        <v>2</v>
      </c>
      <c r="AI2560" s="3" t="s">
        <v>20039</v>
      </c>
      <c r="AJ2560" s="2">
        <v>3</v>
      </c>
    </row>
    <row r="2561" spans="1:36" x14ac:dyDescent="0.25">
      <c r="A2561" t="s">
        <v>12054</v>
      </c>
      <c r="B2561" t="s">
        <v>12149</v>
      </c>
      <c r="D2561" t="s">
        <v>12150</v>
      </c>
      <c r="E2561">
        <v>2015</v>
      </c>
      <c r="F2561" t="s">
        <v>12057</v>
      </c>
      <c r="H2561">
        <v>5</v>
      </c>
      <c r="I2561" t="s">
        <v>12151</v>
      </c>
      <c r="K2561" t="s">
        <v>36</v>
      </c>
      <c r="N2561" t="s">
        <v>12059</v>
      </c>
      <c r="O2561" t="s">
        <v>12152</v>
      </c>
      <c r="Q2561">
        <v>1</v>
      </c>
      <c r="R2561">
        <v>0</v>
      </c>
      <c r="S2561">
        <v>0</v>
      </c>
      <c r="T2561">
        <v>0</v>
      </c>
      <c r="U2561">
        <v>0</v>
      </c>
      <c r="V2561">
        <v>2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 s="2">
        <v>1</v>
      </c>
      <c r="AI2561" s="3" t="s">
        <v>20274</v>
      </c>
      <c r="AJ2561" s="2">
        <v>5</v>
      </c>
    </row>
    <row r="2562" spans="1:36" x14ac:dyDescent="0.25">
      <c r="A2562" t="s">
        <v>12054</v>
      </c>
      <c r="B2562" t="s">
        <v>12153</v>
      </c>
      <c r="D2562" t="s">
        <v>12154</v>
      </c>
      <c r="E2562">
        <v>2015</v>
      </c>
      <c r="F2562" t="s">
        <v>12057</v>
      </c>
      <c r="H2562">
        <v>5</v>
      </c>
      <c r="I2562" t="s">
        <v>12155</v>
      </c>
      <c r="K2562" t="s">
        <v>36</v>
      </c>
      <c r="N2562" t="s">
        <v>12059</v>
      </c>
      <c r="O2562" t="s">
        <v>12156</v>
      </c>
      <c r="Q2562">
        <v>3</v>
      </c>
      <c r="R2562">
        <v>0</v>
      </c>
      <c r="S2562">
        <v>0</v>
      </c>
      <c r="T2562">
        <v>0</v>
      </c>
      <c r="U2562">
        <v>0</v>
      </c>
      <c r="V2562">
        <v>1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 s="2">
        <v>3</v>
      </c>
      <c r="AI2562" s="3" t="s">
        <v>20051</v>
      </c>
      <c r="AJ2562" s="2">
        <v>2</v>
      </c>
    </row>
    <row r="2563" spans="1:36" x14ac:dyDescent="0.25">
      <c r="A2563" t="s">
        <v>12054</v>
      </c>
      <c r="B2563" t="s">
        <v>12157</v>
      </c>
      <c r="D2563" t="s">
        <v>12158</v>
      </c>
      <c r="E2563">
        <v>2015</v>
      </c>
      <c r="F2563" t="s">
        <v>12057</v>
      </c>
      <c r="H2563">
        <v>5</v>
      </c>
      <c r="I2563" t="s">
        <v>12159</v>
      </c>
      <c r="K2563" t="s">
        <v>36</v>
      </c>
      <c r="N2563" t="s">
        <v>12059</v>
      </c>
      <c r="O2563" t="s">
        <v>12160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1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 s="2">
        <v>0</v>
      </c>
      <c r="AI2563" s="3" t="s">
        <v>20022</v>
      </c>
      <c r="AJ2563" s="2">
        <v>4</v>
      </c>
    </row>
    <row r="2564" spans="1:36" x14ac:dyDescent="0.25">
      <c r="A2564" t="s">
        <v>12054</v>
      </c>
      <c r="B2564" t="s">
        <v>12161</v>
      </c>
      <c r="D2564" t="s">
        <v>12162</v>
      </c>
      <c r="E2564">
        <v>2015</v>
      </c>
      <c r="F2564" t="s">
        <v>12057</v>
      </c>
      <c r="H2564">
        <v>5</v>
      </c>
      <c r="I2564" t="s">
        <v>12163</v>
      </c>
      <c r="K2564" t="s">
        <v>36</v>
      </c>
      <c r="N2564" t="s">
        <v>12059</v>
      </c>
      <c r="O2564" t="s">
        <v>12164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 s="2">
        <v>0</v>
      </c>
      <c r="AI2564" s="3" t="s">
        <v>19963</v>
      </c>
      <c r="AJ2564" s="2">
        <v>3</v>
      </c>
    </row>
    <row r="2565" spans="1:36" x14ac:dyDescent="0.25">
      <c r="A2565" t="s">
        <v>12054</v>
      </c>
      <c r="B2565" t="s">
        <v>12165</v>
      </c>
      <c r="D2565" t="s">
        <v>12166</v>
      </c>
      <c r="E2565">
        <v>2015</v>
      </c>
      <c r="F2565" t="s">
        <v>12057</v>
      </c>
      <c r="H2565">
        <v>5</v>
      </c>
      <c r="I2565" t="s">
        <v>12167</v>
      </c>
      <c r="K2565" t="s">
        <v>36</v>
      </c>
      <c r="N2565" t="s">
        <v>12059</v>
      </c>
      <c r="O2565" t="s">
        <v>12168</v>
      </c>
      <c r="Q2565">
        <v>2</v>
      </c>
      <c r="R2565">
        <v>0</v>
      </c>
      <c r="S2565">
        <v>0</v>
      </c>
      <c r="T2565">
        <v>1</v>
      </c>
      <c r="U2565">
        <v>0</v>
      </c>
      <c r="V2565">
        <v>2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 s="2">
        <v>3</v>
      </c>
      <c r="AI2565" s="3" t="s">
        <v>20260</v>
      </c>
      <c r="AJ2565" s="2">
        <v>6</v>
      </c>
    </row>
    <row r="2566" spans="1:36" x14ac:dyDescent="0.25">
      <c r="A2566" t="s">
        <v>12054</v>
      </c>
      <c r="B2566" t="s">
        <v>12169</v>
      </c>
      <c r="D2566" t="s">
        <v>12170</v>
      </c>
      <c r="E2566">
        <v>2015</v>
      </c>
      <c r="F2566" t="s">
        <v>12057</v>
      </c>
      <c r="H2566">
        <v>5</v>
      </c>
      <c r="I2566" t="s">
        <v>12171</v>
      </c>
      <c r="K2566" t="s">
        <v>36</v>
      </c>
      <c r="N2566" t="s">
        <v>12059</v>
      </c>
      <c r="O2566" t="s">
        <v>12172</v>
      </c>
      <c r="P2566">
        <v>1802384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 s="2">
        <v>1</v>
      </c>
      <c r="AI2566" s="3" t="s">
        <v>20239</v>
      </c>
      <c r="AJ2566" s="2">
        <v>4</v>
      </c>
    </row>
    <row r="2567" spans="1:36" x14ac:dyDescent="0.25">
      <c r="A2567" t="s">
        <v>12054</v>
      </c>
      <c r="B2567" t="s">
        <v>12173</v>
      </c>
      <c r="D2567" t="s">
        <v>12174</v>
      </c>
      <c r="E2567">
        <v>2015</v>
      </c>
      <c r="F2567" t="s">
        <v>12057</v>
      </c>
      <c r="H2567">
        <v>5</v>
      </c>
      <c r="I2567" t="s">
        <v>12175</v>
      </c>
      <c r="K2567" t="s">
        <v>36</v>
      </c>
      <c r="N2567" t="s">
        <v>12059</v>
      </c>
      <c r="O2567" t="s">
        <v>12176</v>
      </c>
      <c r="Q2567">
        <v>1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 s="2">
        <v>1</v>
      </c>
      <c r="AI2567" s="3" t="s">
        <v>20031</v>
      </c>
      <c r="AJ2567" s="2">
        <v>5</v>
      </c>
    </row>
    <row r="2568" spans="1:36" x14ac:dyDescent="0.25">
      <c r="A2568" t="s">
        <v>12054</v>
      </c>
      <c r="B2568" t="s">
        <v>12177</v>
      </c>
      <c r="D2568" t="s">
        <v>12178</v>
      </c>
      <c r="E2568">
        <v>2015</v>
      </c>
      <c r="F2568" t="s">
        <v>12057</v>
      </c>
      <c r="H2568">
        <v>4</v>
      </c>
      <c r="I2568" t="s">
        <v>12179</v>
      </c>
      <c r="K2568" t="s">
        <v>36</v>
      </c>
      <c r="N2568" t="s">
        <v>12059</v>
      </c>
      <c r="O2568" t="s">
        <v>12180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 s="2">
        <v>1</v>
      </c>
      <c r="AI2568" s="3" t="s">
        <v>20258</v>
      </c>
      <c r="AJ2568" s="2">
        <v>6</v>
      </c>
    </row>
    <row r="2569" spans="1:36" x14ac:dyDescent="0.25">
      <c r="A2569" t="s">
        <v>12054</v>
      </c>
      <c r="B2569" t="s">
        <v>12181</v>
      </c>
      <c r="D2569" t="s">
        <v>12182</v>
      </c>
      <c r="E2569">
        <v>2015</v>
      </c>
      <c r="F2569" t="s">
        <v>12057</v>
      </c>
      <c r="H2569">
        <v>4</v>
      </c>
      <c r="I2569" t="s">
        <v>12183</v>
      </c>
      <c r="K2569" t="s">
        <v>36</v>
      </c>
      <c r="N2569" t="s">
        <v>12059</v>
      </c>
      <c r="O2569" t="s">
        <v>12184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 s="2">
        <v>0</v>
      </c>
      <c r="AI2569" s="3" t="s">
        <v>20011</v>
      </c>
      <c r="AJ2569" s="2">
        <v>4</v>
      </c>
    </row>
    <row r="2570" spans="1:36" x14ac:dyDescent="0.25">
      <c r="A2570" t="s">
        <v>12054</v>
      </c>
      <c r="B2570" t="s">
        <v>12185</v>
      </c>
      <c r="D2570" t="s">
        <v>12186</v>
      </c>
      <c r="E2570">
        <v>2015</v>
      </c>
      <c r="F2570" t="s">
        <v>12057</v>
      </c>
      <c r="H2570">
        <v>4</v>
      </c>
      <c r="I2570" t="s">
        <v>12187</v>
      </c>
      <c r="K2570" t="s">
        <v>36</v>
      </c>
      <c r="N2570" t="s">
        <v>12059</v>
      </c>
      <c r="O2570" t="s">
        <v>12188</v>
      </c>
      <c r="Q2570">
        <v>4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 s="2">
        <v>4</v>
      </c>
      <c r="AI2570" s="3" t="s">
        <v>20348</v>
      </c>
      <c r="AJ2570" s="2">
        <v>4</v>
      </c>
    </row>
    <row r="2571" spans="1:36" x14ac:dyDescent="0.25">
      <c r="A2571" t="s">
        <v>12054</v>
      </c>
      <c r="B2571" t="s">
        <v>12189</v>
      </c>
      <c r="D2571" t="s">
        <v>12190</v>
      </c>
      <c r="E2571">
        <v>2015</v>
      </c>
      <c r="F2571" t="s">
        <v>12057</v>
      </c>
      <c r="H2571">
        <v>4</v>
      </c>
      <c r="I2571" t="s">
        <v>12191</v>
      </c>
      <c r="K2571" t="s">
        <v>36</v>
      </c>
      <c r="N2571" t="s">
        <v>12059</v>
      </c>
      <c r="O2571" t="s">
        <v>12192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 s="2">
        <v>0</v>
      </c>
      <c r="AI2571" s="3" t="s">
        <v>20328</v>
      </c>
      <c r="AJ2571" s="2">
        <v>1</v>
      </c>
    </row>
    <row r="2572" spans="1:36" x14ac:dyDescent="0.25">
      <c r="A2572" t="s">
        <v>12054</v>
      </c>
      <c r="B2572" t="s">
        <v>12193</v>
      </c>
      <c r="D2572" t="s">
        <v>12194</v>
      </c>
      <c r="E2572">
        <v>2015</v>
      </c>
      <c r="F2572" t="s">
        <v>12057</v>
      </c>
      <c r="H2572">
        <v>4</v>
      </c>
      <c r="I2572" t="s">
        <v>12195</v>
      </c>
      <c r="K2572" t="s">
        <v>36</v>
      </c>
      <c r="N2572" t="s">
        <v>12059</v>
      </c>
      <c r="O2572" t="s">
        <v>12196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 s="2">
        <v>0</v>
      </c>
      <c r="AI2572" s="3" t="s">
        <v>20301</v>
      </c>
      <c r="AJ2572" s="2">
        <v>1</v>
      </c>
    </row>
    <row r="2573" spans="1:36" x14ac:dyDescent="0.25">
      <c r="A2573" t="s">
        <v>12054</v>
      </c>
      <c r="B2573" t="s">
        <v>12197</v>
      </c>
      <c r="D2573" t="s">
        <v>12198</v>
      </c>
      <c r="E2573">
        <v>2015</v>
      </c>
      <c r="F2573" t="s">
        <v>12057</v>
      </c>
      <c r="H2573">
        <v>4</v>
      </c>
      <c r="I2573" t="s">
        <v>12199</v>
      </c>
      <c r="K2573" t="s">
        <v>36</v>
      </c>
      <c r="N2573" t="s">
        <v>12059</v>
      </c>
      <c r="O2573" t="s">
        <v>12200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 s="2">
        <v>0</v>
      </c>
      <c r="AI2573" s="3" t="s">
        <v>20288</v>
      </c>
      <c r="AJ2573" s="2">
        <v>4</v>
      </c>
    </row>
    <row r="2574" spans="1:36" x14ac:dyDescent="0.25">
      <c r="A2574" t="s">
        <v>12054</v>
      </c>
      <c r="B2574" t="s">
        <v>12201</v>
      </c>
      <c r="D2574" t="s">
        <v>12202</v>
      </c>
      <c r="E2574">
        <v>2015</v>
      </c>
      <c r="F2574" t="s">
        <v>12057</v>
      </c>
      <c r="H2574">
        <v>4</v>
      </c>
      <c r="I2574" t="s">
        <v>12203</v>
      </c>
      <c r="K2574" t="s">
        <v>36</v>
      </c>
      <c r="N2574" t="s">
        <v>12059</v>
      </c>
      <c r="O2574" t="s">
        <v>12204</v>
      </c>
      <c r="Q2574">
        <v>2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 s="2">
        <v>2</v>
      </c>
      <c r="AI2574" s="3" t="s">
        <v>20254</v>
      </c>
      <c r="AJ2574" s="2">
        <v>5</v>
      </c>
    </row>
    <row r="2575" spans="1:36" x14ac:dyDescent="0.25">
      <c r="A2575" t="s">
        <v>12054</v>
      </c>
      <c r="B2575" t="s">
        <v>12205</v>
      </c>
      <c r="D2575" t="s">
        <v>12206</v>
      </c>
      <c r="E2575">
        <v>2015</v>
      </c>
      <c r="F2575" t="s">
        <v>12057</v>
      </c>
      <c r="H2575">
        <v>4</v>
      </c>
      <c r="I2575" t="s">
        <v>12207</v>
      </c>
      <c r="K2575" t="s">
        <v>36</v>
      </c>
      <c r="N2575" t="s">
        <v>12059</v>
      </c>
      <c r="O2575" t="s">
        <v>12208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 s="2">
        <v>0</v>
      </c>
      <c r="AI2575" s="3" t="s">
        <v>19986</v>
      </c>
      <c r="AJ2575" s="2">
        <v>3</v>
      </c>
    </row>
    <row r="2576" spans="1:36" x14ac:dyDescent="0.25">
      <c r="A2576" t="s">
        <v>12054</v>
      </c>
      <c r="B2576" t="s">
        <v>12209</v>
      </c>
      <c r="D2576" t="s">
        <v>12210</v>
      </c>
      <c r="E2576">
        <v>2015</v>
      </c>
      <c r="F2576" t="s">
        <v>12057</v>
      </c>
      <c r="H2576">
        <v>4</v>
      </c>
      <c r="I2576" t="s">
        <v>12211</v>
      </c>
      <c r="K2576" t="s">
        <v>36</v>
      </c>
      <c r="N2576" t="s">
        <v>12059</v>
      </c>
      <c r="O2576" t="s">
        <v>12212</v>
      </c>
      <c r="Q2576">
        <v>0</v>
      </c>
      <c r="R2576">
        <v>0</v>
      </c>
      <c r="S2576">
        <v>0</v>
      </c>
      <c r="T2576">
        <v>2</v>
      </c>
      <c r="U2576">
        <v>0</v>
      </c>
      <c r="V2576">
        <v>1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 s="2">
        <v>2</v>
      </c>
      <c r="AI2576" s="3" t="s">
        <v>20239</v>
      </c>
      <c r="AJ2576" s="2">
        <v>2</v>
      </c>
    </row>
    <row r="2577" spans="1:36" x14ac:dyDescent="0.25">
      <c r="A2577" t="s">
        <v>12054</v>
      </c>
      <c r="B2577" t="s">
        <v>12213</v>
      </c>
      <c r="D2577" t="s">
        <v>12214</v>
      </c>
      <c r="E2577">
        <v>2015</v>
      </c>
      <c r="F2577" t="s">
        <v>12057</v>
      </c>
      <c r="H2577">
        <v>4</v>
      </c>
      <c r="I2577" t="s">
        <v>12215</v>
      </c>
      <c r="K2577" t="s">
        <v>36</v>
      </c>
      <c r="N2577" t="s">
        <v>12059</v>
      </c>
      <c r="O2577" t="s">
        <v>12216</v>
      </c>
      <c r="Q2577">
        <v>4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 s="2">
        <v>4</v>
      </c>
      <c r="AI2577" s="3" t="s">
        <v>20058</v>
      </c>
      <c r="AJ2577" s="2">
        <v>3</v>
      </c>
    </row>
    <row r="2578" spans="1:36" x14ac:dyDescent="0.25">
      <c r="A2578" t="s">
        <v>12054</v>
      </c>
      <c r="B2578" t="s">
        <v>12217</v>
      </c>
      <c r="D2578" t="s">
        <v>12218</v>
      </c>
      <c r="E2578">
        <v>2015</v>
      </c>
      <c r="F2578" t="s">
        <v>12057</v>
      </c>
      <c r="H2578">
        <v>4</v>
      </c>
      <c r="I2578" t="s">
        <v>12219</v>
      </c>
      <c r="K2578" t="s">
        <v>36</v>
      </c>
      <c r="N2578" t="s">
        <v>12059</v>
      </c>
      <c r="O2578" t="s">
        <v>12220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 s="2">
        <v>0</v>
      </c>
      <c r="AI2578" s="3" t="s">
        <v>19965</v>
      </c>
      <c r="AJ2578" s="2">
        <v>5</v>
      </c>
    </row>
    <row r="2579" spans="1:36" x14ac:dyDescent="0.25">
      <c r="A2579" t="s">
        <v>12054</v>
      </c>
      <c r="B2579" t="s">
        <v>12221</v>
      </c>
      <c r="D2579" t="s">
        <v>12222</v>
      </c>
      <c r="E2579">
        <v>2015</v>
      </c>
      <c r="F2579" t="s">
        <v>12057</v>
      </c>
      <c r="H2579">
        <v>4</v>
      </c>
      <c r="I2579" t="s">
        <v>12223</v>
      </c>
      <c r="K2579" t="s">
        <v>36</v>
      </c>
      <c r="N2579" t="s">
        <v>12059</v>
      </c>
      <c r="O2579" t="s">
        <v>12224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 s="2">
        <v>0</v>
      </c>
      <c r="AI2579" s="3" t="s">
        <v>20305</v>
      </c>
      <c r="AJ2579" s="2">
        <v>6</v>
      </c>
    </row>
    <row r="2580" spans="1:36" x14ac:dyDescent="0.25">
      <c r="A2580" t="s">
        <v>12054</v>
      </c>
      <c r="B2580" t="s">
        <v>12225</v>
      </c>
      <c r="D2580" t="s">
        <v>12226</v>
      </c>
      <c r="E2580">
        <v>2015</v>
      </c>
      <c r="F2580" t="s">
        <v>12057</v>
      </c>
      <c r="H2580">
        <v>4</v>
      </c>
      <c r="I2580" t="s">
        <v>12227</v>
      </c>
      <c r="K2580" t="s">
        <v>36</v>
      </c>
      <c r="N2580" t="s">
        <v>12059</v>
      </c>
      <c r="O2580" t="s">
        <v>12228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 s="2">
        <v>1</v>
      </c>
      <c r="AI2580" s="3" t="s">
        <v>20298</v>
      </c>
      <c r="AJ2580" s="2">
        <v>4</v>
      </c>
    </row>
    <row r="2581" spans="1:36" x14ac:dyDescent="0.25">
      <c r="A2581" t="s">
        <v>12054</v>
      </c>
      <c r="B2581" t="s">
        <v>12229</v>
      </c>
      <c r="D2581" t="s">
        <v>12230</v>
      </c>
      <c r="E2581">
        <v>2015</v>
      </c>
      <c r="F2581" t="s">
        <v>12057</v>
      </c>
      <c r="H2581">
        <v>4</v>
      </c>
      <c r="I2581" t="s">
        <v>12231</v>
      </c>
      <c r="K2581" t="s">
        <v>36</v>
      </c>
      <c r="N2581" t="s">
        <v>12059</v>
      </c>
      <c r="O2581" t="s">
        <v>12232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 s="2">
        <v>0</v>
      </c>
      <c r="AI2581" s="3" t="s">
        <v>19984</v>
      </c>
      <c r="AJ2581" s="2">
        <v>3</v>
      </c>
    </row>
    <row r="2582" spans="1:36" x14ac:dyDescent="0.25">
      <c r="A2582" t="s">
        <v>12054</v>
      </c>
      <c r="B2582" t="s">
        <v>12233</v>
      </c>
      <c r="D2582" t="s">
        <v>12234</v>
      </c>
      <c r="E2582">
        <v>2015</v>
      </c>
      <c r="F2582" t="s">
        <v>12057</v>
      </c>
      <c r="H2582">
        <v>4</v>
      </c>
      <c r="I2582" t="s">
        <v>12235</v>
      </c>
      <c r="K2582" t="s">
        <v>36</v>
      </c>
      <c r="N2582" t="s">
        <v>12059</v>
      </c>
      <c r="O2582" t="s">
        <v>12236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 s="2">
        <v>0</v>
      </c>
      <c r="AI2582" s="3" t="s">
        <v>19983</v>
      </c>
      <c r="AJ2582" s="2">
        <v>3</v>
      </c>
    </row>
    <row r="2583" spans="1:36" x14ac:dyDescent="0.25">
      <c r="A2583" t="s">
        <v>12054</v>
      </c>
      <c r="B2583" t="s">
        <v>12237</v>
      </c>
      <c r="D2583" t="s">
        <v>12238</v>
      </c>
      <c r="E2583">
        <v>2015</v>
      </c>
      <c r="F2583" t="s">
        <v>12057</v>
      </c>
      <c r="H2583">
        <v>4</v>
      </c>
      <c r="I2583" t="s">
        <v>12239</v>
      </c>
      <c r="K2583" t="s">
        <v>36</v>
      </c>
      <c r="N2583" t="s">
        <v>12059</v>
      </c>
      <c r="O2583" t="s">
        <v>12240</v>
      </c>
      <c r="Q2583">
        <v>1</v>
      </c>
      <c r="R2583">
        <v>0</v>
      </c>
      <c r="S2583">
        <v>0</v>
      </c>
      <c r="T2583">
        <v>0</v>
      </c>
      <c r="U2583">
        <v>0</v>
      </c>
      <c r="V2583">
        <v>1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 s="2">
        <v>1</v>
      </c>
      <c r="AI2583" s="3" t="s">
        <v>20043</v>
      </c>
      <c r="AJ2583" s="2">
        <v>3</v>
      </c>
    </row>
    <row r="2584" spans="1:36" x14ac:dyDescent="0.25">
      <c r="A2584" t="s">
        <v>12054</v>
      </c>
      <c r="B2584" t="s">
        <v>12241</v>
      </c>
      <c r="D2584" t="s">
        <v>12242</v>
      </c>
      <c r="E2584">
        <v>2015</v>
      </c>
      <c r="F2584" t="s">
        <v>12057</v>
      </c>
      <c r="H2584">
        <v>3</v>
      </c>
      <c r="I2584" t="s">
        <v>12243</v>
      </c>
      <c r="K2584" t="s">
        <v>36</v>
      </c>
      <c r="N2584" t="s">
        <v>12059</v>
      </c>
      <c r="O2584" t="s">
        <v>12244</v>
      </c>
      <c r="Q2584">
        <v>2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 s="2">
        <v>2</v>
      </c>
      <c r="AI2584" s="3" t="s">
        <v>20050</v>
      </c>
      <c r="AJ2584" s="2">
        <v>4</v>
      </c>
    </row>
    <row r="2585" spans="1:36" x14ac:dyDescent="0.25">
      <c r="A2585" t="s">
        <v>12054</v>
      </c>
      <c r="B2585" t="s">
        <v>12245</v>
      </c>
      <c r="D2585" t="s">
        <v>12246</v>
      </c>
      <c r="E2585">
        <v>2015</v>
      </c>
      <c r="F2585" t="s">
        <v>12057</v>
      </c>
      <c r="H2585">
        <v>3</v>
      </c>
      <c r="I2585" t="s">
        <v>12247</v>
      </c>
      <c r="K2585" t="s">
        <v>36</v>
      </c>
      <c r="N2585" t="s">
        <v>12059</v>
      </c>
      <c r="O2585" t="s">
        <v>12248</v>
      </c>
      <c r="Q2585">
        <v>2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 s="2">
        <v>2</v>
      </c>
      <c r="AI2585" s="3" t="s">
        <v>19971</v>
      </c>
      <c r="AJ2585" s="2">
        <v>5</v>
      </c>
    </row>
    <row r="2586" spans="1:36" x14ac:dyDescent="0.25">
      <c r="A2586" t="s">
        <v>12054</v>
      </c>
      <c r="B2586" t="s">
        <v>12249</v>
      </c>
      <c r="D2586" t="s">
        <v>12250</v>
      </c>
      <c r="E2586">
        <v>2015</v>
      </c>
      <c r="F2586" t="s">
        <v>12057</v>
      </c>
      <c r="H2586">
        <v>3</v>
      </c>
      <c r="I2586" t="s">
        <v>12251</v>
      </c>
      <c r="K2586" t="s">
        <v>36</v>
      </c>
      <c r="N2586" t="s">
        <v>12059</v>
      </c>
      <c r="O2586" t="s">
        <v>12252</v>
      </c>
      <c r="Q2586">
        <v>1</v>
      </c>
      <c r="R2586">
        <v>0</v>
      </c>
      <c r="S2586">
        <v>0</v>
      </c>
      <c r="T2586">
        <v>0</v>
      </c>
      <c r="U2586">
        <v>0</v>
      </c>
      <c r="V2586">
        <v>3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 s="2">
        <v>1</v>
      </c>
      <c r="AI2586" s="3" t="s">
        <v>19996</v>
      </c>
      <c r="AJ2586" s="2">
        <v>0</v>
      </c>
    </row>
    <row r="2587" spans="1:36" x14ac:dyDescent="0.25">
      <c r="A2587" t="s">
        <v>12054</v>
      </c>
      <c r="B2587" t="s">
        <v>12253</v>
      </c>
      <c r="D2587" t="s">
        <v>12254</v>
      </c>
      <c r="E2587">
        <v>2015</v>
      </c>
      <c r="F2587" t="s">
        <v>12057</v>
      </c>
      <c r="H2587">
        <v>3</v>
      </c>
      <c r="I2587" t="s">
        <v>12255</v>
      </c>
      <c r="K2587" t="s">
        <v>36</v>
      </c>
      <c r="N2587" t="s">
        <v>12059</v>
      </c>
      <c r="O2587" t="s">
        <v>12256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8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 s="2">
        <v>0</v>
      </c>
      <c r="AI2587" s="3" t="s">
        <v>20301</v>
      </c>
      <c r="AJ2587" s="2">
        <v>1</v>
      </c>
    </row>
    <row r="2588" spans="1:36" x14ac:dyDescent="0.25">
      <c r="A2588" t="s">
        <v>12054</v>
      </c>
      <c r="B2588" t="s">
        <v>12257</v>
      </c>
      <c r="D2588" t="s">
        <v>12258</v>
      </c>
      <c r="E2588">
        <v>2015</v>
      </c>
      <c r="F2588" t="s">
        <v>12057</v>
      </c>
      <c r="H2588">
        <v>3</v>
      </c>
      <c r="I2588" t="s">
        <v>12259</v>
      </c>
      <c r="K2588" t="s">
        <v>36</v>
      </c>
      <c r="N2588" t="s">
        <v>12059</v>
      </c>
      <c r="O2588" t="s">
        <v>12260</v>
      </c>
      <c r="Q2588">
        <v>1</v>
      </c>
      <c r="R2588">
        <v>0</v>
      </c>
      <c r="S2588">
        <v>0</v>
      </c>
      <c r="T2588">
        <v>0</v>
      </c>
      <c r="U2588">
        <v>0</v>
      </c>
      <c r="V2588">
        <v>3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 s="2">
        <v>1</v>
      </c>
      <c r="AI2588" s="3" t="s">
        <v>20239</v>
      </c>
      <c r="AJ2588" s="2">
        <v>2</v>
      </c>
    </row>
    <row r="2589" spans="1:36" x14ac:dyDescent="0.25">
      <c r="A2589" t="s">
        <v>12054</v>
      </c>
      <c r="B2589" t="s">
        <v>12261</v>
      </c>
      <c r="D2589" t="s">
        <v>12262</v>
      </c>
      <c r="E2589">
        <v>2015</v>
      </c>
      <c r="F2589" t="s">
        <v>12057</v>
      </c>
      <c r="H2589">
        <v>3</v>
      </c>
      <c r="I2589" t="s">
        <v>12263</v>
      </c>
      <c r="K2589" t="s">
        <v>36</v>
      </c>
      <c r="N2589" t="s">
        <v>12059</v>
      </c>
      <c r="O2589" t="s">
        <v>12264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 s="2">
        <v>0</v>
      </c>
      <c r="AI2589" s="3" t="s">
        <v>20274</v>
      </c>
      <c r="AJ2589" s="2">
        <v>3</v>
      </c>
    </row>
    <row r="2590" spans="1:36" x14ac:dyDescent="0.25">
      <c r="A2590" t="s">
        <v>12054</v>
      </c>
      <c r="B2590" t="s">
        <v>12265</v>
      </c>
      <c r="D2590" t="s">
        <v>12266</v>
      </c>
      <c r="E2590">
        <v>2015</v>
      </c>
      <c r="F2590" t="s">
        <v>12057</v>
      </c>
      <c r="H2590">
        <v>3</v>
      </c>
      <c r="I2590" t="s">
        <v>12267</v>
      </c>
      <c r="K2590" t="s">
        <v>36</v>
      </c>
      <c r="N2590" t="s">
        <v>12059</v>
      </c>
      <c r="O2590" t="s">
        <v>12268</v>
      </c>
      <c r="Q2590">
        <v>1</v>
      </c>
      <c r="R2590">
        <v>0</v>
      </c>
      <c r="S2590">
        <v>0</v>
      </c>
      <c r="T2590">
        <v>0</v>
      </c>
      <c r="U2590">
        <v>0</v>
      </c>
      <c r="V2590">
        <v>1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 s="2">
        <v>1</v>
      </c>
      <c r="AI2590" s="3" t="s">
        <v>20051</v>
      </c>
      <c r="AJ2590" s="2">
        <v>4</v>
      </c>
    </row>
    <row r="2591" spans="1:36" x14ac:dyDescent="0.25">
      <c r="A2591" t="s">
        <v>12054</v>
      </c>
      <c r="B2591" t="s">
        <v>12269</v>
      </c>
      <c r="D2591" t="s">
        <v>12270</v>
      </c>
      <c r="E2591">
        <v>2015</v>
      </c>
      <c r="F2591" t="s">
        <v>12057</v>
      </c>
      <c r="H2591">
        <v>3</v>
      </c>
      <c r="I2591" t="s">
        <v>12271</v>
      </c>
      <c r="K2591" t="s">
        <v>36</v>
      </c>
      <c r="N2591" t="s">
        <v>12059</v>
      </c>
      <c r="O2591" t="s">
        <v>12272</v>
      </c>
      <c r="P2591">
        <v>12085924</v>
      </c>
      <c r="Q2591">
        <v>0</v>
      </c>
      <c r="R2591">
        <v>0</v>
      </c>
      <c r="S2591">
        <v>1</v>
      </c>
      <c r="T2591">
        <v>0</v>
      </c>
      <c r="U2591">
        <v>0</v>
      </c>
      <c r="V2591">
        <v>3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 s="2">
        <v>1</v>
      </c>
      <c r="AI2591" s="3" t="s">
        <v>19981</v>
      </c>
      <c r="AJ2591" s="2">
        <v>2</v>
      </c>
    </row>
    <row r="2592" spans="1:36" x14ac:dyDescent="0.25">
      <c r="A2592" t="s">
        <v>12054</v>
      </c>
      <c r="B2592" t="s">
        <v>12273</v>
      </c>
      <c r="D2592" t="s">
        <v>12274</v>
      </c>
      <c r="E2592">
        <v>2015</v>
      </c>
      <c r="F2592" t="s">
        <v>12057</v>
      </c>
      <c r="H2592">
        <v>3</v>
      </c>
      <c r="I2592" t="s">
        <v>12275</v>
      </c>
      <c r="K2592" t="s">
        <v>36</v>
      </c>
      <c r="N2592" t="s">
        <v>12059</v>
      </c>
      <c r="O2592" t="s">
        <v>12276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 s="2">
        <v>0</v>
      </c>
      <c r="AI2592" s="3" t="s">
        <v>19994</v>
      </c>
      <c r="AJ2592" s="2">
        <v>2</v>
      </c>
    </row>
    <row r="2593" spans="1:36" x14ac:dyDescent="0.25">
      <c r="A2593" t="s">
        <v>12054</v>
      </c>
      <c r="B2593" t="s">
        <v>12277</v>
      </c>
      <c r="D2593" t="s">
        <v>12278</v>
      </c>
      <c r="E2593">
        <v>2015</v>
      </c>
      <c r="F2593" t="s">
        <v>12057</v>
      </c>
      <c r="H2593">
        <v>3</v>
      </c>
      <c r="I2593" t="s">
        <v>12279</v>
      </c>
      <c r="K2593" t="s">
        <v>36</v>
      </c>
      <c r="N2593" t="s">
        <v>12059</v>
      </c>
      <c r="O2593" t="s">
        <v>12280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7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 s="2">
        <v>0</v>
      </c>
      <c r="AI2593" s="3" t="s">
        <v>20349</v>
      </c>
      <c r="AJ2593" s="2">
        <v>3</v>
      </c>
    </row>
    <row r="2594" spans="1:36" x14ac:dyDescent="0.25">
      <c r="A2594" t="s">
        <v>12054</v>
      </c>
      <c r="B2594" t="s">
        <v>12281</v>
      </c>
      <c r="D2594" t="s">
        <v>12282</v>
      </c>
      <c r="E2594">
        <v>2015</v>
      </c>
      <c r="F2594" t="s">
        <v>12057</v>
      </c>
      <c r="H2594">
        <v>3</v>
      </c>
      <c r="I2594" t="s">
        <v>12283</v>
      </c>
      <c r="K2594" t="s">
        <v>36</v>
      </c>
      <c r="N2594" t="s">
        <v>12059</v>
      </c>
      <c r="O2594" t="s">
        <v>12284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 s="2">
        <v>0</v>
      </c>
      <c r="AI2594" s="3" t="s">
        <v>19987</v>
      </c>
      <c r="AJ2594" s="2">
        <v>1</v>
      </c>
    </row>
    <row r="2595" spans="1:36" x14ac:dyDescent="0.25">
      <c r="A2595" t="s">
        <v>12054</v>
      </c>
      <c r="B2595" t="s">
        <v>12285</v>
      </c>
      <c r="D2595" t="s">
        <v>12286</v>
      </c>
      <c r="E2595">
        <v>2015</v>
      </c>
      <c r="F2595" t="s">
        <v>12057</v>
      </c>
      <c r="H2595">
        <v>3</v>
      </c>
      <c r="I2595" t="s">
        <v>12287</v>
      </c>
      <c r="K2595" t="s">
        <v>36</v>
      </c>
      <c r="N2595" t="s">
        <v>12059</v>
      </c>
      <c r="O2595" t="s">
        <v>12288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 s="2">
        <v>0</v>
      </c>
      <c r="AI2595" s="3" t="s">
        <v>19967</v>
      </c>
      <c r="AJ2595" s="2">
        <v>4</v>
      </c>
    </row>
    <row r="2596" spans="1:36" x14ac:dyDescent="0.25">
      <c r="A2596" t="s">
        <v>12054</v>
      </c>
      <c r="B2596" t="s">
        <v>12289</v>
      </c>
      <c r="D2596" t="s">
        <v>12290</v>
      </c>
      <c r="E2596">
        <v>2015</v>
      </c>
      <c r="F2596" t="s">
        <v>12057</v>
      </c>
      <c r="H2596">
        <v>3</v>
      </c>
      <c r="I2596" t="s">
        <v>12291</v>
      </c>
      <c r="K2596" t="s">
        <v>36</v>
      </c>
      <c r="N2596" t="s">
        <v>12059</v>
      </c>
      <c r="O2596" t="s">
        <v>12292</v>
      </c>
      <c r="Q2596">
        <v>1</v>
      </c>
      <c r="R2596">
        <v>0</v>
      </c>
      <c r="S2596">
        <v>0</v>
      </c>
      <c r="T2596">
        <v>2</v>
      </c>
      <c r="U2596">
        <v>0</v>
      </c>
      <c r="V2596">
        <v>5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 s="2">
        <v>3</v>
      </c>
      <c r="AI2596" s="3" t="s">
        <v>19970</v>
      </c>
      <c r="AJ2596" s="2">
        <v>3</v>
      </c>
    </row>
    <row r="2597" spans="1:36" x14ac:dyDescent="0.25">
      <c r="A2597" t="s">
        <v>12054</v>
      </c>
      <c r="B2597" t="s">
        <v>12229</v>
      </c>
      <c r="D2597" t="s">
        <v>12293</v>
      </c>
      <c r="E2597">
        <v>2015</v>
      </c>
      <c r="F2597" t="s">
        <v>12057</v>
      </c>
      <c r="H2597">
        <v>3</v>
      </c>
      <c r="I2597" t="s">
        <v>12294</v>
      </c>
      <c r="K2597" t="s">
        <v>36</v>
      </c>
      <c r="N2597" t="s">
        <v>12059</v>
      </c>
      <c r="O2597" t="s">
        <v>12295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 s="2">
        <v>0</v>
      </c>
      <c r="AI2597" s="3" t="s">
        <v>20340</v>
      </c>
      <c r="AJ2597" s="2">
        <v>5</v>
      </c>
    </row>
    <row r="2598" spans="1:36" x14ac:dyDescent="0.25">
      <c r="A2598" t="s">
        <v>12054</v>
      </c>
      <c r="B2598" t="s">
        <v>12296</v>
      </c>
      <c r="D2598" t="s">
        <v>12297</v>
      </c>
      <c r="E2598">
        <v>2015</v>
      </c>
      <c r="F2598" t="s">
        <v>12057</v>
      </c>
      <c r="H2598">
        <v>3</v>
      </c>
      <c r="I2598" t="s">
        <v>12298</v>
      </c>
      <c r="K2598" t="s">
        <v>36</v>
      </c>
      <c r="N2598" t="s">
        <v>12059</v>
      </c>
      <c r="O2598" t="s">
        <v>12299</v>
      </c>
      <c r="Q2598">
        <v>2</v>
      </c>
      <c r="R2598">
        <v>0</v>
      </c>
      <c r="S2598">
        <v>0</v>
      </c>
      <c r="T2598">
        <v>0</v>
      </c>
      <c r="U2598">
        <v>0</v>
      </c>
      <c r="V2598">
        <v>2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 s="2">
        <v>2</v>
      </c>
      <c r="AI2598" s="3" t="s">
        <v>19998</v>
      </c>
      <c r="AJ2598" s="2">
        <v>5</v>
      </c>
    </row>
    <row r="2599" spans="1:36" x14ac:dyDescent="0.25">
      <c r="A2599" t="s">
        <v>12054</v>
      </c>
      <c r="B2599" t="s">
        <v>12300</v>
      </c>
      <c r="D2599" t="s">
        <v>12301</v>
      </c>
      <c r="E2599">
        <v>2015</v>
      </c>
      <c r="F2599" t="s">
        <v>12057</v>
      </c>
      <c r="H2599">
        <v>3</v>
      </c>
      <c r="I2599" t="s">
        <v>12302</v>
      </c>
      <c r="K2599" t="s">
        <v>36</v>
      </c>
      <c r="N2599" t="s">
        <v>12059</v>
      </c>
      <c r="O2599" t="s">
        <v>12303</v>
      </c>
      <c r="Q2599">
        <v>1</v>
      </c>
      <c r="R2599">
        <v>0</v>
      </c>
      <c r="S2599">
        <v>0</v>
      </c>
      <c r="T2599">
        <v>0</v>
      </c>
      <c r="U2599">
        <v>0</v>
      </c>
      <c r="V2599">
        <v>3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 s="2">
        <v>1</v>
      </c>
      <c r="AI2599" s="3" t="s">
        <v>20001</v>
      </c>
      <c r="AJ2599" s="2">
        <v>3</v>
      </c>
    </row>
    <row r="2600" spans="1:36" x14ac:dyDescent="0.25">
      <c r="A2600" t="s">
        <v>12054</v>
      </c>
      <c r="B2600" t="s">
        <v>12304</v>
      </c>
      <c r="D2600" t="s">
        <v>12305</v>
      </c>
      <c r="E2600">
        <v>2015</v>
      </c>
      <c r="F2600" t="s">
        <v>12057</v>
      </c>
      <c r="H2600">
        <v>3</v>
      </c>
      <c r="I2600" t="s">
        <v>12306</v>
      </c>
      <c r="K2600" t="s">
        <v>36</v>
      </c>
      <c r="N2600" t="s">
        <v>12059</v>
      </c>
      <c r="O2600" t="s">
        <v>12307</v>
      </c>
      <c r="Q2600">
        <v>1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 s="2">
        <v>1</v>
      </c>
      <c r="AI2600" s="3" t="s">
        <v>20015</v>
      </c>
      <c r="AJ2600" s="2">
        <v>2</v>
      </c>
    </row>
    <row r="2601" spans="1:36" x14ac:dyDescent="0.25">
      <c r="A2601" t="s">
        <v>12054</v>
      </c>
      <c r="B2601" t="s">
        <v>12308</v>
      </c>
      <c r="D2601" t="s">
        <v>12309</v>
      </c>
      <c r="E2601">
        <v>2015</v>
      </c>
      <c r="F2601" t="s">
        <v>12057</v>
      </c>
      <c r="H2601">
        <v>3</v>
      </c>
      <c r="I2601" t="s">
        <v>12310</v>
      </c>
      <c r="K2601" t="s">
        <v>36</v>
      </c>
      <c r="N2601" t="s">
        <v>12059</v>
      </c>
      <c r="O2601" t="s">
        <v>12311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2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 s="2">
        <v>0</v>
      </c>
      <c r="AI2601" s="3" t="s">
        <v>19962</v>
      </c>
      <c r="AJ2601" s="2">
        <v>3</v>
      </c>
    </row>
    <row r="2602" spans="1:36" x14ac:dyDescent="0.25">
      <c r="A2602" t="s">
        <v>12054</v>
      </c>
      <c r="B2602" t="s">
        <v>12312</v>
      </c>
      <c r="D2602" t="s">
        <v>12313</v>
      </c>
      <c r="E2602">
        <v>2015</v>
      </c>
      <c r="F2602" t="s">
        <v>12057</v>
      </c>
      <c r="H2602">
        <v>3</v>
      </c>
      <c r="I2602" t="s">
        <v>12314</v>
      </c>
      <c r="K2602" t="s">
        <v>36</v>
      </c>
      <c r="N2602" t="s">
        <v>12059</v>
      </c>
      <c r="O2602" t="s">
        <v>12315</v>
      </c>
      <c r="P2602">
        <v>1626433</v>
      </c>
      <c r="Q2602">
        <v>1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7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 s="2">
        <v>2</v>
      </c>
      <c r="AI2602" s="3" t="s">
        <v>20283</v>
      </c>
      <c r="AJ2602" s="2">
        <v>5</v>
      </c>
    </row>
    <row r="2603" spans="1:36" x14ac:dyDescent="0.25">
      <c r="A2603" t="s">
        <v>12054</v>
      </c>
      <c r="B2603" t="s">
        <v>12316</v>
      </c>
      <c r="D2603" t="s">
        <v>12317</v>
      </c>
      <c r="E2603">
        <v>2015</v>
      </c>
      <c r="F2603" t="s">
        <v>12057</v>
      </c>
      <c r="H2603">
        <v>3</v>
      </c>
      <c r="I2603" t="s">
        <v>12318</v>
      </c>
      <c r="K2603" t="s">
        <v>36</v>
      </c>
      <c r="N2603" t="s">
        <v>12059</v>
      </c>
      <c r="O2603" t="s">
        <v>12319</v>
      </c>
      <c r="Q2603">
        <v>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 s="2">
        <v>2</v>
      </c>
      <c r="AI2603" s="3" t="s">
        <v>19987</v>
      </c>
      <c r="AJ2603" s="2">
        <v>2</v>
      </c>
    </row>
    <row r="2604" spans="1:36" x14ac:dyDescent="0.25">
      <c r="A2604" t="s">
        <v>12054</v>
      </c>
      <c r="B2604" t="s">
        <v>12320</v>
      </c>
      <c r="D2604" t="s">
        <v>12321</v>
      </c>
      <c r="E2604">
        <v>2015</v>
      </c>
      <c r="F2604" t="s">
        <v>12057</v>
      </c>
      <c r="H2604">
        <v>2</v>
      </c>
      <c r="I2604" t="s">
        <v>12322</v>
      </c>
      <c r="K2604" t="s">
        <v>36</v>
      </c>
      <c r="N2604" t="s">
        <v>12059</v>
      </c>
      <c r="O2604" t="s">
        <v>12323</v>
      </c>
      <c r="Q2604">
        <v>1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 s="2">
        <v>1</v>
      </c>
      <c r="AI2604" s="3" t="s">
        <v>20292</v>
      </c>
      <c r="AJ2604" s="2">
        <v>1</v>
      </c>
    </row>
    <row r="2605" spans="1:36" x14ac:dyDescent="0.25">
      <c r="A2605" t="s">
        <v>12054</v>
      </c>
      <c r="B2605" t="s">
        <v>12324</v>
      </c>
      <c r="D2605" t="s">
        <v>12325</v>
      </c>
      <c r="E2605">
        <v>2015</v>
      </c>
      <c r="F2605" t="s">
        <v>12057</v>
      </c>
      <c r="H2605">
        <v>2</v>
      </c>
      <c r="I2605" t="s">
        <v>12326</v>
      </c>
      <c r="K2605" t="s">
        <v>36</v>
      </c>
      <c r="N2605" t="s">
        <v>12059</v>
      </c>
      <c r="O2605" t="s">
        <v>12327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 s="2">
        <v>0</v>
      </c>
      <c r="AI2605" s="3" t="s">
        <v>20041</v>
      </c>
      <c r="AJ2605" s="2">
        <v>2</v>
      </c>
    </row>
    <row r="2606" spans="1:36" x14ac:dyDescent="0.25">
      <c r="A2606" t="s">
        <v>12054</v>
      </c>
      <c r="B2606" t="s">
        <v>12328</v>
      </c>
      <c r="D2606" t="s">
        <v>12329</v>
      </c>
      <c r="E2606">
        <v>2015</v>
      </c>
      <c r="F2606" t="s">
        <v>12057</v>
      </c>
      <c r="H2606">
        <v>2</v>
      </c>
      <c r="I2606" t="s">
        <v>12330</v>
      </c>
      <c r="K2606" t="s">
        <v>36</v>
      </c>
      <c r="N2606" t="s">
        <v>12059</v>
      </c>
      <c r="O2606" t="s">
        <v>12331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5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 s="2">
        <v>0</v>
      </c>
      <c r="AI2606" s="3" t="s">
        <v>20303</v>
      </c>
      <c r="AJ2606" s="2">
        <v>2</v>
      </c>
    </row>
    <row r="2607" spans="1:36" x14ac:dyDescent="0.25">
      <c r="A2607" t="s">
        <v>12054</v>
      </c>
      <c r="B2607" t="s">
        <v>12332</v>
      </c>
      <c r="D2607" t="s">
        <v>12333</v>
      </c>
      <c r="E2607">
        <v>2015</v>
      </c>
      <c r="F2607" t="s">
        <v>12057</v>
      </c>
      <c r="H2607">
        <v>2</v>
      </c>
      <c r="I2607" t="s">
        <v>12334</v>
      </c>
      <c r="K2607" t="s">
        <v>36</v>
      </c>
      <c r="N2607" t="s">
        <v>12059</v>
      </c>
      <c r="O2607" t="s">
        <v>12335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 s="2">
        <v>0</v>
      </c>
      <c r="AI2607" s="3" t="s">
        <v>20350</v>
      </c>
      <c r="AJ2607" s="2">
        <v>2</v>
      </c>
    </row>
    <row r="2608" spans="1:36" x14ac:dyDescent="0.25">
      <c r="A2608" t="s">
        <v>12054</v>
      </c>
      <c r="B2608" t="s">
        <v>12336</v>
      </c>
      <c r="D2608" t="s">
        <v>12337</v>
      </c>
      <c r="E2608">
        <v>2015</v>
      </c>
      <c r="F2608" t="s">
        <v>12057</v>
      </c>
      <c r="H2608">
        <v>2</v>
      </c>
      <c r="I2608" t="s">
        <v>12338</v>
      </c>
      <c r="K2608" t="s">
        <v>36</v>
      </c>
      <c r="N2608" t="s">
        <v>12059</v>
      </c>
      <c r="O2608" t="s">
        <v>12339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 s="2">
        <v>0</v>
      </c>
      <c r="AI2608" s="3" t="s">
        <v>19987</v>
      </c>
      <c r="AJ2608" s="2">
        <v>5</v>
      </c>
    </row>
    <row r="2609" spans="1:36" x14ac:dyDescent="0.25">
      <c r="A2609" t="s">
        <v>12054</v>
      </c>
      <c r="B2609" t="s">
        <v>12340</v>
      </c>
      <c r="D2609" t="s">
        <v>12341</v>
      </c>
      <c r="E2609">
        <v>2015</v>
      </c>
      <c r="F2609" t="s">
        <v>12057</v>
      </c>
      <c r="H2609">
        <v>2</v>
      </c>
      <c r="I2609" t="s">
        <v>12342</v>
      </c>
      <c r="K2609" t="s">
        <v>36</v>
      </c>
      <c r="N2609" t="s">
        <v>12059</v>
      </c>
      <c r="O2609" t="s">
        <v>12343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 s="2">
        <v>0</v>
      </c>
      <c r="AI2609" s="3" t="s">
        <v>20053</v>
      </c>
      <c r="AJ2609" s="2">
        <v>2</v>
      </c>
    </row>
    <row r="2610" spans="1:36" x14ac:dyDescent="0.25">
      <c r="A2610" t="s">
        <v>12054</v>
      </c>
      <c r="B2610" t="s">
        <v>12344</v>
      </c>
      <c r="D2610" t="s">
        <v>12345</v>
      </c>
      <c r="E2610">
        <v>2015</v>
      </c>
      <c r="F2610" t="s">
        <v>12057</v>
      </c>
      <c r="H2610">
        <v>2</v>
      </c>
      <c r="I2610" t="s">
        <v>12346</v>
      </c>
      <c r="K2610" t="s">
        <v>36</v>
      </c>
      <c r="N2610" t="s">
        <v>12059</v>
      </c>
      <c r="O2610" t="s">
        <v>12347</v>
      </c>
      <c r="Q2610">
        <v>7</v>
      </c>
      <c r="R2610">
        <v>0</v>
      </c>
      <c r="S2610">
        <v>0</v>
      </c>
      <c r="T2610">
        <v>1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 s="2">
        <v>8</v>
      </c>
      <c r="AI2610" s="3" t="s">
        <v>20030</v>
      </c>
      <c r="AJ2610" s="2">
        <v>3</v>
      </c>
    </row>
    <row r="2611" spans="1:36" x14ac:dyDescent="0.25">
      <c r="A2611" t="s">
        <v>12054</v>
      </c>
      <c r="B2611" t="s">
        <v>12348</v>
      </c>
      <c r="D2611" t="s">
        <v>12349</v>
      </c>
      <c r="E2611">
        <v>2015</v>
      </c>
      <c r="F2611" t="s">
        <v>12057</v>
      </c>
      <c r="H2611">
        <v>2</v>
      </c>
      <c r="I2611" t="s">
        <v>12350</v>
      </c>
      <c r="K2611" t="s">
        <v>36</v>
      </c>
      <c r="N2611" t="s">
        <v>12059</v>
      </c>
      <c r="O2611" t="s">
        <v>12351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49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 s="2">
        <v>1</v>
      </c>
      <c r="AI2611" s="3" t="s">
        <v>20342</v>
      </c>
      <c r="AJ2611" s="2">
        <v>0</v>
      </c>
    </row>
    <row r="2612" spans="1:36" x14ac:dyDescent="0.25">
      <c r="A2612" t="s">
        <v>12054</v>
      </c>
      <c r="B2612" t="s">
        <v>12352</v>
      </c>
      <c r="D2612" t="s">
        <v>12353</v>
      </c>
      <c r="E2612">
        <v>2015</v>
      </c>
      <c r="F2612" t="s">
        <v>12057</v>
      </c>
      <c r="H2612">
        <v>2</v>
      </c>
      <c r="I2612" t="s">
        <v>12354</v>
      </c>
      <c r="K2612" t="s">
        <v>36</v>
      </c>
      <c r="N2612" t="s">
        <v>12059</v>
      </c>
      <c r="O2612" t="s">
        <v>12355</v>
      </c>
      <c r="Q2612">
        <v>10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 s="2">
        <v>10</v>
      </c>
      <c r="AI2612" s="3" t="s">
        <v>20277</v>
      </c>
      <c r="AJ2612" s="2">
        <v>1</v>
      </c>
    </row>
    <row r="2613" spans="1:36" x14ac:dyDescent="0.25">
      <c r="A2613" t="s">
        <v>12054</v>
      </c>
      <c r="B2613" t="s">
        <v>12356</v>
      </c>
      <c r="D2613" t="s">
        <v>12357</v>
      </c>
      <c r="E2613">
        <v>2015</v>
      </c>
      <c r="F2613" t="s">
        <v>12057</v>
      </c>
      <c r="H2613">
        <v>2</v>
      </c>
      <c r="I2613" t="s">
        <v>12358</v>
      </c>
      <c r="K2613" t="s">
        <v>36</v>
      </c>
      <c r="N2613" t="s">
        <v>12059</v>
      </c>
      <c r="O2613" t="s">
        <v>12359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 s="2">
        <v>0</v>
      </c>
      <c r="AI2613" s="3" t="s">
        <v>20000</v>
      </c>
      <c r="AJ2613" s="2">
        <v>1</v>
      </c>
    </row>
    <row r="2614" spans="1:36" x14ac:dyDescent="0.25">
      <c r="A2614" t="s">
        <v>12054</v>
      </c>
      <c r="B2614" t="s">
        <v>12360</v>
      </c>
      <c r="D2614" t="s">
        <v>12361</v>
      </c>
      <c r="E2614">
        <v>2015</v>
      </c>
      <c r="F2614" t="s">
        <v>12057</v>
      </c>
      <c r="H2614">
        <v>2</v>
      </c>
      <c r="I2614" t="s">
        <v>12362</v>
      </c>
      <c r="K2614" t="s">
        <v>36</v>
      </c>
      <c r="N2614" t="s">
        <v>12059</v>
      </c>
      <c r="O2614" t="s">
        <v>12363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2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 s="2">
        <v>1</v>
      </c>
      <c r="AI2614" s="3">
        <v>0</v>
      </c>
      <c r="AJ2614" s="2">
        <v>0</v>
      </c>
    </row>
    <row r="2615" spans="1:36" x14ac:dyDescent="0.25">
      <c r="A2615" t="s">
        <v>12054</v>
      </c>
      <c r="B2615" t="s">
        <v>12364</v>
      </c>
      <c r="D2615" t="s">
        <v>12365</v>
      </c>
      <c r="E2615">
        <v>2015</v>
      </c>
      <c r="F2615" t="s">
        <v>12057</v>
      </c>
      <c r="H2615">
        <v>2</v>
      </c>
      <c r="I2615" t="s">
        <v>12366</v>
      </c>
      <c r="K2615" t="s">
        <v>36</v>
      </c>
      <c r="N2615" t="s">
        <v>12059</v>
      </c>
      <c r="O2615" t="s">
        <v>12367</v>
      </c>
      <c r="P2615">
        <v>4814204</v>
      </c>
      <c r="Q2615">
        <v>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 s="2">
        <v>1</v>
      </c>
      <c r="AI2615" s="3" t="s">
        <v>19998</v>
      </c>
      <c r="AJ2615" s="2">
        <v>2</v>
      </c>
    </row>
    <row r="2616" spans="1:36" x14ac:dyDescent="0.25">
      <c r="A2616" t="s">
        <v>12054</v>
      </c>
      <c r="B2616" t="s">
        <v>12368</v>
      </c>
      <c r="D2616" t="s">
        <v>12369</v>
      </c>
      <c r="E2616">
        <v>2015</v>
      </c>
      <c r="F2616" t="s">
        <v>12057</v>
      </c>
      <c r="H2616">
        <v>2</v>
      </c>
      <c r="I2616" t="s">
        <v>12370</v>
      </c>
      <c r="K2616" t="s">
        <v>36</v>
      </c>
      <c r="N2616" t="s">
        <v>12059</v>
      </c>
      <c r="O2616" t="s">
        <v>12371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 s="2">
        <v>0</v>
      </c>
      <c r="AI2616" s="3" t="s">
        <v>20299</v>
      </c>
      <c r="AJ2616" s="2">
        <v>2</v>
      </c>
    </row>
    <row r="2617" spans="1:36" x14ac:dyDescent="0.25">
      <c r="A2617" t="s">
        <v>12054</v>
      </c>
      <c r="B2617" t="s">
        <v>12372</v>
      </c>
      <c r="D2617" t="s">
        <v>12373</v>
      </c>
      <c r="E2617">
        <v>2015</v>
      </c>
      <c r="F2617" t="s">
        <v>12057</v>
      </c>
      <c r="H2617">
        <v>2</v>
      </c>
      <c r="I2617" t="s">
        <v>12374</v>
      </c>
      <c r="K2617" t="s">
        <v>36</v>
      </c>
      <c r="N2617" t="s">
        <v>12059</v>
      </c>
      <c r="O2617" t="s">
        <v>12375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2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 s="2">
        <v>1</v>
      </c>
      <c r="AI2617" s="3" t="s">
        <v>20351</v>
      </c>
      <c r="AJ2617" s="2">
        <v>2</v>
      </c>
    </row>
    <row r="2618" spans="1:36" x14ac:dyDescent="0.25">
      <c r="A2618" t="s">
        <v>12054</v>
      </c>
      <c r="B2618" t="s">
        <v>12376</v>
      </c>
      <c r="D2618" t="s">
        <v>12377</v>
      </c>
      <c r="E2618">
        <v>2015</v>
      </c>
      <c r="F2618" t="s">
        <v>12057</v>
      </c>
      <c r="H2618">
        <v>2</v>
      </c>
      <c r="I2618" t="s">
        <v>12378</v>
      </c>
      <c r="K2618" t="s">
        <v>36</v>
      </c>
      <c r="N2618" t="s">
        <v>12059</v>
      </c>
      <c r="O2618" t="s">
        <v>12379</v>
      </c>
      <c r="Q2618">
        <v>3</v>
      </c>
      <c r="R2618">
        <v>0</v>
      </c>
      <c r="S2618">
        <v>0</v>
      </c>
      <c r="T2618">
        <v>2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 s="2">
        <v>5</v>
      </c>
      <c r="AI2618" s="3" t="s">
        <v>20344</v>
      </c>
      <c r="AJ2618" s="2">
        <v>2</v>
      </c>
    </row>
    <row r="2619" spans="1:36" x14ac:dyDescent="0.25">
      <c r="A2619" t="s">
        <v>12054</v>
      </c>
      <c r="B2619" t="s">
        <v>12380</v>
      </c>
      <c r="D2619" t="s">
        <v>12381</v>
      </c>
      <c r="E2619">
        <v>2015</v>
      </c>
      <c r="F2619" t="s">
        <v>12057</v>
      </c>
      <c r="H2619">
        <v>2</v>
      </c>
      <c r="I2619" t="s">
        <v>12382</v>
      </c>
      <c r="K2619" t="s">
        <v>36</v>
      </c>
      <c r="N2619" t="s">
        <v>12059</v>
      </c>
      <c r="O2619" t="s">
        <v>12383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2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 s="2">
        <v>0</v>
      </c>
      <c r="AI2619" s="3" t="s">
        <v>20301</v>
      </c>
      <c r="AJ2619" s="2">
        <v>2</v>
      </c>
    </row>
    <row r="2620" spans="1:36" x14ac:dyDescent="0.25">
      <c r="A2620" t="s">
        <v>12054</v>
      </c>
      <c r="B2620" t="s">
        <v>12384</v>
      </c>
      <c r="D2620" t="s">
        <v>12385</v>
      </c>
      <c r="E2620">
        <v>2015</v>
      </c>
      <c r="F2620" t="s">
        <v>12057</v>
      </c>
      <c r="H2620">
        <v>2</v>
      </c>
      <c r="I2620" t="s">
        <v>12386</v>
      </c>
      <c r="K2620" t="s">
        <v>36</v>
      </c>
      <c r="N2620" t="s">
        <v>12059</v>
      </c>
      <c r="O2620" t="s">
        <v>12387</v>
      </c>
      <c r="P2620">
        <v>43149888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5</v>
      </c>
      <c r="W2620">
        <v>0</v>
      </c>
      <c r="X2620">
        <v>0</v>
      </c>
      <c r="Y2620">
        <v>0</v>
      </c>
      <c r="Z2620">
        <v>0</v>
      </c>
      <c r="AA2620">
        <v>1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 s="2">
        <v>0</v>
      </c>
      <c r="AI2620" s="3" t="s">
        <v>20328</v>
      </c>
      <c r="AJ2620" s="2">
        <v>2</v>
      </c>
    </row>
    <row r="2621" spans="1:36" x14ac:dyDescent="0.25">
      <c r="A2621" t="s">
        <v>12054</v>
      </c>
      <c r="B2621" t="s">
        <v>12388</v>
      </c>
      <c r="D2621" t="s">
        <v>12389</v>
      </c>
      <c r="E2621">
        <v>2015</v>
      </c>
      <c r="F2621" t="s">
        <v>12057</v>
      </c>
      <c r="H2621">
        <v>2</v>
      </c>
      <c r="I2621" t="s">
        <v>12390</v>
      </c>
      <c r="K2621" t="s">
        <v>36</v>
      </c>
      <c r="N2621" t="s">
        <v>12059</v>
      </c>
      <c r="O2621" t="s">
        <v>12391</v>
      </c>
      <c r="P2621">
        <v>1753978</v>
      </c>
      <c r="Q2621">
        <v>3</v>
      </c>
      <c r="R2621">
        <v>0</v>
      </c>
      <c r="S2621">
        <v>0</v>
      </c>
      <c r="T2621">
        <v>6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2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 s="2">
        <v>9</v>
      </c>
      <c r="AI2621" s="3" t="s">
        <v>20280</v>
      </c>
      <c r="AJ2621" s="2">
        <v>1</v>
      </c>
    </row>
    <row r="2622" spans="1:36" x14ac:dyDescent="0.25">
      <c r="A2622" t="s">
        <v>12054</v>
      </c>
      <c r="B2622" t="s">
        <v>12392</v>
      </c>
      <c r="D2622" t="s">
        <v>12393</v>
      </c>
      <c r="E2622">
        <v>2015</v>
      </c>
      <c r="F2622" t="s">
        <v>12057</v>
      </c>
      <c r="H2622">
        <v>2</v>
      </c>
      <c r="I2622" t="s">
        <v>12394</v>
      </c>
      <c r="K2622" t="s">
        <v>36</v>
      </c>
      <c r="N2622" t="s">
        <v>12059</v>
      </c>
      <c r="O2622" t="s">
        <v>12395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 s="2">
        <v>0</v>
      </c>
      <c r="AI2622" s="3" t="s">
        <v>20049</v>
      </c>
      <c r="AJ2622" s="2">
        <v>1</v>
      </c>
    </row>
    <row r="2623" spans="1:36" x14ac:dyDescent="0.25">
      <c r="A2623" t="s">
        <v>12054</v>
      </c>
      <c r="B2623" t="s">
        <v>12396</v>
      </c>
      <c r="D2623" t="s">
        <v>12397</v>
      </c>
      <c r="E2623">
        <v>2015</v>
      </c>
      <c r="F2623" t="s">
        <v>12057</v>
      </c>
      <c r="H2623">
        <v>2</v>
      </c>
      <c r="I2623" t="s">
        <v>12398</v>
      </c>
      <c r="K2623" t="s">
        <v>36</v>
      </c>
      <c r="N2623" t="s">
        <v>12059</v>
      </c>
      <c r="O2623" t="s">
        <v>12399</v>
      </c>
      <c r="P2623">
        <v>4449740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1</v>
      </c>
      <c r="AF2623">
        <v>0</v>
      </c>
      <c r="AG2623">
        <v>0</v>
      </c>
      <c r="AH2623" s="2">
        <v>5</v>
      </c>
      <c r="AI2623" s="3" t="s">
        <v>20287</v>
      </c>
      <c r="AJ2623" s="2">
        <v>3</v>
      </c>
    </row>
    <row r="2624" spans="1:36" x14ac:dyDescent="0.25">
      <c r="A2624" t="s">
        <v>12054</v>
      </c>
      <c r="B2624" t="s">
        <v>12400</v>
      </c>
      <c r="D2624" t="s">
        <v>12401</v>
      </c>
      <c r="E2624">
        <v>2015</v>
      </c>
      <c r="F2624" t="s">
        <v>12057</v>
      </c>
      <c r="H2624">
        <v>2</v>
      </c>
      <c r="I2624" t="s">
        <v>12402</v>
      </c>
      <c r="K2624" t="s">
        <v>36</v>
      </c>
      <c r="N2624" t="s">
        <v>12059</v>
      </c>
      <c r="O2624" t="s">
        <v>12403</v>
      </c>
      <c r="Q2624">
        <v>1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 s="2">
        <v>1</v>
      </c>
      <c r="AI2624" s="3" t="s">
        <v>20013</v>
      </c>
      <c r="AJ2624" s="2">
        <v>1</v>
      </c>
    </row>
    <row r="2625" spans="1:36" x14ac:dyDescent="0.25">
      <c r="A2625" t="s">
        <v>12054</v>
      </c>
      <c r="B2625" t="s">
        <v>12404</v>
      </c>
      <c r="D2625" t="s">
        <v>12405</v>
      </c>
      <c r="E2625">
        <v>2015</v>
      </c>
      <c r="F2625" t="s">
        <v>12057</v>
      </c>
      <c r="H2625">
        <v>2</v>
      </c>
      <c r="I2625" t="s">
        <v>12406</v>
      </c>
      <c r="K2625" t="s">
        <v>36</v>
      </c>
      <c r="N2625" t="s">
        <v>12059</v>
      </c>
      <c r="O2625" t="s">
        <v>12407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 s="2">
        <v>0</v>
      </c>
      <c r="AI2625" s="3" t="s">
        <v>20033</v>
      </c>
      <c r="AJ2625" s="2">
        <v>2</v>
      </c>
    </row>
    <row r="2626" spans="1:36" x14ac:dyDescent="0.25">
      <c r="A2626" t="s">
        <v>12054</v>
      </c>
      <c r="B2626" t="s">
        <v>12408</v>
      </c>
      <c r="D2626" t="s">
        <v>12409</v>
      </c>
      <c r="E2626">
        <v>2015</v>
      </c>
      <c r="F2626" t="s">
        <v>12057</v>
      </c>
      <c r="H2626">
        <v>2</v>
      </c>
      <c r="I2626" t="s">
        <v>12410</v>
      </c>
      <c r="K2626" t="s">
        <v>36</v>
      </c>
      <c r="N2626" t="s">
        <v>12059</v>
      </c>
      <c r="O2626" t="s">
        <v>12411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 s="2">
        <v>0</v>
      </c>
      <c r="AI2626" s="3" t="s">
        <v>20283</v>
      </c>
      <c r="AJ2626" s="2">
        <v>1</v>
      </c>
    </row>
    <row r="2627" spans="1:36" x14ac:dyDescent="0.25">
      <c r="A2627" t="s">
        <v>12054</v>
      </c>
      <c r="B2627" t="s">
        <v>12412</v>
      </c>
      <c r="D2627" t="s">
        <v>12413</v>
      </c>
      <c r="E2627">
        <v>2015</v>
      </c>
      <c r="F2627" t="s">
        <v>12057</v>
      </c>
      <c r="H2627">
        <v>1</v>
      </c>
      <c r="I2627" t="s">
        <v>12414</v>
      </c>
      <c r="K2627" t="s">
        <v>36</v>
      </c>
      <c r="N2627" t="s">
        <v>12059</v>
      </c>
      <c r="O2627" t="s">
        <v>12415</v>
      </c>
      <c r="Q2627">
        <v>4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 s="2">
        <v>4</v>
      </c>
      <c r="AI2627" s="3" t="s">
        <v>20280</v>
      </c>
      <c r="AJ2627" s="2">
        <v>1</v>
      </c>
    </row>
    <row r="2628" spans="1:36" x14ac:dyDescent="0.25">
      <c r="A2628" t="s">
        <v>12054</v>
      </c>
      <c r="B2628" t="s">
        <v>12416</v>
      </c>
      <c r="D2628" t="s">
        <v>12417</v>
      </c>
      <c r="E2628">
        <v>2015</v>
      </c>
      <c r="F2628" t="s">
        <v>12057</v>
      </c>
      <c r="H2628">
        <v>1</v>
      </c>
      <c r="I2628" t="s">
        <v>12418</v>
      </c>
      <c r="K2628" t="s">
        <v>36</v>
      </c>
      <c r="N2628" t="s">
        <v>12059</v>
      </c>
      <c r="O2628" t="s">
        <v>12419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 s="2">
        <v>0</v>
      </c>
      <c r="AI2628" s="3" t="s">
        <v>20240</v>
      </c>
      <c r="AJ2628" s="2">
        <v>1</v>
      </c>
    </row>
    <row r="2629" spans="1:36" x14ac:dyDescent="0.25">
      <c r="A2629" t="s">
        <v>12054</v>
      </c>
      <c r="B2629" t="s">
        <v>12420</v>
      </c>
      <c r="D2629" t="s">
        <v>12421</v>
      </c>
      <c r="E2629">
        <v>2015</v>
      </c>
      <c r="F2629" t="s">
        <v>12057</v>
      </c>
      <c r="H2629">
        <v>1</v>
      </c>
      <c r="I2629" t="s">
        <v>12422</v>
      </c>
      <c r="K2629" t="s">
        <v>36</v>
      </c>
      <c r="N2629" t="s">
        <v>12059</v>
      </c>
      <c r="O2629" t="s">
        <v>12423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 s="2">
        <v>0</v>
      </c>
      <c r="AI2629" s="3" t="s">
        <v>20041</v>
      </c>
      <c r="AJ2629" s="2">
        <v>1</v>
      </c>
    </row>
    <row r="2630" spans="1:36" x14ac:dyDescent="0.25">
      <c r="A2630" t="s">
        <v>12054</v>
      </c>
      <c r="B2630" t="s">
        <v>12424</v>
      </c>
      <c r="D2630" t="s">
        <v>12425</v>
      </c>
      <c r="E2630">
        <v>2015</v>
      </c>
      <c r="F2630" t="s">
        <v>12057</v>
      </c>
      <c r="H2630">
        <v>1</v>
      </c>
      <c r="I2630" t="s">
        <v>12426</v>
      </c>
      <c r="K2630" t="s">
        <v>36</v>
      </c>
      <c r="N2630" t="s">
        <v>12059</v>
      </c>
      <c r="O2630" t="s">
        <v>12427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 s="2">
        <v>0</v>
      </c>
      <c r="AI2630" s="3" t="s">
        <v>20352</v>
      </c>
      <c r="AJ2630" s="2">
        <v>2</v>
      </c>
    </row>
    <row r="2631" spans="1:36" x14ac:dyDescent="0.25">
      <c r="A2631" t="s">
        <v>12054</v>
      </c>
      <c r="B2631" t="s">
        <v>12428</v>
      </c>
      <c r="D2631" t="s">
        <v>12429</v>
      </c>
      <c r="E2631">
        <v>2015</v>
      </c>
      <c r="F2631" t="s">
        <v>12057</v>
      </c>
      <c r="H2631">
        <v>1</v>
      </c>
      <c r="I2631" t="s">
        <v>12430</v>
      </c>
      <c r="K2631" t="s">
        <v>36</v>
      </c>
      <c r="N2631" t="s">
        <v>12059</v>
      </c>
      <c r="O2631" t="s">
        <v>12431</v>
      </c>
      <c r="Q2631">
        <v>8</v>
      </c>
      <c r="R2631">
        <v>0</v>
      </c>
      <c r="S2631">
        <v>0</v>
      </c>
      <c r="T2631">
        <v>0</v>
      </c>
      <c r="U2631">
        <v>0</v>
      </c>
      <c r="V2631">
        <v>1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 s="2">
        <v>8</v>
      </c>
      <c r="AI2631" s="3" t="s">
        <v>20301</v>
      </c>
      <c r="AJ2631" s="2">
        <v>1</v>
      </c>
    </row>
    <row r="2632" spans="1:36" x14ac:dyDescent="0.25">
      <c r="A2632" t="s">
        <v>12054</v>
      </c>
      <c r="B2632" t="s">
        <v>12432</v>
      </c>
      <c r="D2632" t="s">
        <v>12433</v>
      </c>
      <c r="E2632">
        <v>2015</v>
      </c>
      <c r="F2632" t="s">
        <v>12057</v>
      </c>
      <c r="H2632">
        <v>1</v>
      </c>
      <c r="I2632" t="s">
        <v>12434</v>
      </c>
      <c r="K2632" t="s">
        <v>36</v>
      </c>
      <c r="N2632" t="s">
        <v>12059</v>
      </c>
      <c r="O2632" t="s">
        <v>12435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1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 s="2">
        <v>1</v>
      </c>
      <c r="AI2632" s="3" t="s">
        <v>20302</v>
      </c>
      <c r="AJ2632" s="2">
        <v>2</v>
      </c>
    </row>
    <row r="2633" spans="1:36" x14ac:dyDescent="0.25">
      <c r="A2633" t="s">
        <v>12054</v>
      </c>
      <c r="B2633" t="s">
        <v>12436</v>
      </c>
      <c r="D2633" t="s">
        <v>12437</v>
      </c>
      <c r="E2633">
        <v>2015</v>
      </c>
      <c r="F2633" t="s">
        <v>12057</v>
      </c>
      <c r="H2633">
        <v>1</v>
      </c>
      <c r="I2633" t="s">
        <v>12438</v>
      </c>
      <c r="K2633" t="s">
        <v>36</v>
      </c>
      <c r="N2633" t="s">
        <v>12059</v>
      </c>
      <c r="O2633" t="s">
        <v>12439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 s="2">
        <v>1</v>
      </c>
      <c r="AI2633" s="3" t="s">
        <v>20353</v>
      </c>
      <c r="AJ2633" s="2">
        <v>0</v>
      </c>
    </row>
    <row r="2634" spans="1:36" x14ac:dyDescent="0.25">
      <c r="A2634" t="s">
        <v>12054</v>
      </c>
      <c r="B2634" t="s">
        <v>12440</v>
      </c>
      <c r="D2634" t="s">
        <v>12441</v>
      </c>
      <c r="E2634">
        <v>2015</v>
      </c>
      <c r="F2634" t="s">
        <v>12057</v>
      </c>
      <c r="H2634">
        <v>1</v>
      </c>
      <c r="I2634" t="s">
        <v>12442</v>
      </c>
      <c r="K2634" t="s">
        <v>36</v>
      </c>
      <c r="N2634" t="s">
        <v>12059</v>
      </c>
      <c r="O2634" t="s">
        <v>12443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 s="2">
        <v>1</v>
      </c>
      <c r="AI2634" s="3">
        <v>0</v>
      </c>
      <c r="AJ2634" s="2">
        <v>0</v>
      </c>
    </row>
    <row r="2635" spans="1:36" x14ac:dyDescent="0.25">
      <c r="A2635" t="s">
        <v>12054</v>
      </c>
      <c r="B2635" t="s">
        <v>12444</v>
      </c>
      <c r="D2635" t="s">
        <v>12445</v>
      </c>
      <c r="E2635">
        <v>2015</v>
      </c>
      <c r="F2635" t="s">
        <v>12057</v>
      </c>
      <c r="H2635">
        <v>1</v>
      </c>
      <c r="I2635" t="s">
        <v>12446</v>
      </c>
      <c r="K2635" t="s">
        <v>36</v>
      </c>
      <c r="N2635" t="s">
        <v>12059</v>
      </c>
      <c r="O2635" t="s">
        <v>12447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 s="2">
        <v>0</v>
      </c>
      <c r="AI2635" s="3" t="s">
        <v>20046</v>
      </c>
      <c r="AJ2635" s="2">
        <v>1</v>
      </c>
    </row>
    <row r="2636" spans="1:36" x14ac:dyDescent="0.25">
      <c r="A2636" t="s">
        <v>12054</v>
      </c>
      <c r="B2636" t="s">
        <v>12448</v>
      </c>
      <c r="D2636" t="s">
        <v>12449</v>
      </c>
      <c r="E2636">
        <v>2015</v>
      </c>
      <c r="F2636" t="s">
        <v>12057</v>
      </c>
      <c r="H2636">
        <v>1</v>
      </c>
      <c r="I2636" t="s">
        <v>12450</v>
      </c>
      <c r="K2636" t="s">
        <v>36</v>
      </c>
      <c r="N2636" t="s">
        <v>12059</v>
      </c>
      <c r="O2636" t="s">
        <v>12451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 s="2">
        <v>0</v>
      </c>
      <c r="AI2636" s="3" t="s">
        <v>20277</v>
      </c>
      <c r="AJ2636" s="2">
        <v>1</v>
      </c>
    </row>
    <row r="2637" spans="1:36" x14ac:dyDescent="0.25">
      <c r="A2637" t="s">
        <v>12054</v>
      </c>
      <c r="B2637" t="s">
        <v>12452</v>
      </c>
      <c r="D2637" t="s">
        <v>12453</v>
      </c>
      <c r="E2637">
        <v>2015</v>
      </c>
      <c r="F2637" t="s">
        <v>12057</v>
      </c>
      <c r="H2637">
        <v>1</v>
      </c>
      <c r="I2637" t="s">
        <v>12454</v>
      </c>
      <c r="K2637" t="s">
        <v>36</v>
      </c>
      <c r="N2637" t="s">
        <v>12059</v>
      </c>
      <c r="O2637" t="s">
        <v>12455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 s="2">
        <v>0</v>
      </c>
      <c r="AI2637" s="3" t="s">
        <v>20301</v>
      </c>
      <c r="AJ2637" s="2">
        <v>1</v>
      </c>
    </row>
    <row r="2638" spans="1:36" x14ac:dyDescent="0.25">
      <c r="A2638" t="s">
        <v>12054</v>
      </c>
      <c r="B2638" t="s">
        <v>12456</v>
      </c>
      <c r="D2638" t="s">
        <v>12457</v>
      </c>
      <c r="E2638">
        <v>2015</v>
      </c>
      <c r="F2638" t="s">
        <v>12057</v>
      </c>
      <c r="H2638">
        <v>1</v>
      </c>
      <c r="I2638" t="s">
        <v>12458</v>
      </c>
      <c r="K2638" t="s">
        <v>36</v>
      </c>
      <c r="N2638" t="s">
        <v>12059</v>
      </c>
      <c r="O2638" t="s">
        <v>12459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8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 s="2">
        <v>1</v>
      </c>
      <c r="AI2638" s="3" t="s">
        <v>20000</v>
      </c>
      <c r="AJ2638" s="2">
        <v>1</v>
      </c>
    </row>
    <row r="2639" spans="1:36" x14ac:dyDescent="0.25">
      <c r="A2639" t="s">
        <v>12054</v>
      </c>
      <c r="B2639" t="s">
        <v>12460</v>
      </c>
      <c r="D2639" t="s">
        <v>12461</v>
      </c>
      <c r="E2639">
        <v>2015</v>
      </c>
      <c r="F2639" t="s">
        <v>12057</v>
      </c>
      <c r="H2639">
        <v>1</v>
      </c>
      <c r="I2639" t="s">
        <v>12462</v>
      </c>
      <c r="K2639" t="s">
        <v>36</v>
      </c>
      <c r="N2639" t="s">
        <v>12059</v>
      </c>
      <c r="O2639" t="s">
        <v>12463</v>
      </c>
      <c r="Q2639">
        <v>3</v>
      </c>
      <c r="R2639">
        <v>0</v>
      </c>
      <c r="S2639">
        <v>0</v>
      </c>
      <c r="T2639">
        <v>0</v>
      </c>
      <c r="U2639">
        <v>0</v>
      </c>
      <c r="V2639">
        <v>11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 s="2">
        <v>3</v>
      </c>
      <c r="AI2639" s="3" t="s">
        <v>20057</v>
      </c>
      <c r="AJ2639" s="2">
        <v>1</v>
      </c>
    </row>
    <row r="2640" spans="1:36" x14ac:dyDescent="0.25">
      <c r="A2640" t="s">
        <v>12054</v>
      </c>
      <c r="B2640" t="s">
        <v>12464</v>
      </c>
      <c r="D2640" t="s">
        <v>12465</v>
      </c>
      <c r="E2640">
        <v>2015</v>
      </c>
      <c r="F2640" t="s">
        <v>12057</v>
      </c>
      <c r="H2640">
        <v>1</v>
      </c>
      <c r="I2640" t="s">
        <v>12466</v>
      </c>
      <c r="K2640" t="s">
        <v>36</v>
      </c>
      <c r="N2640" t="s">
        <v>12059</v>
      </c>
      <c r="O2640" t="s">
        <v>12467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2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 s="2">
        <v>1</v>
      </c>
      <c r="AI2640" s="3" t="s">
        <v>20305</v>
      </c>
      <c r="AJ2640" s="2">
        <v>1</v>
      </c>
    </row>
    <row r="2641" spans="1:36" x14ac:dyDescent="0.25">
      <c r="A2641" t="s">
        <v>12054</v>
      </c>
      <c r="B2641" t="s">
        <v>12468</v>
      </c>
      <c r="D2641" t="s">
        <v>12469</v>
      </c>
      <c r="E2641">
        <v>2015</v>
      </c>
      <c r="F2641" t="s">
        <v>12057</v>
      </c>
      <c r="H2641">
        <v>1</v>
      </c>
      <c r="I2641" t="s">
        <v>12470</v>
      </c>
      <c r="K2641" t="s">
        <v>36</v>
      </c>
      <c r="N2641" t="s">
        <v>12059</v>
      </c>
      <c r="O2641" t="s">
        <v>12471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3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 s="2">
        <v>2</v>
      </c>
      <c r="AI2641" s="3" t="s">
        <v>20021</v>
      </c>
      <c r="AJ2641" s="2">
        <v>1</v>
      </c>
    </row>
    <row r="2642" spans="1:36" x14ac:dyDescent="0.25">
      <c r="A2642" t="s">
        <v>12054</v>
      </c>
      <c r="B2642" t="s">
        <v>12472</v>
      </c>
      <c r="D2642" t="s">
        <v>12473</v>
      </c>
      <c r="E2642">
        <v>2015</v>
      </c>
      <c r="F2642" t="s">
        <v>12057</v>
      </c>
      <c r="H2642">
        <v>1</v>
      </c>
      <c r="I2642" t="s">
        <v>12474</v>
      </c>
      <c r="K2642" t="s">
        <v>36</v>
      </c>
      <c r="N2642" t="s">
        <v>12059</v>
      </c>
      <c r="O2642" t="s">
        <v>12475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 s="2">
        <v>0</v>
      </c>
      <c r="AI2642" s="3" t="s">
        <v>19994</v>
      </c>
      <c r="AJ2642" s="2">
        <v>2</v>
      </c>
    </row>
    <row r="2643" spans="1:36" x14ac:dyDescent="0.25">
      <c r="A2643" t="s">
        <v>12054</v>
      </c>
      <c r="B2643" t="s">
        <v>12476</v>
      </c>
      <c r="D2643" t="s">
        <v>12477</v>
      </c>
      <c r="E2643">
        <v>2015</v>
      </c>
      <c r="F2643" t="s">
        <v>12057</v>
      </c>
      <c r="H2643">
        <v>1</v>
      </c>
      <c r="I2643" t="s">
        <v>12478</v>
      </c>
      <c r="K2643" t="s">
        <v>36</v>
      </c>
      <c r="N2643" t="s">
        <v>12059</v>
      </c>
      <c r="O2643" t="s">
        <v>12479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 s="2">
        <v>0</v>
      </c>
      <c r="AI2643" s="3" t="s">
        <v>20283</v>
      </c>
      <c r="AJ2643" s="2">
        <v>1</v>
      </c>
    </row>
    <row r="2644" spans="1:36" x14ac:dyDescent="0.25">
      <c r="A2644" t="s">
        <v>12054</v>
      </c>
      <c r="B2644" t="s">
        <v>12480</v>
      </c>
      <c r="D2644" t="s">
        <v>12481</v>
      </c>
      <c r="E2644">
        <v>2015</v>
      </c>
      <c r="F2644" t="s">
        <v>12057</v>
      </c>
      <c r="H2644">
        <v>1</v>
      </c>
      <c r="I2644" t="s">
        <v>12482</v>
      </c>
      <c r="K2644" t="s">
        <v>7661</v>
      </c>
      <c r="N2644" t="s">
        <v>12059</v>
      </c>
      <c r="O2644" t="s">
        <v>12483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 s="2">
        <v>0</v>
      </c>
      <c r="AI2644" s="3" t="s">
        <v>20354</v>
      </c>
      <c r="AJ2644" s="2">
        <v>1</v>
      </c>
    </row>
    <row r="2645" spans="1:36" x14ac:dyDescent="0.25">
      <c r="A2645" t="s">
        <v>12054</v>
      </c>
      <c r="B2645" t="s">
        <v>12484</v>
      </c>
      <c r="D2645" t="s">
        <v>12485</v>
      </c>
      <c r="E2645">
        <v>2015</v>
      </c>
      <c r="F2645" t="s">
        <v>12057</v>
      </c>
      <c r="H2645">
        <v>1</v>
      </c>
      <c r="I2645" t="s">
        <v>12486</v>
      </c>
      <c r="K2645" t="s">
        <v>36</v>
      </c>
      <c r="N2645" t="s">
        <v>12059</v>
      </c>
      <c r="O2645" t="s">
        <v>12487</v>
      </c>
      <c r="Q2645">
        <v>4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 s="2">
        <v>4</v>
      </c>
      <c r="AI2645" s="3" t="s">
        <v>20305</v>
      </c>
      <c r="AJ2645" s="2">
        <v>1</v>
      </c>
    </row>
    <row r="2646" spans="1:36" x14ac:dyDescent="0.25">
      <c r="A2646" t="s">
        <v>12054</v>
      </c>
      <c r="B2646" t="s">
        <v>12488</v>
      </c>
      <c r="D2646" t="s">
        <v>12489</v>
      </c>
      <c r="E2646">
        <v>2015</v>
      </c>
      <c r="F2646" t="s">
        <v>12057</v>
      </c>
      <c r="H2646">
        <v>1</v>
      </c>
      <c r="I2646" t="s">
        <v>12490</v>
      </c>
      <c r="K2646" t="s">
        <v>36</v>
      </c>
      <c r="N2646" t="s">
        <v>12059</v>
      </c>
      <c r="O2646" t="s">
        <v>12491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 s="2">
        <v>0</v>
      </c>
      <c r="AI2646" s="3" t="s">
        <v>19984</v>
      </c>
      <c r="AJ2646" s="2">
        <v>2</v>
      </c>
    </row>
    <row r="2647" spans="1:36" x14ac:dyDescent="0.25">
      <c r="A2647" t="s">
        <v>12054</v>
      </c>
      <c r="B2647" t="s">
        <v>12492</v>
      </c>
      <c r="D2647" t="s">
        <v>12493</v>
      </c>
      <c r="E2647">
        <v>2015</v>
      </c>
      <c r="F2647" t="s">
        <v>12057</v>
      </c>
      <c r="H2647">
        <v>1</v>
      </c>
      <c r="I2647" t="s">
        <v>12494</v>
      </c>
      <c r="K2647" t="s">
        <v>36</v>
      </c>
      <c r="N2647" t="s">
        <v>12059</v>
      </c>
      <c r="O2647" t="s">
        <v>12495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2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 s="2">
        <v>0</v>
      </c>
      <c r="AI2647" s="3" t="s">
        <v>20243</v>
      </c>
      <c r="AJ2647" s="2">
        <v>1</v>
      </c>
    </row>
    <row r="2648" spans="1:36" x14ac:dyDescent="0.25">
      <c r="A2648" t="s">
        <v>12054</v>
      </c>
      <c r="B2648" t="s">
        <v>12496</v>
      </c>
      <c r="D2648" t="s">
        <v>12497</v>
      </c>
      <c r="E2648">
        <v>2015</v>
      </c>
      <c r="F2648" t="s">
        <v>12057</v>
      </c>
      <c r="H2648">
        <v>1</v>
      </c>
      <c r="I2648" t="s">
        <v>12498</v>
      </c>
      <c r="K2648" t="s">
        <v>36</v>
      </c>
      <c r="N2648" t="s">
        <v>12059</v>
      </c>
      <c r="O2648" t="s">
        <v>12499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 s="2">
        <v>0</v>
      </c>
      <c r="AI2648" s="3" t="s">
        <v>20007</v>
      </c>
      <c r="AJ2648" s="2">
        <v>1</v>
      </c>
    </row>
    <row r="2649" spans="1:36" x14ac:dyDescent="0.25">
      <c r="A2649" t="s">
        <v>12054</v>
      </c>
      <c r="B2649" t="s">
        <v>12500</v>
      </c>
      <c r="D2649" t="s">
        <v>12501</v>
      </c>
      <c r="E2649">
        <v>2015</v>
      </c>
      <c r="F2649" t="s">
        <v>12057</v>
      </c>
      <c r="H2649">
        <v>1</v>
      </c>
      <c r="I2649" t="s">
        <v>12502</v>
      </c>
      <c r="K2649" t="s">
        <v>36</v>
      </c>
      <c r="N2649" t="s">
        <v>12059</v>
      </c>
      <c r="O2649" t="s">
        <v>12503</v>
      </c>
      <c r="Q2649">
        <v>2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 s="2">
        <v>2</v>
      </c>
      <c r="AI2649" s="3" t="s">
        <v>20053</v>
      </c>
      <c r="AJ2649" s="2">
        <v>0</v>
      </c>
    </row>
    <row r="2650" spans="1:36" x14ac:dyDescent="0.25">
      <c r="A2650" t="s">
        <v>12054</v>
      </c>
      <c r="B2650" t="s">
        <v>12504</v>
      </c>
      <c r="D2650" t="s">
        <v>12505</v>
      </c>
      <c r="E2650">
        <v>2015</v>
      </c>
      <c r="F2650" t="s">
        <v>12057</v>
      </c>
      <c r="H2650">
        <v>1</v>
      </c>
      <c r="I2650" t="s">
        <v>12506</v>
      </c>
      <c r="K2650" t="s">
        <v>36</v>
      </c>
      <c r="N2650" t="s">
        <v>12059</v>
      </c>
      <c r="O2650" t="s">
        <v>12507</v>
      </c>
      <c r="Q2650">
        <v>1</v>
      </c>
      <c r="R2650">
        <v>0</v>
      </c>
      <c r="S2650">
        <v>0</v>
      </c>
      <c r="T2650">
        <v>0</v>
      </c>
      <c r="U2650">
        <v>0</v>
      </c>
      <c r="V2650">
        <v>5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 s="2">
        <v>1</v>
      </c>
      <c r="AI2650" s="3" t="s">
        <v>20355</v>
      </c>
      <c r="AJ2650" s="2">
        <v>1</v>
      </c>
    </row>
    <row r="2651" spans="1:36" x14ac:dyDescent="0.25">
      <c r="A2651" t="s">
        <v>12054</v>
      </c>
      <c r="B2651" t="s">
        <v>12508</v>
      </c>
      <c r="D2651" t="s">
        <v>12509</v>
      </c>
      <c r="E2651">
        <v>2015</v>
      </c>
      <c r="F2651" t="s">
        <v>12057</v>
      </c>
      <c r="H2651">
        <v>1</v>
      </c>
      <c r="I2651" t="s">
        <v>12510</v>
      </c>
      <c r="K2651" t="s">
        <v>36</v>
      </c>
      <c r="N2651" t="s">
        <v>12059</v>
      </c>
      <c r="O2651" t="s">
        <v>12511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 s="2">
        <v>0</v>
      </c>
      <c r="AI2651" s="3" t="s">
        <v>20031</v>
      </c>
      <c r="AJ2651" s="2">
        <v>0</v>
      </c>
    </row>
    <row r="2652" spans="1:36" x14ac:dyDescent="0.25">
      <c r="A2652" t="s">
        <v>12054</v>
      </c>
      <c r="B2652" t="s">
        <v>10749</v>
      </c>
      <c r="D2652" t="s">
        <v>12512</v>
      </c>
      <c r="E2652">
        <v>2015</v>
      </c>
      <c r="F2652" t="s">
        <v>12057</v>
      </c>
      <c r="H2652">
        <v>1</v>
      </c>
      <c r="I2652" t="s">
        <v>12513</v>
      </c>
      <c r="K2652" t="s">
        <v>36</v>
      </c>
      <c r="N2652" t="s">
        <v>12059</v>
      </c>
      <c r="O2652" t="s">
        <v>12514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1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 s="2">
        <v>0</v>
      </c>
      <c r="AI2652" s="3" t="s">
        <v>20340</v>
      </c>
      <c r="AJ2652" s="2">
        <v>2</v>
      </c>
    </row>
    <row r="2653" spans="1:36" x14ac:dyDescent="0.25">
      <c r="A2653" t="s">
        <v>12054</v>
      </c>
      <c r="B2653" t="s">
        <v>12515</v>
      </c>
      <c r="D2653" t="s">
        <v>12516</v>
      </c>
      <c r="E2653">
        <v>2015</v>
      </c>
      <c r="F2653" t="s">
        <v>12057</v>
      </c>
      <c r="H2653">
        <v>1</v>
      </c>
      <c r="I2653" t="s">
        <v>12517</v>
      </c>
      <c r="K2653" t="s">
        <v>36</v>
      </c>
      <c r="N2653" t="s">
        <v>12059</v>
      </c>
      <c r="O2653" t="s">
        <v>12518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 s="2">
        <v>0</v>
      </c>
      <c r="AI2653" s="3" t="s">
        <v>20013</v>
      </c>
      <c r="AJ2653" s="2">
        <v>2</v>
      </c>
    </row>
    <row r="2654" spans="1:36" x14ac:dyDescent="0.25">
      <c r="A2654" t="s">
        <v>12054</v>
      </c>
      <c r="B2654" t="s">
        <v>12519</v>
      </c>
      <c r="D2654" t="s">
        <v>12520</v>
      </c>
      <c r="E2654">
        <v>2015</v>
      </c>
      <c r="F2654" t="s">
        <v>12057</v>
      </c>
      <c r="H2654">
        <v>0</v>
      </c>
      <c r="I2654" t="s">
        <v>12521</v>
      </c>
      <c r="K2654" t="s">
        <v>36</v>
      </c>
      <c r="N2654" t="s">
        <v>12059</v>
      </c>
      <c r="O2654" t="s">
        <v>12522</v>
      </c>
      <c r="Q2654">
        <v>5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 s="2">
        <v>5</v>
      </c>
      <c r="AI2654" s="3" t="s">
        <v>20356</v>
      </c>
      <c r="AJ2654" s="2">
        <v>0</v>
      </c>
    </row>
    <row r="2655" spans="1:36" x14ac:dyDescent="0.25">
      <c r="A2655" t="s">
        <v>12054</v>
      </c>
      <c r="B2655" t="s">
        <v>12523</v>
      </c>
      <c r="D2655" t="s">
        <v>12524</v>
      </c>
      <c r="E2655">
        <v>2015</v>
      </c>
      <c r="F2655" t="s">
        <v>12057</v>
      </c>
      <c r="H2655">
        <v>0</v>
      </c>
      <c r="I2655" t="s">
        <v>12525</v>
      </c>
      <c r="K2655" t="s">
        <v>36</v>
      </c>
      <c r="N2655" t="s">
        <v>12059</v>
      </c>
      <c r="O2655" t="s">
        <v>12526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 s="2">
        <v>0</v>
      </c>
      <c r="AI2655" s="3" t="s">
        <v>20030</v>
      </c>
      <c r="AJ2655" s="2">
        <v>0</v>
      </c>
    </row>
    <row r="2656" spans="1:36" x14ac:dyDescent="0.25">
      <c r="A2656" t="s">
        <v>12054</v>
      </c>
      <c r="B2656" t="s">
        <v>12527</v>
      </c>
      <c r="D2656" t="s">
        <v>12528</v>
      </c>
      <c r="E2656">
        <v>2015</v>
      </c>
      <c r="F2656" t="s">
        <v>12057</v>
      </c>
      <c r="H2656">
        <v>0</v>
      </c>
      <c r="I2656" t="s">
        <v>12529</v>
      </c>
      <c r="K2656" t="s">
        <v>36</v>
      </c>
      <c r="N2656" t="s">
        <v>12059</v>
      </c>
      <c r="O2656" t="s">
        <v>12530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 s="2">
        <v>0</v>
      </c>
      <c r="AI2656" s="3" t="s">
        <v>20292</v>
      </c>
      <c r="AJ2656" s="2">
        <v>0</v>
      </c>
    </row>
    <row r="2657" spans="1:36" x14ac:dyDescent="0.25">
      <c r="A2657" t="s">
        <v>12054</v>
      </c>
      <c r="B2657" t="s">
        <v>12531</v>
      </c>
      <c r="D2657" t="s">
        <v>12532</v>
      </c>
      <c r="E2657">
        <v>2015</v>
      </c>
      <c r="F2657" t="s">
        <v>12057</v>
      </c>
      <c r="H2657">
        <v>0</v>
      </c>
      <c r="I2657" t="s">
        <v>12533</v>
      </c>
      <c r="K2657" t="s">
        <v>36</v>
      </c>
      <c r="N2657" t="s">
        <v>12059</v>
      </c>
      <c r="O2657" t="s">
        <v>12534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 s="2">
        <v>0</v>
      </c>
      <c r="AI2657" s="3" t="s">
        <v>20296</v>
      </c>
      <c r="AJ2657" s="2">
        <v>0</v>
      </c>
    </row>
    <row r="2658" spans="1:36" x14ac:dyDescent="0.25">
      <c r="A2658" t="s">
        <v>12054</v>
      </c>
      <c r="B2658" t="s">
        <v>12535</v>
      </c>
      <c r="D2658" t="s">
        <v>12536</v>
      </c>
      <c r="E2658">
        <v>2015</v>
      </c>
      <c r="F2658" t="s">
        <v>12057</v>
      </c>
      <c r="H2658">
        <v>0</v>
      </c>
      <c r="I2658" t="s">
        <v>12537</v>
      </c>
      <c r="K2658" t="s">
        <v>36</v>
      </c>
      <c r="N2658" t="s">
        <v>12059</v>
      </c>
      <c r="O2658" t="s">
        <v>12538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 s="2">
        <v>1</v>
      </c>
      <c r="AI2658" s="3" t="s">
        <v>19967</v>
      </c>
      <c r="AJ2658" s="2">
        <v>0</v>
      </c>
    </row>
    <row r="2659" spans="1:36" x14ac:dyDescent="0.25">
      <c r="A2659" t="s">
        <v>12054</v>
      </c>
      <c r="B2659" t="s">
        <v>12539</v>
      </c>
      <c r="D2659" t="s">
        <v>12540</v>
      </c>
      <c r="E2659">
        <v>2015</v>
      </c>
      <c r="F2659" t="s">
        <v>12057</v>
      </c>
      <c r="H2659">
        <v>0</v>
      </c>
      <c r="I2659" t="s">
        <v>12541</v>
      </c>
      <c r="K2659" t="s">
        <v>36</v>
      </c>
      <c r="N2659" t="s">
        <v>12059</v>
      </c>
      <c r="O2659" t="s">
        <v>12542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2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 s="2">
        <v>0</v>
      </c>
      <c r="AI2659" s="3" t="s">
        <v>20302</v>
      </c>
      <c r="AJ2659" s="2">
        <v>0</v>
      </c>
    </row>
    <row r="2660" spans="1:36" x14ac:dyDescent="0.25">
      <c r="A2660" t="s">
        <v>12054</v>
      </c>
      <c r="B2660" t="s">
        <v>12543</v>
      </c>
      <c r="D2660" t="s">
        <v>12544</v>
      </c>
      <c r="E2660">
        <v>2015</v>
      </c>
      <c r="F2660" t="s">
        <v>12057</v>
      </c>
      <c r="H2660">
        <v>0</v>
      </c>
      <c r="I2660" t="s">
        <v>12545</v>
      </c>
      <c r="K2660" t="s">
        <v>36</v>
      </c>
      <c r="N2660" t="s">
        <v>12059</v>
      </c>
      <c r="O2660" t="s">
        <v>12546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 s="2">
        <v>0</v>
      </c>
      <c r="AI2660" s="3" t="s">
        <v>19987</v>
      </c>
      <c r="AJ2660" s="2">
        <v>0</v>
      </c>
    </row>
    <row r="2661" spans="1:36" x14ac:dyDescent="0.25">
      <c r="A2661" t="s">
        <v>12054</v>
      </c>
      <c r="B2661" t="s">
        <v>12547</v>
      </c>
      <c r="D2661" t="s">
        <v>12548</v>
      </c>
      <c r="E2661">
        <v>2015</v>
      </c>
      <c r="F2661" t="s">
        <v>12057</v>
      </c>
      <c r="H2661">
        <v>0</v>
      </c>
      <c r="I2661" t="s">
        <v>12549</v>
      </c>
      <c r="K2661" t="s">
        <v>36</v>
      </c>
      <c r="N2661" t="s">
        <v>12059</v>
      </c>
      <c r="O2661" t="s">
        <v>12550</v>
      </c>
      <c r="Q2661">
        <v>10</v>
      </c>
      <c r="R2661">
        <v>0</v>
      </c>
      <c r="S2661">
        <v>0</v>
      </c>
      <c r="T2661">
        <v>0</v>
      </c>
      <c r="U2661">
        <v>0</v>
      </c>
      <c r="V2661">
        <v>2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 s="2">
        <v>10</v>
      </c>
      <c r="AI2661" s="3" t="s">
        <v>19973</v>
      </c>
      <c r="AJ2661" s="2">
        <v>0</v>
      </c>
    </row>
    <row r="2662" spans="1:36" x14ac:dyDescent="0.25">
      <c r="A2662" t="s">
        <v>12054</v>
      </c>
      <c r="B2662" t="s">
        <v>12551</v>
      </c>
      <c r="D2662" t="s">
        <v>12552</v>
      </c>
      <c r="E2662">
        <v>2015</v>
      </c>
      <c r="F2662" t="s">
        <v>12057</v>
      </c>
      <c r="H2662">
        <v>0</v>
      </c>
      <c r="I2662" t="s">
        <v>12553</v>
      </c>
      <c r="K2662" t="s">
        <v>36</v>
      </c>
      <c r="N2662" t="s">
        <v>12059</v>
      </c>
      <c r="O2662" t="s">
        <v>12554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 s="2">
        <v>0</v>
      </c>
      <c r="AI2662" s="3" t="s">
        <v>20303</v>
      </c>
      <c r="AJ2662" s="2">
        <v>0</v>
      </c>
    </row>
    <row r="2663" spans="1:36" x14ac:dyDescent="0.25">
      <c r="A2663" t="s">
        <v>12054</v>
      </c>
      <c r="B2663" t="s">
        <v>12555</v>
      </c>
      <c r="D2663" t="s">
        <v>12556</v>
      </c>
      <c r="E2663">
        <v>2015</v>
      </c>
      <c r="F2663" t="s">
        <v>12057</v>
      </c>
      <c r="H2663">
        <v>0</v>
      </c>
      <c r="I2663" t="s">
        <v>12557</v>
      </c>
      <c r="K2663" t="s">
        <v>36</v>
      </c>
      <c r="N2663" t="s">
        <v>12059</v>
      </c>
      <c r="O2663" t="s">
        <v>12558</v>
      </c>
      <c r="Q2663">
        <v>2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 s="2">
        <v>2</v>
      </c>
      <c r="AI2663" s="3" t="s">
        <v>20035</v>
      </c>
      <c r="AJ2663" s="2">
        <v>0</v>
      </c>
    </row>
    <row r="2664" spans="1:36" x14ac:dyDescent="0.25">
      <c r="A2664" t="s">
        <v>12054</v>
      </c>
      <c r="B2664" t="s">
        <v>12559</v>
      </c>
      <c r="D2664" t="s">
        <v>12560</v>
      </c>
      <c r="E2664">
        <v>2015</v>
      </c>
      <c r="F2664" t="s">
        <v>12057</v>
      </c>
      <c r="H2664">
        <v>0</v>
      </c>
      <c r="I2664" t="s">
        <v>12561</v>
      </c>
      <c r="K2664" t="s">
        <v>36</v>
      </c>
      <c r="N2664" t="s">
        <v>12059</v>
      </c>
      <c r="O2664" t="s">
        <v>12562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 s="2">
        <v>1</v>
      </c>
      <c r="AI2664" s="3" t="s">
        <v>20041</v>
      </c>
      <c r="AJ2664" s="2">
        <v>0</v>
      </c>
    </row>
    <row r="2665" spans="1:36" x14ac:dyDescent="0.25">
      <c r="A2665" t="s">
        <v>12054</v>
      </c>
      <c r="B2665" t="s">
        <v>12563</v>
      </c>
      <c r="D2665" t="s">
        <v>12564</v>
      </c>
      <c r="E2665">
        <v>2015</v>
      </c>
      <c r="F2665" t="s">
        <v>12057</v>
      </c>
      <c r="H2665">
        <v>0</v>
      </c>
      <c r="I2665" t="s">
        <v>12565</v>
      </c>
      <c r="K2665" t="s">
        <v>36</v>
      </c>
      <c r="N2665" t="s">
        <v>12059</v>
      </c>
      <c r="O2665" t="s">
        <v>12566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 s="2">
        <v>0</v>
      </c>
      <c r="AI2665" s="3" t="s">
        <v>20302</v>
      </c>
      <c r="AJ2665" s="2">
        <v>1</v>
      </c>
    </row>
    <row r="2666" spans="1:36" x14ac:dyDescent="0.25">
      <c r="A2666" t="s">
        <v>12054</v>
      </c>
      <c r="B2666" t="s">
        <v>12567</v>
      </c>
      <c r="D2666" t="s">
        <v>12568</v>
      </c>
      <c r="E2666">
        <v>2015</v>
      </c>
      <c r="F2666" t="s">
        <v>12057</v>
      </c>
      <c r="H2666">
        <v>0</v>
      </c>
      <c r="I2666" t="s">
        <v>12569</v>
      </c>
      <c r="K2666" t="s">
        <v>36</v>
      </c>
      <c r="N2666" t="s">
        <v>12059</v>
      </c>
      <c r="O2666" t="s">
        <v>12570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 s="2">
        <v>0</v>
      </c>
      <c r="AI2666" s="3" t="s">
        <v>20357</v>
      </c>
      <c r="AJ2666" s="2">
        <v>0</v>
      </c>
    </row>
    <row r="2667" spans="1:36" x14ac:dyDescent="0.25">
      <c r="A2667" t="s">
        <v>12054</v>
      </c>
      <c r="B2667" t="s">
        <v>12571</v>
      </c>
      <c r="D2667" t="s">
        <v>12572</v>
      </c>
      <c r="E2667">
        <v>2015</v>
      </c>
      <c r="F2667" t="s">
        <v>12057</v>
      </c>
      <c r="H2667">
        <v>0</v>
      </c>
      <c r="I2667" t="s">
        <v>12573</v>
      </c>
      <c r="K2667" t="s">
        <v>7661</v>
      </c>
      <c r="N2667" t="s">
        <v>12059</v>
      </c>
      <c r="O2667" t="s">
        <v>12574</v>
      </c>
      <c r="Q2667">
        <v>0</v>
      </c>
      <c r="R2667">
        <v>0</v>
      </c>
      <c r="S2667">
        <v>0</v>
      </c>
      <c r="T2667">
        <v>2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 s="2">
        <v>2</v>
      </c>
      <c r="AI2667" s="3" t="s">
        <v>20358</v>
      </c>
      <c r="AJ2667" s="2">
        <v>0</v>
      </c>
    </row>
    <row r="2668" spans="1:36" x14ac:dyDescent="0.25">
      <c r="A2668" t="s">
        <v>12054</v>
      </c>
      <c r="B2668" t="s">
        <v>12575</v>
      </c>
      <c r="D2668" t="s">
        <v>12576</v>
      </c>
      <c r="E2668">
        <v>2015</v>
      </c>
      <c r="F2668" t="s">
        <v>12057</v>
      </c>
      <c r="H2668">
        <v>0</v>
      </c>
      <c r="I2668" t="s">
        <v>12577</v>
      </c>
      <c r="K2668" t="s">
        <v>36</v>
      </c>
      <c r="N2668" t="s">
        <v>12059</v>
      </c>
      <c r="O2668" t="s">
        <v>12578</v>
      </c>
      <c r="Q2668">
        <v>1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 s="2">
        <v>1</v>
      </c>
      <c r="AI2668" s="3" t="s">
        <v>20283</v>
      </c>
      <c r="AJ2668" s="2">
        <v>0</v>
      </c>
    </row>
    <row r="2669" spans="1:36" x14ac:dyDescent="0.25">
      <c r="A2669" t="s">
        <v>12054</v>
      </c>
      <c r="B2669" t="s">
        <v>12579</v>
      </c>
      <c r="D2669" t="s">
        <v>12580</v>
      </c>
      <c r="E2669">
        <v>2015</v>
      </c>
      <c r="F2669" t="s">
        <v>12057</v>
      </c>
      <c r="H2669">
        <v>0</v>
      </c>
      <c r="I2669" t="s">
        <v>12581</v>
      </c>
      <c r="K2669" t="s">
        <v>36</v>
      </c>
      <c r="N2669" t="s">
        <v>12059</v>
      </c>
      <c r="O2669" t="s">
        <v>12582</v>
      </c>
      <c r="Q2669">
        <v>3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 s="2">
        <v>3</v>
      </c>
      <c r="AI2669" s="3" t="s">
        <v>19963</v>
      </c>
      <c r="AJ2669" s="2">
        <v>0</v>
      </c>
    </row>
    <row r="2670" spans="1:36" x14ac:dyDescent="0.25">
      <c r="A2670" t="s">
        <v>12054</v>
      </c>
      <c r="B2670" t="s">
        <v>12583</v>
      </c>
      <c r="D2670" t="s">
        <v>12584</v>
      </c>
      <c r="E2670">
        <v>2015</v>
      </c>
      <c r="F2670" t="s">
        <v>12057</v>
      </c>
      <c r="H2670">
        <v>0</v>
      </c>
      <c r="I2670" t="s">
        <v>12585</v>
      </c>
      <c r="K2670" t="s">
        <v>36</v>
      </c>
      <c r="N2670" t="s">
        <v>12059</v>
      </c>
      <c r="O2670" t="s">
        <v>12586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6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 s="2">
        <v>1</v>
      </c>
      <c r="AI2670" s="3" t="s">
        <v>19968</v>
      </c>
      <c r="AJ2670" s="2">
        <v>0</v>
      </c>
    </row>
    <row r="2671" spans="1:36" x14ac:dyDescent="0.25">
      <c r="A2671" t="s">
        <v>12054</v>
      </c>
      <c r="B2671" t="s">
        <v>12587</v>
      </c>
      <c r="D2671" t="s">
        <v>12588</v>
      </c>
      <c r="E2671">
        <v>2015</v>
      </c>
      <c r="F2671" t="s">
        <v>12057</v>
      </c>
      <c r="H2671">
        <v>0</v>
      </c>
      <c r="I2671" t="s">
        <v>12589</v>
      </c>
      <c r="K2671" t="s">
        <v>36</v>
      </c>
      <c r="N2671" t="s">
        <v>12059</v>
      </c>
      <c r="O2671" t="s">
        <v>12590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2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 s="2">
        <v>0</v>
      </c>
      <c r="AI2671" s="3" t="s">
        <v>20296</v>
      </c>
      <c r="AJ2671" s="2">
        <v>0</v>
      </c>
    </row>
    <row r="2672" spans="1:36" x14ac:dyDescent="0.25">
      <c r="A2672" t="s">
        <v>12054</v>
      </c>
      <c r="B2672" t="s">
        <v>12591</v>
      </c>
      <c r="D2672" t="s">
        <v>12592</v>
      </c>
      <c r="E2672">
        <v>2015</v>
      </c>
      <c r="F2672" t="s">
        <v>12057</v>
      </c>
      <c r="H2672">
        <v>0</v>
      </c>
      <c r="I2672" t="s">
        <v>12593</v>
      </c>
      <c r="K2672" t="s">
        <v>36</v>
      </c>
      <c r="N2672" t="s">
        <v>12059</v>
      </c>
      <c r="O2672" t="s">
        <v>12594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 s="2">
        <v>0</v>
      </c>
      <c r="AI2672" s="3" t="s">
        <v>20306</v>
      </c>
      <c r="AJ2672" s="2">
        <v>0</v>
      </c>
    </row>
    <row r="2673" spans="1:36" x14ac:dyDescent="0.25">
      <c r="A2673" t="s">
        <v>12054</v>
      </c>
      <c r="B2673" t="s">
        <v>12595</v>
      </c>
      <c r="D2673" t="s">
        <v>12596</v>
      </c>
      <c r="E2673">
        <v>2015</v>
      </c>
      <c r="F2673" t="s">
        <v>12057</v>
      </c>
      <c r="H2673">
        <v>0</v>
      </c>
      <c r="I2673" t="s">
        <v>12597</v>
      </c>
      <c r="K2673" t="s">
        <v>36</v>
      </c>
      <c r="N2673" t="s">
        <v>12059</v>
      </c>
      <c r="O2673" t="s">
        <v>12598</v>
      </c>
      <c r="Q2673">
        <v>3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 s="2">
        <v>3</v>
      </c>
      <c r="AI2673" s="3" t="s">
        <v>20057</v>
      </c>
      <c r="AJ2673" s="2">
        <v>0</v>
      </c>
    </row>
    <row r="2674" spans="1:36" x14ac:dyDescent="0.25">
      <c r="A2674" t="s">
        <v>12054</v>
      </c>
      <c r="B2674" t="s">
        <v>12599</v>
      </c>
      <c r="D2674" t="s">
        <v>12600</v>
      </c>
      <c r="E2674">
        <v>2015</v>
      </c>
      <c r="F2674" t="s">
        <v>12057</v>
      </c>
      <c r="H2674">
        <v>0</v>
      </c>
      <c r="I2674" t="s">
        <v>12601</v>
      </c>
      <c r="K2674" t="s">
        <v>36</v>
      </c>
      <c r="N2674" t="s">
        <v>12059</v>
      </c>
      <c r="O2674" t="s">
        <v>12602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 s="2">
        <v>0</v>
      </c>
      <c r="AI2674" s="3" t="s">
        <v>20000</v>
      </c>
      <c r="AJ2674" s="2">
        <v>0</v>
      </c>
    </row>
    <row r="2675" spans="1:36" x14ac:dyDescent="0.25">
      <c r="A2675" t="s">
        <v>12054</v>
      </c>
      <c r="B2675" t="s">
        <v>12603</v>
      </c>
      <c r="D2675" t="s">
        <v>12604</v>
      </c>
      <c r="E2675">
        <v>2015</v>
      </c>
      <c r="F2675" t="s">
        <v>12057</v>
      </c>
      <c r="H2675">
        <v>0</v>
      </c>
      <c r="I2675" t="s">
        <v>12605</v>
      </c>
      <c r="K2675" t="s">
        <v>36</v>
      </c>
      <c r="N2675" t="s">
        <v>12059</v>
      </c>
      <c r="O2675" t="s">
        <v>12606</v>
      </c>
      <c r="P2675">
        <v>1818167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2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 s="2">
        <v>0</v>
      </c>
      <c r="AI2675" s="3" t="s">
        <v>20027</v>
      </c>
      <c r="AJ2675" s="2">
        <v>0</v>
      </c>
    </row>
    <row r="2676" spans="1:36" x14ac:dyDescent="0.25">
      <c r="A2676" t="s">
        <v>12054</v>
      </c>
      <c r="B2676" t="s">
        <v>12607</v>
      </c>
      <c r="D2676" t="s">
        <v>12608</v>
      </c>
      <c r="E2676">
        <v>2015</v>
      </c>
      <c r="F2676" t="s">
        <v>12057</v>
      </c>
      <c r="H2676">
        <v>0</v>
      </c>
      <c r="I2676" t="s">
        <v>12609</v>
      </c>
      <c r="K2676" t="s">
        <v>36</v>
      </c>
      <c r="N2676" t="s">
        <v>12059</v>
      </c>
      <c r="O2676" t="s">
        <v>12610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 s="2">
        <v>0</v>
      </c>
      <c r="AI2676" s="3" t="s">
        <v>20277</v>
      </c>
      <c r="AJ2676" s="2">
        <v>0</v>
      </c>
    </row>
    <row r="2677" spans="1:36" x14ac:dyDescent="0.25">
      <c r="A2677" t="s">
        <v>12054</v>
      </c>
      <c r="B2677" t="s">
        <v>12611</v>
      </c>
      <c r="D2677" t="s">
        <v>12612</v>
      </c>
      <c r="E2677">
        <v>2015</v>
      </c>
      <c r="F2677" t="s">
        <v>12057</v>
      </c>
      <c r="H2677">
        <v>0</v>
      </c>
      <c r="I2677" t="s">
        <v>12613</v>
      </c>
      <c r="K2677" t="s">
        <v>36</v>
      </c>
      <c r="N2677" t="s">
        <v>12059</v>
      </c>
      <c r="O2677" t="s">
        <v>12614</v>
      </c>
      <c r="P2677">
        <v>1907688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4</v>
      </c>
      <c r="W2677">
        <v>0</v>
      </c>
      <c r="X2677">
        <v>0</v>
      </c>
      <c r="Y2677">
        <v>0</v>
      </c>
      <c r="Z2677">
        <v>0</v>
      </c>
      <c r="AA2677">
        <v>1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 s="2">
        <v>1</v>
      </c>
      <c r="AI2677" s="3" t="s">
        <v>20051</v>
      </c>
      <c r="AJ2677" s="2">
        <v>0</v>
      </c>
    </row>
    <row r="2678" spans="1:36" x14ac:dyDescent="0.25">
      <c r="A2678" t="s">
        <v>12054</v>
      </c>
      <c r="B2678" t="s">
        <v>12615</v>
      </c>
      <c r="D2678" t="s">
        <v>12616</v>
      </c>
      <c r="E2678">
        <v>2015</v>
      </c>
      <c r="F2678" t="s">
        <v>12057</v>
      </c>
      <c r="H2678">
        <v>0</v>
      </c>
      <c r="I2678" t="s">
        <v>12617</v>
      </c>
      <c r="K2678" t="s">
        <v>36</v>
      </c>
      <c r="N2678" t="s">
        <v>12059</v>
      </c>
      <c r="O2678" t="s">
        <v>12618</v>
      </c>
      <c r="Q2678">
        <v>2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 s="2">
        <v>2</v>
      </c>
      <c r="AI2678" s="3" t="s">
        <v>19964</v>
      </c>
      <c r="AJ2678" s="2">
        <v>0</v>
      </c>
    </row>
    <row r="2679" spans="1:36" x14ac:dyDescent="0.25">
      <c r="A2679" t="s">
        <v>12054</v>
      </c>
      <c r="B2679" t="s">
        <v>12619</v>
      </c>
      <c r="D2679" t="s">
        <v>12620</v>
      </c>
      <c r="E2679">
        <v>2015</v>
      </c>
      <c r="F2679" t="s">
        <v>12057</v>
      </c>
      <c r="H2679">
        <v>0</v>
      </c>
      <c r="I2679" t="s">
        <v>12621</v>
      </c>
      <c r="K2679" t="s">
        <v>36</v>
      </c>
      <c r="N2679" t="s">
        <v>12059</v>
      </c>
      <c r="O2679" t="s">
        <v>12622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2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 s="2">
        <v>1</v>
      </c>
      <c r="AI2679" s="3" t="s">
        <v>20295</v>
      </c>
      <c r="AJ2679" s="2">
        <v>1</v>
      </c>
    </row>
    <row r="2680" spans="1:36" x14ac:dyDescent="0.25">
      <c r="A2680" t="s">
        <v>12054</v>
      </c>
      <c r="B2680" t="s">
        <v>12623</v>
      </c>
      <c r="D2680" t="s">
        <v>12624</v>
      </c>
      <c r="E2680">
        <v>2015</v>
      </c>
      <c r="F2680" t="s">
        <v>12057</v>
      </c>
      <c r="H2680">
        <v>0</v>
      </c>
      <c r="I2680" t="s">
        <v>12625</v>
      </c>
      <c r="K2680" t="s">
        <v>36</v>
      </c>
      <c r="N2680" t="s">
        <v>12059</v>
      </c>
      <c r="O2680" t="s">
        <v>12626</v>
      </c>
      <c r="Q2680">
        <v>3</v>
      </c>
      <c r="R2680">
        <v>0</v>
      </c>
      <c r="S2680">
        <v>0</v>
      </c>
      <c r="T2680">
        <v>0</v>
      </c>
      <c r="U2680">
        <v>0</v>
      </c>
      <c r="V2680">
        <v>3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 s="2">
        <v>3</v>
      </c>
      <c r="AI2680" s="3" t="s">
        <v>19994</v>
      </c>
      <c r="AJ2680" s="2">
        <v>1</v>
      </c>
    </row>
    <row r="2681" spans="1:36" x14ac:dyDescent="0.25">
      <c r="A2681" t="s">
        <v>12627</v>
      </c>
      <c r="B2681" t="s">
        <v>12628</v>
      </c>
      <c r="D2681" t="s">
        <v>12629</v>
      </c>
      <c r="E2681">
        <v>2015</v>
      </c>
      <c r="F2681" t="s">
        <v>12630</v>
      </c>
      <c r="H2681">
        <v>13</v>
      </c>
      <c r="I2681" t="s">
        <v>12631</v>
      </c>
      <c r="K2681" t="s">
        <v>36</v>
      </c>
      <c r="N2681" t="s">
        <v>12632</v>
      </c>
      <c r="O2681" t="s">
        <v>12633</v>
      </c>
      <c r="Q2681">
        <v>1</v>
      </c>
      <c r="R2681">
        <v>3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 s="2">
        <v>4</v>
      </c>
      <c r="AI2681" s="3" t="s">
        <v>20359</v>
      </c>
      <c r="AJ2681" s="2">
        <v>15</v>
      </c>
    </row>
    <row r="2682" spans="1:36" x14ac:dyDescent="0.25">
      <c r="A2682" t="s">
        <v>12627</v>
      </c>
      <c r="B2682" t="s">
        <v>12634</v>
      </c>
      <c r="D2682" t="s">
        <v>12635</v>
      </c>
      <c r="E2682">
        <v>2015</v>
      </c>
      <c r="F2682" t="s">
        <v>12630</v>
      </c>
      <c r="H2682">
        <v>9</v>
      </c>
      <c r="I2682" t="s">
        <v>12636</v>
      </c>
      <c r="K2682" t="s">
        <v>36</v>
      </c>
      <c r="N2682" t="s">
        <v>12632</v>
      </c>
      <c r="O2682" t="s">
        <v>12637</v>
      </c>
      <c r="Q2682">
        <v>4</v>
      </c>
      <c r="R2682">
        <v>1</v>
      </c>
      <c r="S2682">
        <v>0</v>
      </c>
      <c r="T2682">
        <v>0</v>
      </c>
      <c r="U2682">
        <v>0</v>
      </c>
      <c r="V2682">
        <v>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 s="2">
        <v>5</v>
      </c>
      <c r="AI2682" s="3" t="s">
        <v>20360</v>
      </c>
      <c r="AJ2682" s="2">
        <v>7</v>
      </c>
    </row>
    <row r="2683" spans="1:36" x14ac:dyDescent="0.25">
      <c r="A2683" t="s">
        <v>12627</v>
      </c>
      <c r="B2683" t="s">
        <v>12638</v>
      </c>
      <c r="D2683" t="s">
        <v>12639</v>
      </c>
      <c r="E2683">
        <v>2015</v>
      </c>
      <c r="F2683" t="s">
        <v>12630</v>
      </c>
      <c r="H2683">
        <v>9</v>
      </c>
      <c r="I2683" t="s">
        <v>12640</v>
      </c>
      <c r="K2683" t="s">
        <v>36</v>
      </c>
      <c r="N2683" t="s">
        <v>12632</v>
      </c>
      <c r="O2683" t="s">
        <v>12641</v>
      </c>
      <c r="Q2683">
        <v>5</v>
      </c>
      <c r="R2683">
        <v>4</v>
      </c>
      <c r="S2683">
        <v>0</v>
      </c>
      <c r="T2683">
        <v>0</v>
      </c>
      <c r="U2683">
        <v>0</v>
      </c>
      <c r="V2683">
        <v>1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 s="2">
        <v>9</v>
      </c>
      <c r="AI2683" s="3" t="s">
        <v>20361</v>
      </c>
      <c r="AJ2683" s="2">
        <v>6</v>
      </c>
    </row>
    <row r="2684" spans="1:36" x14ac:dyDescent="0.25">
      <c r="A2684" t="s">
        <v>12627</v>
      </c>
      <c r="B2684" t="s">
        <v>12642</v>
      </c>
      <c r="D2684" t="s">
        <v>12643</v>
      </c>
      <c r="E2684">
        <v>2015</v>
      </c>
      <c r="F2684" t="s">
        <v>12630</v>
      </c>
      <c r="H2684">
        <v>9</v>
      </c>
      <c r="I2684" t="s">
        <v>12644</v>
      </c>
      <c r="K2684" t="s">
        <v>36</v>
      </c>
      <c r="N2684" t="s">
        <v>12632</v>
      </c>
      <c r="O2684" t="s">
        <v>12645</v>
      </c>
      <c r="Q2684">
        <v>4</v>
      </c>
      <c r="R2684">
        <v>2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 s="2">
        <v>6</v>
      </c>
      <c r="AI2684" s="3" t="s">
        <v>20362</v>
      </c>
      <c r="AJ2684" s="2">
        <v>9</v>
      </c>
    </row>
    <row r="2685" spans="1:36" x14ac:dyDescent="0.25">
      <c r="A2685" t="s">
        <v>12627</v>
      </c>
      <c r="B2685" t="s">
        <v>12646</v>
      </c>
      <c r="D2685" t="s">
        <v>12647</v>
      </c>
      <c r="E2685">
        <v>2015</v>
      </c>
      <c r="F2685" t="s">
        <v>12630</v>
      </c>
      <c r="H2685">
        <v>8</v>
      </c>
      <c r="I2685" t="s">
        <v>12648</v>
      </c>
      <c r="K2685" t="s">
        <v>36</v>
      </c>
      <c r="N2685" t="s">
        <v>12632</v>
      </c>
      <c r="O2685" t="s">
        <v>12649</v>
      </c>
      <c r="Q2685">
        <v>2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 s="2">
        <v>4</v>
      </c>
      <c r="AI2685" s="3" t="s">
        <v>19996</v>
      </c>
      <c r="AJ2685" s="2">
        <v>8</v>
      </c>
    </row>
    <row r="2686" spans="1:36" x14ac:dyDescent="0.25">
      <c r="A2686" t="s">
        <v>12627</v>
      </c>
      <c r="B2686" t="s">
        <v>12650</v>
      </c>
      <c r="D2686" t="s">
        <v>12651</v>
      </c>
      <c r="E2686">
        <v>2015</v>
      </c>
      <c r="F2686" t="s">
        <v>12630</v>
      </c>
      <c r="H2686">
        <v>8</v>
      </c>
      <c r="I2686" t="s">
        <v>12652</v>
      </c>
      <c r="K2686" t="s">
        <v>36</v>
      </c>
      <c r="N2686" t="s">
        <v>12632</v>
      </c>
      <c r="O2686" t="s">
        <v>12653</v>
      </c>
      <c r="Q2686">
        <v>2</v>
      </c>
      <c r="R2686">
        <v>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 s="2">
        <v>3</v>
      </c>
      <c r="AI2686" s="3" t="s">
        <v>20303</v>
      </c>
      <c r="AJ2686" s="2">
        <v>5</v>
      </c>
    </row>
    <row r="2687" spans="1:36" x14ac:dyDescent="0.25">
      <c r="A2687" t="s">
        <v>12627</v>
      </c>
      <c r="B2687" t="s">
        <v>12654</v>
      </c>
      <c r="D2687" t="s">
        <v>12655</v>
      </c>
      <c r="E2687">
        <v>2015</v>
      </c>
      <c r="F2687" t="s">
        <v>12630</v>
      </c>
      <c r="H2687">
        <v>7</v>
      </c>
      <c r="I2687" t="s">
        <v>12656</v>
      </c>
      <c r="K2687" t="s">
        <v>36</v>
      </c>
      <c r="N2687" t="s">
        <v>12632</v>
      </c>
      <c r="O2687" t="s">
        <v>12657</v>
      </c>
      <c r="Q2687">
        <v>4</v>
      </c>
      <c r="R2687">
        <v>3</v>
      </c>
      <c r="S2687">
        <v>0</v>
      </c>
      <c r="T2687">
        <v>0</v>
      </c>
      <c r="U2687">
        <v>1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 s="2">
        <v>7</v>
      </c>
      <c r="AI2687" s="3" t="s">
        <v>20293</v>
      </c>
      <c r="AJ2687" s="2">
        <v>6</v>
      </c>
    </row>
    <row r="2688" spans="1:36" x14ac:dyDescent="0.25">
      <c r="A2688" t="s">
        <v>12627</v>
      </c>
      <c r="B2688" t="s">
        <v>12658</v>
      </c>
      <c r="D2688" t="s">
        <v>12659</v>
      </c>
      <c r="E2688">
        <v>2015</v>
      </c>
      <c r="F2688" t="s">
        <v>12630</v>
      </c>
      <c r="H2688">
        <v>7</v>
      </c>
      <c r="I2688" t="s">
        <v>12660</v>
      </c>
      <c r="K2688" t="s">
        <v>36</v>
      </c>
      <c r="N2688" t="s">
        <v>12632</v>
      </c>
      <c r="O2688" t="s">
        <v>12661</v>
      </c>
      <c r="Q2688">
        <v>2</v>
      </c>
      <c r="R2688">
        <v>4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 s="2">
        <v>6</v>
      </c>
      <c r="AI2688" s="3" t="s">
        <v>20363</v>
      </c>
      <c r="AJ2688" s="2">
        <v>7</v>
      </c>
    </row>
    <row r="2689" spans="1:36" x14ac:dyDescent="0.25">
      <c r="A2689" t="s">
        <v>12627</v>
      </c>
      <c r="B2689" t="s">
        <v>12662</v>
      </c>
      <c r="D2689" t="s">
        <v>12663</v>
      </c>
      <c r="E2689">
        <v>2015</v>
      </c>
      <c r="F2689" t="s">
        <v>12630</v>
      </c>
      <c r="H2689">
        <v>7</v>
      </c>
      <c r="I2689" t="s">
        <v>12664</v>
      </c>
      <c r="K2689" t="s">
        <v>36</v>
      </c>
      <c r="N2689" t="s">
        <v>12632</v>
      </c>
      <c r="O2689" t="s">
        <v>12665</v>
      </c>
      <c r="Q2689">
        <v>1</v>
      </c>
      <c r="R2689">
        <v>4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 s="2">
        <v>5</v>
      </c>
      <c r="AI2689" s="3" t="s">
        <v>20048</v>
      </c>
      <c r="AJ2689" s="2">
        <v>6</v>
      </c>
    </row>
    <row r="2690" spans="1:36" x14ac:dyDescent="0.25">
      <c r="A2690" t="s">
        <v>12627</v>
      </c>
      <c r="B2690" t="s">
        <v>12666</v>
      </c>
      <c r="D2690" t="s">
        <v>12667</v>
      </c>
      <c r="E2690">
        <v>2015</v>
      </c>
      <c r="F2690" t="s">
        <v>12630</v>
      </c>
      <c r="H2690">
        <v>7</v>
      </c>
      <c r="I2690" t="s">
        <v>12668</v>
      </c>
      <c r="K2690" t="s">
        <v>36</v>
      </c>
      <c r="N2690" t="s">
        <v>12632</v>
      </c>
      <c r="O2690" t="s">
        <v>12669</v>
      </c>
      <c r="Q2690">
        <v>2</v>
      </c>
      <c r="R2690">
        <v>10</v>
      </c>
      <c r="S2690">
        <v>0</v>
      </c>
      <c r="T2690">
        <v>0</v>
      </c>
      <c r="U2690">
        <v>0</v>
      </c>
      <c r="V2690">
        <v>1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 s="2">
        <v>12</v>
      </c>
      <c r="AI2690" s="3" t="s">
        <v>20350</v>
      </c>
      <c r="AJ2690" s="2">
        <v>5</v>
      </c>
    </row>
    <row r="2691" spans="1:36" x14ac:dyDescent="0.25">
      <c r="A2691" t="s">
        <v>12627</v>
      </c>
      <c r="B2691" t="s">
        <v>12670</v>
      </c>
      <c r="D2691" t="s">
        <v>12671</v>
      </c>
      <c r="E2691">
        <v>2015</v>
      </c>
      <c r="F2691" t="s">
        <v>12630</v>
      </c>
      <c r="H2691">
        <v>7</v>
      </c>
      <c r="I2691" t="s">
        <v>12672</v>
      </c>
      <c r="K2691" t="s">
        <v>36</v>
      </c>
      <c r="N2691" t="s">
        <v>12632</v>
      </c>
      <c r="O2691" t="s">
        <v>12673</v>
      </c>
      <c r="Q2691">
        <v>2</v>
      </c>
      <c r="R2691">
        <v>5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 s="2">
        <v>8</v>
      </c>
      <c r="AI2691" s="3" t="s">
        <v>20041</v>
      </c>
      <c r="AJ2691" s="2">
        <v>5</v>
      </c>
    </row>
    <row r="2692" spans="1:36" x14ac:dyDescent="0.25">
      <c r="A2692" t="s">
        <v>12627</v>
      </c>
      <c r="B2692" t="s">
        <v>12674</v>
      </c>
      <c r="D2692" t="s">
        <v>12675</v>
      </c>
      <c r="E2692">
        <v>2015</v>
      </c>
      <c r="F2692" t="s">
        <v>12630</v>
      </c>
      <c r="H2692">
        <v>6</v>
      </c>
      <c r="I2692" t="s">
        <v>12676</v>
      </c>
      <c r="K2692" t="s">
        <v>36</v>
      </c>
      <c r="N2692" t="s">
        <v>12632</v>
      </c>
      <c r="O2692" t="s">
        <v>12677</v>
      </c>
      <c r="Q2692">
        <v>4</v>
      </c>
      <c r="R2692">
        <v>3</v>
      </c>
      <c r="S2692">
        <v>0</v>
      </c>
      <c r="T2692">
        <v>0</v>
      </c>
      <c r="U2692">
        <v>0</v>
      </c>
      <c r="V2692">
        <v>1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 s="2">
        <v>7</v>
      </c>
      <c r="AI2692" s="3" t="s">
        <v>20357</v>
      </c>
      <c r="AJ2692" s="2">
        <v>5</v>
      </c>
    </row>
    <row r="2693" spans="1:36" x14ac:dyDescent="0.25">
      <c r="A2693" t="s">
        <v>12627</v>
      </c>
      <c r="B2693" t="s">
        <v>12678</v>
      </c>
      <c r="D2693" t="s">
        <v>12679</v>
      </c>
      <c r="E2693">
        <v>2015</v>
      </c>
      <c r="F2693" t="s">
        <v>12630</v>
      </c>
      <c r="H2693">
        <v>6</v>
      </c>
      <c r="I2693" t="s">
        <v>12680</v>
      </c>
      <c r="K2693" t="s">
        <v>36</v>
      </c>
      <c r="N2693" t="s">
        <v>12632</v>
      </c>
      <c r="O2693" t="s">
        <v>12681</v>
      </c>
      <c r="Q2693">
        <v>4</v>
      </c>
      <c r="R2693">
        <v>6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 s="2">
        <v>10</v>
      </c>
      <c r="AI2693" s="3" t="s">
        <v>20361</v>
      </c>
      <c r="AJ2693" s="2">
        <v>6</v>
      </c>
    </row>
    <row r="2694" spans="1:36" x14ac:dyDescent="0.25">
      <c r="A2694" t="s">
        <v>12627</v>
      </c>
      <c r="B2694" t="s">
        <v>12682</v>
      </c>
      <c r="D2694" t="s">
        <v>12683</v>
      </c>
      <c r="E2694">
        <v>2015</v>
      </c>
      <c r="F2694" t="s">
        <v>12630</v>
      </c>
      <c r="H2694">
        <v>6</v>
      </c>
      <c r="I2694" t="s">
        <v>12684</v>
      </c>
      <c r="K2694" t="s">
        <v>36</v>
      </c>
      <c r="N2694" t="s">
        <v>12632</v>
      </c>
      <c r="O2694" t="s">
        <v>12685</v>
      </c>
      <c r="Q2694">
        <v>3</v>
      </c>
      <c r="R2694">
        <v>3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 s="2">
        <v>6</v>
      </c>
      <c r="AI2694" s="3" t="s">
        <v>20364</v>
      </c>
      <c r="AJ2694" s="2">
        <v>7</v>
      </c>
    </row>
    <row r="2695" spans="1:36" x14ac:dyDescent="0.25">
      <c r="A2695" t="s">
        <v>12627</v>
      </c>
      <c r="B2695" t="s">
        <v>12686</v>
      </c>
      <c r="D2695" t="s">
        <v>12687</v>
      </c>
      <c r="E2695">
        <v>2015</v>
      </c>
      <c r="F2695" t="s">
        <v>12630</v>
      </c>
      <c r="H2695">
        <v>6</v>
      </c>
      <c r="I2695" t="s">
        <v>12688</v>
      </c>
      <c r="K2695" t="s">
        <v>36</v>
      </c>
      <c r="N2695" t="s">
        <v>12632</v>
      </c>
      <c r="O2695" t="s">
        <v>12689</v>
      </c>
      <c r="Q2695">
        <v>3</v>
      </c>
      <c r="R2695">
        <v>6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 s="2">
        <v>9</v>
      </c>
      <c r="AI2695" s="3" t="s">
        <v>20365</v>
      </c>
      <c r="AJ2695" s="2">
        <v>4</v>
      </c>
    </row>
    <row r="2696" spans="1:36" x14ac:dyDescent="0.25">
      <c r="A2696" t="s">
        <v>12627</v>
      </c>
      <c r="B2696" t="s">
        <v>12690</v>
      </c>
      <c r="D2696" t="s">
        <v>12691</v>
      </c>
      <c r="E2696">
        <v>2015</v>
      </c>
      <c r="F2696" t="s">
        <v>12630</v>
      </c>
      <c r="H2696">
        <v>6</v>
      </c>
      <c r="I2696" t="s">
        <v>12692</v>
      </c>
      <c r="K2696" t="s">
        <v>36</v>
      </c>
      <c r="N2696" t="s">
        <v>12632</v>
      </c>
      <c r="O2696" t="s">
        <v>12693</v>
      </c>
      <c r="Q2696">
        <v>5</v>
      </c>
      <c r="R2696">
        <v>2</v>
      </c>
      <c r="S2696">
        <v>0</v>
      </c>
      <c r="T2696">
        <v>0</v>
      </c>
      <c r="U2696">
        <v>0</v>
      </c>
      <c r="V2696">
        <v>2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 s="2">
        <v>7</v>
      </c>
      <c r="AI2696" s="3" t="s">
        <v>20275</v>
      </c>
      <c r="AJ2696" s="2">
        <v>7</v>
      </c>
    </row>
    <row r="2697" spans="1:36" x14ac:dyDescent="0.25">
      <c r="A2697" t="s">
        <v>12627</v>
      </c>
      <c r="B2697" t="s">
        <v>12694</v>
      </c>
      <c r="D2697" t="s">
        <v>12695</v>
      </c>
      <c r="E2697">
        <v>2015</v>
      </c>
      <c r="F2697" t="s">
        <v>12630</v>
      </c>
      <c r="H2697">
        <v>6</v>
      </c>
      <c r="I2697" t="s">
        <v>12696</v>
      </c>
      <c r="K2697" t="s">
        <v>36</v>
      </c>
      <c r="N2697" t="s">
        <v>12632</v>
      </c>
      <c r="O2697" t="s">
        <v>12697</v>
      </c>
      <c r="Q2697">
        <v>3</v>
      </c>
      <c r="R2697">
        <v>4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 s="2">
        <v>7</v>
      </c>
      <c r="AI2697" s="3" t="s">
        <v>20366</v>
      </c>
      <c r="AJ2697" s="2">
        <v>1</v>
      </c>
    </row>
    <row r="2698" spans="1:36" x14ac:dyDescent="0.25">
      <c r="A2698" t="s">
        <v>12627</v>
      </c>
      <c r="B2698" t="s">
        <v>12698</v>
      </c>
      <c r="D2698" t="s">
        <v>12699</v>
      </c>
      <c r="E2698">
        <v>2015</v>
      </c>
      <c r="F2698" t="s">
        <v>12630</v>
      </c>
      <c r="H2698">
        <v>5</v>
      </c>
      <c r="I2698" t="s">
        <v>12700</v>
      </c>
      <c r="K2698" t="s">
        <v>36</v>
      </c>
      <c r="N2698" t="s">
        <v>12632</v>
      </c>
      <c r="O2698" t="s">
        <v>12701</v>
      </c>
      <c r="Q2698">
        <v>11</v>
      </c>
      <c r="R2698">
        <v>8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 s="2">
        <v>19</v>
      </c>
      <c r="AI2698" s="3" t="s">
        <v>20362</v>
      </c>
      <c r="AJ2698" s="2">
        <v>6</v>
      </c>
    </row>
    <row r="2699" spans="1:36" x14ac:dyDescent="0.25">
      <c r="A2699" t="s">
        <v>12627</v>
      </c>
      <c r="B2699" t="s">
        <v>12702</v>
      </c>
      <c r="D2699" t="s">
        <v>12703</v>
      </c>
      <c r="E2699">
        <v>2015</v>
      </c>
      <c r="F2699" t="s">
        <v>12630</v>
      </c>
      <c r="H2699">
        <v>5</v>
      </c>
      <c r="I2699" t="s">
        <v>12704</v>
      </c>
      <c r="K2699" t="s">
        <v>36</v>
      </c>
      <c r="N2699" t="s">
        <v>12632</v>
      </c>
      <c r="O2699" t="s">
        <v>12705</v>
      </c>
      <c r="Q2699">
        <v>3</v>
      </c>
      <c r="R2699">
        <v>9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 s="2">
        <v>12</v>
      </c>
      <c r="AI2699" s="3" t="s">
        <v>20228</v>
      </c>
      <c r="AJ2699" s="2">
        <v>2</v>
      </c>
    </row>
    <row r="2700" spans="1:36" x14ac:dyDescent="0.25">
      <c r="A2700" t="s">
        <v>12627</v>
      </c>
      <c r="B2700" t="s">
        <v>12706</v>
      </c>
      <c r="D2700" t="s">
        <v>12707</v>
      </c>
      <c r="E2700">
        <v>2015</v>
      </c>
      <c r="F2700" t="s">
        <v>12630</v>
      </c>
      <c r="H2700">
        <v>4</v>
      </c>
      <c r="I2700" t="s">
        <v>12708</v>
      </c>
      <c r="K2700" t="s">
        <v>36</v>
      </c>
      <c r="N2700" t="s">
        <v>12632</v>
      </c>
      <c r="O2700" t="s">
        <v>12709</v>
      </c>
      <c r="Q2700">
        <v>7</v>
      </c>
      <c r="R2700">
        <v>8</v>
      </c>
      <c r="S2700">
        <v>0</v>
      </c>
      <c r="T2700">
        <v>1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 s="2">
        <v>16</v>
      </c>
      <c r="AI2700" s="3" t="s">
        <v>20048</v>
      </c>
      <c r="AJ2700" s="2">
        <v>3</v>
      </c>
    </row>
    <row r="2701" spans="1:36" x14ac:dyDescent="0.25">
      <c r="A2701" t="s">
        <v>12627</v>
      </c>
      <c r="B2701" t="s">
        <v>12710</v>
      </c>
      <c r="D2701" t="s">
        <v>12711</v>
      </c>
      <c r="E2701">
        <v>2015</v>
      </c>
      <c r="F2701" t="s">
        <v>12630</v>
      </c>
      <c r="H2701">
        <v>4</v>
      </c>
      <c r="I2701" t="s">
        <v>12712</v>
      </c>
      <c r="K2701" t="s">
        <v>36</v>
      </c>
      <c r="N2701" t="s">
        <v>12632</v>
      </c>
      <c r="O2701" t="s">
        <v>12713</v>
      </c>
      <c r="Q2701">
        <v>5</v>
      </c>
      <c r="R2701">
        <v>4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 s="2">
        <v>9</v>
      </c>
      <c r="AI2701" s="3" t="s">
        <v>20351</v>
      </c>
      <c r="AJ2701" s="2">
        <v>4</v>
      </c>
    </row>
    <row r="2702" spans="1:36" x14ac:dyDescent="0.25">
      <c r="A2702" t="s">
        <v>12627</v>
      </c>
      <c r="B2702" t="s">
        <v>12714</v>
      </c>
      <c r="D2702" t="s">
        <v>12715</v>
      </c>
      <c r="E2702">
        <v>2015</v>
      </c>
      <c r="F2702" t="s">
        <v>12630</v>
      </c>
      <c r="H2702">
        <v>4</v>
      </c>
      <c r="I2702" t="s">
        <v>12716</v>
      </c>
      <c r="K2702" t="s">
        <v>36</v>
      </c>
      <c r="N2702" t="s">
        <v>12632</v>
      </c>
      <c r="O2702" t="s">
        <v>12717</v>
      </c>
      <c r="Q2702">
        <v>4</v>
      </c>
      <c r="R2702">
        <v>5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 s="2">
        <v>9</v>
      </c>
      <c r="AI2702" s="3" t="s">
        <v>20367</v>
      </c>
      <c r="AJ2702" s="2">
        <v>5</v>
      </c>
    </row>
    <row r="2703" spans="1:36" x14ac:dyDescent="0.25">
      <c r="A2703" t="s">
        <v>12627</v>
      </c>
      <c r="B2703" t="s">
        <v>12718</v>
      </c>
      <c r="D2703" t="s">
        <v>12719</v>
      </c>
      <c r="E2703">
        <v>2015</v>
      </c>
      <c r="F2703" t="s">
        <v>12630</v>
      </c>
      <c r="H2703">
        <v>4</v>
      </c>
      <c r="I2703" t="s">
        <v>12720</v>
      </c>
      <c r="K2703" t="s">
        <v>36</v>
      </c>
      <c r="N2703" t="s">
        <v>12632</v>
      </c>
      <c r="O2703" t="s">
        <v>12721</v>
      </c>
      <c r="Q2703">
        <v>2</v>
      </c>
      <c r="R2703">
        <v>3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 s="2">
        <v>5</v>
      </c>
      <c r="AI2703" s="3" t="s">
        <v>20275</v>
      </c>
      <c r="AJ2703" s="2">
        <v>5</v>
      </c>
    </row>
    <row r="2704" spans="1:36" x14ac:dyDescent="0.25">
      <c r="A2704" t="s">
        <v>12627</v>
      </c>
      <c r="B2704" t="s">
        <v>12722</v>
      </c>
      <c r="D2704" t="s">
        <v>12723</v>
      </c>
      <c r="E2704">
        <v>2015</v>
      </c>
      <c r="F2704" t="s">
        <v>12630</v>
      </c>
      <c r="H2704">
        <v>4</v>
      </c>
      <c r="I2704" t="s">
        <v>12724</v>
      </c>
      <c r="K2704" t="s">
        <v>36</v>
      </c>
      <c r="N2704" t="s">
        <v>12632</v>
      </c>
      <c r="O2704" t="s">
        <v>12725</v>
      </c>
      <c r="Q2704">
        <v>5</v>
      </c>
      <c r="R2704">
        <v>7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 s="2">
        <v>12</v>
      </c>
      <c r="AI2704" s="3" t="s">
        <v>20368</v>
      </c>
      <c r="AJ2704" s="2">
        <v>10</v>
      </c>
    </row>
    <row r="2705" spans="1:36" x14ac:dyDescent="0.25">
      <c r="A2705" t="s">
        <v>12627</v>
      </c>
      <c r="B2705" t="s">
        <v>12726</v>
      </c>
      <c r="D2705" t="s">
        <v>12727</v>
      </c>
      <c r="E2705">
        <v>2015</v>
      </c>
      <c r="F2705" t="s">
        <v>12630</v>
      </c>
      <c r="H2705">
        <v>4</v>
      </c>
      <c r="I2705" t="s">
        <v>12728</v>
      </c>
      <c r="K2705" t="s">
        <v>36</v>
      </c>
      <c r="N2705" t="s">
        <v>12632</v>
      </c>
      <c r="O2705" t="s">
        <v>12729</v>
      </c>
      <c r="Q2705">
        <v>2</v>
      </c>
      <c r="R2705">
        <v>4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 s="2">
        <v>6</v>
      </c>
      <c r="AI2705" s="3" t="s">
        <v>20359</v>
      </c>
      <c r="AJ2705" s="2">
        <v>5</v>
      </c>
    </row>
    <row r="2706" spans="1:36" x14ac:dyDescent="0.25">
      <c r="A2706" t="s">
        <v>12627</v>
      </c>
      <c r="B2706" t="s">
        <v>12690</v>
      </c>
      <c r="D2706" t="s">
        <v>12730</v>
      </c>
      <c r="E2706">
        <v>2015</v>
      </c>
      <c r="F2706" t="s">
        <v>12630</v>
      </c>
      <c r="H2706">
        <v>3</v>
      </c>
      <c r="I2706" t="s">
        <v>12731</v>
      </c>
      <c r="K2706" t="s">
        <v>36</v>
      </c>
      <c r="N2706" t="s">
        <v>12632</v>
      </c>
      <c r="O2706" t="s">
        <v>12732</v>
      </c>
      <c r="Q2706">
        <v>7</v>
      </c>
      <c r="R2706">
        <v>4</v>
      </c>
      <c r="S2706">
        <v>0</v>
      </c>
      <c r="T2706">
        <v>1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 s="2">
        <v>12</v>
      </c>
      <c r="AI2706" s="3" t="s">
        <v>20369</v>
      </c>
      <c r="AJ2706" s="2">
        <v>5</v>
      </c>
    </row>
    <row r="2707" spans="1:36" x14ac:dyDescent="0.25">
      <c r="A2707" t="s">
        <v>12627</v>
      </c>
      <c r="B2707" t="s">
        <v>12678</v>
      </c>
      <c r="D2707" t="s">
        <v>12733</v>
      </c>
      <c r="E2707">
        <v>2015</v>
      </c>
      <c r="F2707" t="s">
        <v>12630</v>
      </c>
      <c r="H2707">
        <v>3</v>
      </c>
      <c r="I2707" t="s">
        <v>12734</v>
      </c>
      <c r="K2707" t="s">
        <v>36</v>
      </c>
      <c r="N2707" t="s">
        <v>12632</v>
      </c>
      <c r="O2707" t="s">
        <v>12735</v>
      </c>
      <c r="Q2707">
        <v>7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 s="2">
        <v>9</v>
      </c>
      <c r="AI2707" s="3" t="s">
        <v>20370</v>
      </c>
      <c r="AJ2707" s="2">
        <v>7</v>
      </c>
    </row>
    <row r="2708" spans="1:36" x14ac:dyDescent="0.25">
      <c r="A2708" t="s">
        <v>12627</v>
      </c>
      <c r="B2708" t="s">
        <v>12736</v>
      </c>
      <c r="D2708" t="s">
        <v>12737</v>
      </c>
      <c r="E2708">
        <v>2015</v>
      </c>
      <c r="F2708" t="s">
        <v>12630</v>
      </c>
      <c r="H2708">
        <v>3</v>
      </c>
      <c r="I2708" t="s">
        <v>12738</v>
      </c>
      <c r="K2708" t="s">
        <v>36</v>
      </c>
      <c r="N2708" t="s">
        <v>12632</v>
      </c>
      <c r="O2708" t="s">
        <v>12739</v>
      </c>
      <c r="Q2708">
        <v>6</v>
      </c>
      <c r="R2708">
        <v>4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 s="2">
        <v>10</v>
      </c>
      <c r="AI2708" s="3" t="s">
        <v>20371</v>
      </c>
      <c r="AJ2708" s="2">
        <v>2</v>
      </c>
    </row>
    <row r="2709" spans="1:36" x14ac:dyDescent="0.25">
      <c r="A2709" t="s">
        <v>12627</v>
      </c>
      <c r="B2709" t="s">
        <v>12740</v>
      </c>
      <c r="D2709" t="s">
        <v>12741</v>
      </c>
      <c r="E2709">
        <v>2015</v>
      </c>
      <c r="F2709" t="s">
        <v>12630</v>
      </c>
      <c r="H2709">
        <v>3</v>
      </c>
      <c r="I2709" t="s">
        <v>12742</v>
      </c>
      <c r="K2709" t="s">
        <v>36</v>
      </c>
      <c r="N2709" t="s">
        <v>12632</v>
      </c>
      <c r="O2709" t="s">
        <v>12743</v>
      </c>
      <c r="Q2709">
        <v>2</v>
      </c>
      <c r="R2709">
        <v>2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 s="2">
        <v>4</v>
      </c>
      <c r="AI2709" s="3" t="s">
        <v>20372</v>
      </c>
      <c r="AJ2709" s="2">
        <v>3</v>
      </c>
    </row>
    <row r="2710" spans="1:36" x14ac:dyDescent="0.25">
      <c r="A2710" t="s">
        <v>12627</v>
      </c>
      <c r="B2710" t="s">
        <v>12744</v>
      </c>
      <c r="D2710" t="s">
        <v>12745</v>
      </c>
      <c r="E2710">
        <v>2015</v>
      </c>
      <c r="F2710" t="s">
        <v>12630</v>
      </c>
      <c r="H2710">
        <v>3</v>
      </c>
      <c r="I2710" t="s">
        <v>12746</v>
      </c>
      <c r="K2710" t="s">
        <v>36</v>
      </c>
      <c r="N2710" t="s">
        <v>12632</v>
      </c>
      <c r="O2710" t="s">
        <v>12747</v>
      </c>
      <c r="Q2710">
        <v>5</v>
      </c>
      <c r="R2710">
        <v>4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 s="2">
        <v>9</v>
      </c>
      <c r="AI2710" s="3" t="s">
        <v>20373</v>
      </c>
      <c r="AJ2710" s="2">
        <v>3</v>
      </c>
    </row>
    <row r="2711" spans="1:36" x14ac:dyDescent="0.25">
      <c r="A2711" t="s">
        <v>12627</v>
      </c>
      <c r="B2711" t="s">
        <v>12748</v>
      </c>
      <c r="D2711" t="s">
        <v>12749</v>
      </c>
      <c r="E2711">
        <v>2015</v>
      </c>
      <c r="F2711" t="s">
        <v>12630</v>
      </c>
      <c r="H2711">
        <v>3</v>
      </c>
      <c r="I2711" t="s">
        <v>12750</v>
      </c>
      <c r="K2711" t="s">
        <v>36</v>
      </c>
      <c r="N2711" t="s">
        <v>12632</v>
      </c>
      <c r="O2711" t="s">
        <v>12751</v>
      </c>
      <c r="Q2711">
        <v>13</v>
      </c>
      <c r="R2711">
        <v>9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 s="2">
        <v>22</v>
      </c>
      <c r="AI2711" s="3" t="s">
        <v>19959</v>
      </c>
      <c r="AJ2711" s="2">
        <v>2</v>
      </c>
    </row>
    <row r="2712" spans="1:36" x14ac:dyDescent="0.25">
      <c r="A2712" t="s">
        <v>12627</v>
      </c>
      <c r="B2712" t="s">
        <v>12752</v>
      </c>
      <c r="D2712" t="s">
        <v>12753</v>
      </c>
      <c r="E2712">
        <v>2015</v>
      </c>
      <c r="F2712" t="s">
        <v>12630</v>
      </c>
      <c r="H2712">
        <v>3</v>
      </c>
      <c r="I2712" t="s">
        <v>12754</v>
      </c>
      <c r="K2712" t="s">
        <v>36</v>
      </c>
      <c r="N2712" t="s">
        <v>12632</v>
      </c>
      <c r="O2712" t="s">
        <v>12755</v>
      </c>
      <c r="Q2712">
        <v>9</v>
      </c>
      <c r="R2712">
        <v>6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 s="2">
        <v>15</v>
      </c>
      <c r="AI2712" s="3" t="s">
        <v>20363</v>
      </c>
      <c r="AJ2712" s="2">
        <v>2</v>
      </c>
    </row>
    <row r="2713" spans="1:36" x14ac:dyDescent="0.25">
      <c r="A2713" t="s">
        <v>12627</v>
      </c>
      <c r="B2713" t="s">
        <v>12756</v>
      </c>
      <c r="D2713" t="s">
        <v>12757</v>
      </c>
      <c r="E2713">
        <v>2015</v>
      </c>
      <c r="F2713" t="s">
        <v>12630</v>
      </c>
      <c r="H2713">
        <v>3</v>
      </c>
      <c r="I2713" t="s">
        <v>12758</v>
      </c>
      <c r="K2713" t="s">
        <v>36</v>
      </c>
      <c r="N2713" t="s">
        <v>12632</v>
      </c>
      <c r="O2713" t="s">
        <v>12759</v>
      </c>
      <c r="Q2713">
        <v>15</v>
      </c>
      <c r="R2713">
        <v>12</v>
      </c>
      <c r="S2713">
        <v>0</v>
      </c>
      <c r="T2713">
        <v>2</v>
      </c>
      <c r="U2713">
        <v>0</v>
      </c>
      <c r="V2713">
        <v>2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 s="2">
        <v>29</v>
      </c>
      <c r="AI2713" s="3" t="s">
        <v>20030</v>
      </c>
      <c r="AJ2713" s="2">
        <v>2</v>
      </c>
    </row>
    <row r="2714" spans="1:36" x14ac:dyDescent="0.25">
      <c r="A2714" t="s">
        <v>12627</v>
      </c>
      <c r="B2714" t="s">
        <v>12760</v>
      </c>
      <c r="D2714" t="s">
        <v>12761</v>
      </c>
      <c r="E2714">
        <v>2015</v>
      </c>
      <c r="F2714" t="s">
        <v>12630</v>
      </c>
      <c r="H2714">
        <v>3</v>
      </c>
      <c r="I2714" t="s">
        <v>12762</v>
      </c>
      <c r="K2714" t="s">
        <v>36</v>
      </c>
      <c r="N2714" t="s">
        <v>12632</v>
      </c>
      <c r="O2714" t="s">
        <v>12763</v>
      </c>
      <c r="Q2714">
        <v>5</v>
      </c>
      <c r="R2714">
        <v>5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 s="2">
        <v>10</v>
      </c>
      <c r="AI2714" s="3" t="s">
        <v>20374</v>
      </c>
      <c r="AJ2714" s="2">
        <v>2</v>
      </c>
    </row>
    <row r="2715" spans="1:36" x14ac:dyDescent="0.25">
      <c r="A2715" t="s">
        <v>12627</v>
      </c>
      <c r="B2715" t="s">
        <v>12764</v>
      </c>
      <c r="D2715" t="s">
        <v>12765</v>
      </c>
      <c r="E2715">
        <v>2015</v>
      </c>
      <c r="F2715" t="s">
        <v>12630</v>
      </c>
      <c r="H2715">
        <v>2</v>
      </c>
      <c r="I2715" t="s">
        <v>12766</v>
      </c>
      <c r="K2715" t="s">
        <v>36</v>
      </c>
      <c r="N2715" t="s">
        <v>12632</v>
      </c>
      <c r="O2715" t="s">
        <v>12767</v>
      </c>
      <c r="Q2715">
        <v>3</v>
      </c>
      <c r="R2715">
        <v>2</v>
      </c>
      <c r="S2715">
        <v>0</v>
      </c>
      <c r="T2715">
        <v>0</v>
      </c>
      <c r="U2715">
        <v>0</v>
      </c>
      <c r="V2715">
        <v>1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 s="2">
        <v>5</v>
      </c>
      <c r="AI2715" s="3" t="s">
        <v>20293</v>
      </c>
      <c r="AJ2715" s="2">
        <v>1</v>
      </c>
    </row>
    <row r="2716" spans="1:36" x14ac:dyDescent="0.25">
      <c r="A2716" t="s">
        <v>12627</v>
      </c>
      <c r="B2716" t="s">
        <v>12768</v>
      </c>
      <c r="D2716" t="s">
        <v>12769</v>
      </c>
      <c r="E2716">
        <v>2015</v>
      </c>
      <c r="F2716" t="s">
        <v>12630</v>
      </c>
      <c r="H2716">
        <v>2</v>
      </c>
      <c r="I2716" t="s">
        <v>12770</v>
      </c>
      <c r="K2716" t="s">
        <v>36</v>
      </c>
      <c r="N2716" t="s">
        <v>12632</v>
      </c>
      <c r="O2716" t="s">
        <v>12771</v>
      </c>
      <c r="Q2716">
        <v>3</v>
      </c>
      <c r="R2716">
        <v>17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 s="2">
        <v>20</v>
      </c>
      <c r="AI2716" s="3" t="s">
        <v>20375</v>
      </c>
      <c r="AJ2716" s="2">
        <v>1</v>
      </c>
    </row>
    <row r="2717" spans="1:36" x14ac:dyDescent="0.25">
      <c r="A2717" t="s">
        <v>12627</v>
      </c>
      <c r="B2717" t="s">
        <v>12772</v>
      </c>
      <c r="D2717" t="s">
        <v>12773</v>
      </c>
      <c r="E2717">
        <v>2015</v>
      </c>
      <c r="F2717" t="s">
        <v>12630</v>
      </c>
      <c r="H2717">
        <v>2</v>
      </c>
      <c r="I2717" t="s">
        <v>12774</v>
      </c>
      <c r="K2717" t="s">
        <v>36</v>
      </c>
      <c r="N2717" t="s">
        <v>12632</v>
      </c>
      <c r="O2717" t="s">
        <v>12775</v>
      </c>
      <c r="Q2717">
        <v>1</v>
      </c>
      <c r="R2717">
        <v>4</v>
      </c>
      <c r="S2717">
        <v>0</v>
      </c>
      <c r="T2717">
        <v>0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 s="2">
        <v>5</v>
      </c>
      <c r="AI2717" s="3" t="s">
        <v>20376</v>
      </c>
      <c r="AJ2717" s="2">
        <v>1</v>
      </c>
    </row>
    <row r="2718" spans="1:36" x14ac:dyDescent="0.25">
      <c r="A2718" t="s">
        <v>12627</v>
      </c>
      <c r="B2718" t="s">
        <v>12776</v>
      </c>
      <c r="D2718" t="s">
        <v>12777</v>
      </c>
      <c r="E2718">
        <v>2015</v>
      </c>
      <c r="F2718" t="s">
        <v>12630</v>
      </c>
      <c r="H2718">
        <v>2</v>
      </c>
      <c r="I2718" t="s">
        <v>12778</v>
      </c>
      <c r="K2718" t="s">
        <v>36</v>
      </c>
      <c r="N2718" t="s">
        <v>12632</v>
      </c>
      <c r="O2718" t="s">
        <v>12779</v>
      </c>
      <c r="Q2718">
        <v>2</v>
      </c>
      <c r="R2718">
        <v>2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 s="2">
        <v>4</v>
      </c>
      <c r="AI2718" s="3" t="s">
        <v>20375</v>
      </c>
      <c r="AJ2718" s="2">
        <v>1</v>
      </c>
    </row>
    <row r="2719" spans="1:36" x14ac:dyDescent="0.25">
      <c r="A2719" t="s">
        <v>12627</v>
      </c>
      <c r="B2719" t="s">
        <v>12780</v>
      </c>
      <c r="D2719" t="s">
        <v>12781</v>
      </c>
      <c r="E2719">
        <v>2015</v>
      </c>
      <c r="F2719" t="s">
        <v>12630</v>
      </c>
      <c r="H2719">
        <v>2</v>
      </c>
      <c r="I2719" t="s">
        <v>12782</v>
      </c>
      <c r="K2719" t="s">
        <v>36</v>
      </c>
      <c r="N2719" t="s">
        <v>12632</v>
      </c>
      <c r="O2719" t="s">
        <v>12783</v>
      </c>
      <c r="Q2719">
        <v>1</v>
      </c>
      <c r="R2719">
        <v>6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 s="2">
        <v>7</v>
      </c>
      <c r="AI2719" s="3" t="s">
        <v>20377</v>
      </c>
      <c r="AJ2719" s="2">
        <v>2</v>
      </c>
    </row>
    <row r="2720" spans="1:36" x14ac:dyDescent="0.25">
      <c r="A2720" t="s">
        <v>12627</v>
      </c>
      <c r="B2720" t="s">
        <v>12784</v>
      </c>
      <c r="D2720" t="s">
        <v>12785</v>
      </c>
      <c r="E2720">
        <v>2015</v>
      </c>
      <c r="F2720" t="s">
        <v>12630</v>
      </c>
      <c r="H2720">
        <v>2</v>
      </c>
      <c r="I2720" t="s">
        <v>12786</v>
      </c>
      <c r="K2720" t="s">
        <v>36</v>
      </c>
      <c r="N2720" t="s">
        <v>12632</v>
      </c>
      <c r="O2720" t="s">
        <v>12787</v>
      </c>
      <c r="Q2720">
        <v>3</v>
      </c>
      <c r="R2720">
        <v>4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 s="2">
        <v>7</v>
      </c>
      <c r="AI2720" s="3" t="s">
        <v>20367</v>
      </c>
      <c r="AJ2720" s="2">
        <v>2</v>
      </c>
    </row>
    <row r="2721" spans="1:36" x14ac:dyDescent="0.25">
      <c r="A2721" t="s">
        <v>12627</v>
      </c>
      <c r="B2721" t="s">
        <v>12788</v>
      </c>
      <c r="D2721" t="s">
        <v>12789</v>
      </c>
      <c r="E2721">
        <v>2015</v>
      </c>
      <c r="F2721" t="s">
        <v>12630</v>
      </c>
      <c r="H2721">
        <v>2</v>
      </c>
      <c r="I2721" t="s">
        <v>12790</v>
      </c>
      <c r="K2721" t="s">
        <v>36</v>
      </c>
      <c r="N2721" t="s">
        <v>12632</v>
      </c>
      <c r="O2721" t="s">
        <v>12791</v>
      </c>
      <c r="Q2721">
        <v>7</v>
      </c>
      <c r="R2721">
        <v>1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 s="2">
        <v>8</v>
      </c>
      <c r="AI2721" s="3" t="s">
        <v>20370</v>
      </c>
      <c r="AJ2721" s="2">
        <v>2</v>
      </c>
    </row>
    <row r="2722" spans="1:36" x14ac:dyDescent="0.25">
      <c r="A2722" t="s">
        <v>12627</v>
      </c>
      <c r="B2722" t="s">
        <v>12792</v>
      </c>
      <c r="D2722" t="s">
        <v>12793</v>
      </c>
      <c r="E2722">
        <v>2015</v>
      </c>
      <c r="F2722" t="s">
        <v>12630</v>
      </c>
      <c r="H2722">
        <v>2</v>
      </c>
      <c r="I2722" t="s">
        <v>12794</v>
      </c>
      <c r="K2722" t="s">
        <v>36</v>
      </c>
      <c r="N2722" t="s">
        <v>12632</v>
      </c>
      <c r="O2722" t="s">
        <v>12795</v>
      </c>
      <c r="Q2722">
        <v>3</v>
      </c>
      <c r="R2722">
        <v>2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 s="2">
        <v>5</v>
      </c>
      <c r="AI2722" s="3" t="s">
        <v>20378</v>
      </c>
      <c r="AJ2722" s="2">
        <v>1</v>
      </c>
    </row>
    <row r="2723" spans="1:36" x14ac:dyDescent="0.25">
      <c r="A2723" t="s">
        <v>12627</v>
      </c>
      <c r="B2723" t="s">
        <v>12796</v>
      </c>
      <c r="D2723" t="s">
        <v>12797</v>
      </c>
      <c r="E2723">
        <v>2015</v>
      </c>
      <c r="F2723" t="s">
        <v>12630</v>
      </c>
      <c r="H2723">
        <v>2</v>
      </c>
      <c r="I2723" t="s">
        <v>12798</v>
      </c>
      <c r="K2723" t="s">
        <v>36</v>
      </c>
      <c r="N2723" t="s">
        <v>12632</v>
      </c>
      <c r="O2723" t="s">
        <v>12799</v>
      </c>
      <c r="Q2723">
        <v>3</v>
      </c>
      <c r="R2723">
        <v>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 s="2">
        <v>5</v>
      </c>
      <c r="AI2723" s="3" t="s">
        <v>20304</v>
      </c>
      <c r="AJ2723" s="2">
        <v>2</v>
      </c>
    </row>
    <row r="2724" spans="1:36" x14ac:dyDescent="0.25">
      <c r="A2724" t="s">
        <v>12627</v>
      </c>
      <c r="B2724" t="s">
        <v>12800</v>
      </c>
      <c r="D2724" t="s">
        <v>12801</v>
      </c>
      <c r="E2724">
        <v>2015</v>
      </c>
      <c r="F2724" t="s">
        <v>12630</v>
      </c>
      <c r="H2724">
        <v>2</v>
      </c>
      <c r="I2724" t="s">
        <v>12802</v>
      </c>
      <c r="K2724" t="s">
        <v>36</v>
      </c>
      <c r="N2724" t="s">
        <v>12632</v>
      </c>
      <c r="O2724" t="s">
        <v>12803</v>
      </c>
      <c r="Q2724">
        <v>2</v>
      </c>
      <c r="R2724">
        <v>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 s="2">
        <v>6</v>
      </c>
      <c r="AI2724" s="3" t="s">
        <v>20304</v>
      </c>
      <c r="AJ2724" s="2">
        <v>1</v>
      </c>
    </row>
    <row r="2725" spans="1:36" x14ac:dyDescent="0.25">
      <c r="A2725" t="s">
        <v>12627</v>
      </c>
      <c r="B2725" t="s">
        <v>12804</v>
      </c>
      <c r="D2725" t="s">
        <v>12805</v>
      </c>
      <c r="E2725">
        <v>2015</v>
      </c>
      <c r="F2725" t="s">
        <v>12630</v>
      </c>
      <c r="H2725">
        <v>2</v>
      </c>
      <c r="I2725" t="s">
        <v>12806</v>
      </c>
      <c r="K2725" t="s">
        <v>36</v>
      </c>
      <c r="N2725" t="s">
        <v>12632</v>
      </c>
      <c r="O2725" t="s">
        <v>12807</v>
      </c>
      <c r="Q2725">
        <v>6</v>
      </c>
      <c r="R2725">
        <v>10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 s="2">
        <v>16</v>
      </c>
      <c r="AI2725" s="3" t="s">
        <v>20362</v>
      </c>
      <c r="AJ2725" s="2">
        <v>1</v>
      </c>
    </row>
    <row r="2726" spans="1:36" x14ac:dyDescent="0.25">
      <c r="A2726" t="s">
        <v>12627</v>
      </c>
      <c r="B2726" t="s">
        <v>12808</v>
      </c>
      <c r="D2726" t="s">
        <v>12809</v>
      </c>
      <c r="E2726">
        <v>2015</v>
      </c>
      <c r="F2726" t="s">
        <v>12630</v>
      </c>
      <c r="H2726">
        <v>1</v>
      </c>
      <c r="I2726" t="s">
        <v>12810</v>
      </c>
      <c r="K2726" t="s">
        <v>36</v>
      </c>
      <c r="N2726" t="s">
        <v>12632</v>
      </c>
      <c r="O2726" t="s">
        <v>12811</v>
      </c>
      <c r="Q2726">
        <v>4</v>
      </c>
      <c r="R2726">
        <v>2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 s="2">
        <v>6</v>
      </c>
      <c r="AI2726" s="3" t="s">
        <v>19964</v>
      </c>
      <c r="AJ2726" s="2">
        <v>1</v>
      </c>
    </row>
    <row r="2727" spans="1:36" x14ac:dyDescent="0.25">
      <c r="A2727" t="s">
        <v>12627</v>
      </c>
      <c r="B2727" t="s">
        <v>12812</v>
      </c>
      <c r="D2727" t="s">
        <v>12813</v>
      </c>
      <c r="E2727">
        <v>2015</v>
      </c>
      <c r="F2727" t="s">
        <v>12630</v>
      </c>
      <c r="H2727">
        <v>1</v>
      </c>
      <c r="I2727" t="s">
        <v>12814</v>
      </c>
      <c r="K2727" t="s">
        <v>36</v>
      </c>
      <c r="N2727" t="s">
        <v>12632</v>
      </c>
      <c r="O2727" t="s">
        <v>12815</v>
      </c>
      <c r="Q2727">
        <v>8</v>
      </c>
      <c r="R2727">
        <v>8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 s="2">
        <v>16</v>
      </c>
      <c r="AI2727" s="3" t="s">
        <v>20365</v>
      </c>
      <c r="AJ2727" s="2">
        <v>1</v>
      </c>
    </row>
    <row r="2728" spans="1:36" x14ac:dyDescent="0.25">
      <c r="A2728" t="s">
        <v>12627</v>
      </c>
      <c r="B2728" t="s">
        <v>12816</v>
      </c>
      <c r="D2728" t="s">
        <v>12817</v>
      </c>
      <c r="E2728">
        <v>2015</v>
      </c>
      <c r="F2728" t="s">
        <v>12630</v>
      </c>
      <c r="H2728">
        <v>1</v>
      </c>
      <c r="I2728" t="s">
        <v>12818</v>
      </c>
      <c r="K2728" t="s">
        <v>36</v>
      </c>
      <c r="N2728" t="s">
        <v>12632</v>
      </c>
      <c r="O2728" t="s">
        <v>12819</v>
      </c>
      <c r="P2728">
        <v>2101770</v>
      </c>
      <c r="Q2728">
        <v>4</v>
      </c>
      <c r="R2728">
        <v>4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2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2</v>
      </c>
      <c r="AH2728" s="2">
        <v>8</v>
      </c>
      <c r="AI2728" s="3" t="s">
        <v>20370</v>
      </c>
      <c r="AJ2728" s="2">
        <v>1</v>
      </c>
    </row>
    <row r="2729" spans="1:36" x14ac:dyDescent="0.25">
      <c r="A2729" t="s">
        <v>12627</v>
      </c>
      <c r="B2729" t="s">
        <v>12740</v>
      </c>
      <c r="D2729" t="s">
        <v>12820</v>
      </c>
      <c r="E2729">
        <v>2015</v>
      </c>
      <c r="F2729" t="s">
        <v>12630</v>
      </c>
      <c r="H2729">
        <v>1</v>
      </c>
      <c r="I2729" t="s">
        <v>12821</v>
      </c>
      <c r="K2729" t="s">
        <v>36</v>
      </c>
      <c r="N2729" t="s">
        <v>12632</v>
      </c>
      <c r="O2729" t="s">
        <v>12822</v>
      </c>
      <c r="Q2729">
        <v>5</v>
      </c>
      <c r="R2729">
        <v>1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 s="2">
        <v>6</v>
      </c>
      <c r="AI2729" s="3" t="s">
        <v>20367</v>
      </c>
      <c r="AJ2729" s="2">
        <v>1</v>
      </c>
    </row>
    <row r="2730" spans="1:36" x14ac:dyDescent="0.25">
      <c r="A2730" t="s">
        <v>12627</v>
      </c>
      <c r="B2730" t="s">
        <v>12823</v>
      </c>
      <c r="D2730" t="s">
        <v>12824</v>
      </c>
      <c r="E2730">
        <v>2015</v>
      </c>
      <c r="F2730" t="s">
        <v>12630</v>
      </c>
      <c r="H2730">
        <v>1</v>
      </c>
      <c r="I2730" t="s">
        <v>12825</v>
      </c>
      <c r="K2730" t="s">
        <v>36</v>
      </c>
      <c r="N2730" t="s">
        <v>12632</v>
      </c>
      <c r="O2730" t="s">
        <v>12826</v>
      </c>
      <c r="Q2730">
        <v>3</v>
      </c>
      <c r="R2730">
        <v>3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 s="2">
        <v>6</v>
      </c>
      <c r="AI2730" s="3">
        <v>0</v>
      </c>
      <c r="AJ2730" s="2">
        <v>0</v>
      </c>
    </row>
    <row r="2731" spans="1:36" x14ac:dyDescent="0.25">
      <c r="A2731" t="s">
        <v>12627</v>
      </c>
      <c r="B2731" t="s">
        <v>12827</v>
      </c>
      <c r="D2731" t="s">
        <v>12828</v>
      </c>
      <c r="E2731">
        <v>2015</v>
      </c>
      <c r="F2731" t="s">
        <v>12630</v>
      </c>
      <c r="H2731">
        <v>1</v>
      </c>
      <c r="I2731" t="s">
        <v>12829</v>
      </c>
      <c r="K2731" t="s">
        <v>36</v>
      </c>
      <c r="N2731" t="s">
        <v>12632</v>
      </c>
      <c r="O2731" t="s">
        <v>12830</v>
      </c>
      <c r="Q2731">
        <v>6</v>
      </c>
      <c r="R2731">
        <v>9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 s="2">
        <v>16</v>
      </c>
      <c r="AI2731" s="3" t="s">
        <v>20371</v>
      </c>
      <c r="AJ2731" s="2">
        <v>2</v>
      </c>
    </row>
    <row r="2732" spans="1:36" x14ac:dyDescent="0.25">
      <c r="A2732" t="s">
        <v>12627</v>
      </c>
      <c r="B2732" t="s">
        <v>12831</v>
      </c>
      <c r="D2732" t="s">
        <v>12832</v>
      </c>
      <c r="E2732">
        <v>2015</v>
      </c>
      <c r="F2732" t="s">
        <v>12630</v>
      </c>
      <c r="H2732">
        <v>1</v>
      </c>
      <c r="I2732" t="s">
        <v>12833</v>
      </c>
      <c r="K2732" t="s">
        <v>36</v>
      </c>
      <c r="N2732" t="s">
        <v>12632</v>
      </c>
      <c r="O2732" t="s">
        <v>12834</v>
      </c>
      <c r="Q2732">
        <v>21</v>
      </c>
      <c r="R2732">
        <v>22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 s="2">
        <v>43</v>
      </c>
      <c r="AI2732" s="3" t="s">
        <v>20379</v>
      </c>
      <c r="AJ2732" s="2">
        <v>3</v>
      </c>
    </row>
    <row r="2733" spans="1:36" x14ac:dyDescent="0.25">
      <c r="A2733" t="s">
        <v>12627</v>
      </c>
      <c r="B2733" t="s">
        <v>12835</v>
      </c>
      <c r="D2733" t="s">
        <v>12836</v>
      </c>
      <c r="E2733">
        <v>2015</v>
      </c>
      <c r="F2733" t="s">
        <v>12630</v>
      </c>
      <c r="H2733">
        <v>1</v>
      </c>
      <c r="I2733" t="s">
        <v>12837</v>
      </c>
      <c r="K2733" t="s">
        <v>36</v>
      </c>
      <c r="N2733" t="s">
        <v>12632</v>
      </c>
      <c r="O2733" t="s">
        <v>12838</v>
      </c>
      <c r="Q2733">
        <v>3</v>
      </c>
      <c r="R2733">
        <v>3</v>
      </c>
      <c r="S2733">
        <v>0</v>
      </c>
      <c r="T2733">
        <v>0</v>
      </c>
      <c r="U2733">
        <v>1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 s="2">
        <v>6</v>
      </c>
      <c r="AI2733" s="3" t="s">
        <v>20378</v>
      </c>
      <c r="AJ2733" s="2">
        <v>1</v>
      </c>
    </row>
    <row r="2734" spans="1:36" x14ac:dyDescent="0.25">
      <c r="A2734" t="s">
        <v>12627</v>
      </c>
      <c r="B2734" t="s">
        <v>12839</v>
      </c>
      <c r="D2734" t="s">
        <v>12840</v>
      </c>
      <c r="E2734">
        <v>2015</v>
      </c>
      <c r="F2734" t="s">
        <v>12630</v>
      </c>
      <c r="H2734">
        <v>1</v>
      </c>
      <c r="I2734" t="s">
        <v>12841</v>
      </c>
      <c r="K2734" t="s">
        <v>36</v>
      </c>
      <c r="N2734" t="s">
        <v>12632</v>
      </c>
      <c r="O2734" t="s">
        <v>12842</v>
      </c>
      <c r="Q2734">
        <v>3</v>
      </c>
      <c r="R2734">
        <v>1</v>
      </c>
      <c r="S2734">
        <v>0</v>
      </c>
      <c r="T2734">
        <v>0</v>
      </c>
      <c r="U2734">
        <v>0</v>
      </c>
      <c r="V2734">
        <v>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 s="2">
        <v>4</v>
      </c>
      <c r="AI2734" s="3" t="s">
        <v>20374</v>
      </c>
      <c r="AJ2734" s="2">
        <v>0</v>
      </c>
    </row>
    <row r="2735" spans="1:36" x14ac:dyDescent="0.25">
      <c r="A2735" t="s">
        <v>12627</v>
      </c>
      <c r="B2735" t="s">
        <v>12768</v>
      </c>
      <c r="D2735" t="s">
        <v>12843</v>
      </c>
      <c r="E2735">
        <v>2015</v>
      </c>
      <c r="F2735" t="s">
        <v>12630</v>
      </c>
      <c r="H2735">
        <v>1</v>
      </c>
      <c r="I2735" t="s">
        <v>12844</v>
      </c>
      <c r="K2735" t="s">
        <v>36</v>
      </c>
      <c r="N2735" t="s">
        <v>12632</v>
      </c>
      <c r="O2735" t="s">
        <v>12845</v>
      </c>
      <c r="Q2735">
        <v>5</v>
      </c>
      <c r="R2735">
        <v>1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 s="2">
        <v>6</v>
      </c>
      <c r="AI2735" s="3" t="s">
        <v>20364</v>
      </c>
      <c r="AJ2735" s="2">
        <v>0</v>
      </c>
    </row>
    <row r="2736" spans="1:36" x14ac:dyDescent="0.25">
      <c r="A2736" t="s">
        <v>12627</v>
      </c>
      <c r="B2736" t="s">
        <v>12846</v>
      </c>
      <c r="D2736" t="s">
        <v>12847</v>
      </c>
      <c r="E2736">
        <v>2015</v>
      </c>
      <c r="F2736" t="s">
        <v>12630</v>
      </c>
      <c r="H2736">
        <v>1</v>
      </c>
      <c r="I2736" t="s">
        <v>12848</v>
      </c>
      <c r="K2736" t="s">
        <v>36</v>
      </c>
      <c r="N2736" t="s">
        <v>12632</v>
      </c>
      <c r="O2736" t="s">
        <v>12849</v>
      </c>
      <c r="Q2736">
        <v>2</v>
      </c>
      <c r="R2736">
        <v>2</v>
      </c>
      <c r="S2736">
        <v>0</v>
      </c>
      <c r="T2736">
        <v>0</v>
      </c>
      <c r="U2736">
        <v>2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 s="2">
        <v>4</v>
      </c>
      <c r="AI2736" s="3" t="s">
        <v>20380</v>
      </c>
      <c r="AJ2736" s="2">
        <v>1</v>
      </c>
    </row>
    <row r="2737" spans="1:36" x14ac:dyDescent="0.25">
      <c r="A2737" t="s">
        <v>12627</v>
      </c>
      <c r="B2737" t="s">
        <v>12850</v>
      </c>
      <c r="D2737" t="s">
        <v>12851</v>
      </c>
      <c r="E2737">
        <v>2015</v>
      </c>
      <c r="F2737" t="s">
        <v>12630</v>
      </c>
      <c r="H2737">
        <v>1</v>
      </c>
      <c r="I2737" t="s">
        <v>12852</v>
      </c>
      <c r="K2737" t="s">
        <v>36</v>
      </c>
      <c r="N2737" t="s">
        <v>12632</v>
      </c>
      <c r="O2737" t="s">
        <v>12853</v>
      </c>
      <c r="Q2737">
        <v>3</v>
      </c>
      <c r="R2737">
        <v>3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 s="2">
        <v>6</v>
      </c>
      <c r="AI2737" s="3" t="s">
        <v>20369</v>
      </c>
      <c r="AJ2737" s="2">
        <v>1</v>
      </c>
    </row>
    <row r="2738" spans="1:36" x14ac:dyDescent="0.25">
      <c r="A2738" t="s">
        <v>12627</v>
      </c>
      <c r="B2738" t="s">
        <v>12854</v>
      </c>
      <c r="D2738" t="s">
        <v>12855</v>
      </c>
      <c r="E2738">
        <v>2015</v>
      </c>
      <c r="F2738" t="s">
        <v>12630</v>
      </c>
      <c r="H2738">
        <v>1</v>
      </c>
      <c r="I2738" t="s">
        <v>12856</v>
      </c>
      <c r="K2738" t="s">
        <v>36</v>
      </c>
      <c r="N2738" t="s">
        <v>12632</v>
      </c>
      <c r="O2738" t="s">
        <v>12857</v>
      </c>
      <c r="Q2738">
        <v>5</v>
      </c>
      <c r="R2738">
        <v>6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 s="2">
        <v>11</v>
      </c>
      <c r="AI2738" s="3" t="s">
        <v>20379</v>
      </c>
      <c r="AJ2738" s="2">
        <v>1</v>
      </c>
    </row>
    <row r="2739" spans="1:36" x14ac:dyDescent="0.25">
      <c r="A2739" t="s">
        <v>12627</v>
      </c>
      <c r="B2739" t="s">
        <v>12858</v>
      </c>
      <c r="D2739" t="s">
        <v>12859</v>
      </c>
      <c r="E2739">
        <v>2015</v>
      </c>
      <c r="F2739" t="s">
        <v>12630</v>
      </c>
      <c r="H2739">
        <v>1</v>
      </c>
      <c r="I2739" t="s">
        <v>12860</v>
      </c>
      <c r="K2739" t="s">
        <v>36</v>
      </c>
      <c r="N2739" t="s">
        <v>12632</v>
      </c>
      <c r="O2739" t="s">
        <v>12861</v>
      </c>
      <c r="Q2739">
        <v>1</v>
      </c>
      <c r="R2739">
        <v>2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 s="2">
        <v>3</v>
      </c>
      <c r="AI2739" s="3" t="s">
        <v>20373</v>
      </c>
      <c r="AJ2739" s="2">
        <v>0</v>
      </c>
    </row>
    <row r="2740" spans="1:36" x14ac:dyDescent="0.25">
      <c r="A2740" t="s">
        <v>12627</v>
      </c>
      <c r="B2740" t="s">
        <v>12862</v>
      </c>
      <c r="D2740" t="s">
        <v>12863</v>
      </c>
      <c r="E2740">
        <v>2015</v>
      </c>
      <c r="F2740" t="s">
        <v>12630</v>
      </c>
      <c r="H2740">
        <v>1</v>
      </c>
      <c r="I2740" t="s">
        <v>12864</v>
      </c>
      <c r="K2740" t="s">
        <v>36</v>
      </c>
      <c r="N2740" t="s">
        <v>12632</v>
      </c>
      <c r="O2740" t="s">
        <v>12865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 s="2">
        <v>2</v>
      </c>
      <c r="AI2740" s="3" t="s">
        <v>20379</v>
      </c>
      <c r="AJ2740" s="2">
        <v>1</v>
      </c>
    </row>
    <row r="2741" spans="1:36" x14ac:dyDescent="0.25">
      <c r="A2741" t="s">
        <v>12627</v>
      </c>
      <c r="B2741" t="s">
        <v>12866</v>
      </c>
      <c r="D2741" t="s">
        <v>12867</v>
      </c>
      <c r="E2741">
        <v>2015</v>
      </c>
      <c r="F2741" t="s">
        <v>12630</v>
      </c>
      <c r="H2741">
        <v>1</v>
      </c>
      <c r="I2741" t="s">
        <v>12868</v>
      </c>
      <c r="K2741" t="s">
        <v>36</v>
      </c>
      <c r="N2741" t="s">
        <v>12632</v>
      </c>
      <c r="O2741" t="s">
        <v>12869</v>
      </c>
      <c r="Q2741">
        <v>4</v>
      </c>
      <c r="R2741">
        <v>3</v>
      </c>
      <c r="S2741">
        <v>0</v>
      </c>
      <c r="T2741">
        <v>0</v>
      </c>
      <c r="U2741">
        <v>2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 s="2">
        <v>7</v>
      </c>
      <c r="AI2741" s="3" t="s">
        <v>20381</v>
      </c>
      <c r="AJ2741" s="2">
        <v>0</v>
      </c>
    </row>
    <row r="2742" spans="1:36" x14ac:dyDescent="0.25">
      <c r="A2742" t="s">
        <v>12627</v>
      </c>
      <c r="B2742" t="s">
        <v>12870</v>
      </c>
      <c r="D2742" t="s">
        <v>12871</v>
      </c>
      <c r="E2742">
        <v>2015</v>
      </c>
      <c r="F2742" t="s">
        <v>12630</v>
      </c>
      <c r="H2742">
        <v>1</v>
      </c>
      <c r="I2742" t="s">
        <v>12872</v>
      </c>
      <c r="K2742" t="s">
        <v>36</v>
      </c>
      <c r="N2742" t="s">
        <v>12632</v>
      </c>
      <c r="O2742" t="s">
        <v>12873</v>
      </c>
      <c r="Q2742">
        <v>2</v>
      </c>
      <c r="R2742">
        <v>3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 s="2">
        <v>5</v>
      </c>
      <c r="AI2742" s="3" t="s">
        <v>20368</v>
      </c>
      <c r="AJ2742" s="2">
        <v>1</v>
      </c>
    </row>
    <row r="2743" spans="1:36" x14ac:dyDescent="0.25">
      <c r="A2743" t="s">
        <v>12627</v>
      </c>
      <c r="B2743" t="s">
        <v>12874</v>
      </c>
      <c r="D2743" t="s">
        <v>12875</v>
      </c>
      <c r="E2743">
        <v>2015</v>
      </c>
      <c r="F2743" t="s">
        <v>12630</v>
      </c>
      <c r="H2743">
        <v>1</v>
      </c>
      <c r="I2743" t="s">
        <v>12876</v>
      </c>
      <c r="K2743" t="s">
        <v>36</v>
      </c>
      <c r="N2743" t="s">
        <v>12632</v>
      </c>
      <c r="O2743" t="s">
        <v>12877</v>
      </c>
      <c r="Q2743">
        <v>3</v>
      </c>
      <c r="R2743">
        <v>3</v>
      </c>
      <c r="S2743">
        <v>0</v>
      </c>
      <c r="T2743">
        <v>0</v>
      </c>
      <c r="U2743">
        <v>1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 s="2">
        <v>6</v>
      </c>
      <c r="AI2743" s="3" t="s">
        <v>20351</v>
      </c>
      <c r="AJ2743" s="2">
        <v>1</v>
      </c>
    </row>
    <row r="2744" spans="1:36" x14ac:dyDescent="0.25">
      <c r="A2744" t="s">
        <v>12627</v>
      </c>
      <c r="B2744" t="s">
        <v>12878</v>
      </c>
      <c r="D2744" t="s">
        <v>12879</v>
      </c>
      <c r="E2744">
        <v>2015</v>
      </c>
      <c r="F2744" t="s">
        <v>12630</v>
      </c>
      <c r="H2744">
        <v>1</v>
      </c>
      <c r="I2744" t="s">
        <v>12880</v>
      </c>
      <c r="K2744" t="s">
        <v>36</v>
      </c>
      <c r="N2744" t="s">
        <v>12632</v>
      </c>
      <c r="O2744" t="s">
        <v>12881</v>
      </c>
      <c r="Q2744">
        <v>2</v>
      </c>
      <c r="R2744">
        <v>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 s="2">
        <v>3</v>
      </c>
      <c r="AI2744" s="3" t="s">
        <v>20362</v>
      </c>
      <c r="AJ2744" s="2">
        <v>1</v>
      </c>
    </row>
    <row r="2745" spans="1:36" x14ac:dyDescent="0.25">
      <c r="A2745" t="s">
        <v>12627</v>
      </c>
      <c r="B2745" t="s">
        <v>12882</v>
      </c>
      <c r="D2745" t="s">
        <v>12883</v>
      </c>
      <c r="E2745">
        <v>2015</v>
      </c>
      <c r="F2745" t="s">
        <v>12630</v>
      </c>
      <c r="H2745">
        <v>1</v>
      </c>
      <c r="I2745" t="s">
        <v>12884</v>
      </c>
      <c r="K2745" t="s">
        <v>36</v>
      </c>
      <c r="N2745" t="s">
        <v>12632</v>
      </c>
      <c r="O2745" t="s">
        <v>12885</v>
      </c>
      <c r="Q2745">
        <v>5</v>
      </c>
      <c r="R2745">
        <v>4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 s="2">
        <v>9</v>
      </c>
      <c r="AI2745" s="3" t="s">
        <v>20382</v>
      </c>
      <c r="AJ2745" s="2">
        <v>0</v>
      </c>
    </row>
    <row r="2746" spans="1:36" x14ac:dyDescent="0.25">
      <c r="A2746" t="s">
        <v>12627</v>
      </c>
      <c r="B2746" t="s">
        <v>12886</v>
      </c>
      <c r="D2746" t="s">
        <v>12887</v>
      </c>
      <c r="E2746">
        <v>2015</v>
      </c>
      <c r="F2746" t="s">
        <v>12630</v>
      </c>
      <c r="H2746">
        <v>1</v>
      </c>
      <c r="I2746" t="s">
        <v>12888</v>
      </c>
      <c r="K2746" t="s">
        <v>36</v>
      </c>
      <c r="N2746" t="s">
        <v>12632</v>
      </c>
      <c r="O2746" t="s">
        <v>12889</v>
      </c>
      <c r="Q2746">
        <v>1</v>
      </c>
      <c r="R2746">
        <v>3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 s="2">
        <v>4</v>
      </c>
      <c r="AI2746" s="3" t="s">
        <v>20359</v>
      </c>
      <c r="AJ2746" s="2">
        <v>0</v>
      </c>
    </row>
    <row r="2747" spans="1:36" x14ac:dyDescent="0.25">
      <c r="A2747" t="s">
        <v>12627</v>
      </c>
      <c r="B2747" t="s">
        <v>12890</v>
      </c>
      <c r="D2747" t="s">
        <v>12891</v>
      </c>
      <c r="E2747">
        <v>2015</v>
      </c>
      <c r="F2747" t="s">
        <v>12630</v>
      </c>
      <c r="H2747">
        <v>1</v>
      </c>
      <c r="I2747" t="s">
        <v>12892</v>
      </c>
      <c r="K2747" t="s">
        <v>36</v>
      </c>
      <c r="N2747" t="s">
        <v>12632</v>
      </c>
      <c r="O2747" t="s">
        <v>12893</v>
      </c>
      <c r="Q2747">
        <v>4</v>
      </c>
      <c r="R2747">
        <v>5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 s="2">
        <v>9</v>
      </c>
      <c r="AI2747" s="3" t="s">
        <v>20377</v>
      </c>
      <c r="AJ2747" s="2">
        <v>0</v>
      </c>
    </row>
    <row r="2748" spans="1:36" x14ac:dyDescent="0.25">
      <c r="A2748" t="s">
        <v>12627</v>
      </c>
      <c r="B2748" t="s">
        <v>12894</v>
      </c>
      <c r="D2748" t="s">
        <v>12895</v>
      </c>
      <c r="E2748">
        <v>2015</v>
      </c>
      <c r="F2748" t="s">
        <v>12630</v>
      </c>
      <c r="H2748">
        <v>0</v>
      </c>
      <c r="I2748" t="s">
        <v>12896</v>
      </c>
      <c r="K2748" t="s">
        <v>36</v>
      </c>
      <c r="N2748" t="s">
        <v>12632</v>
      </c>
      <c r="O2748" t="s">
        <v>12897</v>
      </c>
      <c r="Q2748">
        <v>7</v>
      </c>
      <c r="R2748">
        <v>3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 s="2">
        <v>10</v>
      </c>
      <c r="AI2748" s="3" t="s">
        <v>20374</v>
      </c>
      <c r="AJ2748" s="2">
        <v>0</v>
      </c>
    </row>
    <row r="2749" spans="1:36" x14ac:dyDescent="0.25">
      <c r="A2749" t="s">
        <v>12627</v>
      </c>
      <c r="B2749" t="s">
        <v>12898</v>
      </c>
      <c r="D2749" t="s">
        <v>12899</v>
      </c>
      <c r="E2749">
        <v>2015</v>
      </c>
      <c r="F2749" t="s">
        <v>12630</v>
      </c>
      <c r="H2749">
        <v>0</v>
      </c>
      <c r="I2749" t="s">
        <v>12900</v>
      </c>
      <c r="K2749" t="s">
        <v>36</v>
      </c>
      <c r="N2749" t="s">
        <v>12632</v>
      </c>
      <c r="O2749" t="s">
        <v>12901</v>
      </c>
      <c r="Q2749">
        <v>4</v>
      </c>
      <c r="R2749">
        <v>2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 s="2">
        <v>6</v>
      </c>
      <c r="AI2749" s="3" t="s">
        <v>20368</v>
      </c>
      <c r="AJ2749" s="2">
        <v>0</v>
      </c>
    </row>
    <row r="2750" spans="1:36" x14ac:dyDescent="0.25">
      <c r="A2750" t="s">
        <v>12627</v>
      </c>
      <c r="B2750" t="s">
        <v>12902</v>
      </c>
      <c r="D2750" t="s">
        <v>12903</v>
      </c>
      <c r="E2750">
        <v>2015</v>
      </c>
      <c r="F2750" t="s">
        <v>12630</v>
      </c>
      <c r="H2750">
        <v>0</v>
      </c>
      <c r="I2750" t="s">
        <v>12904</v>
      </c>
      <c r="K2750" t="s">
        <v>36</v>
      </c>
      <c r="N2750" t="s">
        <v>12632</v>
      </c>
      <c r="O2750" t="s">
        <v>12905</v>
      </c>
      <c r="Q2750">
        <v>4</v>
      </c>
      <c r="R2750">
        <v>3</v>
      </c>
      <c r="S2750">
        <v>0</v>
      </c>
      <c r="T2750">
        <v>1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 s="2">
        <v>8</v>
      </c>
      <c r="AI2750" s="3" t="s">
        <v>20042</v>
      </c>
      <c r="AJ2750" s="2">
        <v>0</v>
      </c>
    </row>
    <row r="2751" spans="1:36" x14ac:dyDescent="0.25">
      <c r="A2751" t="s">
        <v>12627</v>
      </c>
      <c r="B2751" t="s">
        <v>12906</v>
      </c>
      <c r="D2751" t="s">
        <v>12907</v>
      </c>
      <c r="E2751">
        <v>2015</v>
      </c>
      <c r="F2751" t="s">
        <v>12630</v>
      </c>
      <c r="H2751">
        <v>0</v>
      </c>
      <c r="I2751" t="s">
        <v>12908</v>
      </c>
      <c r="K2751" t="s">
        <v>36</v>
      </c>
      <c r="N2751" t="s">
        <v>12632</v>
      </c>
      <c r="O2751" t="s">
        <v>12909</v>
      </c>
      <c r="Q2751">
        <v>3</v>
      </c>
      <c r="R2751">
        <v>3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 s="2">
        <v>6</v>
      </c>
      <c r="AI2751" s="3" t="s">
        <v>20376</v>
      </c>
      <c r="AJ2751" s="2">
        <v>0</v>
      </c>
    </row>
    <row r="2752" spans="1:36" x14ac:dyDescent="0.25">
      <c r="A2752" t="s">
        <v>12627</v>
      </c>
      <c r="B2752" t="s">
        <v>12910</v>
      </c>
      <c r="D2752" t="s">
        <v>12911</v>
      </c>
      <c r="E2752">
        <v>2015</v>
      </c>
      <c r="F2752" t="s">
        <v>12630</v>
      </c>
      <c r="H2752">
        <v>0</v>
      </c>
      <c r="I2752" t="s">
        <v>12912</v>
      </c>
      <c r="K2752" t="s">
        <v>36</v>
      </c>
      <c r="N2752" t="s">
        <v>12632</v>
      </c>
      <c r="O2752" t="s">
        <v>12913</v>
      </c>
      <c r="Q2752">
        <v>6</v>
      </c>
      <c r="R2752">
        <v>3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 s="2">
        <v>9</v>
      </c>
      <c r="AI2752" s="3" t="s">
        <v>20370</v>
      </c>
      <c r="AJ2752" s="2">
        <v>0</v>
      </c>
    </row>
    <row r="2753" spans="1:36" x14ac:dyDescent="0.25">
      <c r="A2753" t="s">
        <v>12627</v>
      </c>
      <c r="B2753" t="s">
        <v>12914</v>
      </c>
      <c r="D2753" t="s">
        <v>12915</v>
      </c>
      <c r="E2753">
        <v>2015</v>
      </c>
      <c r="F2753" t="s">
        <v>12630</v>
      </c>
      <c r="H2753">
        <v>0</v>
      </c>
      <c r="I2753" t="s">
        <v>12916</v>
      </c>
      <c r="K2753" t="s">
        <v>36</v>
      </c>
      <c r="N2753" t="s">
        <v>12632</v>
      </c>
      <c r="O2753" t="s">
        <v>12917</v>
      </c>
      <c r="Q2753">
        <v>3</v>
      </c>
      <c r="R2753">
        <v>2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 s="2">
        <v>5</v>
      </c>
      <c r="AI2753" s="3" t="s">
        <v>20374</v>
      </c>
      <c r="AJ2753" s="2">
        <v>0</v>
      </c>
    </row>
    <row r="2754" spans="1:36" x14ac:dyDescent="0.25">
      <c r="A2754" t="s">
        <v>12627</v>
      </c>
      <c r="B2754" t="s">
        <v>12918</v>
      </c>
      <c r="D2754" t="s">
        <v>12919</v>
      </c>
      <c r="E2754">
        <v>2015</v>
      </c>
      <c r="F2754" t="s">
        <v>12630</v>
      </c>
      <c r="H2754">
        <v>0</v>
      </c>
      <c r="I2754" t="s">
        <v>12920</v>
      </c>
      <c r="K2754" t="s">
        <v>36</v>
      </c>
      <c r="N2754" t="s">
        <v>12632</v>
      </c>
      <c r="O2754" t="s">
        <v>12921</v>
      </c>
      <c r="Q2754">
        <v>6</v>
      </c>
      <c r="R2754">
        <v>5</v>
      </c>
      <c r="S2754">
        <v>0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 s="2">
        <v>12</v>
      </c>
      <c r="AI2754" s="3" t="s">
        <v>19989</v>
      </c>
      <c r="AJ2754" s="2">
        <v>0</v>
      </c>
    </row>
    <row r="2755" spans="1:36" x14ac:dyDescent="0.25">
      <c r="A2755" t="s">
        <v>12627</v>
      </c>
      <c r="B2755" t="s">
        <v>12922</v>
      </c>
      <c r="D2755" t="s">
        <v>12923</v>
      </c>
      <c r="E2755">
        <v>2015</v>
      </c>
      <c r="F2755" t="s">
        <v>12630</v>
      </c>
      <c r="H2755">
        <v>0</v>
      </c>
      <c r="I2755" t="s">
        <v>12924</v>
      </c>
      <c r="K2755" t="s">
        <v>36</v>
      </c>
      <c r="N2755" t="s">
        <v>12632</v>
      </c>
      <c r="O2755" t="s">
        <v>12925</v>
      </c>
      <c r="Q2755">
        <v>5</v>
      </c>
      <c r="R2755">
        <v>4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 s="2">
        <v>9</v>
      </c>
      <c r="AI2755" s="3" t="s">
        <v>20383</v>
      </c>
      <c r="AJ2755" s="2">
        <v>0</v>
      </c>
    </row>
    <row r="2756" spans="1:36" x14ac:dyDescent="0.25">
      <c r="A2756" t="s">
        <v>12627</v>
      </c>
      <c r="B2756" t="s">
        <v>12926</v>
      </c>
      <c r="D2756" t="s">
        <v>12927</v>
      </c>
      <c r="E2756">
        <v>2015</v>
      </c>
      <c r="F2756" t="s">
        <v>12630</v>
      </c>
      <c r="H2756">
        <v>0</v>
      </c>
      <c r="I2756" t="s">
        <v>12928</v>
      </c>
      <c r="K2756" t="s">
        <v>36</v>
      </c>
      <c r="N2756" t="s">
        <v>12632</v>
      </c>
      <c r="O2756" t="s">
        <v>12929</v>
      </c>
      <c r="Q2756">
        <v>3</v>
      </c>
      <c r="R2756">
        <v>2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 s="2">
        <v>5</v>
      </c>
      <c r="AI2756" s="3" t="s">
        <v>20363</v>
      </c>
      <c r="AJ2756" s="2">
        <v>0</v>
      </c>
    </row>
    <row r="2757" spans="1:36" x14ac:dyDescent="0.25">
      <c r="A2757" t="s">
        <v>12627</v>
      </c>
      <c r="B2757" t="s">
        <v>12930</v>
      </c>
      <c r="D2757" t="s">
        <v>12931</v>
      </c>
      <c r="E2757">
        <v>2015</v>
      </c>
      <c r="F2757" t="s">
        <v>12630</v>
      </c>
      <c r="H2757">
        <v>0</v>
      </c>
      <c r="I2757" t="s">
        <v>12932</v>
      </c>
      <c r="K2757" t="s">
        <v>36</v>
      </c>
      <c r="N2757" t="s">
        <v>12632</v>
      </c>
      <c r="O2757" t="s">
        <v>12933</v>
      </c>
      <c r="Q2757">
        <v>3</v>
      </c>
      <c r="R2757">
        <v>6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 s="2">
        <v>9</v>
      </c>
      <c r="AI2757" s="3" t="s">
        <v>20379</v>
      </c>
      <c r="AJ2757" s="2">
        <v>0</v>
      </c>
    </row>
    <row r="2758" spans="1:36" x14ac:dyDescent="0.25">
      <c r="A2758" t="s">
        <v>12627</v>
      </c>
      <c r="B2758" t="s">
        <v>12934</v>
      </c>
      <c r="D2758" t="s">
        <v>12935</v>
      </c>
      <c r="E2758">
        <v>2015</v>
      </c>
      <c r="F2758" t="s">
        <v>12630</v>
      </c>
      <c r="H2758">
        <v>0</v>
      </c>
      <c r="I2758" t="s">
        <v>12936</v>
      </c>
      <c r="K2758" t="s">
        <v>36</v>
      </c>
      <c r="N2758" t="s">
        <v>12632</v>
      </c>
      <c r="O2758" t="s">
        <v>12937</v>
      </c>
      <c r="P2758">
        <v>4406371</v>
      </c>
      <c r="Q2758">
        <v>10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 s="2">
        <v>11</v>
      </c>
      <c r="AI2758" s="3" t="s">
        <v>20366</v>
      </c>
      <c r="AJ2758" s="2">
        <v>0</v>
      </c>
    </row>
    <row r="2759" spans="1:36" x14ac:dyDescent="0.25">
      <c r="A2759" t="s">
        <v>12627</v>
      </c>
      <c r="B2759" t="s">
        <v>12938</v>
      </c>
      <c r="D2759" t="s">
        <v>12939</v>
      </c>
      <c r="E2759">
        <v>2015</v>
      </c>
      <c r="F2759" t="s">
        <v>12630</v>
      </c>
      <c r="H2759">
        <v>0</v>
      </c>
      <c r="I2759" t="s">
        <v>12940</v>
      </c>
      <c r="K2759" t="s">
        <v>36</v>
      </c>
      <c r="N2759" t="s">
        <v>12632</v>
      </c>
      <c r="O2759" t="s">
        <v>12941</v>
      </c>
      <c r="Q2759">
        <v>4</v>
      </c>
      <c r="R2759">
        <v>1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 s="2">
        <v>5</v>
      </c>
      <c r="AI2759" s="3" t="s">
        <v>20376</v>
      </c>
      <c r="AJ2759" s="2">
        <v>0</v>
      </c>
    </row>
    <row r="2760" spans="1:36" x14ac:dyDescent="0.25">
      <c r="A2760" t="s">
        <v>12627</v>
      </c>
      <c r="B2760" t="s">
        <v>12690</v>
      </c>
      <c r="D2760" t="s">
        <v>12942</v>
      </c>
      <c r="E2760">
        <v>2015</v>
      </c>
      <c r="F2760" t="s">
        <v>12630</v>
      </c>
      <c r="H2760">
        <v>0</v>
      </c>
      <c r="I2760" t="s">
        <v>12943</v>
      </c>
      <c r="K2760" t="s">
        <v>36</v>
      </c>
      <c r="N2760" t="s">
        <v>12632</v>
      </c>
      <c r="O2760" t="s">
        <v>12944</v>
      </c>
      <c r="Q2760">
        <v>6</v>
      </c>
      <c r="R2760">
        <v>4</v>
      </c>
      <c r="S2760">
        <v>0</v>
      </c>
      <c r="T2760">
        <v>0</v>
      </c>
      <c r="U2760">
        <v>0</v>
      </c>
      <c r="V2760">
        <v>4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 s="2">
        <v>10</v>
      </c>
      <c r="AI2760" s="3" t="s">
        <v>20362</v>
      </c>
      <c r="AJ2760" s="2">
        <v>1</v>
      </c>
    </row>
    <row r="2761" spans="1:36" x14ac:dyDescent="0.25">
      <c r="A2761" t="s">
        <v>12627</v>
      </c>
      <c r="B2761" t="s">
        <v>12945</v>
      </c>
      <c r="D2761" t="s">
        <v>12946</v>
      </c>
      <c r="E2761">
        <v>2015</v>
      </c>
      <c r="F2761" t="s">
        <v>12630</v>
      </c>
      <c r="H2761">
        <v>0</v>
      </c>
      <c r="I2761" t="s">
        <v>12947</v>
      </c>
      <c r="K2761" t="s">
        <v>36</v>
      </c>
      <c r="N2761" t="s">
        <v>12632</v>
      </c>
      <c r="O2761" t="s">
        <v>12948</v>
      </c>
      <c r="Q2761">
        <v>3</v>
      </c>
      <c r="R2761">
        <v>2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 s="2">
        <v>5</v>
      </c>
      <c r="AI2761" s="3" t="s">
        <v>20369</v>
      </c>
      <c r="AJ2761" s="2">
        <v>0</v>
      </c>
    </row>
    <row r="2762" spans="1:36" x14ac:dyDescent="0.25">
      <c r="A2762" t="s">
        <v>12627</v>
      </c>
      <c r="B2762" t="s">
        <v>12752</v>
      </c>
      <c r="D2762" t="s">
        <v>12949</v>
      </c>
      <c r="E2762">
        <v>2015</v>
      </c>
      <c r="F2762" t="s">
        <v>12630</v>
      </c>
      <c r="H2762">
        <v>0</v>
      </c>
      <c r="I2762" t="s">
        <v>12950</v>
      </c>
      <c r="K2762" t="s">
        <v>36</v>
      </c>
      <c r="N2762" t="s">
        <v>12632</v>
      </c>
      <c r="O2762" t="s">
        <v>12951</v>
      </c>
      <c r="Q2762">
        <v>6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 s="2">
        <v>8</v>
      </c>
      <c r="AI2762" s="3" t="s">
        <v>20364</v>
      </c>
      <c r="AJ2762" s="2">
        <v>0</v>
      </c>
    </row>
    <row r="2763" spans="1:36" x14ac:dyDescent="0.25">
      <c r="A2763" t="s">
        <v>12627</v>
      </c>
      <c r="B2763" t="s">
        <v>12952</v>
      </c>
      <c r="D2763" t="s">
        <v>12953</v>
      </c>
      <c r="E2763">
        <v>2015</v>
      </c>
      <c r="F2763" t="s">
        <v>12630</v>
      </c>
      <c r="H2763">
        <v>0</v>
      </c>
      <c r="I2763" t="s">
        <v>12954</v>
      </c>
      <c r="K2763" t="s">
        <v>36</v>
      </c>
      <c r="N2763" t="s">
        <v>12632</v>
      </c>
      <c r="O2763" t="s">
        <v>12955</v>
      </c>
      <c r="Q2763">
        <v>1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 s="2">
        <v>2</v>
      </c>
      <c r="AI2763" s="3" t="s">
        <v>20366</v>
      </c>
      <c r="AJ2763" s="2">
        <v>0</v>
      </c>
    </row>
    <row r="2764" spans="1:36" x14ac:dyDescent="0.25">
      <c r="A2764" t="s">
        <v>12627</v>
      </c>
      <c r="B2764" t="s">
        <v>12956</v>
      </c>
      <c r="D2764" t="s">
        <v>12957</v>
      </c>
      <c r="E2764">
        <v>2015</v>
      </c>
      <c r="F2764" t="s">
        <v>12630</v>
      </c>
      <c r="H2764">
        <v>0</v>
      </c>
      <c r="I2764" t="s">
        <v>12958</v>
      </c>
      <c r="K2764" t="s">
        <v>36</v>
      </c>
      <c r="N2764" t="s">
        <v>12632</v>
      </c>
      <c r="O2764" t="s">
        <v>12959</v>
      </c>
      <c r="Q2764">
        <v>4</v>
      </c>
      <c r="R2764">
        <v>2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 s="2">
        <v>6</v>
      </c>
      <c r="AI2764" s="3" t="s">
        <v>20375</v>
      </c>
      <c r="AJ2764" s="2">
        <v>0</v>
      </c>
    </row>
    <row r="2765" spans="1:36" x14ac:dyDescent="0.25">
      <c r="A2765" t="s">
        <v>12627</v>
      </c>
      <c r="B2765" t="s">
        <v>12960</v>
      </c>
      <c r="D2765" t="s">
        <v>12961</v>
      </c>
      <c r="E2765">
        <v>2015</v>
      </c>
      <c r="F2765" t="s">
        <v>12630</v>
      </c>
      <c r="H2765">
        <v>0</v>
      </c>
      <c r="I2765" t="s">
        <v>12962</v>
      </c>
      <c r="K2765" t="s">
        <v>36</v>
      </c>
      <c r="N2765" t="s">
        <v>12632</v>
      </c>
      <c r="O2765" t="s">
        <v>12963</v>
      </c>
      <c r="Q2765">
        <v>8</v>
      </c>
      <c r="R2765">
        <v>1</v>
      </c>
      <c r="S2765">
        <v>0</v>
      </c>
      <c r="T2765">
        <v>0</v>
      </c>
      <c r="U2765">
        <v>0</v>
      </c>
      <c r="V2765">
        <v>1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 s="2">
        <v>9</v>
      </c>
      <c r="AI2765" s="3" t="s">
        <v>20379</v>
      </c>
      <c r="AJ2765" s="2">
        <v>0</v>
      </c>
    </row>
    <row r="2766" spans="1:36" x14ac:dyDescent="0.25">
      <c r="A2766" t="s">
        <v>12627</v>
      </c>
      <c r="B2766" t="s">
        <v>12964</v>
      </c>
      <c r="D2766" t="s">
        <v>12965</v>
      </c>
      <c r="E2766">
        <v>2015</v>
      </c>
      <c r="F2766" t="s">
        <v>12630</v>
      </c>
      <c r="H2766">
        <v>0</v>
      </c>
      <c r="I2766" t="s">
        <v>12966</v>
      </c>
      <c r="K2766" t="s">
        <v>36</v>
      </c>
      <c r="N2766" t="s">
        <v>12632</v>
      </c>
      <c r="O2766" t="s">
        <v>12967</v>
      </c>
      <c r="Q2766">
        <v>4</v>
      </c>
      <c r="R2766">
        <v>4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 s="2">
        <v>8</v>
      </c>
      <c r="AI2766" s="3" t="s">
        <v>20378</v>
      </c>
      <c r="AJ2766" s="2">
        <v>0</v>
      </c>
    </row>
    <row r="2767" spans="1:36" x14ac:dyDescent="0.25">
      <c r="A2767" t="s">
        <v>12627</v>
      </c>
      <c r="B2767" t="s">
        <v>12968</v>
      </c>
      <c r="D2767" t="s">
        <v>12969</v>
      </c>
      <c r="E2767">
        <v>2015</v>
      </c>
      <c r="F2767" t="s">
        <v>12630</v>
      </c>
      <c r="H2767">
        <v>0</v>
      </c>
      <c r="I2767" t="s">
        <v>12970</v>
      </c>
      <c r="K2767" t="s">
        <v>36</v>
      </c>
      <c r="N2767" t="s">
        <v>12632</v>
      </c>
      <c r="O2767" t="s">
        <v>12971</v>
      </c>
      <c r="Q2767">
        <v>3</v>
      </c>
      <c r="R2767">
        <v>12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 s="2">
        <v>15</v>
      </c>
      <c r="AI2767" s="3" t="s">
        <v>20362</v>
      </c>
      <c r="AJ2767" s="2">
        <v>0</v>
      </c>
    </row>
    <row r="2768" spans="1:36" x14ac:dyDescent="0.25">
      <c r="A2768" t="s">
        <v>12627</v>
      </c>
      <c r="B2768" t="s">
        <v>12972</v>
      </c>
      <c r="D2768" t="s">
        <v>12973</v>
      </c>
      <c r="E2768">
        <v>2015</v>
      </c>
      <c r="F2768" t="s">
        <v>12630</v>
      </c>
      <c r="H2768">
        <v>0</v>
      </c>
      <c r="I2768" t="s">
        <v>12974</v>
      </c>
      <c r="K2768" t="s">
        <v>36</v>
      </c>
      <c r="N2768" t="s">
        <v>12632</v>
      </c>
      <c r="O2768" t="s">
        <v>12975</v>
      </c>
      <c r="Q2768">
        <v>17</v>
      </c>
      <c r="R2768">
        <v>21</v>
      </c>
      <c r="S2768">
        <v>0</v>
      </c>
      <c r="T2768">
        <v>0</v>
      </c>
      <c r="U2768">
        <v>2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 s="2">
        <v>38</v>
      </c>
      <c r="AI2768" s="3">
        <v>0</v>
      </c>
      <c r="AJ2768" s="2">
        <v>0</v>
      </c>
    </row>
    <row r="2769" spans="1:36" x14ac:dyDescent="0.25">
      <c r="A2769" t="s">
        <v>12627</v>
      </c>
      <c r="B2769" t="s">
        <v>12976</v>
      </c>
      <c r="D2769" t="s">
        <v>12977</v>
      </c>
      <c r="E2769">
        <v>2015</v>
      </c>
      <c r="F2769" t="s">
        <v>12630</v>
      </c>
      <c r="H2769">
        <v>0</v>
      </c>
      <c r="I2769" t="s">
        <v>12978</v>
      </c>
      <c r="K2769" t="s">
        <v>36</v>
      </c>
      <c r="N2769" t="s">
        <v>12632</v>
      </c>
      <c r="O2769" t="s">
        <v>12979</v>
      </c>
      <c r="Q2769">
        <v>2</v>
      </c>
      <c r="R2769">
        <v>6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 s="2">
        <v>9</v>
      </c>
      <c r="AI2769" s="3" t="s">
        <v>20376</v>
      </c>
      <c r="AJ2769" s="2">
        <v>0</v>
      </c>
    </row>
    <row r="2770" spans="1:36" x14ac:dyDescent="0.25">
      <c r="A2770" t="s">
        <v>12627</v>
      </c>
      <c r="B2770" t="s">
        <v>12980</v>
      </c>
      <c r="D2770" t="s">
        <v>12981</v>
      </c>
      <c r="E2770">
        <v>2015</v>
      </c>
      <c r="F2770" t="s">
        <v>12630</v>
      </c>
      <c r="H2770">
        <v>0</v>
      </c>
      <c r="I2770" t="s">
        <v>12982</v>
      </c>
      <c r="K2770" t="s">
        <v>36</v>
      </c>
      <c r="N2770" t="s">
        <v>12632</v>
      </c>
      <c r="O2770" t="s">
        <v>12983</v>
      </c>
      <c r="Q2770">
        <v>2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 s="2">
        <v>3</v>
      </c>
      <c r="AI2770" s="3" t="s">
        <v>20372</v>
      </c>
      <c r="AJ2770" s="2">
        <v>0</v>
      </c>
    </row>
    <row r="2771" spans="1:36" x14ac:dyDescent="0.25">
      <c r="A2771" t="s">
        <v>12627</v>
      </c>
      <c r="B2771" t="s">
        <v>12984</v>
      </c>
      <c r="D2771" t="s">
        <v>12985</v>
      </c>
      <c r="E2771">
        <v>2015</v>
      </c>
      <c r="F2771" t="s">
        <v>12630</v>
      </c>
      <c r="H2771">
        <v>0</v>
      </c>
      <c r="I2771" t="s">
        <v>12986</v>
      </c>
      <c r="K2771" t="s">
        <v>36</v>
      </c>
      <c r="N2771" t="s">
        <v>12632</v>
      </c>
      <c r="O2771" t="s">
        <v>12987</v>
      </c>
      <c r="Q2771">
        <v>2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 s="2">
        <v>3</v>
      </c>
      <c r="AI2771" s="3" t="s">
        <v>20357</v>
      </c>
      <c r="AJ2771" s="2">
        <v>1</v>
      </c>
    </row>
    <row r="2772" spans="1:36" x14ac:dyDescent="0.25">
      <c r="A2772" t="s">
        <v>12627</v>
      </c>
      <c r="B2772" t="s">
        <v>12988</v>
      </c>
      <c r="D2772" t="s">
        <v>12989</v>
      </c>
      <c r="E2772">
        <v>2015</v>
      </c>
      <c r="F2772" t="s">
        <v>12630</v>
      </c>
      <c r="H2772">
        <v>0</v>
      </c>
      <c r="I2772" t="s">
        <v>12990</v>
      </c>
      <c r="K2772" t="s">
        <v>36</v>
      </c>
      <c r="N2772" t="s">
        <v>12632</v>
      </c>
      <c r="O2772" t="s">
        <v>12991</v>
      </c>
      <c r="Q2772">
        <v>5</v>
      </c>
      <c r="R2772">
        <v>7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 s="2">
        <v>12</v>
      </c>
      <c r="AI2772" s="3" t="s">
        <v>20357</v>
      </c>
      <c r="AJ2772" s="2">
        <v>0</v>
      </c>
    </row>
    <row r="2773" spans="1:36" x14ac:dyDescent="0.25">
      <c r="A2773" t="s">
        <v>12627</v>
      </c>
      <c r="B2773" t="s">
        <v>12992</v>
      </c>
      <c r="D2773" t="s">
        <v>12993</v>
      </c>
      <c r="E2773">
        <v>2015</v>
      </c>
      <c r="F2773" t="s">
        <v>12630</v>
      </c>
      <c r="H2773">
        <v>0</v>
      </c>
      <c r="I2773" t="s">
        <v>12994</v>
      </c>
      <c r="K2773" t="s">
        <v>36</v>
      </c>
      <c r="N2773" t="s">
        <v>12632</v>
      </c>
      <c r="O2773" t="s">
        <v>12995</v>
      </c>
      <c r="Q2773">
        <v>3</v>
      </c>
      <c r="R2773">
        <v>2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 s="2">
        <v>5</v>
      </c>
      <c r="AI2773" s="3" t="s">
        <v>20377</v>
      </c>
      <c r="AJ2773" s="2">
        <v>3</v>
      </c>
    </row>
    <row r="2774" spans="1:36" x14ac:dyDescent="0.25">
      <c r="A2774" t="s">
        <v>12627</v>
      </c>
      <c r="B2774" t="s">
        <v>12996</v>
      </c>
      <c r="D2774" t="s">
        <v>12997</v>
      </c>
      <c r="E2774">
        <v>2015</v>
      </c>
      <c r="F2774" t="s">
        <v>12630</v>
      </c>
      <c r="H2774">
        <v>0</v>
      </c>
      <c r="I2774" t="s">
        <v>12998</v>
      </c>
      <c r="K2774" t="s">
        <v>36</v>
      </c>
      <c r="N2774" t="s">
        <v>12632</v>
      </c>
      <c r="O2774" t="s">
        <v>12999</v>
      </c>
      <c r="Q2774">
        <v>1</v>
      </c>
      <c r="R2774">
        <v>12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 s="2">
        <v>13</v>
      </c>
      <c r="AI2774" s="3" t="s">
        <v>20366</v>
      </c>
      <c r="AJ2774" s="2">
        <v>0</v>
      </c>
    </row>
    <row r="2775" spans="1:36" x14ac:dyDescent="0.25">
      <c r="A2775" t="s">
        <v>12627</v>
      </c>
      <c r="B2775" t="s">
        <v>13000</v>
      </c>
      <c r="D2775" t="s">
        <v>13001</v>
      </c>
      <c r="E2775">
        <v>2015</v>
      </c>
      <c r="F2775" t="s">
        <v>12630</v>
      </c>
      <c r="H2775">
        <v>0</v>
      </c>
      <c r="I2775" t="s">
        <v>13002</v>
      </c>
      <c r="K2775" t="s">
        <v>36</v>
      </c>
      <c r="N2775" t="s">
        <v>12632</v>
      </c>
      <c r="O2775" t="s">
        <v>13003</v>
      </c>
      <c r="Q2775">
        <v>1</v>
      </c>
      <c r="R2775">
        <v>2</v>
      </c>
      <c r="S2775">
        <v>0</v>
      </c>
      <c r="T2775">
        <v>0</v>
      </c>
      <c r="U2775">
        <v>0</v>
      </c>
      <c r="V2775">
        <v>3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 s="2">
        <v>3</v>
      </c>
      <c r="AI2775" s="3" t="s">
        <v>20383</v>
      </c>
      <c r="AJ2775" s="2">
        <v>0</v>
      </c>
    </row>
    <row r="2776" spans="1:36" x14ac:dyDescent="0.25">
      <c r="A2776" t="s">
        <v>12627</v>
      </c>
      <c r="B2776" t="s">
        <v>13004</v>
      </c>
      <c r="D2776" t="s">
        <v>13005</v>
      </c>
      <c r="E2776">
        <v>2015</v>
      </c>
      <c r="F2776" t="s">
        <v>12630</v>
      </c>
      <c r="H2776">
        <v>0</v>
      </c>
      <c r="I2776" t="s">
        <v>13006</v>
      </c>
      <c r="K2776" t="s">
        <v>36</v>
      </c>
      <c r="N2776" t="s">
        <v>12632</v>
      </c>
      <c r="O2776" t="s">
        <v>13007</v>
      </c>
      <c r="Q2776">
        <v>8</v>
      </c>
      <c r="R2776">
        <v>22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 s="2">
        <v>30</v>
      </c>
      <c r="AI2776" s="3" t="s">
        <v>20294</v>
      </c>
      <c r="AJ2776" s="2">
        <v>2</v>
      </c>
    </row>
    <row r="2777" spans="1:36" x14ac:dyDescent="0.25">
      <c r="A2777" t="s">
        <v>12627</v>
      </c>
      <c r="B2777" t="s">
        <v>13008</v>
      </c>
      <c r="D2777" t="s">
        <v>13009</v>
      </c>
      <c r="E2777">
        <v>2015</v>
      </c>
      <c r="F2777" t="s">
        <v>12630</v>
      </c>
      <c r="H2777">
        <v>0</v>
      </c>
      <c r="I2777" t="s">
        <v>13010</v>
      </c>
      <c r="K2777" t="s">
        <v>36</v>
      </c>
      <c r="N2777" t="s">
        <v>12632</v>
      </c>
      <c r="O2777" t="s">
        <v>13011</v>
      </c>
      <c r="Q2777">
        <v>1</v>
      </c>
      <c r="R2777">
        <v>5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 s="2">
        <v>6</v>
      </c>
      <c r="AI2777" s="3" t="s">
        <v>20364</v>
      </c>
      <c r="AJ2777" s="2">
        <v>0</v>
      </c>
    </row>
    <row r="2778" spans="1:36" x14ac:dyDescent="0.25">
      <c r="A2778" t="s">
        <v>12627</v>
      </c>
      <c r="B2778" t="s">
        <v>13012</v>
      </c>
      <c r="D2778" t="s">
        <v>13013</v>
      </c>
      <c r="E2778">
        <v>2015</v>
      </c>
      <c r="F2778" t="s">
        <v>12630</v>
      </c>
      <c r="H2778">
        <v>0</v>
      </c>
      <c r="I2778" t="s">
        <v>13014</v>
      </c>
      <c r="K2778" t="s">
        <v>36</v>
      </c>
      <c r="N2778" t="s">
        <v>12632</v>
      </c>
      <c r="O2778" t="s">
        <v>13015</v>
      </c>
      <c r="Q2778">
        <v>4</v>
      </c>
      <c r="R2778">
        <v>2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 s="2">
        <v>6</v>
      </c>
      <c r="AI2778" s="3" t="s">
        <v>20378</v>
      </c>
      <c r="AJ2778" s="2">
        <v>1</v>
      </c>
    </row>
    <row r="2779" spans="1:36" x14ac:dyDescent="0.25">
      <c r="A2779" t="s">
        <v>12627</v>
      </c>
      <c r="B2779" t="s">
        <v>13016</v>
      </c>
      <c r="D2779" t="s">
        <v>13017</v>
      </c>
      <c r="E2779">
        <v>2015</v>
      </c>
      <c r="F2779" t="s">
        <v>12630</v>
      </c>
      <c r="H2779">
        <v>0</v>
      </c>
      <c r="I2779" t="s">
        <v>13018</v>
      </c>
      <c r="K2779" t="s">
        <v>36</v>
      </c>
      <c r="N2779" t="s">
        <v>12632</v>
      </c>
      <c r="O2779" t="s">
        <v>13019</v>
      </c>
      <c r="Q2779">
        <v>2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 s="2">
        <v>3</v>
      </c>
      <c r="AI2779" s="3" t="s">
        <v>20379</v>
      </c>
      <c r="AJ2779" s="2">
        <v>0</v>
      </c>
    </row>
    <row r="2780" spans="1:36" x14ac:dyDescent="0.25">
      <c r="A2780" t="s">
        <v>12627</v>
      </c>
      <c r="B2780" t="s">
        <v>13020</v>
      </c>
      <c r="D2780" t="s">
        <v>13021</v>
      </c>
      <c r="E2780">
        <v>2015</v>
      </c>
      <c r="F2780" t="s">
        <v>12630</v>
      </c>
      <c r="H2780">
        <v>0</v>
      </c>
      <c r="I2780" t="s">
        <v>13022</v>
      </c>
      <c r="K2780" t="s">
        <v>36</v>
      </c>
      <c r="N2780" t="s">
        <v>12632</v>
      </c>
      <c r="O2780" t="s">
        <v>13023</v>
      </c>
      <c r="Q2780">
        <v>3</v>
      </c>
      <c r="R2780">
        <v>6</v>
      </c>
      <c r="S2780">
        <v>0</v>
      </c>
      <c r="T2780">
        <v>3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 s="2">
        <v>12</v>
      </c>
      <c r="AI2780" s="3" t="s">
        <v>20292</v>
      </c>
      <c r="AJ2780" s="2">
        <v>0</v>
      </c>
    </row>
    <row r="2781" spans="1:36" x14ac:dyDescent="0.25">
      <c r="A2781" t="s">
        <v>12627</v>
      </c>
      <c r="B2781" t="s">
        <v>13024</v>
      </c>
      <c r="D2781" t="s">
        <v>13025</v>
      </c>
      <c r="E2781">
        <v>2015</v>
      </c>
      <c r="F2781" t="s">
        <v>12630</v>
      </c>
      <c r="H2781">
        <v>0</v>
      </c>
      <c r="I2781" t="s">
        <v>13026</v>
      </c>
      <c r="K2781" t="s">
        <v>36</v>
      </c>
      <c r="N2781" t="s">
        <v>12632</v>
      </c>
      <c r="O2781" t="s">
        <v>13027</v>
      </c>
      <c r="Q2781">
        <v>3</v>
      </c>
      <c r="R2781">
        <v>1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 s="2">
        <v>4</v>
      </c>
      <c r="AI2781" s="3" t="s">
        <v>20367</v>
      </c>
      <c r="AJ2781" s="2">
        <v>0</v>
      </c>
    </row>
    <row r="2782" spans="1:36" x14ac:dyDescent="0.25">
      <c r="A2782" t="s">
        <v>12627</v>
      </c>
      <c r="B2782" t="s">
        <v>13028</v>
      </c>
      <c r="D2782" t="s">
        <v>13029</v>
      </c>
      <c r="E2782">
        <v>2015</v>
      </c>
      <c r="F2782" t="s">
        <v>12630</v>
      </c>
      <c r="H2782">
        <v>0</v>
      </c>
      <c r="I2782" t="s">
        <v>13030</v>
      </c>
      <c r="K2782" t="s">
        <v>36</v>
      </c>
      <c r="N2782" t="s">
        <v>12632</v>
      </c>
      <c r="O2782" t="s">
        <v>13031</v>
      </c>
      <c r="Q2782">
        <v>1</v>
      </c>
      <c r="R2782">
        <v>3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 s="2">
        <v>4</v>
      </c>
      <c r="AI2782" s="3" t="s">
        <v>20380</v>
      </c>
      <c r="AJ2782" s="2">
        <v>0</v>
      </c>
    </row>
    <row r="2783" spans="1:36" x14ac:dyDescent="0.25">
      <c r="A2783" t="s">
        <v>12627</v>
      </c>
      <c r="B2783" t="s">
        <v>13032</v>
      </c>
      <c r="D2783" t="s">
        <v>13033</v>
      </c>
      <c r="E2783">
        <v>2015</v>
      </c>
      <c r="F2783" t="s">
        <v>12630</v>
      </c>
      <c r="H2783">
        <v>0</v>
      </c>
      <c r="I2783" t="s">
        <v>13034</v>
      </c>
      <c r="K2783" t="s">
        <v>36</v>
      </c>
      <c r="N2783" t="s">
        <v>12632</v>
      </c>
      <c r="O2783" t="s">
        <v>13035</v>
      </c>
      <c r="Q2783">
        <v>6</v>
      </c>
      <c r="R2783">
        <v>12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 s="2">
        <v>18</v>
      </c>
      <c r="AI2783" s="3" t="s">
        <v>20371</v>
      </c>
      <c r="AJ2783" s="2">
        <v>0</v>
      </c>
    </row>
    <row r="2784" spans="1:36" x14ac:dyDescent="0.25">
      <c r="A2784" t="s">
        <v>12627</v>
      </c>
      <c r="B2784" t="s">
        <v>13036</v>
      </c>
      <c r="D2784" t="s">
        <v>13037</v>
      </c>
      <c r="E2784">
        <v>2015</v>
      </c>
      <c r="F2784" t="s">
        <v>12630</v>
      </c>
      <c r="H2784">
        <v>0</v>
      </c>
      <c r="I2784" t="s">
        <v>13038</v>
      </c>
      <c r="K2784" t="s">
        <v>36</v>
      </c>
      <c r="N2784" t="s">
        <v>12632</v>
      </c>
      <c r="O2784" t="s">
        <v>13039</v>
      </c>
      <c r="Q2784">
        <v>3</v>
      </c>
      <c r="R2784">
        <v>4</v>
      </c>
      <c r="S2784">
        <v>0</v>
      </c>
      <c r="T2784">
        <v>0</v>
      </c>
      <c r="U2784">
        <v>0</v>
      </c>
      <c r="V2784">
        <v>2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 s="2">
        <v>7</v>
      </c>
      <c r="AI2784" s="3" t="s">
        <v>20369</v>
      </c>
      <c r="AJ2784" s="2">
        <v>0</v>
      </c>
    </row>
    <row r="2785" spans="1:36" x14ac:dyDescent="0.25">
      <c r="A2785" t="s">
        <v>12627</v>
      </c>
      <c r="B2785" t="s">
        <v>13040</v>
      </c>
      <c r="D2785" t="s">
        <v>13041</v>
      </c>
      <c r="E2785">
        <v>2015</v>
      </c>
      <c r="F2785" t="s">
        <v>12630</v>
      </c>
      <c r="H2785">
        <v>0</v>
      </c>
      <c r="I2785" t="s">
        <v>13042</v>
      </c>
      <c r="K2785" t="s">
        <v>36</v>
      </c>
      <c r="N2785" t="s">
        <v>12632</v>
      </c>
      <c r="O2785" t="s">
        <v>13043</v>
      </c>
      <c r="Q2785">
        <v>28</v>
      </c>
      <c r="R2785">
        <v>5</v>
      </c>
      <c r="S2785">
        <v>0</v>
      </c>
      <c r="T2785">
        <v>0</v>
      </c>
      <c r="U2785">
        <v>1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 s="2">
        <v>33</v>
      </c>
      <c r="AI2785" s="3" t="s">
        <v>20361</v>
      </c>
      <c r="AJ2785" s="2">
        <v>0</v>
      </c>
    </row>
    <row r="2786" spans="1:36" x14ac:dyDescent="0.25">
      <c r="A2786" t="s">
        <v>12627</v>
      </c>
      <c r="B2786" t="s">
        <v>13044</v>
      </c>
      <c r="D2786" t="s">
        <v>13045</v>
      </c>
      <c r="E2786">
        <v>2015</v>
      </c>
      <c r="F2786" t="s">
        <v>12630</v>
      </c>
      <c r="H2786">
        <v>0</v>
      </c>
      <c r="I2786" t="s">
        <v>13046</v>
      </c>
      <c r="K2786" t="s">
        <v>36</v>
      </c>
      <c r="N2786" t="s">
        <v>12632</v>
      </c>
      <c r="O2786" t="s">
        <v>13047</v>
      </c>
      <c r="Q2786">
        <v>2</v>
      </c>
      <c r="R2786">
        <v>4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 s="2">
        <v>6</v>
      </c>
      <c r="AI2786" s="3" t="s">
        <v>20384</v>
      </c>
      <c r="AJ2786" s="2">
        <v>2</v>
      </c>
    </row>
    <row r="2787" spans="1:36" x14ac:dyDescent="0.25">
      <c r="A2787" t="s">
        <v>13048</v>
      </c>
      <c r="B2787" t="s">
        <v>13049</v>
      </c>
      <c r="D2787" t="s">
        <v>13050</v>
      </c>
      <c r="E2787">
        <v>2015</v>
      </c>
      <c r="F2787" t="s">
        <v>13051</v>
      </c>
      <c r="H2787">
        <v>12</v>
      </c>
      <c r="I2787" t="s">
        <v>13052</v>
      </c>
      <c r="K2787" t="s">
        <v>36</v>
      </c>
      <c r="N2787" t="s">
        <v>7578</v>
      </c>
      <c r="O2787" t="s">
        <v>13053</v>
      </c>
      <c r="Q2787">
        <v>1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 s="2">
        <v>1</v>
      </c>
      <c r="AI2787" s="3" t="s">
        <v>20259</v>
      </c>
      <c r="AJ2787" s="2">
        <v>11</v>
      </c>
    </row>
    <row r="2788" spans="1:36" x14ac:dyDescent="0.25">
      <c r="A2788" t="s">
        <v>13048</v>
      </c>
      <c r="B2788" t="s">
        <v>13054</v>
      </c>
      <c r="D2788" t="s">
        <v>13055</v>
      </c>
      <c r="E2788">
        <v>2015</v>
      </c>
      <c r="F2788" t="s">
        <v>13051</v>
      </c>
      <c r="H2788">
        <v>9</v>
      </c>
      <c r="I2788" t="s">
        <v>13056</v>
      </c>
      <c r="K2788" t="s">
        <v>36</v>
      </c>
      <c r="N2788" t="s">
        <v>7578</v>
      </c>
      <c r="O2788" t="s">
        <v>13057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 s="2">
        <v>0</v>
      </c>
      <c r="AI2788" s="3" t="s">
        <v>19975</v>
      </c>
      <c r="AJ2788" s="2">
        <v>6</v>
      </c>
    </row>
    <row r="2789" spans="1:36" x14ac:dyDescent="0.25">
      <c r="A2789" t="s">
        <v>13048</v>
      </c>
      <c r="B2789" t="s">
        <v>13058</v>
      </c>
      <c r="D2789" t="s">
        <v>13059</v>
      </c>
      <c r="E2789">
        <v>2015</v>
      </c>
      <c r="F2789" t="s">
        <v>13051</v>
      </c>
      <c r="H2789">
        <v>9</v>
      </c>
      <c r="I2789" t="s">
        <v>13060</v>
      </c>
      <c r="K2789" t="s">
        <v>36</v>
      </c>
      <c r="N2789" t="s">
        <v>7578</v>
      </c>
      <c r="O2789" t="s">
        <v>13061</v>
      </c>
      <c r="P2789">
        <v>1619849</v>
      </c>
      <c r="Q2789">
        <v>1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2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 s="2">
        <v>1</v>
      </c>
      <c r="AI2789" s="3" t="s">
        <v>20355</v>
      </c>
      <c r="AJ2789" s="2">
        <v>6</v>
      </c>
    </row>
    <row r="2790" spans="1:36" x14ac:dyDescent="0.25">
      <c r="A2790" t="s">
        <v>13048</v>
      </c>
      <c r="B2790" t="s">
        <v>13058</v>
      </c>
      <c r="D2790" t="s">
        <v>13062</v>
      </c>
      <c r="E2790">
        <v>2015</v>
      </c>
      <c r="F2790" t="s">
        <v>13051</v>
      </c>
      <c r="H2790">
        <v>9</v>
      </c>
      <c r="I2790" t="s">
        <v>13063</v>
      </c>
      <c r="K2790" t="s">
        <v>7661</v>
      </c>
      <c r="N2790" t="s">
        <v>7578</v>
      </c>
      <c r="O2790" t="s">
        <v>13064</v>
      </c>
      <c r="Q2790">
        <v>1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 s="2">
        <v>1</v>
      </c>
      <c r="AI2790" s="3" t="s">
        <v>20385</v>
      </c>
      <c r="AJ2790" s="2">
        <v>2</v>
      </c>
    </row>
    <row r="2791" spans="1:36" x14ac:dyDescent="0.25">
      <c r="A2791" t="s">
        <v>13048</v>
      </c>
      <c r="B2791" t="s">
        <v>13065</v>
      </c>
      <c r="D2791" t="s">
        <v>13066</v>
      </c>
      <c r="E2791">
        <v>2015</v>
      </c>
      <c r="F2791" t="s">
        <v>13051</v>
      </c>
      <c r="H2791">
        <v>9</v>
      </c>
      <c r="I2791" t="s">
        <v>13067</v>
      </c>
      <c r="K2791" t="s">
        <v>36</v>
      </c>
      <c r="N2791" t="s">
        <v>7578</v>
      </c>
      <c r="O2791" t="s">
        <v>13068</v>
      </c>
      <c r="Q2791">
        <v>8</v>
      </c>
      <c r="R2791">
        <v>0</v>
      </c>
      <c r="S2791">
        <v>0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 s="2">
        <v>9</v>
      </c>
      <c r="AI2791" s="3" t="s">
        <v>20006</v>
      </c>
      <c r="AJ2791" s="2">
        <v>9</v>
      </c>
    </row>
    <row r="2792" spans="1:36" x14ac:dyDescent="0.25">
      <c r="A2792" t="s">
        <v>13048</v>
      </c>
      <c r="B2792" t="s">
        <v>13069</v>
      </c>
      <c r="D2792" t="s">
        <v>13070</v>
      </c>
      <c r="E2792">
        <v>2015</v>
      </c>
      <c r="F2792" t="s">
        <v>13051</v>
      </c>
      <c r="H2792">
        <v>7</v>
      </c>
      <c r="I2792" t="s">
        <v>13071</v>
      </c>
      <c r="K2792" t="s">
        <v>36</v>
      </c>
      <c r="N2792" t="s">
        <v>7578</v>
      </c>
      <c r="O2792" t="s">
        <v>13072</v>
      </c>
      <c r="Q2792">
        <v>1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 s="2">
        <v>1</v>
      </c>
      <c r="AI2792" s="3" t="s">
        <v>20317</v>
      </c>
      <c r="AJ2792" s="2">
        <v>3</v>
      </c>
    </row>
    <row r="2793" spans="1:36" x14ac:dyDescent="0.25">
      <c r="A2793" t="s">
        <v>13048</v>
      </c>
      <c r="B2793" t="s">
        <v>13073</v>
      </c>
      <c r="D2793" t="s">
        <v>13074</v>
      </c>
      <c r="E2793">
        <v>2015</v>
      </c>
      <c r="F2793" t="s">
        <v>13051</v>
      </c>
      <c r="H2793">
        <v>7</v>
      </c>
      <c r="I2793" t="s">
        <v>13075</v>
      </c>
      <c r="K2793" t="s">
        <v>36</v>
      </c>
      <c r="N2793" t="s">
        <v>7578</v>
      </c>
      <c r="O2793" t="s">
        <v>13076</v>
      </c>
      <c r="Q2793">
        <v>1</v>
      </c>
      <c r="R2793">
        <v>0</v>
      </c>
      <c r="S2793">
        <v>0</v>
      </c>
      <c r="T2793">
        <v>1</v>
      </c>
      <c r="U2793">
        <v>0</v>
      </c>
      <c r="V2793">
        <v>7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 s="2">
        <v>2</v>
      </c>
      <c r="AI2793" s="3" t="s">
        <v>20311</v>
      </c>
      <c r="AJ2793" s="2">
        <v>6</v>
      </c>
    </row>
    <row r="2794" spans="1:36" x14ac:dyDescent="0.25">
      <c r="A2794" t="s">
        <v>13048</v>
      </c>
      <c r="B2794" t="s">
        <v>13077</v>
      </c>
      <c r="D2794" t="s">
        <v>13078</v>
      </c>
      <c r="E2794">
        <v>2015</v>
      </c>
      <c r="F2794" t="s">
        <v>13051</v>
      </c>
      <c r="H2794">
        <v>6</v>
      </c>
      <c r="I2794" t="s">
        <v>13079</v>
      </c>
      <c r="K2794" t="s">
        <v>36</v>
      </c>
      <c r="N2794" t="s">
        <v>7578</v>
      </c>
      <c r="O2794" t="s">
        <v>13080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 s="2">
        <v>0</v>
      </c>
      <c r="AI2794" s="3" t="s">
        <v>20386</v>
      </c>
      <c r="AJ2794" s="2">
        <v>4</v>
      </c>
    </row>
    <row r="2795" spans="1:36" x14ac:dyDescent="0.25">
      <c r="A2795" t="s">
        <v>13048</v>
      </c>
      <c r="B2795" t="s">
        <v>13081</v>
      </c>
      <c r="D2795" t="s">
        <v>13082</v>
      </c>
      <c r="E2795">
        <v>2015</v>
      </c>
      <c r="F2795" t="s">
        <v>13051</v>
      </c>
      <c r="H2795">
        <v>6</v>
      </c>
      <c r="I2795" t="s">
        <v>13083</v>
      </c>
      <c r="K2795" t="s">
        <v>36</v>
      </c>
      <c r="N2795" t="s">
        <v>7578</v>
      </c>
      <c r="O2795" t="s">
        <v>13084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 s="2">
        <v>0</v>
      </c>
      <c r="AI2795" s="3" t="s">
        <v>20387</v>
      </c>
      <c r="AJ2795" s="2">
        <v>5</v>
      </c>
    </row>
    <row r="2796" spans="1:36" x14ac:dyDescent="0.25">
      <c r="A2796" t="s">
        <v>13048</v>
      </c>
      <c r="B2796" t="s">
        <v>13085</v>
      </c>
      <c r="D2796" t="s">
        <v>13086</v>
      </c>
      <c r="E2796">
        <v>2015</v>
      </c>
      <c r="F2796" t="s">
        <v>13051</v>
      </c>
      <c r="H2796">
        <v>6</v>
      </c>
      <c r="I2796" t="s">
        <v>13087</v>
      </c>
      <c r="K2796" t="s">
        <v>36</v>
      </c>
      <c r="N2796" t="s">
        <v>7578</v>
      </c>
      <c r="O2796" t="s">
        <v>13088</v>
      </c>
      <c r="Q2796">
        <v>1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 s="2">
        <v>1</v>
      </c>
      <c r="AI2796" s="3" t="s">
        <v>20254</v>
      </c>
      <c r="AJ2796" s="2">
        <v>1</v>
      </c>
    </row>
    <row r="2797" spans="1:36" x14ac:dyDescent="0.25">
      <c r="A2797" t="s">
        <v>13048</v>
      </c>
      <c r="B2797" t="s">
        <v>13089</v>
      </c>
      <c r="D2797" t="s">
        <v>13090</v>
      </c>
      <c r="E2797">
        <v>2015</v>
      </c>
      <c r="F2797" t="s">
        <v>13051</v>
      </c>
      <c r="H2797">
        <v>5</v>
      </c>
      <c r="I2797" t="s">
        <v>13091</v>
      </c>
      <c r="K2797" t="s">
        <v>36</v>
      </c>
      <c r="N2797" t="s">
        <v>7578</v>
      </c>
      <c r="O2797" t="s">
        <v>13092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 s="2">
        <v>0</v>
      </c>
      <c r="AI2797" s="3" t="s">
        <v>20038</v>
      </c>
      <c r="AJ2797" s="2">
        <v>4</v>
      </c>
    </row>
    <row r="2798" spans="1:36" x14ac:dyDescent="0.25">
      <c r="A2798" t="s">
        <v>13048</v>
      </c>
      <c r="B2798" t="s">
        <v>13093</v>
      </c>
      <c r="D2798" t="s">
        <v>13094</v>
      </c>
      <c r="E2798">
        <v>2015</v>
      </c>
      <c r="F2798" t="s">
        <v>13051</v>
      </c>
      <c r="H2798">
        <v>5</v>
      </c>
      <c r="I2798" t="s">
        <v>13095</v>
      </c>
      <c r="K2798" t="s">
        <v>36</v>
      </c>
      <c r="N2798" t="s">
        <v>7578</v>
      </c>
      <c r="O2798" t="s">
        <v>13096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 s="2">
        <v>0</v>
      </c>
      <c r="AI2798" s="3" t="s">
        <v>20049</v>
      </c>
      <c r="AJ2798" s="2">
        <v>1</v>
      </c>
    </row>
    <row r="2799" spans="1:36" x14ac:dyDescent="0.25">
      <c r="A2799" t="s">
        <v>13048</v>
      </c>
      <c r="B2799" t="s">
        <v>13097</v>
      </c>
      <c r="D2799" t="s">
        <v>13098</v>
      </c>
      <c r="E2799">
        <v>2015</v>
      </c>
      <c r="F2799" t="s">
        <v>13051</v>
      </c>
      <c r="H2799">
        <v>5</v>
      </c>
      <c r="I2799" t="s">
        <v>13099</v>
      </c>
      <c r="K2799" t="s">
        <v>36</v>
      </c>
      <c r="N2799" t="s">
        <v>7578</v>
      </c>
      <c r="O2799" t="s">
        <v>13100</v>
      </c>
      <c r="Q2799">
        <v>7</v>
      </c>
      <c r="R2799">
        <v>0</v>
      </c>
      <c r="S2799">
        <v>0</v>
      </c>
      <c r="T2799">
        <v>1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 s="2">
        <v>8</v>
      </c>
      <c r="AI2799" s="3" t="s">
        <v>19966</v>
      </c>
      <c r="AJ2799" s="2">
        <v>4</v>
      </c>
    </row>
    <row r="2800" spans="1:36" x14ac:dyDescent="0.25">
      <c r="A2800" t="s">
        <v>13048</v>
      </c>
      <c r="B2800" t="s">
        <v>13101</v>
      </c>
      <c r="D2800" t="s">
        <v>13102</v>
      </c>
      <c r="E2800">
        <v>2015</v>
      </c>
      <c r="F2800" t="s">
        <v>13051</v>
      </c>
      <c r="H2800">
        <v>5</v>
      </c>
      <c r="I2800" t="s">
        <v>13103</v>
      </c>
      <c r="K2800" t="s">
        <v>36</v>
      </c>
      <c r="N2800" t="s">
        <v>7578</v>
      </c>
      <c r="O2800" t="s">
        <v>13104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 s="2">
        <v>0</v>
      </c>
      <c r="AI2800" s="3" t="s">
        <v>19984</v>
      </c>
      <c r="AJ2800" s="2">
        <v>3</v>
      </c>
    </row>
    <row r="2801" spans="1:36" x14ac:dyDescent="0.25">
      <c r="A2801" t="s">
        <v>13048</v>
      </c>
      <c r="B2801" t="s">
        <v>13105</v>
      </c>
      <c r="D2801" t="s">
        <v>13106</v>
      </c>
      <c r="E2801">
        <v>2015</v>
      </c>
      <c r="F2801" t="s">
        <v>13051</v>
      </c>
      <c r="H2801">
        <v>5</v>
      </c>
      <c r="I2801" t="s">
        <v>13107</v>
      </c>
      <c r="K2801" t="s">
        <v>36</v>
      </c>
      <c r="N2801" t="s">
        <v>7578</v>
      </c>
      <c r="O2801" t="s">
        <v>13108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 s="2">
        <v>0</v>
      </c>
      <c r="AI2801" s="3" t="s">
        <v>19972</v>
      </c>
      <c r="AJ2801" s="2">
        <v>4</v>
      </c>
    </row>
    <row r="2802" spans="1:36" x14ac:dyDescent="0.25">
      <c r="A2802" t="s">
        <v>13048</v>
      </c>
      <c r="B2802" t="s">
        <v>13109</v>
      </c>
      <c r="D2802" t="s">
        <v>13110</v>
      </c>
      <c r="E2802">
        <v>2015</v>
      </c>
      <c r="F2802" t="s">
        <v>13051</v>
      </c>
      <c r="H2802">
        <v>5</v>
      </c>
      <c r="I2802" t="s">
        <v>13111</v>
      </c>
      <c r="K2802" t="s">
        <v>36</v>
      </c>
      <c r="N2802" t="s">
        <v>7578</v>
      </c>
      <c r="O2802" t="s">
        <v>13112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 s="2">
        <v>0</v>
      </c>
      <c r="AI2802" s="3" t="s">
        <v>20332</v>
      </c>
      <c r="AJ2802" s="2">
        <v>13</v>
      </c>
    </row>
    <row r="2803" spans="1:36" x14ac:dyDescent="0.25">
      <c r="A2803" t="s">
        <v>13048</v>
      </c>
      <c r="B2803" t="s">
        <v>13113</v>
      </c>
      <c r="D2803" t="s">
        <v>13114</v>
      </c>
      <c r="E2803">
        <v>2015</v>
      </c>
      <c r="F2803" t="s">
        <v>13051</v>
      </c>
      <c r="H2803">
        <v>5</v>
      </c>
      <c r="I2803" t="s">
        <v>13115</v>
      </c>
      <c r="K2803" t="s">
        <v>36</v>
      </c>
      <c r="N2803" t="s">
        <v>7578</v>
      </c>
      <c r="O2803" t="s">
        <v>13116</v>
      </c>
      <c r="Q2803">
        <v>3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 s="2">
        <v>3</v>
      </c>
      <c r="AI2803" s="3" t="s">
        <v>20388</v>
      </c>
      <c r="AJ2803" s="2">
        <v>3</v>
      </c>
    </row>
    <row r="2804" spans="1:36" x14ac:dyDescent="0.25">
      <c r="A2804" t="s">
        <v>13048</v>
      </c>
      <c r="B2804" t="s">
        <v>13117</v>
      </c>
      <c r="D2804" t="s">
        <v>13118</v>
      </c>
      <c r="E2804">
        <v>2015</v>
      </c>
      <c r="F2804" t="s">
        <v>13051</v>
      </c>
      <c r="H2804">
        <v>4</v>
      </c>
      <c r="I2804" t="s">
        <v>13119</v>
      </c>
      <c r="K2804" t="s">
        <v>36</v>
      </c>
      <c r="N2804" t="s">
        <v>7578</v>
      </c>
      <c r="O2804" t="s">
        <v>13120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 s="2">
        <v>0</v>
      </c>
      <c r="AI2804" s="3" t="s">
        <v>20389</v>
      </c>
      <c r="AJ2804" s="2">
        <v>4</v>
      </c>
    </row>
    <row r="2805" spans="1:36" x14ac:dyDescent="0.25">
      <c r="A2805" t="s">
        <v>13048</v>
      </c>
      <c r="B2805" t="s">
        <v>13121</v>
      </c>
      <c r="D2805" t="s">
        <v>13122</v>
      </c>
      <c r="E2805">
        <v>2015</v>
      </c>
      <c r="F2805" t="s">
        <v>13051</v>
      </c>
      <c r="H2805">
        <v>4</v>
      </c>
      <c r="I2805" t="s">
        <v>13123</v>
      </c>
      <c r="K2805" t="s">
        <v>36</v>
      </c>
      <c r="N2805" t="s">
        <v>7578</v>
      </c>
      <c r="O2805" t="s">
        <v>13124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 s="2">
        <v>0</v>
      </c>
      <c r="AI2805" s="3" t="s">
        <v>20270</v>
      </c>
      <c r="AJ2805" s="2">
        <v>3</v>
      </c>
    </row>
    <row r="2806" spans="1:36" x14ac:dyDescent="0.25">
      <c r="A2806" t="s">
        <v>13048</v>
      </c>
      <c r="B2806" t="s">
        <v>13125</v>
      </c>
      <c r="D2806" t="s">
        <v>13126</v>
      </c>
      <c r="E2806">
        <v>2015</v>
      </c>
      <c r="F2806" t="s">
        <v>13051</v>
      </c>
      <c r="H2806">
        <v>4</v>
      </c>
      <c r="I2806" t="s">
        <v>13127</v>
      </c>
      <c r="K2806" t="s">
        <v>36</v>
      </c>
      <c r="N2806" t="s">
        <v>7578</v>
      </c>
      <c r="O2806" t="s">
        <v>13128</v>
      </c>
      <c r="Q2806">
        <v>3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 s="2">
        <v>3</v>
      </c>
      <c r="AI2806" s="3" t="s">
        <v>20290</v>
      </c>
      <c r="AJ2806" s="2">
        <v>4</v>
      </c>
    </row>
    <row r="2807" spans="1:36" x14ac:dyDescent="0.25">
      <c r="A2807" t="s">
        <v>13048</v>
      </c>
      <c r="B2807" t="s">
        <v>13129</v>
      </c>
      <c r="D2807" t="s">
        <v>13130</v>
      </c>
      <c r="E2807">
        <v>2015</v>
      </c>
      <c r="F2807" t="s">
        <v>13051</v>
      </c>
      <c r="H2807">
        <v>4</v>
      </c>
      <c r="I2807" t="s">
        <v>13131</v>
      </c>
      <c r="K2807" t="s">
        <v>36</v>
      </c>
      <c r="N2807" t="s">
        <v>7578</v>
      </c>
      <c r="O2807" t="s">
        <v>13132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2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 s="2">
        <v>0</v>
      </c>
      <c r="AI2807" s="3" t="s">
        <v>20390</v>
      </c>
      <c r="AJ2807" s="2">
        <v>2</v>
      </c>
    </row>
    <row r="2808" spans="1:36" x14ac:dyDescent="0.25">
      <c r="A2808" t="s">
        <v>13048</v>
      </c>
      <c r="B2808" t="s">
        <v>13133</v>
      </c>
      <c r="D2808" t="s">
        <v>13134</v>
      </c>
      <c r="E2808">
        <v>2015</v>
      </c>
      <c r="F2808" t="s">
        <v>13051</v>
      </c>
      <c r="H2808">
        <v>4</v>
      </c>
      <c r="I2808" t="s">
        <v>13135</v>
      </c>
      <c r="K2808" t="s">
        <v>36</v>
      </c>
      <c r="N2808" t="s">
        <v>7578</v>
      </c>
      <c r="O2808" t="s">
        <v>13136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4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 s="2">
        <v>0</v>
      </c>
      <c r="AI2808" s="3" t="s">
        <v>20391</v>
      </c>
      <c r="AJ2808" s="2">
        <v>2</v>
      </c>
    </row>
    <row r="2809" spans="1:36" x14ac:dyDescent="0.25">
      <c r="A2809" t="s">
        <v>13048</v>
      </c>
      <c r="B2809" t="s">
        <v>13137</v>
      </c>
      <c r="D2809" t="s">
        <v>13138</v>
      </c>
      <c r="E2809">
        <v>2015</v>
      </c>
      <c r="F2809" t="s">
        <v>13051</v>
      </c>
      <c r="H2809">
        <v>4</v>
      </c>
      <c r="I2809" t="s">
        <v>13139</v>
      </c>
      <c r="K2809" t="s">
        <v>36</v>
      </c>
      <c r="N2809" t="s">
        <v>7578</v>
      </c>
      <c r="O2809" t="s">
        <v>13140</v>
      </c>
      <c r="P2809">
        <v>4756068</v>
      </c>
      <c r="Q2809">
        <v>2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2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 s="2">
        <v>3</v>
      </c>
      <c r="AI2809" s="3" t="s">
        <v>20260</v>
      </c>
      <c r="AJ2809" s="2">
        <v>3</v>
      </c>
    </row>
    <row r="2810" spans="1:36" x14ac:dyDescent="0.25">
      <c r="A2810" t="s">
        <v>13048</v>
      </c>
      <c r="B2810" t="s">
        <v>13141</v>
      </c>
      <c r="D2810" t="s">
        <v>13142</v>
      </c>
      <c r="E2810">
        <v>2015</v>
      </c>
      <c r="F2810" t="s">
        <v>13051</v>
      </c>
      <c r="H2810">
        <v>4</v>
      </c>
      <c r="I2810" t="s">
        <v>13143</v>
      </c>
      <c r="K2810" t="s">
        <v>36</v>
      </c>
      <c r="N2810" t="s">
        <v>7578</v>
      </c>
      <c r="O2810" t="s">
        <v>13144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 s="2">
        <v>0</v>
      </c>
      <c r="AI2810" s="3" t="s">
        <v>20017</v>
      </c>
      <c r="AJ2810" s="2">
        <v>4</v>
      </c>
    </row>
    <row r="2811" spans="1:36" x14ac:dyDescent="0.25">
      <c r="A2811" t="s">
        <v>13048</v>
      </c>
      <c r="B2811" t="s">
        <v>13145</v>
      </c>
      <c r="D2811" t="s">
        <v>13146</v>
      </c>
      <c r="E2811">
        <v>2015</v>
      </c>
      <c r="F2811" t="s">
        <v>13051</v>
      </c>
      <c r="H2811">
        <v>4</v>
      </c>
      <c r="I2811" t="s">
        <v>13147</v>
      </c>
      <c r="K2811" t="s">
        <v>36</v>
      </c>
      <c r="N2811" t="s">
        <v>7578</v>
      </c>
      <c r="O2811" t="s">
        <v>13148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2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 s="2">
        <v>0</v>
      </c>
      <c r="AI2811" s="3" t="s">
        <v>20007</v>
      </c>
      <c r="AJ2811" s="2">
        <v>2</v>
      </c>
    </row>
    <row r="2812" spans="1:36" x14ac:dyDescent="0.25">
      <c r="A2812" t="s">
        <v>13048</v>
      </c>
      <c r="B2812" t="s">
        <v>13149</v>
      </c>
      <c r="D2812" t="s">
        <v>13150</v>
      </c>
      <c r="E2812">
        <v>2015</v>
      </c>
      <c r="F2812" t="s">
        <v>13051</v>
      </c>
      <c r="H2812">
        <v>3</v>
      </c>
      <c r="I2812" t="s">
        <v>13151</v>
      </c>
      <c r="K2812" t="s">
        <v>36</v>
      </c>
      <c r="N2812" t="s">
        <v>7578</v>
      </c>
      <c r="O2812" t="s">
        <v>13152</v>
      </c>
      <c r="P2812">
        <v>2140176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3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 s="2">
        <v>0</v>
      </c>
      <c r="AI2812" s="3" t="s">
        <v>19991</v>
      </c>
      <c r="AJ2812" s="2">
        <v>4</v>
      </c>
    </row>
    <row r="2813" spans="1:36" x14ac:dyDescent="0.25">
      <c r="A2813" t="s">
        <v>13048</v>
      </c>
      <c r="B2813" t="s">
        <v>13153</v>
      </c>
      <c r="D2813" t="s">
        <v>13154</v>
      </c>
      <c r="E2813">
        <v>2015</v>
      </c>
      <c r="F2813" t="s">
        <v>13051</v>
      </c>
      <c r="H2813">
        <v>3</v>
      </c>
      <c r="I2813" t="s">
        <v>13155</v>
      </c>
      <c r="K2813" t="s">
        <v>36</v>
      </c>
      <c r="N2813" t="s">
        <v>7578</v>
      </c>
      <c r="O2813" t="s">
        <v>13156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 s="2">
        <v>0</v>
      </c>
      <c r="AI2813" s="3" t="s">
        <v>20392</v>
      </c>
      <c r="AJ2813" s="2">
        <v>1</v>
      </c>
    </row>
    <row r="2814" spans="1:36" x14ac:dyDescent="0.25">
      <c r="A2814" t="s">
        <v>13048</v>
      </c>
      <c r="B2814" t="s">
        <v>13157</v>
      </c>
      <c r="D2814" t="s">
        <v>13158</v>
      </c>
      <c r="E2814">
        <v>2015</v>
      </c>
      <c r="F2814" t="s">
        <v>13051</v>
      </c>
      <c r="H2814">
        <v>3</v>
      </c>
      <c r="I2814" t="s">
        <v>13159</v>
      </c>
      <c r="K2814" t="s">
        <v>36</v>
      </c>
      <c r="N2814" t="s">
        <v>7578</v>
      </c>
      <c r="O2814" t="s">
        <v>13160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3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 s="2">
        <v>0</v>
      </c>
      <c r="AI2814" s="3" t="s">
        <v>20318</v>
      </c>
      <c r="AJ2814" s="2">
        <v>0</v>
      </c>
    </row>
    <row r="2815" spans="1:36" x14ac:dyDescent="0.25">
      <c r="A2815" t="s">
        <v>13048</v>
      </c>
      <c r="B2815" t="s">
        <v>13161</v>
      </c>
      <c r="D2815" t="s">
        <v>13162</v>
      </c>
      <c r="E2815">
        <v>2015</v>
      </c>
      <c r="F2815" t="s">
        <v>13051</v>
      </c>
      <c r="H2815">
        <v>3</v>
      </c>
      <c r="I2815" t="s">
        <v>13163</v>
      </c>
      <c r="K2815" t="s">
        <v>36</v>
      </c>
      <c r="N2815" t="s">
        <v>7578</v>
      </c>
      <c r="O2815" t="s">
        <v>13164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 s="2">
        <v>0</v>
      </c>
      <c r="AI2815" s="3" t="s">
        <v>20317</v>
      </c>
      <c r="AJ2815" s="2">
        <v>3</v>
      </c>
    </row>
    <row r="2816" spans="1:36" x14ac:dyDescent="0.25">
      <c r="A2816" t="s">
        <v>13048</v>
      </c>
      <c r="B2816" t="s">
        <v>13165</v>
      </c>
      <c r="D2816" t="s">
        <v>13166</v>
      </c>
      <c r="E2816">
        <v>2015</v>
      </c>
      <c r="F2816" t="s">
        <v>13051</v>
      </c>
      <c r="H2816">
        <v>3</v>
      </c>
      <c r="I2816" t="s">
        <v>13167</v>
      </c>
      <c r="K2816" t="s">
        <v>36</v>
      </c>
      <c r="N2816" t="s">
        <v>7578</v>
      </c>
      <c r="O2816" t="s">
        <v>13168</v>
      </c>
      <c r="Q2816">
        <v>3</v>
      </c>
      <c r="R2816">
        <v>0</v>
      </c>
      <c r="S2816">
        <v>0</v>
      </c>
      <c r="T2816">
        <v>1</v>
      </c>
      <c r="U2816">
        <v>0</v>
      </c>
      <c r="V2816">
        <v>1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 s="2">
        <v>4</v>
      </c>
      <c r="AI2816" s="3">
        <v>0</v>
      </c>
      <c r="AJ2816" s="2">
        <v>0</v>
      </c>
    </row>
    <row r="2817" spans="1:36" x14ac:dyDescent="0.25">
      <c r="A2817" t="s">
        <v>13048</v>
      </c>
      <c r="B2817" t="s">
        <v>13169</v>
      </c>
      <c r="D2817" t="s">
        <v>13170</v>
      </c>
      <c r="E2817">
        <v>2015</v>
      </c>
      <c r="F2817" t="s">
        <v>13051</v>
      </c>
      <c r="H2817">
        <v>3</v>
      </c>
      <c r="I2817" t="s">
        <v>13171</v>
      </c>
      <c r="K2817" t="s">
        <v>36</v>
      </c>
      <c r="N2817" t="s">
        <v>7578</v>
      </c>
      <c r="O2817" t="s">
        <v>13172</v>
      </c>
      <c r="P2817">
        <v>1657191</v>
      </c>
      <c r="Q2817">
        <v>1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3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 s="2">
        <v>1</v>
      </c>
      <c r="AI2817" s="3" t="s">
        <v>19958</v>
      </c>
      <c r="AJ2817" s="2">
        <v>4</v>
      </c>
    </row>
    <row r="2818" spans="1:36" x14ac:dyDescent="0.25">
      <c r="A2818" t="s">
        <v>13048</v>
      </c>
      <c r="B2818" t="s">
        <v>13173</v>
      </c>
      <c r="D2818" t="s">
        <v>13174</v>
      </c>
      <c r="E2818">
        <v>2015</v>
      </c>
      <c r="F2818" t="s">
        <v>13051</v>
      </c>
      <c r="H2818">
        <v>3</v>
      </c>
      <c r="I2818" t="s">
        <v>13175</v>
      </c>
      <c r="K2818" t="s">
        <v>36</v>
      </c>
      <c r="N2818" t="s">
        <v>7578</v>
      </c>
      <c r="O2818" t="s">
        <v>13176</v>
      </c>
      <c r="Q2818">
        <v>1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 s="2">
        <v>1</v>
      </c>
      <c r="AI2818" s="3" t="s">
        <v>20393</v>
      </c>
      <c r="AJ2818" s="2">
        <v>3</v>
      </c>
    </row>
    <row r="2819" spans="1:36" x14ac:dyDescent="0.25">
      <c r="A2819" t="s">
        <v>13048</v>
      </c>
      <c r="B2819" t="s">
        <v>13177</v>
      </c>
      <c r="D2819" t="s">
        <v>13178</v>
      </c>
      <c r="E2819">
        <v>2015</v>
      </c>
      <c r="F2819" t="s">
        <v>13051</v>
      </c>
      <c r="H2819">
        <v>3</v>
      </c>
      <c r="I2819" t="s">
        <v>13179</v>
      </c>
      <c r="K2819" t="s">
        <v>36</v>
      </c>
      <c r="N2819" t="s">
        <v>7578</v>
      </c>
      <c r="O2819" t="s">
        <v>13180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1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 s="2">
        <v>0</v>
      </c>
      <c r="AI2819" s="3" t="s">
        <v>19987</v>
      </c>
      <c r="AJ2819" s="2">
        <v>1</v>
      </c>
    </row>
    <row r="2820" spans="1:36" x14ac:dyDescent="0.25">
      <c r="A2820" t="s">
        <v>13048</v>
      </c>
      <c r="B2820" t="s">
        <v>13181</v>
      </c>
      <c r="D2820" t="s">
        <v>13182</v>
      </c>
      <c r="E2820">
        <v>2015</v>
      </c>
      <c r="F2820" t="s">
        <v>13051</v>
      </c>
      <c r="H2820">
        <v>3</v>
      </c>
      <c r="I2820" t="s">
        <v>13183</v>
      </c>
      <c r="K2820" t="s">
        <v>36</v>
      </c>
      <c r="N2820" t="s">
        <v>7578</v>
      </c>
      <c r="O2820" t="s">
        <v>13184</v>
      </c>
      <c r="Q2820">
        <v>0</v>
      </c>
      <c r="R2820">
        <v>0</v>
      </c>
      <c r="S2820">
        <v>0</v>
      </c>
      <c r="T2820">
        <v>1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 s="2">
        <v>1</v>
      </c>
      <c r="AI2820" s="3" t="s">
        <v>20358</v>
      </c>
      <c r="AJ2820" s="2">
        <v>3</v>
      </c>
    </row>
    <row r="2821" spans="1:36" x14ac:dyDescent="0.25">
      <c r="A2821" t="s">
        <v>13048</v>
      </c>
      <c r="B2821" t="s">
        <v>13185</v>
      </c>
      <c r="D2821" t="s">
        <v>13186</v>
      </c>
      <c r="E2821">
        <v>2015</v>
      </c>
      <c r="F2821" t="s">
        <v>13051</v>
      </c>
      <c r="H2821">
        <v>2</v>
      </c>
      <c r="I2821" t="s">
        <v>13187</v>
      </c>
      <c r="K2821" t="s">
        <v>36</v>
      </c>
      <c r="N2821" t="s">
        <v>7578</v>
      </c>
      <c r="O2821" t="s">
        <v>13188</v>
      </c>
      <c r="Q2821">
        <v>10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 s="2">
        <v>10</v>
      </c>
      <c r="AI2821" s="3" t="s">
        <v>20060</v>
      </c>
      <c r="AJ2821" s="2">
        <v>1</v>
      </c>
    </row>
    <row r="2822" spans="1:36" x14ac:dyDescent="0.25">
      <c r="A2822" t="s">
        <v>13048</v>
      </c>
      <c r="B2822" t="s">
        <v>13189</v>
      </c>
      <c r="D2822" t="s">
        <v>13190</v>
      </c>
      <c r="E2822">
        <v>2015</v>
      </c>
      <c r="F2822" t="s">
        <v>13051</v>
      </c>
      <c r="H2822">
        <v>2</v>
      </c>
      <c r="I2822" t="s">
        <v>13191</v>
      </c>
      <c r="K2822" t="s">
        <v>36</v>
      </c>
      <c r="N2822" t="s">
        <v>7578</v>
      </c>
      <c r="O2822" t="s">
        <v>13192</v>
      </c>
      <c r="Q2822">
        <v>11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 s="2">
        <v>11</v>
      </c>
      <c r="AI2822" s="3" t="s">
        <v>19973</v>
      </c>
      <c r="AJ2822" s="2">
        <v>3</v>
      </c>
    </row>
    <row r="2823" spans="1:36" x14ac:dyDescent="0.25">
      <c r="A2823" t="s">
        <v>13048</v>
      </c>
      <c r="B2823" t="s">
        <v>13193</v>
      </c>
      <c r="D2823" t="s">
        <v>13194</v>
      </c>
      <c r="E2823">
        <v>2015</v>
      </c>
      <c r="F2823" t="s">
        <v>13051</v>
      </c>
      <c r="H2823">
        <v>2</v>
      </c>
      <c r="I2823" t="s">
        <v>13195</v>
      </c>
      <c r="K2823" t="s">
        <v>36</v>
      </c>
      <c r="N2823" t="s">
        <v>7578</v>
      </c>
      <c r="O2823" t="s">
        <v>13196</v>
      </c>
      <c r="Q2823">
        <v>2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 s="2">
        <v>2</v>
      </c>
      <c r="AI2823" s="3" t="s">
        <v>20033</v>
      </c>
      <c r="AJ2823" s="2">
        <v>3</v>
      </c>
    </row>
    <row r="2824" spans="1:36" x14ac:dyDescent="0.25">
      <c r="A2824" t="s">
        <v>13048</v>
      </c>
      <c r="B2824" t="s">
        <v>13197</v>
      </c>
      <c r="D2824" t="s">
        <v>13198</v>
      </c>
      <c r="E2824">
        <v>2015</v>
      </c>
      <c r="F2824" t="s">
        <v>13051</v>
      </c>
      <c r="H2824">
        <v>2</v>
      </c>
      <c r="I2824" t="s">
        <v>13199</v>
      </c>
      <c r="K2824" t="s">
        <v>36</v>
      </c>
      <c r="N2824" t="s">
        <v>7578</v>
      </c>
      <c r="O2824" t="s">
        <v>13200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 s="2">
        <v>0</v>
      </c>
      <c r="AI2824" s="3" t="s">
        <v>20338</v>
      </c>
      <c r="AJ2824" s="2">
        <v>2</v>
      </c>
    </row>
    <row r="2825" spans="1:36" x14ac:dyDescent="0.25">
      <c r="A2825" t="s">
        <v>13048</v>
      </c>
      <c r="B2825" t="s">
        <v>13201</v>
      </c>
      <c r="D2825" t="s">
        <v>13202</v>
      </c>
      <c r="E2825">
        <v>2015</v>
      </c>
      <c r="F2825" t="s">
        <v>13051</v>
      </c>
      <c r="H2825">
        <v>2</v>
      </c>
      <c r="I2825" t="s">
        <v>13203</v>
      </c>
      <c r="K2825" t="s">
        <v>7661</v>
      </c>
      <c r="N2825" t="s">
        <v>7578</v>
      </c>
      <c r="O2825" t="s">
        <v>13204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 s="2">
        <v>0</v>
      </c>
      <c r="AI2825" s="3" t="s">
        <v>20394</v>
      </c>
      <c r="AJ2825" s="2">
        <v>1</v>
      </c>
    </row>
    <row r="2826" spans="1:36" x14ac:dyDescent="0.25">
      <c r="A2826" t="s">
        <v>13048</v>
      </c>
      <c r="B2826" t="s">
        <v>13205</v>
      </c>
      <c r="D2826" t="s">
        <v>13206</v>
      </c>
      <c r="E2826">
        <v>2015</v>
      </c>
      <c r="F2826" t="s">
        <v>13051</v>
      </c>
      <c r="H2826">
        <v>2</v>
      </c>
      <c r="I2826" t="s">
        <v>13207</v>
      </c>
      <c r="K2826" t="s">
        <v>36</v>
      </c>
      <c r="N2826" t="s">
        <v>7578</v>
      </c>
      <c r="O2826" t="s">
        <v>13208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 s="2">
        <v>1</v>
      </c>
      <c r="AI2826" s="3" t="s">
        <v>20033</v>
      </c>
      <c r="AJ2826" s="2">
        <v>1</v>
      </c>
    </row>
    <row r="2827" spans="1:36" x14ac:dyDescent="0.25">
      <c r="A2827" t="s">
        <v>13048</v>
      </c>
      <c r="B2827" t="s">
        <v>13209</v>
      </c>
      <c r="D2827" t="s">
        <v>13210</v>
      </c>
      <c r="E2827">
        <v>2015</v>
      </c>
      <c r="F2827" t="s">
        <v>13051</v>
      </c>
      <c r="H2827">
        <v>2</v>
      </c>
      <c r="I2827" t="s">
        <v>13211</v>
      </c>
      <c r="K2827" t="s">
        <v>36</v>
      </c>
      <c r="N2827" t="s">
        <v>7578</v>
      </c>
      <c r="O2827" t="s">
        <v>13212</v>
      </c>
      <c r="Q2827">
        <v>3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 s="2">
        <v>3</v>
      </c>
      <c r="AI2827" s="3" t="s">
        <v>20014</v>
      </c>
      <c r="AJ2827" s="2">
        <v>1</v>
      </c>
    </row>
    <row r="2828" spans="1:36" x14ac:dyDescent="0.25">
      <c r="A2828" t="s">
        <v>13048</v>
      </c>
      <c r="B2828" t="s">
        <v>13213</v>
      </c>
      <c r="D2828" t="s">
        <v>13214</v>
      </c>
      <c r="E2828">
        <v>2015</v>
      </c>
      <c r="F2828" t="s">
        <v>13051</v>
      </c>
      <c r="H2828">
        <v>2</v>
      </c>
      <c r="I2828" t="s">
        <v>13215</v>
      </c>
      <c r="K2828" t="s">
        <v>36</v>
      </c>
      <c r="N2828" t="s">
        <v>7578</v>
      </c>
      <c r="O2828" t="s">
        <v>13216</v>
      </c>
      <c r="Q2828">
        <v>1</v>
      </c>
      <c r="R2828">
        <v>0</v>
      </c>
      <c r="S2828">
        <v>0</v>
      </c>
      <c r="T2828">
        <v>1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 s="2">
        <v>2</v>
      </c>
      <c r="AI2828" s="3" t="s">
        <v>19965</v>
      </c>
      <c r="AJ2828" s="2">
        <v>1</v>
      </c>
    </row>
    <row r="2829" spans="1:36" x14ac:dyDescent="0.25">
      <c r="A2829" t="s">
        <v>13048</v>
      </c>
      <c r="B2829" t="s">
        <v>13217</v>
      </c>
      <c r="D2829" t="s">
        <v>13218</v>
      </c>
      <c r="E2829">
        <v>2015</v>
      </c>
      <c r="F2829" t="s">
        <v>13051</v>
      </c>
      <c r="H2829">
        <v>2</v>
      </c>
      <c r="I2829" t="s">
        <v>13219</v>
      </c>
      <c r="K2829" t="s">
        <v>36</v>
      </c>
      <c r="N2829" t="s">
        <v>7578</v>
      </c>
      <c r="O2829" t="s">
        <v>13220</v>
      </c>
      <c r="Q2829">
        <v>0</v>
      </c>
      <c r="R2829">
        <v>0</v>
      </c>
      <c r="S2829">
        <v>0</v>
      </c>
      <c r="T2829">
        <v>1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 s="2">
        <v>1</v>
      </c>
      <c r="AI2829" s="3" t="s">
        <v>20395</v>
      </c>
      <c r="AJ2829" s="2">
        <v>3</v>
      </c>
    </row>
    <row r="2830" spans="1:36" x14ac:dyDescent="0.25">
      <c r="A2830" t="s">
        <v>13048</v>
      </c>
      <c r="B2830" t="s">
        <v>13221</v>
      </c>
      <c r="D2830" t="s">
        <v>13222</v>
      </c>
      <c r="E2830">
        <v>2015</v>
      </c>
      <c r="F2830" t="s">
        <v>13051</v>
      </c>
      <c r="H2830">
        <v>2</v>
      </c>
      <c r="I2830" t="s">
        <v>13223</v>
      </c>
      <c r="K2830" t="s">
        <v>36</v>
      </c>
      <c r="N2830" t="s">
        <v>7578</v>
      </c>
      <c r="O2830" t="s">
        <v>13224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 s="2">
        <v>0</v>
      </c>
      <c r="AI2830" s="3" t="s">
        <v>20200</v>
      </c>
      <c r="AJ2830" s="2">
        <v>2</v>
      </c>
    </row>
    <row r="2831" spans="1:36" x14ac:dyDescent="0.25">
      <c r="A2831" t="s">
        <v>13048</v>
      </c>
      <c r="B2831" t="s">
        <v>13225</v>
      </c>
      <c r="D2831" t="s">
        <v>13226</v>
      </c>
      <c r="E2831">
        <v>2015</v>
      </c>
      <c r="F2831" t="s">
        <v>13051</v>
      </c>
      <c r="H2831">
        <v>2</v>
      </c>
      <c r="I2831" t="s">
        <v>13227</v>
      </c>
      <c r="K2831" t="s">
        <v>36</v>
      </c>
      <c r="N2831" t="s">
        <v>7578</v>
      </c>
      <c r="O2831" t="s">
        <v>13228</v>
      </c>
      <c r="Q2831">
        <v>2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 s="2">
        <v>2</v>
      </c>
      <c r="AI2831" s="3" t="s">
        <v>19970</v>
      </c>
      <c r="AJ2831" s="2">
        <v>1</v>
      </c>
    </row>
    <row r="2832" spans="1:36" x14ac:dyDescent="0.25">
      <c r="A2832" t="s">
        <v>13048</v>
      </c>
      <c r="B2832" t="s">
        <v>13229</v>
      </c>
      <c r="D2832" t="s">
        <v>13230</v>
      </c>
      <c r="E2832">
        <v>2015</v>
      </c>
      <c r="F2832" t="s">
        <v>13051</v>
      </c>
      <c r="H2832">
        <v>1</v>
      </c>
      <c r="I2832" t="s">
        <v>13231</v>
      </c>
      <c r="K2832" t="s">
        <v>36</v>
      </c>
      <c r="N2832" t="s">
        <v>7578</v>
      </c>
      <c r="O2832" t="s">
        <v>13232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3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 s="2">
        <v>0</v>
      </c>
      <c r="AI2832" s="3" t="s">
        <v>20228</v>
      </c>
      <c r="AJ2832" s="2">
        <v>0</v>
      </c>
    </row>
    <row r="2833" spans="1:36" x14ac:dyDescent="0.25">
      <c r="A2833" t="s">
        <v>13048</v>
      </c>
      <c r="B2833" t="s">
        <v>13233</v>
      </c>
      <c r="D2833" t="s">
        <v>13234</v>
      </c>
      <c r="E2833">
        <v>2015</v>
      </c>
      <c r="F2833" t="s">
        <v>13051</v>
      </c>
      <c r="H2833">
        <v>1</v>
      </c>
      <c r="I2833" t="s">
        <v>13235</v>
      </c>
      <c r="K2833" t="s">
        <v>36</v>
      </c>
      <c r="N2833" t="s">
        <v>7578</v>
      </c>
      <c r="O2833" t="s">
        <v>13236</v>
      </c>
      <c r="Q2833">
        <v>17</v>
      </c>
      <c r="R2833">
        <v>0</v>
      </c>
      <c r="S2833">
        <v>0</v>
      </c>
      <c r="T2833">
        <v>1</v>
      </c>
      <c r="U2833">
        <v>0</v>
      </c>
      <c r="V2833">
        <v>2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 s="2">
        <v>18</v>
      </c>
      <c r="AI2833" s="3" t="s">
        <v>20012</v>
      </c>
      <c r="AJ2833" s="2">
        <v>0</v>
      </c>
    </row>
    <row r="2834" spans="1:36" x14ac:dyDescent="0.25">
      <c r="A2834" t="s">
        <v>13048</v>
      </c>
      <c r="B2834" t="s">
        <v>13237</v>
      </c>
      <c r="D2834" t="s">
        <v>13238</v>
      </c>
      <c r="E2834">
        <v>2015</v>
      </c>
      <c r="F2834" t="s">
        <v>13051</v>
      </c>
      <c r="H2834">
        <v>1</v>
      </c>
      <c r="I2834" t="s">
        <v>13239</v>
      </c>
      <c r="K2834" t="s">
        <v>36</v>
      </c>
      <c r="N2834" t="s">
        <v>7578</v>
      </c>
      <c r="O2834" t="s">
        <v>13240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 s="2">
        <v>0</v>
      </c>
      <c r="AI2834" s="3" t="s">
        <v>20302</v>
      </c>
      <c r="AJ2834" s="2">
        <v>1</v>
      </c>
    </row>
    <row r="2835" spans="1:36" x14ac:dyDescent="0.25">
      <c r="A2835" t="s">
        <v>13048</v>
      </c>
      <c r="B2835" t="s">
        <v>13241</v>
      </c>
      <c r="D2835" t="s">
        <v>13242</v>
      </c>
      <c r="E2835">
        <v>2015</v>
      </c>
      <c r="F2835" t="s">
        <v>13051</v>
      </c>
      <c r="H2835">
        <v>1</v>
      </c>
      <c r="I2835" t="s">
        <v>13243</v>
      </c>
      <c r="K2835" t="s">
        <v>36</v>
      </c>
      <c r="N2835" t="s">
        <v>7578</v>
      </c>
      <c r="O2835" t="s">
        <v>13244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 s="2">
        <v>0</v>
      </c>
      <c r="AI2835" s="3" t="s">
        <v>19968</v>
      </c>
      <c r="AJ2835" s="2">
        <v>0</v>
      </c>
    </row>
    <row r="2836" spans="1:36" x14ac:dyDescent="0.25">
      <c r="A2836" t="s">
        <v>13048</v>
      </c>
      <c r="B2836" t="s">
        <v>13201</v>
      </c>
      <c r="D2836" t="s">
        <v>13245</v>
      </c>
      <c r="E2836">
        <v>2015</v>
      </c>
      <c r="F2836" t="s">
        <v>13051</v>
      </c>
      <c r="H2836">
        <v>1</v>
      </c>
      <c r="I2836" t="s">
        <v>13246</v>
      </c>
      <c r="K2836" t="s">
        <v>7661</v>
      </c>
      <c r="N2836" t="s">
        <v>7578</v>
      </c>
      <c r="O2836" t="s">
        <v>13247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 s="2">
        <v>0</v>
      </c>
      <c r="AI2836" s="3" t="s">
        <v>20396</v>
      </c>
      <c r="AJ2836" s="2">
        <v>0</v>
      </c>
    </row>
    <row r="2837" spans="1:36" x14ac:dyDescent="0.25">
      <c r="A2837" t="s">
        <v>13048</v>
      </c>
      <c r="B2837" t="s">
        <v>13248</v>
      </c>
      <c r="D2837" t="s">
        <v>13249</v>
      </c>
      <c r="E2837">
        <v>2015</v>
      </c>
      <c r="F2837" t="s">
        <v>13051</v>
      </c>
      <c r="H2837">
        <v>1</v>
      </c>
      <c r="I2837" t="s">
        <v>13250</v>
      </c>
      <c r="K2837" t="s">
        <v>36</v>
      </c>
      <c r="N2837" t="s">
        <v>7578</v>
      </c>
      <c r="O2837" t="s">
        <v>13251</v>
      </c>
      <c r="Q2837">
        <v>1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 s="2">
        <v>1</v>
      </c>
      <c r="AI2837" s="3" t="s">
        <v>20035</v>
      </c>
      <c r="AJ2837" s="2">
        <v>0</v>
      </c>
    </row>
    <row r="2838" spans="1:36" x14ac:dyDescent="0.25">
      <c r="A2838" t="s">
        <v>13048</v>
      </c>
      <c r="B2838" t="s">
        <v>13252</v>
      </c>
      <c r="D2838" t="s">
        <v>13253</v>
      </c>
      <c r="E2838">
        <v>2015</v>
      </c>
      <c r="F2838" t="s">
        <v>13051</v>
      </c>
      <c r="H2838">
        <v>1</v>
      </c>
      <c r="I2838" t="s">
        <v>13254</v>
      </c>
      <c r="K2838" t="s">
        <v>36</v>
      </c>
      <c r="N2838" t="s">
        <v>7578</v>
      </c>
      <c r="O2838" t="s">
        <v>13255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 s="2">
        <v>0</v>
      </c>
      <c r="AI2838" s="3" t="s">
        <v>20023</v>
      </c>
      <c r="AJ2838" s="2">
        <v>0</v>
      </c>
    </row>
    <row r="2839" spans="1:36" x14ac:dyDescent="0.25">
      <c r="A2839" t="s">
        <v>13048</v>
      </c>
      <c r="B2839" t="s">
        <v>13256</v>
      </c>
      <c r="D2839" t="s">
        <v>13257</v>
      </c>
      <c r="E2839">
        <v>2015</v>
      </c>
      <c r="F2839" t="s">
        <v>13051</v>
      </c>
      <c r="H2839">
        <v>1</v>
      </c>
      <c r="I2839" t="s">
        <v>13258</v>
      </c>
      <c r="K2839" t="s">
        <v>36</v>
      </c>
      <c r="N2839" t="s">
        <v>7578</v>
      </c>
      <c r="O2839" t="s">
        <v>13259</v>
      </c>
      <c r="Q2839">
        <v>1</v>
      </c>
      <c r="R2839">
        <v>0</v>
      </c>
      <c r="S2839">
        <v>0</v>
      </c>
      <c r="T2839">
        <v>0</v>
      </c>
      <c r="U2839">
        <v>0</v>
      </c>
      <c r="V2839">
        <v>1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 s="2">
        <v>1</v>
      </c>
      <c r="AI2839" s="3" t="s">
        <v>19962</v>
      </c>
      <c r="AJ2839" s="2">
        <v>0</v>
      </c>
    </row>
    <row r="2840" spans="1:36" x14ac:dyDescent="0.25">
      <c r="A2840" t="s">
        <v>13048</v>
      </c>
      <c r="B2840" t="s">
        <v>13260</v>
      </c>
      <c r="D2840" t="s">
        <v>13261</v>
      </c>
      <c r="E2840">
        <v>2015</v>
      </c>
      <c r="F2840" t="s">
        <v>13051</v>
      </c>
      <c r="H2840">
        <v>1</v>
      </c>
      <c r="I2840" t="s">
        <v>13262</v>
      </c>
      <c r="K2840" t="s">
        <v>36</v>
      </c>
      <c r="N2840" t="s">
        <v>7578</v>
      </c>
      <c r="O2840" t="s">
        <v>13263</v>
      </c>
      <c r="P2840">
        <v>1854651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1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 s="2">
        <v>0</v>
      </c>
      <c r="AI2840" s="3" t="s">
        <v>20044</v>
      </c>
      <c r="AJ2840" s="2">
        <v>2</v>
      </c>
    </row>
    <row r="2841" spans="1:36" x14ac:dyDescent="0.25">
      <c r="A2841" t="s">
        <v>13048</v>
      </c>
      <c r="B2841" t="s">
        <v>13264</v>
      </c>
      <c r="D2841" t="s">
        <v>13265</v>
      </c>
      <c r="E2841">
        <v>2015</v>
      </c>
      <c r="F2841" t="s">
        <v>13051</v>
      </c>
      <c r="H2841">
        <v>1</v>
      </c>
      <c r="I2841" t="s">
        <v>13266</v>
      </c>
      <c r="K2841" t="s">
        <v>36</v>
      </c>
      <c r="N2841" t="s">
        <v>7578</v>
      </c>
      <c r="O2841" t="s">
        <v>13267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1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 s="2">
        <v>0</v>
      </c>
      <c r="AI2841" s="3" t="s">
        <v>20244</v>
      </c>
      <c r="AJ2841" s="2">
        <v>2</v>
      </c>
    </row>
    <row r="2842" spans="1:36" x14ac:dyDescent="0.25">
      <c r="A2842" t="s">
        <v>13048</v>
      </c>
      <c r="B2842" t="s">
        <v>13268</v>
      </c>
      <c r="D2842" t="s">
        <v>13269</v>
      </c>
      <c r="E2842">
        <v>2015</v>
      </c>
      <c r="F2842" t="s">
        <v>13051</v>
      </c>
      <c r="H2842">
        <v>1</v>
      </c>
      <c r="I2842" t="s">
        <v>13270</v>
      </c>
      <c r="K2842" t="s">
        <v>36</v>
      </c>
      <c r="N2842" t="s">
        <v>7578</v>
      </c>
      <c r="O2842" t="s">
        <v>13271</v>
      </c>
      <c r="Q2842">
        <v>25</v>
      </c>
      <c r="R2842">
        <v>0</v>
      </c>
      <c r="S2842">
        <v>0</v>
      </c>
      <c r="T2842">
        <v>1</v>
      </c>
      <c r="U2842">
        <v>0</v>
      </c>
      <c r="V2842">
        <v>2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 s="2">
        <v>26</v>
      </c>
      <c r="AI2842" s="3" t="s">
        <v>20007</v>
      </c>
      <c r="AJ2842" s="2">
        <v>0</v>
      </c>
    </row>
    <row r="2843" spans="1:36" x14ac:dyDescent="0.25">
      <c r="A2843" t="s">
        <v>13048</v>
      </c>
      <c r="B2843" t="s">
        <v>13272</v>
      </c>
      <c r="D2843" t="s">
        <v>13273</v>
      </c>
      <c r="E2843">
        <v>2015</v>
      </c>
      <c r="F2843" t="s">
        <v>13051</v>
      </c>
      <c r="H2843">
        <v>1</v>
      </c>
      <c r="I2843" t="s">
        <v>13274</v>
      </c>
      <c r="K2843" t="s">
        <v>36</v>
      </c>
      <c r="N2843" t="s">
        <v>7578</v>
      </c>
      <c r="O2843" t="s">
        <v>13275</v>
      </c>
      <c r="Q2843">
        <v>1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 s="2">
        <v>1</v>
      </c>
      <c r="AI2843" s="3" t="s">
        <v>20259</v>
      </c>
      <c r="AJ2843" s="2">
        <v>1</v>
      </c>
    </row>
    <row r="2844" spans="1:36" x14ac:dyDescent="0.25">
      <c r="A2844" t="s">
        <v>13048</v>
      </c>
      <c r="B2844" t="s">
        <v>13276</v>
      </c>
      <c r="D2844" t="s">
        <v>13277</v>
      </c>
      <c r="E2844">
        <v>2015</v>
      </c>
      <c r="F2844" t="s">
        <v>13051</v>
      </c>
      <c r="H2844">
        <v>0</v>
      </c>
      <c r="I2844" t="s">
        <v>13278</v>
      </c>
      <c r="K2844" t="s">
        <v>36</v>
      </c>
      <c r="N2844" t="s">
        <v>7578</v>
      </c>
      <c r="O2844" t="s">
        <v>13279</v>
      </c>
      <c r="Q2844">
        <v>17</v>
      </c>
      <c r="R2844">
        <v>0</v>
      </c>
      <c r="S2844">
        <v>0</v>
      </c>
      <c r="T2844">
        <v>12</v>
      </c>
      <c r="U2844">
        <v>3</v>
      </c>
      <c r="V2844">
        <v>1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 s="2">
        <v>29</v>
      </c>
      <c r="AI2844" s="3" t="s">
        <v>20298</v>
      </c>
      <c r="AJ2844" s="2">
        <v>1</v>
      </c>
    </row>
    <row r="2845" spans="1:36" x14ac:dyDescent="0.25">
      <c r="A2845" t="s">
        <v>13048</v>
      </c>
      <c r="B2845" t="s">
        <v>13280</v>
      </c>
      <c r="D2845" t="s">
        <v>13281</v>
      </c>
      <c r="E2845">
        <v>2015</v>
      </c>
      <c r="F2845" t="s">
        <v>13051</v>
      </c>
      <c r="H2845">
        <v>0</v>
      </c>
      <c r="I2845" t="s">
        <v>13282</v>
      </c>
      <c r="K2845" t="s">
        <v>36</v>
      </c>
      <c r="N2845" t="s">
        <v>7578</v>
      </c>
      <c r="O2845" t="s">
        <v>13283</v>
      </c>
      <c r="Q2845">
        <v>1</v>
      </c>
      <c r="R2845">
        <v>0</v>
      </c>
      <c r="S2845">
        <v>0</v>
      </c>
      <c r="T2845">
        <v>1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 s="2">
        <v>2</v>
      </c>
      <c r="AI2845" s="3" t="s">
        <v>20066</v>
      </c>
      <c r="AJ2845" s="2">
        <v>1</v>
      </c>
    </row>
    <row r="2846" spans="1:36" x14ac:dyDescent="0.25">
      <c r="A2846" t="s">
        <v>13048</v>
      </c>
      <c r="B2846" t="s">
        <v>13284</v>
      </c>
      <c r="D2846" t="s">
        <v>13285</v>
      </c>
      <c r="E2846">
        <v>2015</v>
      </c>
      <c r="F2846" t="s">
        <v>13051</v>
      </c>
      <c r="H2846">
        <v>0</v>
      </c>
      <c r="I2846" t="s">
        <v>13286</v>
      </c>
      <c r="K2846" t="s">
        <v>36</v>
      </c>
      <c r="N2846" t="s">
        <v>7578</v>
      </c>
      <c r="O2846" t="s">
        <v>13287</v>
      </c>
      <c r="Q2846">
        <v>0</v>
      </c>
      <c r="R2846">
        <v>0</v>
      </c>
      <c r="S2846">
        <v>0</v>
      </c>
      <c r="T2846">
        <v>2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 s="2">
        <v>2</v>
      </c>
      <c r="AI2846" s="3" t="s">
        <v>19975</v>
      </c>
      <c r="AJ2846" s="2">
        <v>0</v>
      </c>
    </row>
    <row r="2847" spans="1:36" x14ac:dyDescent="0.25">
      <c r="A2847" t="s">
        <v>13048</v>
      </c>
      <c r="B2847" t="s">
        <v>13288</v>
      </c>
      <c r="D2847" t="s">
        <v>13289</v>
      </c>
      <c r="E2847">
        <v>2015</v>
      </c>
      <c r="F2847" t="s">
        <v>13051</v>
      </c>
      <c r="H2847">
        <v>0</v>
      </c>
      <c r="I2847" t="s">
        <v>13290</v>
      </c>
      <c r="K2847" t="s">
        <v>7661</v>
      </c>
      <c r="N2847" t="s">
        <v>7578</v>
      </c>
      <c r="O2847" t="s">
        <v>13291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 s="2">
        <v>0</v>
      </c>
      <c r="AI2847" s="3" t="s">
        <v>20397</v>
      </c>
      <c r="AJ2847" s="2">
        <v>0</v>
      </c>
    </row>
    <row r="2848" spans="1:36" x14ac:dyDescent="0.25">
      <c r="A2848" t="s">
        <v>13048</v>
      </c>
      <c r="B2848" t="s">
        <v>13292</v>
      </c>
      <c r="D2848" t="s">
        <v>13293</v>
      </c>
      <c r="E2848">
        <v>2015</v>
      </c>
      <c r="F2848" t="s">
        <v>13051</v>
      </c>
      <c r="H2848">
        <v>0</v>
      </c>
      <c r="I2848" t="s">
        <v>13294</v>
      </c>
      <c r="K2848" t="s">
        <v>36</v>
      </c>
      <c r="N2848" t="s">
        <v>7578</v>
      </c>
      <c r="O2848" t="s">
        <v>13295</v>
      </c>
      <c r="Q2848">
        <v>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 s="2">
        <v>1</v>
      </c>
      <c r="AI2848" s="3" t="s">
        <v>19996</v>
      </c>
      <c r="AJ2848" s="2">
        <v>0</v>
      </c>
    </row>
    <row r="2849" spans="1:36" x14ac:dyDescent="0.25">
      <c r="A2849" t="s">
        <v>13048</v>
      </c>
      <c r="B2849" t="s">
        <v>13296</v>
      </c>
      <c r="D2849" t="s">
        <v>13297</v>
      </c>
      <c r="E2849">
        <v>2015</v>
      </c>
      <c r="F2849" t="s">
        <v>13051</v>
      </c>
      <c r="H2849">
        <v>0</v>
      </c>
      <c r="I2849" t="s">
        <v>13298</v>
      </c>
      <c r="K2849" t="s">
        <v>36</v>
      </c>
      <c r="N2849" t="s">
        <v>7578</v>
      </c>
      <c r="O2849" t="s">
        <v>13299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 s="2">
        <v>0</v>
      </c>
      <c r="AI2849" s="3" t="s">
        <v>20284</v>
      </c>
      <c r="AJ2849" s="2">
        <v>0</v>
      </c>
    </row>
    <row r="2850" spans="1:36" x14ac:dyDescent="0.25">
      <c r="A2850" t="s">
        <v>13048</v>
      </c>
      <c r="B2850" t="s">
        <v>13300</v>
      </c>
      <c r="D2850" t="s">
        <v>13301</v>
      </c>
      <c r="E2850">
        <v>2015</v>
      </c>
      <c r="F2850" t="s">
        <v>13051</v>
      </c>
      <c r="H2850">
        <v>0</v>
      </c>
      <c r="I2850" t="s">
        <v>13302</v>
      </c>
      <c r="K2850" t="s">
        <v>36</v>
      </c>
      <c r="N2850" t="s">
        <v>7578</v>
      </c>
      <c r="O2850" t="s">
        <v>13303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 s="2">
        <v>0</v>
      </c>
      <c r="AI2850" s="3" t="s">
        <v>20344</v>
      </c>
      <c r="AJ2850" s="2">
        <v>1</v>
      </c>
    </row>
    <row r="2851" spans="1:36" x14ac:dyDescent="0.25">
      <c r="A2851" t="s">
        <v>13048</v>
      </c>
      <c r="B2851" t="s">
        <v>13260</v>
      </c>
      <c r="D2851" t="s">
        <v>13304</v>
      </c>
      <c r="E2851">
        <v>2015</v>
      </c>
      <c r="F2851" t="s">
        <v>13051</v>
      </c>
      <c r="H2851">
        <v>0</v>
      </c>
      <c r="I2851" t="s">
        <v>13305</v>
      </c>
      <c r="K2851" t="s">
        <v>36</v>
      </c>
      <c r="N2851" t="s">
        <v>7578</v>
      </c>
      <c r="O2851" t="s">
        <v>13306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 s="2">
        <v>0</v>
      </c>
      <c r="AI2851" s="3" t="s">
        <v>19996</v>
      </c>
      <c r="AJ2851" s="2">
        <v>1</v>
      </c>
    </row>
    <row r="2852" spans="1:36" x14ac:dyDescent="0.25">
      <c r="A2852" t="s">
        <v>13048</v>
      </c>
      <c r="B2852" t="s">
        <v>13307</v>
      </c>
      <c r="D2852" t="s">
        <v>13308</v>
      </c>
      <c r="E2852">
        <v>2015</v>
      </c>
      <c r="F2852" t="s">
        <v>13051</v>
      </c>
      <c r="H2852">
        <v>0</v>
      </c>
      <c r="I2852" t="s">
        <v>13309</v>
      </c>
      <c r="K2852" t="s">
        <v>36</v>
      </c>
      <c r="N2852" t="s">
        <v>7578</v>
      </c>
      <c r="O2852" t="s">
        <v>13310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 s="2">
        <v>0</v>
      </c>
      <c r="AI2852" s="3" t="s">
        <v>19998</v>
      </c>
      <c r="AJ2852" s="2">
        <v>0</v>
      </c>
    </row>
    <row r="2853" spans="1:36" x14ac:dyDescent="0.25">
      <c r="A2853" t="s">
        <v>13048</v>
      </c>
      <c r="B2853" t="s">
        <v>13311</v>
      </c>
      <c r="D2853" t="s">
        <v>13312</v>
      </c>
      <c r="E2853">
        <v>2015</v>
      </c>
      <c r="F2853" t="s">
        <v>13051</v>
      </c>
      <c r="H2853">
        <v>0</v>
      </c>
      <c r="I2853" t="s">
        <v>13313</v>
      </c>
      <c r="K2853" t="s">
        <v>7661</v>
      </c>
      <c r="N2853" t="s">
        <v>7578</v>
      </c>
      <c r="O2853" t="s">
        <v>13314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 s="2">
        <v>0</v>
      </c>
      <c r="AI2853" s="3" t="s">
        <v>20398</v>
      </c>
      <c r="AJ2853" s="2">
        <v>0</v>
      </c>
    </row>
    <row r="2854" spans="1:36" x14ac:dyDescent="0.25">
      <c r="A2854" t="s">
        <v>13048</v>
      </c>
      <c r="B2854" t="s">
        <v>13315</v>
      </c>
      <c r="D2854" t="s">
        <v>13316</v>
      </c>
      <c r="E2854">
        <v>2015</v>
      </c>
      <c r="F2854" t="s">
        <v>13051</v>
      </c>
      <c r="H2854">
        <v>0</v>
      </c>
      <c r="I2854" t="s">
        <v>13317</v>
      </c>
      <c r="K2854" t="s">
        <v>36</v>
      </c>
      <c r="N2854" t="s">
        <v>7578</v>
      </c>
      <c r="O2854" t="s">
        <v>13318</v>
      </c>
      <c r="Q2854">
        <v>3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 s="2">
        <v>3</v>
      </c>
      <c r="AI2854" s="3" t="s">
        <v>20298</v>
      </c>
      <c r="AJ2854" s="2">
        <v>0</v>
      </c>
    </row>
    <row r="2855" spans="1:36" x14ac:dyDescent="0.25">
      <c r="A2855" t="s">
        <v>13048</v>
      </c>
      <c r="B2855" t="s">
        <v>13319</v>
      </c>
      <c r="D2855" t="s">
        <v>13320</v>
      </c>
      <c r="E2855">
        <v>2015</v>
      </c>
      <c r="F2855" t="s">
        <v>13051</v>
      </c>
      <c r="H2855">
        <v>0</v>
      </c>
      <c r="I2855" t="s">
        <v>13321</v>
      </c>
      <c r="K2855" t="s">
        <v>36</v>
      </c>
      <c r="N2855" t="s">
        <v>7578</v>
      </c>
      <c r="O2855" t="s">
        <v>13322</v>
      </c>
      <c r="Q2855">
        <v>1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 s="2">
        <v>1</v>
      </c>
      <c r="AI2855" s="3" t="s">
        <v>20006</v>
      </c>
      <c r="AJ2855" s="2">
        <v>0</v>
      </c>
    </row>
    <row r="2856" spans="1:36" x14ac:dyDescent="0.25">
      <c r="A2856" t="s">
        <v>13048</v>
      </c>
      <c r="B2856" t="s">
        <v>13323</v>
      </c>
      <c r="D2856" t="s">
        <v>13324</v>
      </c>
      <c r="E2856">
        <v>2015</v>
      </c>
      <c r="F2856" t="s">
        <v>13051</v>
      </c>
      <c r="H2856">
        <v>0</v>
      </c>
      <c r="I2856" t="s">
        <v>13325</v>
      </c>
      <c r="K2856" t="s">
        <v>36</v>
      </c>
      <c r="N2856" t="s">
        <v>7578</v>
      </c>
      <c r="O2856" t="s">
        <v>13326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2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 s="2">
        <v>0</v>
      </c>
      <c r="AI2856" s="3" t="s">
        <v>19983</v>
      </c>
      <c r="AJ2856" s="2">
        <v>0</v>
      </c>
    </row>
    <row r="2857" spans="1:36" x14ac:dyDescent="0.25">
      <c r="A2857" t="s">
        <v>13048</v>
      </c>
      <c r="B2857" t="s">
        <v>13327</v>
      </c>
      <c r="D2857" t="s">
        <v>13328</v>
      </c>
      <c r="E2857">
        <v>2015</v>
      </c>
      <c r="F2857" t="s">
        <v>13051</v>
      </c>
      <c r="H2857">
        <v>0</v>
      </c>
      <c r="I2857" t="s">
        <v>13329</v>
      </c>
      <c r="K2857" t="s">
        <v>36</v>
      </c>
      <c r="N2857" t="s">
        <v>7578</v>
      </c>
      <c r="O2857" t="s">
        <v>13330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 s="2">
        <v>0</v>
      </c>
      <c r="AI2857" s="3" t="s">
        <v>19986</v>
      </c>
      <c r="AJ2857" s="2">
        <v>0</v>
      </c>
    </row>
    <row r="2858" spans="1:36" x14ac:dyDescent="0.25">
      <c r="A2858" t="s">
        <v>13048</v>
      </c>
      <c r="B2858" t="s">
        <v>13331</v>
      </c>
      <c r="D2858" t="s">
        <v>13332</v>
      </c>
      <c r="E2858">
        <v>2015</v>
      </c>
      <c r="F2858" t="s">
        <v>13051</v>
      </c>
      <c r="H2858">
        <v>0</v>
      </c>
      <c r="I2858" t="s">
        <v>13333</v>
      </c>
      <c r="K2858" t="s">
        <v>36</v>
      </c>
      <c r="N2858" t="s">
        <v>7578</v>
      </c>
      <c r="O2858" t="s">
        <v>13334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 s="2">
        <v>0</v>
      </c>
      <c r="AI2858" s="3" t="s">
        <v>20039</v>
      </c>
      <c r="AJ2858" s="2">
        <v>0</v>
      </c>
    </row>
    <row r="2859" spans="1:36" x14ac:dyDescent="0.25">
      <c r="A2859" t="s">
        <v>13048</v>
      </c>
      <c r="B2859" t="s">
        <v>13335</v>
      </c>
      <c r="D2859" t="s">
        <v>13336</v>
      </c>
      <c r="E2859">
        <v>2015</v>
      </c>
      <c r="F2859" t="s">
        <v>13051</v>
      </c>
      <c r="H2859">
        <v>0</v>
      </c>
      <c r="I2859" t="s">
        <v>13337</v>
      </c>
      <c r="K2859" t="s">
        <v>36</v>
      </c>
      <c r="N2859" t="s">
        <v>7578</v>
      </c>
      <c r="O2859" t="s">
        <v>13338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 s="2">
        <v>1</v>
      </c>
      <c r="AI2859" s="3" t="s">
        <v>20350</v>
      </c>
      <c r="AJ2859" s="2">
        <v>0</v>
      </c>
    </row>
    <row r="2860" spans="1:36" x14ac:dyDescent="0.25">
      <c r="A2860" t="s">
        <v>13048</v>
      </c>
      <c r="B2860" t="s">
        <v>13339</v>
      </c>
      <c r="D2860" t="s">
        <v>13340</v>
      </c>
      <c r="E2860">
        <v>2015</v>
      </c>
      <c r="F2860" t="s">
        <v>13051</v>
      </c>
      <c r="H2860">
        <v>0</v>
      </c>
      <c r="I2860" t="s">
        <v>13341</v>
      </c>
      <c r="K2860" t="s">
        <v>36</v>
      </c>
      <c r="N2860" t="s">
        <v>7578</v>
      </c>
      <c r="O2860" t="s">
        <v>13342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 s="2">
        <v>0</v>
      </c>
      <c r="AI2860" s="3" t="s">
        <v>20055</v>
      </c>
      <c r="AJ2860" s="2">
        <v>0</v>
      </c>
    </row>
    <row r="2861" spans="1:36" x14ac:dyDescent="0.25">
      <c r="A2861" t="s">
        <v>13048</v>
      </c>
      <c r="B2861" t="s">
        <v>13343</v>
      </c>
      <c r="D2861" t="s">
        <v>13344</v>
      </c>
      <c r="E2861">
        <v>2015</v>
      </c>
      <c r="F2861" t="s">
        <v>13051</v>
      </c>
      <c r="H2861">
        <v>0</v>
      </c>
      <c r="I2861" t="s">
        <v>13345</v>
      </c>
      <c r="K2861" t="s">
        <v>36</v>
      </c>
      <c r="N2861" t="s">
        <v>7578</v>
      </c>
      <c r="O2861" t="s">
        <v>13346</v>
      </c>
      <c r="Q2861">
        <v>3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 s="2">
        <v>3</v>
      </c>
      <c r="AI2861" s="3" t="s">
        <v>20015</v>
      </c>
      <c r="AJ2861" s="2">
        <v>2</v>
      </c>
    </row>
    <row r="2862" spans="1:36" x14ac:dyDescent="0.25">
      <c r="A2862" t="s">
        <v>13048</v>
      </c>
      <c r="B2862" t="s">
        <v>13347</v>
      </c>
      <c r="D2862" t="s">
        <v>13348</v>
      </c>
      <c r="E2862">
        <v>2015</v>
      </c>
      <c r="F2862" t="s">
        <v>13051</v>
      </c>
      <c r="H2862">
        <v>0</v>
      </c>
      <c r="I2862" t="s">
        <v>13349</v>
      </c>
      <c r="K2862" t="s">
        <v>36</v>
      </c>
      <c r="N2862" t="s">
        <v>7578</v>
      </c>
      <c r="O2862" t="s">
        <v>13350</v>
      </c>
      <c r="Q2862">
        <v>1</v>
      </c>
      <c r="R2862">
        <v>0</v>
      </c>
      <c r="S2862">
        <v>0</v>
      </c>
      <c r="T2862">
        <v>2</v>
      </c>
      <c r="U2862">
        <v>0</v>
      </c>
      <c r="V2862">
        <v>2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 s="2">
        <v>3</v>
      </c>
      <c r="AI2862" s="3" t="s">
        <v>20019</v>
      </c>
      <c r="AJ2862" s="2">
        <v>1</v>
      </c>
    </row>
    <row r="2863" spans="1:36" x14ac:dyDescent="0.25">
      <c r="A2863" t="s">
        <v>13048</v>
      </c>
      <c r="B2863" t="s">
        <v>13351</v>
      </c>
      <c r="D2863" t="s">
        <v>13352</v>
      </c>
      <c r="E2863">
        <v>2015</v>
      </c>
      <c r="F2863" t="s">
        <v>13051</v>
      </c>
      <c r="H2863">
        <v>0</v>
      </c>
      <c r="I2863" t="s">
        <v>13353</v>
      </c>
      <c r="K2863" t="s">
        <v>36</v>
      </c>
      <c r="N2863" t="s">
        <v>7578</v>
      </c>
      <c r="O2863" t="s">
        <v>13354</v>
      </c>
      <c r="Q2863">
        <v>2</v>
      </c>
      <c r="R2863">
        <v>0</v>
      </c>
      <c r="S2863">
        <v>0</v>
      </c>
      <c r="T2863">
        <v>0</v>
      </c>
      <c r="U2863">
        <v>0</v>
      </c>
      <c r="V2863">
        <v>1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 s="2">
        <v>2</v>
      </c>
      <c r="AI2863" s="3" t="s">
        <v>19959</v>
      </c>
      <c r="AJ2863" s="2">
        <v>0</v>
      </c>
    </row>
    <row r="2864" spans="1:36" x14ac:dyDescent="0.25">
      <c r="A2864" t="s">
        <v>13048</v>
      </c>
      <c r="B2864" t="s">
        <v>13355</v>
      </c>
      <c r="D2864" t="s">
        <v>13356</v>
      </c>
      <c r="E2864">
        <v>2015</v>
      </c>
      <c r="F2864" t="s">
        <v>13051</v>
      </c>
      <c r="H2864">
        <v>0</v>
      </c>
      <c r="I2864" t="s">
        <v>13357</v>
      </c>
      <c r="K2864" t="s">
        <v>36</v>
      </c>
      <c r="N2864" t="s">
        <v>7578</v>
      </c>
      <c r="O2864" t="s">
        <v>13358</v>
      </c>
      <c r="Q2864">
        <v>2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 s="2">
        <v>2</v>
      </c>
      <c r="AI2864" s="3" t="s">
        <v>20227</v>
      </c>
      <c r="AJ2864" s="2">
        <v>0</v>
      </c>
    </row>
    <row r="2865" spans="1:36" x14ac:dyDescent="0.25">
      <c r="A2865" t="s">
        <v>13048</v>
      </c>
      <c r="B2865" t="s">
        <v>13359</v>
      </c>
      <c r="D2865" t="s">
        <v>13360</v>
      </c>
      <c r="E2865">
        <v>2015</v>
      </c>
      <c r="F2865" t="s">
        <v>13051</v>
      </c>
      <c r="H2865">
        <v>0</v>
      </c>
      <c r="I2865" t="s">
        <v>13361</v>
      </c>
      <c r="K2865" t="s">
        <v>36</v>
      </c>
      <c r="N2865" t="s">
        <v>7578</v>
      </c>
      <c r="O2865" t="s">
        <v>13362</v>
      </c>
      <c r="Q2865">
        <v>2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 s="2">
        <v>2</v>
      </c>
      <c r="AI2865" s="3" t="s">
        <v>20227</v>
      </c>
      <c r="AJ2865" s="2">
        <v>0</v>
      </c>
    </row>
    <row r="2866" spans="1:36" x14ac:dyDescent="0.25">
      <c r="A2866" t="s">
        <v>13048</v>
      </c>
      <c r="B2866" t="s">
        <v>13363</v>
      </c>
      <c r="D2866" t="s">
        <v>13364</v>
      </c>
      <c r="E2866">
        <v>2015</v>
      </c>
      <c r="F2866" t="s">
        <v>13051</v>
      </c>
      <c r="H2866">
        <v>0</v>
      </c>
      <c r="I2866" t="s">
        <v>13365</v>
      </c>
      <c r="K2866" t="s">
        <v>36</v>
      </c>
      <c r="N2866" t="s">
        <v>7578</v>
      </c>
      <c r="O2866" t="s">
        <v>13366</v>
      </c>
      <c r="Q2866">
        <v>1</v>
      </c>
      <c r="R2866">
        <v>0</v>
      </c>
      <c r="S2866">
        <v>0</v>
      </c>
      <c r="T2866">
        <v>1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 s="2">
        <v>2</v>
      </c>
      <c r="AI2866" s="3" t="s">
        <v>19986</v>
      </c>
      <c r="AJ2866" s="2">
        <v>1</v>
      </c>
    </row>
    <row r="2867" spans="1:36" x14ac:dyDescent="0.25">
      <c r="A2867" t="s">
        <v>13048</v>
      </c>
      <c r="B2867" t="s">
        <v>13367</v>
      </c>
      <c r="D2867" t="s">
        <v>13368</v>
      </c>
      <c r="E2867">
        <v>2015</v>
      </c>
      <c r="F2867" t="s">
        <v>13051</v>
      </c>
      <c r="H2867">
        <v>0</v>
      </c>
      <c r="I2867" t="s">
        <v>13369</v>
      </c>
      <c r="K2867" t="s">
        <v>36</v>
      </c>
      <c r="N2867" t="s">
        <v>7578</v>
      </c>
      <c r="O2867" t="s">
        <v>13370</v>
      </c>
      <c r="Q2867">
        <v>3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 s="2">
        <v>4</v>
      </c>
      <c r="AI2867" s="3" t="s">
        <v>19963</v>
      </c>
      <c r="AJ2867" s="2">
        <v>0</v>
      </c>
    </row>
    <row r="2868" spans="1:36" x14ac:dyDescent="0.25">
      <c r="A2868" t="s">
        <v>13371</v>
      </c>
      <c r="B2868" t="s">
        <v>13372</v>
      </c>
      <c r="D2868" t="s">
        <v>13373</v>
      </c>
      <c r="E2868">
        <v>2015</v>
      </c>
      <c r="F2868" t="s">
        <v>13374</v>
      </c>
      <c r="H2868">
        <v>6</v>
      </c>
      <c r="I2868" t="s">
        <v>13375</v>
      </c>
      <c r="K2868" t="s">
        <v>36</v>
      </c>
      <c r="N2868" t="s">
        <v>9832</v>
      </c>
      <c r="O2868" t="s">
        <v>13376</v>
      </c>
      <c r="Q2868">
        <v>84</v>
      </c>
      <c r="R2868">
        <v>113</v>
      </c>
      <c r="S2868">
        <v>0</v>
      </c>
      <c r="T2868">
        <v>3</v>
      </c>
      <c r="U2868">
        <v>4</v>
      </c>
      <c r="V2868">
        <v>1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 s="2">
        <v>200</v>
      </c>
      <c r="AI2868" s="3" t="s">
        <v>20009</v>
      </c>
      <c r="AJ2868" s="2">
        <v>6</v>
      </c>
    </row>
    <row r="2869" spans="1:36" x14ac:dyDescent="0.25">
      <c r="A2869" t="s">
        <v>13371</v>
      </c>
      <c r="B2869" t="s">
        <v>13377</v>
      </c>
      <c r="D2869" t="s">
        <v>13378</v>
      </c>
      <c r="E2869">
        <v>2015</v>
      </c>
      <c r="F2869" t="s">
        <v>13374</v>
      </c>
      <c r="H2869">
        <v>5</v>
      </c>
      <c r="I2869" t="s">
        <v>13379</v>
      </c>
      <c r="K2869" t="s">
        <v>36</v>
      </c>
      <c r="N2869" t="s">
        <v>9832</v>
      </c>
      <c r="O2869" t="s">
        <v>13380</v>
      </c>
      <c r="Q2869">
        <v>95</v>
      </c>
      <c r="R2869">
        <v>59</v>
      </c>
      <c r="S2869">
        <v>0</v>
      </c>
      <c r="T2869">
        <v>10</v>
      </c>
      <c r="U2869">
        <v>9</v>
      </c>
      <c r="V2869">
        <v>2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 s="2">
        <v>164</v>
      </c>
      <c r="AI2869" s="3" t="s">
        <v>20059</v>
      </c>
      <c r="AJ2869" s="2">
        <v>3</v>
      </c>
    </row>
    <row r="2870" spans="1:36" x14ac:dyDescent="0.25">
      <c r="A2870" t="s">
        <v>13371</v>
      </c>
      <c r="B2870" t="s">
        <v>13381</v>
      </c>
      <c r="D2870" t="s">
        <v>13382</v>
      </c>
      <c r="E2870">
        <v>2015</v>
      </c>
      <c r="F2870" t="s">
        <v>13374</v>
      </c>
      <c r="H2870">
        <v>5</v>
      </c>
      <c r="I2870" t="s">
        <v>13383</v>
      </c>
      <c r="K2870" t="s">
        <v>36</v>
      </c>
      <c r="N2870" t="s">
        <v>9832</v>
      </c>
      <c r="O2870" t="s">
        <v>13384</v>
      </c>
      <c r="Q2870">
        <v>43</v>
      </c>
      <c r="R2870">
        <v>52</v>
      </c>
      <c r="S2870">
        <v>0</v>
      </c>
      <c r="T2870">
        <v>1</v>
      </c>
      <c r="U2870">
        <v>3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 s="2">
        <v>96</v>
      </c>
      <c r="AI2870" s="3" t="s">
        <v>20005</v>
      </c>
      <c r="AJ2870" s="2">
        <v>7</v>
      </c>
    </row>
    <row r="2871" spans="1:36" x14ac:dyDescent="0.25">
      <c r="A2871" t="s">
        <v>13371</v>
      </c>
      <c r="B2871" t="s">
        <v>13385</v>
      </c>
      <c r="D2871" t="s">
        <v>13386</v>
      </c>
      <c r="E2871">
        <v>2015</v>
      </c>
      <c r="F2871" t="s">
        <v>13374</v>
      </c>
      <c r="H2871">
        <v>3</v>
      </c>
      <c r="I2871" t="s">
        <v>13387</v>
      </c>
      <c r="K2871" t="s">
        <v>36</v>
      </c>
      <c r="N2871" t="s">
        <v>9832</v>
      </c>
      <c r="O2871" t="s">
        <v>13388</v>
      </c>
      <c r="Q2871">
        <v>252</v>
      </c>
      <c r="R2871">
        <v>216</v>
      </c>
      <c r="S2871">
        <v>0</v>
      </c>
      <c r="T2871">
        <v>16</v>
      </c>
      <c r="U2871">
        <v>11</v>
      </c>
      <c r="V2871">
        <v>3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 s="2">
        <v>484</v>
      </c>
      <c r="AI2871" s="3" t="s">
        <v>20399</v>
      </c>
      <c r="AJ2871" s="2">
        <v>2</v>
      </c>
    </row>
    <row r="2872" spans="1:36" x14ac:dyDescent="0.25">
      <c r="A2872" t="s">
        <v>13371</v>
      </c>
      <c r="B2872" t="s">
        <v>13389</v>
      </c>
      <c r="D2872" t="s">
        <v>13390</v>
      </c>
      <c r="E2872">
        <v>2015</v>
      </c>
      <c r="F2872" t="s">
        <v>13374</v>
      </c>
      <c r="H2872">
        <v>3</v>
      </c>
      <c r="I2872" t="s">
        <v>13391</v>
      </c>
      <c r="K2872" t="s">
        <v>36</v>
      </c>
      <c r="N2872" t="s">
        <v>9832</v>
      </c>
      <c r="O2872" t="s">
        <v>13392</v>
      </c>
      <c r="P2872">
        <v>4231746</v>
      </c>
      <c r="Q2872">
        <v>75</v>
      </c>
      <c r="R2872">
        <v>34</v>
      </c>
      <c r="S2872">
        <v>0</v>
      </c>
      <c r="T2872">
        <v>4</v>
      </c>
      <c r="U2872">
        <v>5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1</v>
      </c>
      <c r="AB2872">
        <v>69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 s="2">
        <v>113</v>
      </c>
      <c r="AI2872" s="3" t="s">
        <v>20399</v>
      </c>
      <c r="AJ2872" s="2">
        <v>2</v>
      </c>
    </row>
    <row r="2873" spans="1:36" x14ac:dyDescent="0.25">
      <c r="A2873" t="s">
        <v>13371</v>
      </c>
      <c r="B2873" t="s">
        <v>13393</v>
      </c>
      <c r="D2873" t="s">
        <v>13394</v>
      </c>
      <c r="E2873">
        <v>2015</v>
      </c>
      <c r="F2873" t="s">
        <v>13374</v>
      </c>
      <c r="H2873">
        <v>3</v>
      </c>
      <c r="I2873" t="s">
        <v>13395</v>
      </c>
      <c r="K2873" t="s">
        <v>36</v>
      </c>
      <c r="N2873" t="s">
        <v>9832</v>
      </c>
      <c r="O2873" t="s">
        <v>13396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1</v>
      </c>
      <c r="AF2873">
        <v>0</v>
      </c>
      <c r="AG2873">
        <v>0</v>
      </c>
      <c r="AH2873" s="2">
        <v>0</v>
      </c>
      <c r="AI2873" s="3" t="s">
        <v>20400</v>
      </c>
      <c r="AJ2873" s="2">
        <v>3</v>
      </c>
    </row>
    <row r="2874" spans="1:36" x14ac:dyDescent="0.25">
      <c r="A2874" t="s">
        <v>13371</v>
      </c>
      <c r="B2874" t="s">
        <v>13397</v>
      </c>
      <c r="D2874" t="s">
        <v>13398</v>
      </c>
      <c r="E2874">
        <v>2015</v>
      </c>
      <c r="F2874" t="s">
        <v>13374</v>
      </c>
      <c r="H2874">
        <v>3</v>
      </c>
      <c r="I2874" t="s">
        <v>13399</v>
      </c>
      <c r="K2874" t="s">
        <v>36</v>
      </c>
      <c r="N2874" t="s">
        <v>9832</v>
      </c>
      <c r="O2874" t="s">
        <v>13400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2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 s="2">
        <v>0</v>
      </c>
      <c r="AI2874" s="3" t="s">
        <v>20401</v>
      </c>
      <c r="AJ2874" s="2">
        <v>3</v>
      </c>
    </row>
    <row r="2875" spans="1:36" x14ac:dyDescent="0.25">
      <c r="A2875" t="s">
        <v>13371</v>
      </c>
      <c r="B2875" t="s">
        <v>13401</v>
      </c>
      <c r="D2875" t="s">
        <v>13402</v>
      </c>
      <c r="E2875">
        <v>2015</v>
      </c>
      <c r="F2875" t="s">
        <v>13374</v>
      </c>
      <c r="H2875">
        <v>3</v>
      </c>
      <c r="I2875" t="s">
        <v>13403</v>
      </c>
      <c r="K2875" t="s">
        <v>36</v>
      </c>
      <c r="N2875" t="s">
        <v>9832</v>
      </c>
      <c r="O2875" t="s">
        <v>13404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5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 s="2">
        <v>0</v>
      </c>
      <c r="AI2875" s="3" t="s">
        <v>20402</v>
      </c>
      <c r="AJ2875" s="2">
        <v>2</v>
      </c>
    </row>
    <row r="2876" spans="1:36" x14ac:dyDescent="0.25">
      <c r="A2876" t="s">
        <v>13371</v>
      </c>
      <c r="B2876" t="s">
        <v>13405</v>
      </c>
      <c r="D2876" t="s">
        <v>13406</v>
      </c>
      <c r="E2876">
        <v>2015</v>
      </c>
      <c r="F2876" t="s">
        <v>13374</v>
      </c>
      <c r="H2876">
        <v>2</v>
      </c>
      <c r="I2876" t="s">
        <v>13407</v>
      </c>
      <c r="K2876" t="s">
        <v>36</v>
      </c>
      <c r="N2876" t="s">
        <v>9832</v>
      </c>
      <c r="O2876" t="s">
        <v>13408</v>
      </c>
      <c r="P2876">
        <v>44913322</v>
      </c>
      <c r="Q2876">
        <v>169</v>
      </c>
      <c r="R2876">
        <v>108</v>
      </c>
      <c r="S2876">
        <v>0</v>
      </c>
      <c r="T2876">
        <v>4</v>
      </c>
      <c r="U2876">
        <v>6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1</v>
      </c>
      <c r="AF2876">
        <v>0</v>
      </c>
      <c r="AG2876">
        <v>0</v>
      </c>
      <c r="AH2876" s="2">
        <v>281</v>
      </c>
      <c r="AI2876" s="3" t="s">
        <v>20403</v>
      </c>
      <c r="AJ2876" s="2">
        <v>3</v>
      </c>
    </row>
    <row r="2877" spans="1:36" x14ac:dyDescent="0.25">
      <c r="A2877" t="s">
        <v>13371</v>
      </c>
      <c r="B2877" t="s">
        <v>13409</v>
      </c>
      <c r="D2877" t="s">
        <v>13410</v>
      </c>
      <c r="E2877">
        <v>2015</v>
      </c>
      <c r="F2877" t="s">
        <v>13374</v>
      </c>
      <c r="H2877">
        <v>1</v>
      </c>
      <c r="I2877" t="s">
        <v>13411</v>
      </c>
      <c r="K2877" t="s">
        <v>36</v>
      </c>
      <c r="N2877" t="s">
        <v>9832</v>
      </c>
      <c r="O2877" t="s">
        <v>13412</v>
      </c>
      <c r="Q2877">
        <v>90</v>
      </c>
      <c r="R2877">
        <v>69</v>
      </c>
      <c r="S2877">
        <v>0</v>
      </c>
      <c r="T2877">
        <v>4</v>
      </c>
      <c r="U2877">
        <v>4</v>
      </c>
      <c r="V2877">
        <v>1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 s="2">
        <v>163</v>
      </c>
      <c r="AI2877" s="3" t="s">
        <v>20233</v>
      </c>
      <c r="AJ2877" s="2">
        <v>3</v>
      </c>
    </row>
    <row r="2878" spans="1:36" x14ac:dyDescent="0.25">
      <c r="A2878" t="s">
        <v>13371</v>
      </c>
      <c r="B2878" t="s">
        <v>13413</v>
      </c>
      <c r="D2878" t="s">
        <v>13414</v>
      </c>
      <c r="E2878">
        <v>2015</v>
      </c>
      <c r="F2878" t="s">
        <v>13374</v>
      </c>
      <c r="H2878">
        <v>1</v>
      </c>
      <c r="I2878" t="s">
        <v>13415</v>
      </c>
      <c r="K2878" t="s">
        <v>36</v>
      </c>
      <c r="N2878" t="s">
        <v>9832</v>
      </c>
      <c r="O2878" t="s">
        <v>13416</v>
      </c>
      <c r="Q2878">
        <v>6</v>
      </c>
      <c r="R2878">
        <v>0</v>
      </c>
      <c r="S2878">
        <v>0</v>
      </c>
      <c r="T2878">
        <v>0</v>
      </c>
      <c r="U2878">
        <v>0</v>
      </c>
      <c r="V2878">
        <v>1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1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 s="2">
        <v>6</v>
      </c>
      <c r="AI2878" s="3" t="s">
        <v>20404</v>
      </c>
      <c r="AJ2878" s="2">
        <v>3</v>
      </c>
    </row>
    <row r="2879" spans="1:36" x14ac:dyDescent="0.25">
      <c r="A2879" t="s">
        <v>13371</v>
      </c>
      <c r="B2879" t="s">
        <v>13417</v>
      </c>
      <c r="D2879" t="s">
        <v>13418</v>
      </c>
      <c r="E2879">
        <v>2015</v>
      </c>
      <c r="F2879" t="s">
        <v>13374</v>
      </c>
      <c r="H2879">
        <v>1</v>
      </c>
      <c r="I2879" t="s">
        <v>13419</v>
      </c>
      <c r="K2879" t="s">
        <v>36</v>
      </c>
      <c r="N2879" t="s">
        <v>9832</v>
      </c>
      <c r="O2879" t="s">
        <v>13420</v>
      </c>
      <c r="P2879">
        <v>3725425</v>
      </c>
      <c r="Q2879">
        <v>169</v>
      </c>
      <c r="R2879">
        <v>85</v>
      </c>
      <c r="S2879">
        <v>0</v>
      </c>
      <c r="T2879">
        <v>12</v>
      </c>
      <c r="U2879">
        <v>9</v>
      </c>
      <c r="V2879">
        <v>3</v>
      </c>
      <c r="W2879">
        <v>0</v>
      </c>
      <c r="X2879">
        <v>0</v>
      </c>
      <c r="Y2879">
        <v>0</v>
      </c>
      <c r="Z2879">
        <v>0</v>
      </c>
      <c r="AA2879">
        <v>12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1</v>
      </c>
      <c r="AH2879" s="2">
        <v>266</v>
      </c>
      <c r="AI2879" s="3" t="s">
        <v>20181</v>
      </c>
      <c r="AJ2879" s="2">
        <v>3</v>
      </c>
    </row>
    <row r="2880" spans="1:36" x14ac:dyDescent="0.25">
      <c r="A2880" t="s">
        <v>13371</v>
      </c>
      <c r="B2880" t="s">
        <v>13421</v>
      </c>
      <c r="D2880" t="s">
        <v>13422</v>
      </c>
      <c r="E2880">
        <v>2015</v>
      </c>
      <c r="F2880" t="s">
        <v>13374</v>
      </c>
      <c r="H2880">
        <v>0</v>
      </c>
      <c r="I2880" t="s">
        <v>13423</v>
      </c>
      <c r="K2880" t="s">
        <v>36</v>
      </c>
      <c r="N2880" t="s">
        <v>9832</v>
      </c>
      <c r="O2880" t="s">
        <v>13424</v>
      </c>
      <c r="Q2880">
        <v>210</v>
      </c>
      <c r="R2880">
        <v>129</v>
      </c>
      <c r="S2880">
        <v>0</v>
      </c>
      <c r="T2880">
        <v>4</v>
      </c>
      <c r="U2880">
        <v>9</v>
      </c>
      <c r="V2880">
        <v>1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 s="2">
        <v>343</v>
      </c>
      <c r="AI2880" s="3" t="s">
        <v>20341</v>
      </c>
      <c r="AJ2880" s="2">
        <v>2</v>
      </c>
    </row>
    <row r="2881" spans="1:36" x14ac:dyDescent="0.25">
      <c r="A2881" t="s">
        <v>13371</v>
      </c>
      <c r="B2881" t="s">
        <v>13425</v>
      </c>
      <c r="D2881" t="s">
        <v>13426</v>
      </c>
      <c r="E2881">
        <v>2015</v>
      </c>
      <c r="F2881" t="s">
        <v>13374</v>
      </c>
      <c r="H2881">
        <v>0</v>
      </c>
      <c r="I2881" t="s">
        <v>13427</v>
      </c>
      <c r="K2881" t="s">
        <v>36</v>
      </c>
      <c r="N2881" t="s">
        <v>9832</v>
      </c>
      <c r="O2881" t="s">
        <v>13428</v>
      </c>
      <c r="Q2881">
        <v>89</v>
      </c>
      <c r="R2881">
        <v>35</v>
      </c>
      <c r="S2881">
        <v>0</v>
      </c>
      <c r="T2881">
        <v>1</v>
      </c>
      <c r="U2881">
        <v>2</v>
      </c>
      <c r="V2881">
        <v>1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 s="2">
        <v>125</v>
      </c>
      <c r="AI2881" s="3" t="s">
        <v>20241</v>
      </c>
      <c r="AJ2881" s="2">
        <v>2</v>
      </c>
    </row>
    <row r="2882" spans="1:36" x14ac:dyDescent="0.25">
      <c r="A2882" t="s">
        <v>13371</v>
      </c>
      <c r="B2882" t="s">
        <v>13429</v>
      </c>
      <c r="D2882" t="s">
        <v>13430</v>
      </c>
      <c r="E2882">
        <v>2015</v>
      </c>
      <c r="F2882" t="s">
        <v>13374</v>
      </c>
      <c r="H2882">
        <v>0</v>
      </c>
      <c r="I2882" t="s">
        <v>13431</v>
      </c>
      <c r="K2882" t="s">
        <v>36</v>
      </c>
      <c r="N2882" t="s">
        <v>9832</v>
      </c>
      <c r="O2882" t="s">
        <v>13432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2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1</v>
      </c>
      <c r="AF2882">
        <v>0</v>
      </c>
      <c r="AG2882">
        <v>0</v>
      </c>
      <c r="AH2882" s="2">
        <v>0</v>
      </c>
      <c r="AI2882" s="3" t="s">
        <v>20264</v>
      </c>
      <c r="AJ2882" s="2">
        <v>1</v>
      </c>
    </row>
    <row r="2883" spans="1:36" x14ac:dyDescent="0.25">
      <c r="A2883" t="s">
        <v>13371</v>
      </c>
      <c r="B2883" t="s">
        <v>13433</v>
      </c>
      <c r="D2883" t="s">
        <v>13434</v>
      </c>
      <c r="E2883">
        <v>2015</v>
      </c>
      <c r="F2883" t="s">
        <v>13374</v>
      </c>
      <c r="H2883">
        <v>0</v>
      </c>
      <c r="I2883" t="s">
        <v>13435</v>
      </c>
      <c r="K2883" t="s">
        <v>36</v>
      </c>
      <c r="N2883" t="s">
        <v>9832</v>
      </c>
      <c r="O2883" t="s">
        <v>13436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 s="2">
        <v>0</v>
      </c>
      <c r="AI2883" s="3" t="s">
        <v>20262</v>
      </c>
      <c r="AJ2883" s="2">
        <v>1</v>
      </c>
    </row>
    <row r="2884" spans="1:36" x14ac:dyDescent="0.25">
      <c r="A2884" t="s">
        <v>13371</v>
      </c>
      <c r="B2884" t="s">
        <v>13437</v>
      </c>
      <c r="D2884" t="s">
        <v>13438</v>
      </c>
      <c r="E2884">
        <v>2015</v>
      </c>
      <c r="F2884" t="s">
        <v>13374</v>
      </c>
      <c r="H2884">
        <v>0</v>
      </c>
      <c r="I2884" t="s">
        <v>13439</v>
      </c>
      <c r="K2884" t="s">
        <v>36</v>
      </c>
      <c r="N2884" t="s">
        <v>9832</v>
      </c>
      <c r="O2884" t="s">
        <v>13440</v>
      </c>
      <c r="Q2884">
        <v>228</v>
      </c>
      <c r="R2884">
        <v>94</v>
      </c>
      <c r="S2884">
        <v>0</v>
      </c>
      <c r="T2884">
        <v>21</v>
      </c>
      <c r="U2884">
        <v>8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 s="2">
        <v>343</v>
      </c>
      <c r="AI2884" s="3" t="s">
        <v>20405</v>
      </c>
      <c r="AJ2884" s="2">
        <v>1</v>
      </c>
    </row>
    <row r="2885" spans="1:36" x14ac:dyDescent="0.25">
      <c r="A2885" t="s">
        <v>13371</v>
      </c>
      <c r="B2885" t="s">
        <v>13441</v>
      </c>
      <c r="D2885" t="s">
        <v>13442</v>
      </c>
      <c r="E2885">
        <v>2015</v>
      </c>
      <c r="F2885" t="s">
        <v>13374</v>
      </c>
      <c r="H2885">
        <v>0</v>
      </c>
      <c r="I2885" t="s">
        <v>13443</v>
      </c>
      <c r="K2885" t="s">
        <v>36</v>
      </c>
      <c r="N2885" t="s">
        <v>9832</v>
      </c>
      <c r="O2885" t="s">
        <v>13444</v>
      </c>
      <c r="Q2885">
        <v>221</v>
      </c>
      <c r="R2885">
        <v>72</v>
      </c>
      <c r="S2885">
        <v>0</v>
      </c>
      <c r="T2885">
        <v>1</v>
      </c>
      <c r="U2885">
        <v>3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 s="2">
        <v>294</v>
      </c>
      <c r="AI2885" s="3" t="s">
        <v>20017</v>
      </c>
      <c r="AJ2885" s="2">
        <v>1</v>
      </c>
    </row>
    <row r="2886" spans="1:36" x14ac:dyDescent="0.25">
      <c r="A2886" t="s">
        <v>13371</v>
      </c>
      <c r="B2886" t="s">
        <v>13445</v>
      </c>
      <c r="D2886" t="s">
        <v>13446</v>
      </c>
      <c r="E2886">
        <v>2015</v>
      </c>
      <c r="F2886" t="s">
        <v>13374</v>
      </c>
      <c r="H2886">
        <v>0</v>
      </c>
      <c r="I2886" t="s">
        <v>13447</v>
      </c>
      <c r="K2886" t="s">
        <v>36</v>
      </c>
      <c r="N2886" t="s">
        <v>9832</v>
      </c>
      <c r="O2886" t="s">
        <v>13448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1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 s="2">
        <v>0</v>
      </c>
      <c r="AI2886" s="3" t="s">
        <v>20247</v>
      </c>
      <c r="AJ2886" s="2">
        <v>1</v>
      </c>
    </row>
    <row r="2887" spans="1:36" x14ac:dyDescent="0.25">
      <c r="A2887" t="s">
        <v>13371</v>
      </c>
      <c r="B2887" t="s">
        <v>13449</v>
      </c>
      <c r="D2887" t="s">
        <v>13450</v>
      </c>
      <c r="E2887">
        <v>2015</v>
      </c>
      <c r="F2887" t="s">
        <v>13374</v>
      </c>
      <c r="H2887">
        <v>0</v>
      </c>
      <c r="I2887" t="s">
        <v>13451</v>
      </c>
      <c r="K2887" t="s">
        <v>36</v>
      </c>
      <c r="N2887" t="s">
        <v>9832</v>
      </c>
      <c r="O2887" t="s">
        <v>13452</v>
      </c>
      <c r="P2887">
        <v>2943475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2</v>
      </c>
      <c r="W2887">
        <v>0</v>
      </c>
      <c r="X2887">
        <v>0</v>
      </c>
      <c r="Y2887">
        <v>0</v>
      </c>
      <c r="Z2887">
        <v>0</v>
      </c>
      <c r="AA2887">
        <v>2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 s="2">
        <v>0</v>
      </c>
      <c r="AI2887" s="3" t="s">
        <v>20406</v>
      </c>
      <c r="AJ2887" s="2">
        <v>0</v>
      </c>
    </row>
    <row r="2888" spans="1:36" x14ac:dyDescent="0.25">
      <c r="A2888" t="s">
        <v>13453</v>
      </c>
      <c r="B2888" t="s">
        <v>13454</v>
      </c>
      <c r="D2888" t="s">
        <v>13455</v>
      </c>
      <c r="E2888">
        <v>2015</v>
      </c>
      <c r="F2888" t="s">
        <v>13456</v>
      </c>
      <c r="H2888">
        <v>29</v>
      </c>
      <c r="I2888" t="s">
        <v>13457</v>
      </c>
      <c r="K2888" t="s">
        <v>36</v>
      </c>
      <c r="N2888" t="s">
        <v>12632</v>
      </c>
      <c r="O2888" t="s">
        <v>13458</v>
      </c>
      <c r="Q2888">
        <v>16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 s="2">
        <v>16</v>
      </c>
      <c r="AI2888" s="3" t="s">
        <v>20305</v>
      </c>
      <c r="AJ2888" s="2">
        <v>20</v>
      </c>
    </row>
    <row r="2889" spans="1:36" x14ac:dyDescent="0.25">
      <c r="A2889" t="s">
        <v>13453</v>
      </c>
      <c r="B2889" t="s">
        <v>13459</v>
      </c>
      <c r="D2889" t="s">
        <v>13460</v>
      </c>
      <c r="E2889">
        <v>2015</v>
      </c>
      <c r="F2889" t="s">
        <v>13456</v>
      </c>
      <c r="H2889">
        <v>21</v>
      </c>
      <c r="I2889" t="s">
        <v>13461</v>
      </c>
      <c r="K2889" t="s">
        <v>36</v>
      </c>
      <c r="N2889" t="s">
        <v>12632</v>
      </c>
      <c r="O2889" t="s">
        <v>13462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1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 s="2">
        <v>0</v>
      </c>
      <c r="AI2889" s="3" t="s">
        <v>20382</v>
      </c>
      <c r="AJ2889" s="2">
        <v>8</v>
      </c>
    </row>
    <row r="2890" spans="1:36" x14ac:dyDescent="0.25">
      <c r="A2890" t="s">
        <v>13453</v>
      </c>
      <c r="B2890" t="s">
        <v>13463</v>
      </c>
      <c r="D2890" t="s">
        <v>13464</v>
      </c>
      <c r="E2890">
        <v>2015</v>
      </c>
      <c r="F2890" t="s">
        <v>13456</v>
      </c>
      <c r="H2890">
        <v>12</v>
      </c>
      <c r="I2890" t="s">
        <v>13465</v>
      </c>
      <c r="K2890" t="s">
        <v>36</v>
      </c>
      <c r="N2890" t="s">
        <v>12632</v>
      </c>
      <c r="O2890" t="s">
        <v>13466</v>
      </c>
      <c r="P2890">
        <v>3782377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6</v>
      </c>
      <c r="W2890">
        <v>0</v>
      </c>
      <c r="X2890">
        <v>0</v>
      </c>
      <c r="Y2890">
        <v>0</v>
      </c>
      <c r="Z2890">
        <v>0</v>
      </c>
      <c r="AA2890">
        <v>1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 s="2">
        <v>0</v>
      </c>
      <c r="AI2890" s="3" t="s">
        <v>20350</v>
      </c>
      <c r="AJ2890" s="2">
        <v>15</v>
      </c>
    </row>
    <row r="2891" spans="1:36" x14ac:dyDescent="0.25">
      <c r="A2891" t="s">
        <v>13453</v>
      </c>
      <c r="B2891" t="s">
        <v>13467</v>
      </c>
      <c r="D2891" t="s">
        <v>13468</v>
      </c>
      <c r="E2891">
        <v>2015</v>
      </c>
      <c r="F2891" t="s">
        <v>13456</v>
      </c>
      <c r="H2891">
        <v>12</v>
      </c>
      <c r="I2891" t="s">
        <v>13469</v>
      </c>
      <c r="K2891" t="s">
        <v>36</v>
      </c>
      <c r="N2891" t="s">
        <v>12632</v>
      </c>
      <c r="O2891" t="s">
        <v>13470</v>
      </c>
      <c r="P2891">
        <v>3042393</v>
      </c>
      <c r="Q2891">
        <v>1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1</v>
      </c>
      <c r="AH2891" s="2">
        <v>1</v>
      </c>
      <c r="AI2891" s="3" t="s">
        <v>20020</v>
      </c>
      <c r="AJ2891" s="2">
        <v>10</v>
      </c>
    </row>
    <row r="2892" spans="1:36" x14ac:dyDescent="0.25">
      <c r="A2892" t="s">
        <v>13453</v>
      </c>
      <c r="B2892" t="s">
        <v>13471</v>
      </c>
      <c r="D2892" t="s">
        <v>13472</v>
      </c>
      <c r="E2892">
        <v>2015</v>
      </c>
      <c r="F2892" t="s">
        <v>13456</v>
      </c>
      <c r="H2892">
        <v>11</v>
      </c>
      <c r="I2892" t="s">
        <v>13473</v>
      </c>
      <c r="K2892" t="s">
        <v>36</v>
      </c>
      <c r="N2892" t="s">
        <v>12632</v>
      </c>
      <c r="O2892" t="s">
        <v>13474</v>
      </c>
      <c r="Q2892">
        <v>4</v>
      </c>
      <c r="R2892">
        <v>0</v>
      </c>
      <c r="S2892">
        <v>0</v>
      </c>
      <c r="T2892">
        <v>0</v>
      </c>
      <c r="U2892">
        <v>0</v>
      </c>
      <c r="V2892">
        <v>11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 s="2">
        <v>4</v>
      </c>
      <c r="AI2892" s="3" t="s">
        <v>20298</v>
      </c>
      <c r="AJ2892" s="2">
        <v>9</v>
      </c>
    </row>
    <row r="2893" spans="1:36" x14ac:dyDescent="0.25">
      <c r="A2893" t="s">
        <v>13453</v>
      </c>
      <c r="B2893" t="s">
        <v>13475</v>
      </c>
      <c r="D2893" t="s">
        <v>13476</v>
      </c>
      <c r="E2893">
        <v>2015</v>
      </c>
      <c r="F2893" t="s">
        <v>13456</v>
      </c>
      <c r="H2893">
        <v>11</v>
      </c>
      <c r="I2893" t="s">
        <v>13477</v>
      </c>
      <c r="K2893" t="s">
        <v>36</v>
      </c>
      <c r="N2893" t="s">
        <v>12632</v>
      </c>
      <c r="O2893" t="s">
        <v>13478</v>
      </c>
      <c r="P2893">
        <v>5971794</v>
      </c>
      <c r="Q2893">
        <v>0</v>
      </c>
      <c r="R2893">
        <v>0</v>
      </c>
      <c r="S2893">
        <v>5</v>
      </c>
      <c r="T2893">
        <v>3</v>
      </c>
      <c r="U2893">
        <v>0</v>
      </c>
      <c r="V2893">
        <v>1</v>
      </c>
      <c r="W2893">
        <v>0</v>
      </c>
      <c r="X2893">
        <v>0</v>
      </c>
      <c r="Y2893">
        <v>0</v>
      </c>
      <c r="Z2893">
        <v>0</v>
      </c>
      <c r="AA2893">
        <v>2</v>
      </c>
      <c r="AB2893">
        <v>1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 s="2">
        <v>8</v>
      </c>
      <c r="AI2893" s="3" t="s">
        <v>20368</v>
      </c>
      <c r="AJ2893" s="2">
        <v>7</v>
      </c>
    </row>
    <row r="2894" spans="1:36" x14ac:dyDescent="0.25">
      <c r="A2894" t="s">
        <v>13453</v>
      </c>
      <c r="B2894" t="s">
        <v>13479</v>
      </c>
      <c r="D2894" t="s">
        <v>13480</v>
      </c>
      <c r="E2894">
        <v>2015</v>
      </c>
      <c r="F2894" t="s">
        <v>13456</v>
      </c>
      <c r="H2894">
        <v>11</v>
      </c>
      <c r="I2894" t="s">
        <v>13481</v>
      </c>
      <c r="K2894" t="s">
        <v>36</v>
      </c>
      <c r="N2894" t="s">
        <v>12632</v>
      </c>
      <c r="O2894" t="s">
        <v>13482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 s="2">
        <v>0</v>
      </c>
      <c r="AI2894" s="3" t="s">
        <v>20369</v>
      </c>
      <c r="AJ2894" s="2">
        <v>5</v>
      </c>
    </row>
    <row r="2895" spans="1:36" x14ac:dyDescent="0.25">
      <c r="A2895" t="s">
        <v>13453</v>
      </c>
      <c r="B2895" t="s">
        <v>13483</v>
      </c>
      <c r="D2895" t="s">
        <v>13484</v>
      </c>
      <c r="E2895">
        <v>2015</v>
      </c>
      <c r="F2895" t="s">
        <v>13456</v>
      </c>
      <c r="H2895">
        <v>11</v>
      </c>
      <c r="I2895" t="s">
        <v>13485</v>
      </c>
      <c r="K2895" t="s">
        <v>36</v>
      </c>
      <c r="N2895" t="s">
        <v>12632</v>
      </c>
      <c r="O2895" t="s">
        <v>13486</v>
      </c>
      <c r="Q2895">
        <v>5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 s="2">
        <v>5</v>
      </c>
      <c r="AI2895" s="3" t="s">
        <v>19964</v>
      </c>
      <c r="AJ2895" s="2">
        <v>10</v>
      </c>
    </row>
    <row r="2896" spans="1:36" x14ac:dyDescent="0.25">
      <c r="A2896" t="s">
        <v>13453</v>
      </c>
      <c r="B2896" t="s">
        <v>13487</v>
      </c>
      <c r="D2896" t="s">
        <v>13488</v>
      </c>
      <c r="E2896">
        <v>2015</v>
      </c>
      <c r="F2896" t="s">
        <v>13456</v>
      </c>
      <c r="H2896">
        <v>10</v>
      </c>
      <c r="I2896" t="s">
        <v>13489</v>
      </c>
      <c r="K2896" t="s">
        <v>36</v>
      </c>
      <c r="N2896" t="s">
        <v>12632</v>
      </c>
      <c r="O2896" t="s">
        <v>13490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1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 s="2">
        <v>0</v>
      </c>
      <c r="AI2896" s="3" t="s">
        <v>20376</v>
      </c>
      <c r="AJ2896" s="2">
        <v>7</v>
      </c>
    </row>
    <row r="2897" spans="1:36" x14ac:dyDescent="0.25">
      <c r="A2897" t="s">
        <v>13453</v>
      </c>
      <c r="B2897" t="s">
        <v>13491</v>
      </c>
      <c r="D2897" t="s">
        <v>13492</v>
      </c>
      <c r="E2897">
        <v>2015</v>
      </c>
      <c r="F2897" t="s">
        <v>13456</v>
      </c>
      <c r="H2897">
        <v>10</v>
      </c>
      <c r="I2897" t="s">
        <v>13493</v>
      </c>
      <c r="K2897" t="s">
        <v>36</v>
      </c>
      <c r="N2897" t="s">
        <v>12632</v>
      </c>
      <c r="O2897" t="s">
        <v>13494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 s="2">
        <v>0</v>
      </c>
      <c r="AI2897" s="3" t="s">
        <v>20375</v>
      </c>
      <c r="AJ2897" s="2">
        <v>3</v>
      </c>
    </row>
    <row r="2898" spans="1:36" x14ac:dyDescent="0.25">
      <c r="A2898" t="s">
        <v>13453</v>
      </c>
      <c r="B2898" t="s">
        <v>13495</v>
      </c>
      <c r="D2898" t="s">
        <v>13496</v>
      </c>
      <c r="E2898">
        <v>2015</v>
      </c>
      <c r="F2898" t="s">
        <v>13456</v>
      </c>
      <c r="H2898">
        <v>9</v>
      </c>
      <c r="I2898" t="s">
        <v>13497</v>
      </c>
      <c r="K2898" t="s">
        <v>36</v>
      </c>
      <c r="N2898" t="s">
        <v>12632</v>
      </c>
      <c r="O2898" t="s">
        <v>13498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 s="2">
        <v>0</v>
      </c>
      <c r="AI2898" s="3" t="s">
        <v>20382</v>
      </c>
      <c r="AJ2898" s="2">
        <v>7</v>
      </c>
    </row>
    <row r="2899" spans="1:36" x14ac:dyDescent="0.25">
      <c r="A2899" t="s">
        <v>13453</v>
      </c>
      <c r="B2899" t="s">
        <v>13499</v>
      </c>
      <c r="D2899" t="s">
        <v>13500</v>
      </c>
      <c r="E2899">
        <v>2015</v>
      </c>
      <c r="F2899" t="s">
        <v>13456</v>
      </c>
      <c r="H2899">
        <v>9</v>
      </c>
      <c r="I2899" t="s">
        <v>13501</v>
      </c>
      <c r="K2899" t="s">
        <v>36</v>
      </c>
      <c r="N2899" t="s">
        <v>12632</v>
      </c>
      <c r="O2899" t="s">
        <v>13502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7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 s="2">
        <v>0</v>
      </c>
      <c r="AI2899" s="3" t="s">
        <v>20361</v>
      </c>
      <c r="AJ2899" s="2">
        <v>5</v>
      </c>
    </row>
    <row r="2900" spans="1:36" x14ac:dyDescent="0.25">
      <c r="A2900" t="s">
        <v>13453</v>
      </c>
      <c r="B2900" t="s">
        <v>13503</v>
      </c>
      <c r="D2900" t="s">
        <v>13504</v>
      </c>
      <c r="E2900">
        <v>2015</v>
      </c>
      <c r="F2900" t="s">
        <v>13456</v>
      </c>
      <c r="H2900">
        <v>9</v>
      </c>
      <c r="I2900" t="s">
        <v>13505</v>
      </c>
      <c r="K2900" t="s">
        <v>36</v>
      </c>
      <c r="N2900" t="s">
        <v>12632</v>
      </c>
      <c r="O2900" t="s">
        <v>13506</v>
      </c>
      <c r="Q2900">
        <v>0</v>
      </c>
      <c r="R2900">
        <v>0</v>
      </c>
      <c r="S2900">
        <v>0</v>
      </c>
      <c r="T2900">
        <v>1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 s="2">
        <v>1</v>
      </c>
      <c r="AI2900" s="3" t="s">
        <v>20376</v>
      </c>
      <c r="AJ2900" s="2">
        <v>9</v>
      </c>
    </row>
    <row r="2901" spans="1:36" x14ac:dyDescent="0.25">
      <c r="A2901" t="s">
        <v>13453</v>
      </c>
      <c r="B2901" t="s">
        <v>13507</v>
      </c>
      <c r="D2901" t="s">
        <v>13508</v>
      </c>
      <c r="E2901">
        <v>2015</v>
      </c>
      <c r="F2901" t="s">
        <v>13456</v>
      </c>
      <c r="H2901">
        <v>8</v>
      </c>
      <c r="I2901" t="s">
        <v>13509</v>
      </c>
      <c r="K2901" t="s">
        <v>36</v>
      </c>
      <c r="N2901" t="s">
        <v>12632</v>
      </c>
      <c r="O2901" t="s">
        <v>13510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 s="2">
        <v>0</v>
      </c>
      <c r="AI2901" s="3" t="s">
        <v>19996</v>
      </c>
      <c r="AJ2901" s="2">
        <v>7</v>
      </c>
    </row>
    <row r="2902" spans="1:36" x14ac:dyDescent="0.25">
      <c r="A2902" t="s">
        <v>13453</v>
      </c>
      <c r="B2902" t="s">
        <v>13511</v>
      </c>
      <c r="D2902" t="s">
        <v>13512</v>
      </c>
      <c r="E2902">
        <v>2015</v>
      </c>
      <c r="F2902" t="s">
        <v>13456</v>
      </c>
      <c r="H2902">
        <v>7</v>
      </c>
      <c r="I2902" t="s">
        <v>13513</v>
      </c>
      <c r="K2902" t="s">
        <v>36</v>
      </c>
      <c r="N2902" t="s">
        <v>12632</v>
      </c>
      <c r="O2902" t="s">
        <v>13514</v>
      </c>
      <c r="Q2902">
        <v>6</v>
      </c>
      <c r="R2902">
        <v>0</v>
      </c>
      <c r="S2902">
        <v>0</v>
      </c>
      <c r="T2902">
        <v>3</v>
      </c>
      <c r="U2902">
        <v>0</v>
      </c>
      <c r="V2902">
        <v>1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 s="2">
        <v>9</v>
      </c>
      <c r="AI2902" s="3" t="s">
        <v>20351</v>
      </c>
      <c r="AJ2902" s="2">
        <v>5</v>
      </c>
    </row>
    <row r="2903" spans="1:36" x14ac:dyDescent="0.25">
      <c r="A2903" t="s">
        <v>13453</v>
      </c>
      <c r="B2903" t="s">
        <v>13515</v>
      </c>
      <c r="D2903" t="s">
        <v>13516</v>
      </c>
      <c r="E2903">
        <v>2015</v>
      </c>
      <c r="F2903" t="s">
        <v>13456</v>
      </c>
      <c r="H2903">
        <v>7</v>
      </c>
      <c r="I2903" t="s">
        <v>13517</v>
      </c>
      <c r="K2903" t="s">
        <v>36</v>
      </c>
      <c r="N2903" t="s">
        <v>12632</v>
      </c>
      <c r="O2903" t="s">
        <v>13518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 s="2">
        <v>0</v>
      </c>
      <c r="AI2903" s="3" t="s">
        <v>20362</v>
      </c>
      <c r="AJ2903" s="2">
        <v>5</v>
      </c>
    </row>
    <row r="2904" spans="1:36" x14ac:dyDescent="0.25">
      <c r="A2904" t="s">
        <v>13453</v>
      </c>
      <c r="B2904" t="s">
        <v>13519</v>
      </c>
      <c r="D2904" t="s">
        <v>13520</v>
      </c>
      <c r="E2904">
        <v>2015</v>
      </c>
      <c r="F2904" t="s">
        <v>13456</v>
      </c>
      <c r="H2904">
        <v>7</v>
      </c>
      <c r="I2904" t="s">
        <v>13521</v>
      </c>
      <c r="K2904" t="s">
        <v>36</v>
      </c>
      <c r="N2904" t="s">
        <v>12632</v>
      </c>
      <c r="O2904" t="s">
        <v>13522</v>
      </c>
      <c r="Q2904">
        <v>1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 s="2">
        <v>1</v>
      </c>
      <c r="AI2904" s="3" t="s">
        <v>20304</v>
      </c>
      <c r="AJ2904" s="2">
        <v>6</v>
      </c>
    </row>
    <row r="2905" spans="1:36" x14ac:dyDescent="0.25">
      <c r="A2905" t="s">
        <v>13453</v>
      </c>
      <c r="B2905" t="s">
        <v>13523</v>
      </c>
      <c r="D2905" t="s">
        <v>13524</v>
      </c>
      <c r="E2905">
        <v>2015</v>
      </c>
      <c r="F2905" t="s">
        <v>13456</v>
      </c>
      <c r="H2905">
        <v>7</v>
      </c>
      <c r="I2905" t="s">
        <v>13525</v>
      </c>
      <c r="K2905" t="s">
        <v>36</v>
      </c>
      <c r="N2905" t="s">
        <v>12632</v>
      </c>
      <c r="O2905" t="s">
        <v>13526</v>
      </c>
      <c r="Q2905">
        <v>1</v>
      </c>
      <c r="R2905">
        <v>0</v>
      </c>
      <c r="S2905">
        <v>0</v>
      </c>
      <c r="T2905">
        <v>1</v>
      </c>
      <c r="U2905">
        <v>0</v>
      </c>
      <c r="V2905">
        <v>2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 s="2">
        <v>2</v>
      </c>
      <c r="AI2905" s="3" t="s">
        <v>20366</v>
      </c>
      <c r="AJ2905" s="2">
        <v>3</v>
      </c>
    </row>
    <row r="2906" spans="1:36" x14ac:dyDescent="0.25">
      <c r="A2906" t="s">
        <v>13453</v>
      </c>
      <c r="B2906" t="s">
        <v>13527</v>
      </c>
      <c r="D2906" t="s">
        <v>13528</v>
      </c>
      <c r="E2906">
        <v>2015</v>
      </c>
      <c r="F2906" t="s">
        <v>13456</v>
      </c>
      <c r="H2906">
        <v>7</v>
      </c>
      <c r="I2906" t="s">
        <v>13529</v>
      </c>
      <c r="K2906" t="s">
        <v>36</v>
      </c>
      <c r="N2906" t="s">
        <v>12632</v>
      </c>
      <c r="O2906" t="s">
        <v>13530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5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 s="2">
        <v>0</v>
      </c>
      <c r="AI2906" s="3" t="s">
        <v>20407</v>
      </c>
      <c r="AJ2906" s="2">
        <v>8</v>
      </c>
    </row>
    <row r="2907" spans="1:36" x14ac:dyDescent="0.25">
      <c r="A2907" t="s">
        <v>13453</v>
      </c>
      <c r="B2907" t="s">
        <v>13531</v>
      </c>
      <c r="D2907" t="s">
        <v>13532</v>
      </c>
      <c r="E2907">
        <v>2015</v>
      </c>
      <c r="F2907" t="s">
        <v>13456</v>
      </c>
      <c r="H2907">
        <v>6</v>
      </c>
      <c r="I2907" t="s">
        <v>13533</v>
      </c>
      <c r="K2907" t="s">
        <v>36</v>
      </c>
      <c r="N2907" t="s">
        <v>12632</v>
      </c>
      <c r="O2907" t="s">
        <v>13534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 s="2">
        <v>0</v>
      </c>
      <c r="AI2907" s="3" t="s">
        <v>20380</v>
      </c>
      <c r="AJ2907" s="2">
        <v>5</v>
      </c>
    </row>
    <row r="2908" spans="1:36" x14ac:dyDescent="0.25">
      <c r="A2908" t="s">
        <v>13453</v>
      </c>
      <c r="B2908" t="s">
        <v>13535</v>
      </c>
      <c r="D2908" t="s">
        <v>13536</v>
      </c>
      <c r="E2908">
        <v>2015</v>
      </c>
      <c r="F2908" t="s">
        <v>13456</v>
      </c>
      <c r="H2908">
        <v>6</v>
      </c>
      <c r="I2908" t="s">
        <v>13537</v>
      </c>
      <c r="K2908" t="s">
        <v>36</v>
      </c>
      <c r="N2908" t="s">
        <v>12632</v>
      </c>
      <c r="O2908" t="s">
        <v>13538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 s="2">
        <v>0</v>
      </c>
      <c r="AI2908" s="3" t="s">
        <v>20367</v>
      </c>
      <c r="AJ2908" s="2">
        <v>2</v>
      </c>
    </row>
    <row r="2909" spans="1:36" x14ac:dyDescent="0.25">
      <c r="A2909" t="s">
        <v>13453</v>
      </c>
      <c r="B2909" t="s">
        <v>13539</v>
      </c>
      <c r="D2909" t="s">
        <v>13540</v>
      </c>
      <c r="E2909">
        <v>2015</v>
      </c>
      <c r="F2909" t="s">
        <v>13456</v>
      </c>
      <c r="H2909">
        <v>6</v>
      </c>
      <c r="I2909" t="s">
        <v>13541</v>
      </c>
      <c r="K2909" t="s">
        <v>36</v>
      </c>
      <c r="N2909" t="s">
        <v>12632</v>
      </c>
      <c r="O2909" t="s">
        <v>13542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 s="2">
        <v>0</v>
      </c>
      <c r="AI2909" s="3" t="s">
        <v>20360</v>
      </c>
      <c r="AJ2909" s="2">
        <v>1</v>
      </c>
    </row>
    <row r="2910" spans="1:36" x14ac:dyDescent="0.25">
      <c r="A2910" t="s">
        <v>13453</v>
      </c>
      <c r="B2910" t="s">
        <v>13543</v>
      </c>
      <c r="D2910" t="s">
        <v>13544</v>
      </c>
      <c r="E2910">
        <v>2015</v>
      </c>
      <c r="F2910" t="s">
        <v>13456</v>
      </c>
      <c r="H2910">
        <v>6</v>
      </c>
      <c r="I2910" t="s">
        <v>13545</v>
      </c>
      <c r="K2910" t="s">
        <v>36</v>
      </c>
      <c r="N2910" t="s">
        <v>12632</v>
      </c>
      <c r="O2910" t="s">
        <v>13546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 s="2">
        <v>0</v>
      </c>
      <c r="AI2910" s="3" t="s">
        <v>20376</v>
      </c>
      <c r="AJ2910" s="2">
        <v>3</v>
      </c>
    </row>
    <row r="2911" spans="1:36" x14ac:dyDescent="0.25">
      <c r="A2911" t="s">
        <v>13453</v>
      </c>
      <c r="B2911" t="s">
        <v>13547</v>
      </c>
      <c r="D2911" t="s">
        <v>13548</v>
      </c>
      <c r="E2911">
        <v>2015</v>
      </c>
      <c r="F2911" t="s">
        <v>13456</v>
      </c>
      <c r="H2911">
        <v>6</v>
      </c>
      <c r="I2911" t="s">
        <v>13549</v>
      </c>
      <c r="K2911" t="s">
        <v>36</v>
      </c>
      <c r="N2911" t="s">
        <v>12632</v>
      </c>
      <c r="O2911" t="s">
        <v>13550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 s="2">
        <v>0</v>
      </c>
      <c r="AI2911" s="3" t="s">
        <v>20360</v>
      </c>
      <c r="AJ2911" s="2">
        <v>7</v>
      </c>
    </row>
    <row r="2912" spans="1:36" x14ac:dyDescent="0.25">
      <c r="A2912" t="s">
        <v>13453</v>
      </c>
      <c r="B2912" t="s">
        <v>13551</v>
      </c>
      <c r="D2912" t="s">
        <v>13552</v>
      </c>
      <c r="E2912">
        <v>2015</v>
      </c>
      <c r="F2912" t="s">
        <v>13456</v>
      </c>
      <c r="H2912">
        <v>5</v>
      </c>
      <c r="I2912" t="s">
        <v>13553</v>
      </c>
      <c r="K2912" t="s">
        <v>36</v>
      </c>
      <c r="N2912" t="s">
        <v>12632</v>
      </c>
      <c r="O2912" t="s">
        <v>13554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 s="2">
        <v>0</v>
      </c>
      <c r="AI2912" s="3" t="s">
        <v>20371</v>
      </c>
      <c r="AJ2912" s="2">
        <v>5</v>
      </c>
    </row>
    <row r="2913" spans="1:36" x14ac:dyDescent="0.25">
      <c r="A2913" t="s">
        <v>13453</v>
      </c>
      <c r="B2913" t="s">
        <v>13555</v>
      </c>
      <c r="D2913" t="s">
        <v>13556</v>
      </c>
      <c r="E2913">
        <v>2015</v>
      </c>
      <c r="F2913" t="s">
        <v>13456</v>
      </c>
      <c r="H2913">
        <v>5</v>
      </c>
      <c r="I2913" t="s">
        <v>13557</v>
      </c>
      <c r="K2913" t="s">
        <v>36</v>
      </c>
      <c r="N2913" t="s">
        <v>12632</v>
      </c>
      <c r="O2913" t="s">
        <v>13558</v>
      </c>
      <c r="Q2913">
        <v>2</v>
      </c>
      <c r="R2913">
        <v>0</v>
      </c>
      <c r="S2913">
        <v>0</v>
      </c>
      <c r="T2913">
        <v>1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 s="2">
        <v>3</v>
      </c>
      <c r="AI2913" s="3" t="s">
        <v>20357</v>
      </c>
      <c r="AJ2913" s="2">
        <v>3</v>
      </c>
    </row>
    <row r="2914" spans="1:36" x14ac:dyDescent="0.25">
      <c r="A2914" t="s">
        <v>13453</v>
      </c>
      <c r="B2914" t="s">
        <v>13559</v>
      </c>
      <c r="D2914" t="s">
        <v>13560</v>
      </c>
      <c r="E2914">
        <v>2015</v>
      </c>
      <c r="F2914" t="s">
        <v>13456</v>
      </c>
      <c r="H2914">
        <v>5</v>
      </c>
      <c r="I2914" t="s">
        <v>13561</v>
      </c>
      <c r="K2914" t="s">
        <v>36</v>
      </c>
      <c r="N2914" t="s">
        <v>12632</v>
      </c>
      <c r="O2914" t="s">
        <v>13562</v>
      </c>
      <c r="Q2914">
        <v>1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 s="2">
        <v>1</v>
      </c>
      <c r="AI2914" s="3" t="s">
        <v>19973</v>
      </c>
      <c r="AJ2914" s="2">
        <v>5</v>
      </c>
    </row>
    <row r="2915" spans="1:36" x14ac:dyDescent="0.25">
      <c r="A2915" t="s">
        <v>13453</v>
      </c>
      <c r="B2915" t="s">
        <v>13563</v>
      </c>
      <c r="D2915" t="s">
        <v>13564</v>
      </c>
      <c r="E2915">
        <v>2015</v>
      </c>
      <c r="F2915" t="s">
        <v>13456</v>
      </c>
      <c r="H2915">
        <v>5</v>
      </c>
      <c r="I2915" t="s">
        <v>13565</v>
      </c>
      <c r="K2915" t="s">
        <v>36</v>
      </c>
      <c r="N2915" t="s">
        <v>12632</v>
      </c>
      <c r="O2915" t="s">
        <v>13566</v>
      </c>
      <c r="Q2915">
        <v>2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 s="2">
        <v>2</v>
      </c>
      <c r="AI2915" s="3" t="s">
        <v>20380</v>
      </c>
      <c r="AJ2915" s="2">
        <v>5</v>
      </c>
    </row>
    <row r="2916" spans="1:36" x14ac:dyDescent="0.25">
      <c r="A2916" t="s">
        <v>13453</v>
      </c>
      <c r="B2916" t="s">
        <v>13567</v>
      </c>
      <c r="D2916" t="s">
        <v>13568</v>
      </c>
      <c r="E2916">
        <v>2015</v>
      </c>
      <c r="F2916" t="s">
        <v>13456</v>
      </c>
      <c r="H2916">
        <v>5</v>
      </c>
      <c r="I2916" t="s">
        <v>13569</v>
      </c>
      <c r="K2916" t="s">
        <v>36</v>
      </c>
      <c r="N2916" t="s">
        <v>12632</v>
      </c>
      <c r="O2916" t="s">
        <v>13570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3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 s="2">
        <v>0</v>
      </c>
      <c r="AI2916" s="3" t="s">
        <v>20369</v>
      </c>
      <c r="AJ2916" s="2">
        <v>4</v>
      </c>
    </row>
    <row r="2917" spans="1:36" x14ac:dyDescent="0.25">
      <c r="A2917" t="s">
        <v>13453</v>
      </c>
      <c r="B2917" t="s">
        <v>13571</v>
      </c>
      <c r="D2917" t="s">
        <v>13572</v>
      </c>
      <c r="E2917">
        <v>2015</v>
      </c>
      <c r="F2917" t="s">
        <v>13456</v>
      </c>
      <c r="H2917">
        <v>5</v>
      </c>
      <c r="I2917" t="s">
        <v>13573</v>
      </c>
      <c r="K2917" t="s">
        <v>36</v>
      </c>
      <c r="N2917" t="s">
        <v>12632</v>
      </c>
      <c r="O2917" t="s">
        <v>13574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 s="2">
        <v>0</v>
      </c>
      <c r="AI2917" s="3" t="s">
        <v>20275</v>
      </c>
      <c r="AJ2917" s="2">
        <v>6</v>
      </c>
    </row>
    <row r="2918" spans="1:36" x14ac:dyDescent="0.25">
      <c r="A2918" t="s">
        <v>13453</v>
      </c>
      <c r="B2918" t="s">
        <v>13575</v>
      </c>
      <c r="D2918" t="s">
        <v>13576</v>
      </c>
      <c r="E2918">
        <v>2015</v>
      </c>
      <c r="F2918" t="s">
        <v>13456</v>
      </c>
      <c r="H2918">
        <v>5</v>
      </c>
      <c r="I2918" t="s">
        <v>13577</v>
      </c>
      <c r="K2918" t="s">
        <v>36</v>
      </c>
      <c r="N2918" t="s">
        <v>12632</v>
      </c>
      <c r="O2918" t="s">
        <v>13578</v>
      </c>
      <c r="P2918">
        <v>3998246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1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 s="2">
        <v>0</v>
      </c>
      <c r="AI2918" s="3" t="s">
        <v>20364</v>
      </c>
      <c r="AJ2918" s="2">
        <v>2</v>
      </c>
    </row>
    <row r="2919" spans="1:36" x14ac:dyDescent="0.25">
      <c r="A2919" t="s">
        <v>13453</v>
      </c>
      <c r="B2919" t="s">
        <v>13579</v>
      </c>
      <c r="D2919" t="s">
        <v>13580</v>
      </c>
      <c r="E2919">
        <v>2015</v>
      </c>
      <c r="F2919" t="s">
        <v>13456</v>
      </c>
      <c r="H2919">
        <v>5</v>
      </c>
      <c r="I2919" t="s">
        <v>13581</v>
      </c>
      <c r="K2919" t="s">
        <v>36</v>
      </c>
      <c r="N2919" t="s">
        <v>12632</v>
      </c>
      <c r="O2919" t="s">
        <v>13582</v>
      </c>
      <c r="Q2919">
        <v>2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 s="2">
        <v>2</v>
      </c>
      <c r="AI2919" s="3" t="s">
        <v>20294</v>
      </c>
      <c r="AJ2919" s="2">
        <v>2</v>
      </c>
    </row>
    <row r="2920" spans="1:36" x14ac:dyDescent="0.25">
      <c r="A2920" t="s">
        <v>13453</v>
      </c>
      <c r="B2920" t="s">
        <v>13583</v>
      </c>
      <c r="D2920" t="s">
        <v>13584</v>
      </c>
      <c r="E2920">
        <v>2015</v>
      </c>
      <c r="F2920" t="s">
        <v>13456</v>
      </c>
      <c r="H2920">
        <v>5</v>
      </c>
      <c r="I2920" t="s">
        <v>13585</v>
      </c>
      <c r="K2920" t="s">
        <v>36</v>
      </c>
      <c r="N2920" t="s">
        <v>12632</v>
      </c>
      <c r="O2920" t="s">
        <v>13586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 s="2">
        <v>0</v>
      </c>
      <c r="AI2920" s="3" t="s">
        <v>20368</v>
      </c>
      <c r="AJ2920" s="2">
        <v>3</v>
      </c>
    </row>
    <row r="2921" spans="1:36" x14ac:dyDescent="0.25">
      <c r="A2921" t="s">
        <v>13453</v>
      </c>
      <c r="B2921" t="s">
        <v>13587</v>
      </c>
      <c r="D2921" t="s">
        <v>13588</v>
      </c>
      <c r="E2921">
        <v>2015</v>
      </c>
      <c r="F2921" t="s">
        <v>13456</v>
      </c>
      <c r="H2921">
        <v>5</v>
      </c>
      <c r="I2921" t="s">
        <v>13589</v>
      </c>
      <c r="K2921" t="s">
        <v>36</v>
      </c>
      <c r="N2921" t="s">
        <v>12632</v>
      </c>
      <c r="O2921" t="s">
        <v>13590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1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 s="2">
        <v>0</v>
      </c>
      <c r="AI2921" s="3" t="s">
        <v>20357</v>
      </c>
      <c r="AJ2921" s="2">
        <v>5</v>
      </c>
    </row>
    <row r="2922" spans="1:36" x14ac:dyDescent="0.25">
      <c r="A2922" t="s">
        <v>13453</v>
      </c>
      <c r="B2922" t="s">
        <v>13591</v>
      </c>
      <c r="D2922" t="s">
        <v>13592</v>
      </c>
      <c r="E2922">
        <v>2015</v>
      </c>
      <c r="F2922" t="s">
        <v>13456</v>
      </c>
      <c r="H2922">
        <v>4</v>
      </c>
      <c r="I2922" t="s">
        <v>13593</v>
      </c>
      <c r="K2922" t="s">
        <v>36</v>
      </c>
      <c r="N2922" t="s">
        <v>12632</v>
      </c>
      <c r="O2922" t="s">
        <v>13594</v>
      </c>
      <c r="Q2922">
        <v>6</v>
      </c>
      <c r="R2922">
        <v>0</v>
      </c>
      <c r="S2922">
        <v>0</v>
      </c>
      <c r="T2922">
        <v>0</v>
      </c>
      <c r="U2922">
        <v>0</v>
      </c>
      <c r="V2922">
        <v>1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 s="2">
        <v>6</v>
      </c>
      <c r="AI2922" s="3" t="s">
        <v>20368</v>
      </c>
      <c r="AJ2922" s="2">
        <v>0</v>
      </c>
    </row>
    <row r="2923" spans="1:36" x14ac:dyDescent="0.25">
      <c r="A2923" t="s">
        <v>13453</v>
      </c>
      <c r="B2923" t="s">
        <v>13595</v>
      </c>
      <c r="D2923" t="s">
        <v>13596</v>
      </c>
      <c r="E2923">
        <v>2015</v>
      </c>
      <c r="F2923" t="s">
        <v>13456</v>
      </c>
      <c r="H2923">
        <v>4</v>
      </c>
      <c r="I2923" t="s">
        <v>13597</v>
      </c>
      <c r="K2923" t="s">
        <v>36</v>
      </c>
      <c r="N2923" t="s">
        <v>12632</v>
      </c>
      <c r="O2923" t="s">
        <v>13598</v>
      </c>
      <c r="Q2923">
        <v>2</v>
      </c>
      <c r="R2923">
        <v>0</v>
      </c>
      <c r="S2923">
        <v>0</v>
      </c>
      <c r="T2923">
        <v>1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 s="2">
        <v>3</v>
      </c>
      <c r="AI2923" s="3" t="s">
        <v>20304</v>
      </c>
      <c r="AJ2923" s="2">
        <v>7</v>
      </c>
    </row>
    <row r="2924" spans="1:36" x14ac:dyDescent="0.25">
      <c r="A2924" t="s">
        <v>13453</v>
      </c>
      <c r="B2924" t="s">
        <v>13599</v>
      </c>
      <c r="D2924" t="s">
        <v>13600</v>
      </c>
      <c r="E2924">
        <v>2015</v>
      </c>
      <c r="F2924" t="s">
        <v>13456</v>
      </c>
      <c r="H2924">
        <v>4</v>
      </c>
      <c r="I2924" t="s">
        <v>13601</v>
      </c>
      <c r="K2924" t="s">
        <v>36</v>
      </c>
      <c r="N2924" t="s">
        <v>12632</v>
      </c>
      <c r="O2924" t="s">
        <v>13602</v>
      </c>
      <c r="Q2924">
        <v>1</v>
      </c>
      <c r="R2924">
        <v>0</v>
      </c>
      <c r="S2924">
        <v>0</v>
      </c>
      <c r="T2924">
        <v>0</v>
      </c>
      <c r="U2924">
        <v>0</v>
      </c>
      <c r="V2924">
        <v>1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 s="2">
        <v>1</v>
      </c>
      <c r="AI2924" s="3" t="s">
        <v>20376</v>
      </c>
      <c r="AJ2924" s="2">
        <v>4</v>
      </c>
    </row>
    <row r="2925" spans="1:36" x14ac:dyDescent="0.25">
      <c r="A2925" t="s">
        <v>13453</v>
      </c>
      <c r="B2925" t="s">
        <v>13603</v>
      </c>
      <c r="D2925" t="s">
        <v>13604</v>
      </c>
      <c r="E2925">
        <v>2015</v>
      </c>
      <c r="F2925" t="s">
        <v>13456</v>
      </c>
      <c r="H2925">
        <v>4</v>
      </c>
      <c r="I2925" t="s">
        <v>13605</v>
      </c>
      <c r="K2925" t="s">
        <v>36</v>
      </c>
      <c r="N2925" t="s">
        <v>12632</v>
      </c>
      <c r="O2925" t="s">
        <v>13606</v>
      </c>
      <c r="Q2925">
        <v>1</v>
      </c>
      <c r="R2925">
        <v>0</v>
      </c>
      <c r="S2925">
        <v>0</v>
      </c>
      <c r="T2925">
        <v>1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 s="2">
        <v>2</v>
      </c>
      <c r="AI2925" s="3" t="s">
        <v>20381</v>
      </c>
      <c r="AJ2925" s="2">
        <v>4</v>
      </c>
    </row>
    <row r="2926" spans="1:36" x14ac:dyDescent="0.25">
      <c r="A2926" t="s">
        <v>13453</v>
      </c>
      <c r="B2926" t="s">
        <v>13607</v>
      </c>
      <c r="D2926" t="s">
        <v>13608</v>
      </c>
      <c r="E2926">
        <v>2015</v>
      </c>
      <c r="F2926" t="s">
        <v>13456</v>
      </c>
      <c r="H2926">
        <v>4</v>
      </c>
      <c r="I2926" t="s">
        <v>13609</v>
      </c>
      <c r="K2926" t="s">
        <v>36</v>
      </c>
      <c r="N2926" t="s">
        <v>12632</v>
      </c>
      <c r="O2926" t="s">
        <v>13610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 s="2">
        <v>0</v>
      </c>
      <c r="AI2926" s="3" t="s">
        <v>20292</v>
      </c>
      <c r="AJ2926" s="2">
        <v>4</v>
      </c>
    </row>
    <row r="2927" spans="1:36" x14ac:dyDescent="0.25">
      <c r="A2927" t="s">
        <v>13453</v>
      </c>
      <c r="B2927" t="s">
        <v>13611</v>
      </c>
      <c r="D2927" t="s">
        <v>13612</v>
      </c>
      <c r="E2927">
        <v>2015</v>
      </c>
      <c r="F2927" t="s">
        <v>13456</v>
      </c>
      <c r="H2927">
        <v>4</v>
      </c>
      <c r="I2927" t="s">
        <v>13613</v>
      </c>
      <c r="K2927" t="s">
        <v>36</v>
      </c>
      <c r="N2927" t="s">
        <v>12632</v>
      </c>
      <c r="O2927" t="s">
        <v>13614</v>
      </c>
      <c r="Q2927">
        <v>1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 s="2">
        <v>1</v>
      </c>
      <c r="AI2927" s="3" t="s">
        <v>20363</v>
      </c>
      <c r="AJ2927" s="2">
        <v>3</v>
      </c>
    </row>
    <row r="2928" spans="1:36" x14ac:dyDescent="0.25">
      <c r="A2928" t="s">
        <v>13453</v>
      </c>
      <c r="B2928" t="s">
        <v>13615</v>
      </c>
      <c r="D2928" t="s">
        <v>13616</v>
      </c>
      <c r="E2928">
        <v>2015</v>
      </c>
      <c r="F2928" t="s">
        <v>13456</v>
      </c>
      <c r="H2928">
        <v>4</v>
      </c>
      <c r="I2928" t="s">
        <v>13617</v>
      </c>
      <c r="K2928" t="s">
        <v>36</v>
      </c>
      <c r="N2928" t="s">
        <v>12632</v>
      </c>
      <c r="O2928" t="s">
        <v>13618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 s="2">
        <v>0</v>
      </c>
      <c r="AI2928" s="3" t="s">
        <v>20362</v>
      </c>
      <c r="AJ2928" s="2">
        <v>3</v>
      </c>
    </row>
    <row r="2929" spans="1:36" x14ac:dyDescent="0.25">
      <c r="A2929" t="s">
        <v>13453</v>
      </c>
      <c r="B2929" t="s">
        <v>13619</v>
      </c>
      <c r="D2929" t="s">
        <v>13620</v>
      </c>
      <c r="E2929">
        <v>2015</v>
      </c>
      <c r="F2929" t="s">
        <v>13456</v>
      </c>
      <c r="H2929">
        <v>4</v>
      </c>
      <c r="I2929" t="s">
        <v>13621</v>
      </c>
      <c r="K2929" t="s">
        <v>36</v>
      </c>
      <c r="N2929" t="s">
        <v>12632</v>
      </c>
      <c r="O2929" t="s">
        <v>13622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1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 s="2">
        <v>0</v>
      </c>
      <c r="AI2929" s="3" t="s">
        <v>20368</v>
      </c>
      <c r="AJ2929" s="2">
        <v>7</v>
      </c>
    </row>
    <row r="2930" spans="1:36" x14ac:dyDescent="0.25">
      <c r="A2930" t="s">
        <v>13453</v>
      </c>
      <c r="B2930" t="s">
        <v>13623</v>
      </c>
      <c r="D2930" t="s">
        <v>13624</v>
      </c>
      <c r="E2930">
        <v>2015</v>
      </c>
      <c r="F2930" t="s">
        <v>13456</v>
      </c>
      <c r="H2930">
        <v>4</v>
      </c>
      <c r="I2930" t="s">
        <v>13625</v>
      </c>
      <c r="K2930" t="s">
        <v>36</v>
      </c>
      <c r="N2930" t="s">
        <v>12632</v>
      </c>
      <c r="O2930" t="s">
        <v>13626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 s="2">
        <v>0</v>
      </c>
      <c r="AI2930" s="3">
        <v>0</v>
      </c>
      <c r="AJ2930" s="2">
        <v>0</v>
      </c>
    </row>
    <row r="2931" spans="1:36" x14ac:dyDescent="0.25">
      <c r="A2931" t="s">
        <v>13453</v>
      </c>
      <c r="B2931" t="s">
        <v>13627</v>
      </c>
      <c r="D2931" t="s">
        <v>13628</v>
      </c>
      <c r="E2931">
        <v>2015</v>
      </c>
      <c r="F2931" t="s">
        <v>13456</v>
      </c>
      <c r="H2931">
        <v>4</v>
      </c>
      <c r="I2931" t="s">
        <v>13629</v>
      </c>
      <c r="K2931" t="s">
        <v>36</v>
      </c>
      <c r="N2931" t="s">
        <v>12632</v>
      </c>
      <c r="O2931" t="s">
        <v>13630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3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 s="2">
        <v>0</v>
      </c>
      <c r="AI2931" s="3" t="s">
        <v>20029</v>
      </c>
      <c r="AJ2931" s="2">
        <v>4</v>
      </c>
    </row>
    <row r="2932" spans="1:36" x14ac:dyDescent="0.25">
      <c r="A2932" t="s">
        <v>13453</v>
      </c>
      <c r="B2932" t="s">
        <v>13631</v>
      </c>
      <c r="D2932" t="s">
        <v>13632</v>
      </c>
      <c r="E2932">
        <v>2015</v>
      </c>
      <c r="F2932" t="s">
        <v>13456</v>
      </c>
      <c r="H2932">
        <v>4</v>
      </c>
      <c r="I2932" t="s">
        <v>13633</v>
      </c>
      <c r="K2932" t="s">
        <v>36</v>
      </c>
      <c r="N2932" t="s">
        <v>12632</v>
      </c>
      <c r="O2932" t="s">
        <v>13634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 s="2">
        <v>0</v>
      </c>
      <c r="AI2932" s="3" t="s">
        <v>20359</v>
      </c>
      <c r="AJ2932" s="2">
        <v>4</v>
      </c>
    </row>
    <row r="2933" spans="1:36" x14ac:dyDescent="0.25">
      <c r="A2933" t="s">
        <v>13453</v>
      </c>
      <c r="B2933" t="s">
        <v>13635</v>
      </c>
      <c r="D2933" t="s">
        <v>13636</v>
      </c>
      <c r="E2933">
        <v>2015</v>
      </c>
      <c r="F2933" t="s">
        <v>13456</v>
      </c>
      <c r="H2933">
        <v>3</v>
      </c>
      <c r="I2933" t="s">
        <v>13637</v>
      </c>
      <c r="K2933" t="s">
        <v>36</v>
      </c>
      <c r="N2933" t="s">
        <v>12632</v>
      </c>
      <c r="O2933" t="s">
        <v>13638</v>
      </c>
      <c r="Q2933">
        <v>1</v>
      </c>
      <c r="R2933">
        <v>0</v>
      </c>
      <c r="S2933">
        <v>0</v>
      </c>
      <c r="T2933">
        <v>2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 s="2">
        <v>3</v>
      </c>
      <c r="AI2933" s="3" t="s">
        <v>20280</v>
      </c>
      <c r="AJ2933" s="2">
        <v>2</v>
      </c>
    </row>
    <row r="2934" spans="1:36" x14ac:dyDescent="0.25">
      <c r="A2934" t="s">
        <v>13453</v>
      </c>
      <c r="B2934" t="s">
        <v>13591</v>
      </c>
      <c r="D2934" t="s">
        <v>13639</v>
      </c>
      <c r="E2934">
        <v>2015</v>
      </c>
      <c r="F2934" t="s">
        <v>13456</v>
      </c>
      <c r="H2934">
        <v>3</v>
      </c>
      <c r="I2934" t="s">
        <v>13640</v>
      </c>
      <c r="K2934" t="s">
        <v>36</v>
      </c>
      <c r="N2934" t="s">
        <v>12632</v>
      </c>
      <c r="O2934" t="s">
        <v>13641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1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 s="2">
        <v>0</v>
      </c>
      <c r="AI2934" s="3" t="s">
        <v>20408</v>
      </c>
      <c r="AJ2934" s="2">
        <v>1</v>
      </c>
    </row>
    <row r="2935" spans="1:36" x14ac:dyDescent="0.25">
      <c r="A2935" t="s">
        <v>13453</v>
      </c>
      <c r="B2935" t="s">
        <v>13642</v>
      </c>
      <c r="D2935" t="s">
        <v>13643</v>
      </c>
      <c r="E2935">
        <v>2015</v>
      </c>
      <c r="F2935" t="s">
        <v>13456</v>
      </c>
      <c r="H2935">
        <v>3</v>
      </c>
      <c r="I2935" t="s">
        <v>13644</v>
      </c>
      <c r="K2935" t="s">
        <v>36</v>
      </c>
      <c r="N2935" t="s">
        <v>12632</v>
      </c>
      <c r="O2935" t="s">
        <v>13645</v>
      </c>
      <c r="Q2935">
        <v>1</v>
      </c>
      <c r="R2935">
        <v>0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 s="2">
        <v>2</v>
      </c>
      <c r="AI2935" s="3" t="s">
        <v>20372</v>
      </c>
      <c r="AJ2935" s="2">
        <v>2</v>
      </c>
    </row>
    <row r="2936" spans="1:36" x14ac:dyDescent="0.25">
      <c r="A2936" t="s">
        <v>13453</v>
      </c>
      <c r="B2936" t="s">
        <v>13646</v>
      </c>
      <c r="D2936" t="s">
        <v>13647</v>
      </c>
      <c r="E2936">
        <v>2015</v>
      </c>
      <c r="F2936" t="s">
        <v>13456</v>
      </c>
      <c r="H2936">
        <v>3</v>
      </c>
      <c r="I2936" t="s">
        <v>13648</v>
      </c>
      <c r="K2936" t="s">
        <v>36</v>
      </c>
      <c r="N2936" t="s">
        <v>12632</v>
      </c>
      <c r="O2936" t="s">
        <v>13649</v>
      </c>
      <c r="Q2936">
        <v>1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 s="2">
        <v>1</v>
      </c>
      <c r="AI2936" s="3" t="s">
        <v>20373</v>
      </c>
      <c r="AJ2936" s="2">
        <v>2</v>
      </c>
    </row>
    <row r="2937" spans="1:36" x14ac:dyDescent="0.25">
      <c r="A2937" t="s">
        <v>13453</v>
      </c>
      <c r="B2937" t="s">
        <v>13650</v>
      </c>
      <c r="D2937" t="s">
        <v>13651</v>
      </c>
      <c r="E2937">
        <v>2015</v>
      </c>
      <c r="F2937" t="s">
        <v>13456</v>
      </c>
      <c r="H2937">
        <v>3</v>
      </c>
      <c r="I2937" t="s">
        <v>13652</v>
      </c>
      <c r="K2937" t="s">
        <v>36</v>
      </c>
      <c r="N2937" t="s">
        <v>12632</v>
      </c>
      <c r="O2937" t="s">
        <v>13653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 s="2">
        <v>0</v>
      </c>
      <c r="AI2937" s="3" t="s">
        <v>20373</v>
      </c>
      <c r="AJ2937" s="2">
        <v>4</v>
      </c>
    </row>
    <row r="2938" spans="1:36" x14ac:dyDescent="0.25">
      <c r="A2938" t="s">
        <v>13453</v>
      </c>
      <c r="B2938" t="s">
        <v>13654</v>
      </c>
      <c r="D2938" t="s">
        <v>13655</v>
      </c>
      <c r="E2938">
        <v>2015</v>
      </c>
      <c r="F2938" t="s">
        <v>13456</v>
      </c>
      <c r="H2938">
        <v>3</v>
      </c>
      <c r="I2938" t="s">
        <v>13656</v>
      </c>
      <c r="K2938" t="s">
        <v>36</v>
      </c>
      <c r="N2938" t="s">
        <v>12632</v>
      </c>
      <c r="O2938" t="s">
        <v>13657</v>
      </c>
      <c r="P2938">
        <v>3991296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1</v>
      </c>
      <c r="AB2938">
        <v>3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 s="2">
        <v>0</v>
      </c>
      <c r="AI2938" s="3" t="s">
        <v>20380</v>
      </c>
      <c r="AJ2938" s="2">
        <v>0</v>
      </c>
    </row>
    <row r="2939" spans="1:36" x14ac:dyDescent="0.25">
      <c r="A2939" t="s">
        <v>13453</v>
      </c>
      <c r="B2939" t="s">
        <v>13658</v>
      </c>
      <c r="D2939" t="s">
        <v>13659</v>
      </c>
      <c r="E2939">
        <v>2015</v>
      </c>
      <c r="F2939" t="s">
        <v>13456</v>
      </c>
      <c r="H2939">
        <v>3</v>
      </c>
      <c r="I2939" t="s">
        <v>13660</v>
      </c>
      <c r="K2939" t="s">
        <v>36</v>
      </c>
      <c r="N2939" t="s">
        <v>12632</v>
      </c>
      <c r="O2939" t="s">
        <v>13661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 s="2">
        <v>0</v>
      </c>
      <c r="AI2939" s="3" t="s">
        <v>20370</v>
      </c>
      <c r="AJ2939" s="2">
        <v>0</v>
      </c>
    </row>
    <row r="2940" spans="1:36" x14ac:dyDescent="0.25">
      <c r="A2940" t="s">
        <v>13453</v>
      </c>
      <c r="B2940" t="s">
        <v>13662</v>
      </c>
      <c r="D2940" t="s">
        <v>13663</v>
      </c>
      <c r="E2940">
        <v>2015</v>
      </c>
      <c r="F2940" t="s">
        <v>13456</v>
      </c>
      <c r="H2940">
        <v>3</v>
      </c>
      <c r="I2940" t="s">
        <v>13664</v>
      </c>
      <c r="K2940" t="s">
        <v>36</v>
      </c>
      <c r="N2940" t="s">
        <v>12632</v>
      </c>
      <c r="O2940" t="s">
        <v>13665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 s="2">
        <v>0</v>
      </c>
      <c r="AI2940" s="3" t="s">
        <v>20283</v>
      </c>
      <c r="AJ2940" s="2">
        <v>0</v>
      </c>
    </row>
    <row r="2941" spans="1:36" x14ac:dyDescent="0.25">
      <c r="A2941" t="s">
        <v>13453</v>
      </c>
      <c r="B2941" t="s">
        <v>13666</v>
      </c>
      <c r="D2941" t="s">
        <v>13667</v>
      </c>
      <c r="E2941">
        <v>2015</v>
      </c>
      <c r="F2941" t="s">
        <v>13456</v>
      </c>
      <c r="H2941">
        <v>3</v>
      </c>
      <c r="I2941" t="s">
        <v>13668</v>
      </c>
      <c r="K2941" t="s">
        <v>36</v>
      </c>
      <c r="N2941" t="s">
        <v>12632</v>
      </c>
      <c r="O2941" t="s">
        <v>13669</v>
      </c>
      <c r="Q2941">
        <v>3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 s="2">
        <v>3</v>
      </c>
      <c r="AI2941" s="3" t="s">
        <v>20379</v>
      </c>
      <c r="AJ2941" s="2">
        <v>1</v>
      </c>
    </row>
    <row r="2942" spans="1:36" x14ac:dyDescent="0.25">
      <c r="A2942" t="s">
        <v>13453</v>
      </c>
      <c r="B2942" t="s">
        <v>13670</v>
      </c>
      <c r="D2942" t="s">
        <v>13671</v>
      </c>
      <c r="E2942">
        <v>2015</v>
      </c>
      <c r="F2942" t="s">
        <v>13456</v>
      </c>
      <c r="H2942">
        <v>3</v>
      </c>
      <c r="I2942" t="s">
        <v>13672</v>
      </c>
      <c r="K2942" t="s">
        <v>36</v>
      </c>
      <c r="N2942" t="s">
        <v>12632</v>
      </c>
      <c r="O2942" t="s">
        <v>13673</v>
      </c>
      <c r="Q2942">
        <v>2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 s="2">
        <v>2</v>
      </c>
      <c r="AI2942" s="3" t="s">
        <v>20383</v>
      </c>
      <c r="AJ2942" s="2">
        <v>1</v>
      </c>
    </row>
    <row r="2943" spans="1:36" x14ac:dyDescent="0.25">
      <c r="A2943" t="s">
        <v>13453</v>
      </c>
      <c r="B2943" t="s">
        <v>13674</v>
      </c>
      <c r="D2943" t="s">
        <v>13675</v>
      </c>
      <c r="E2943">
        <v>2015</v>
      </c>
      <c r="F2943" t="s">
        <v>13456</v>
      </c>
      <c r="H2943">
        <v>3</v>
      </c>
      <c r="I2943" t="s">
        <v>13676</v>
      </c>
      <c r="K2943" t="s">
        <v>36</v>
      </c>
      <c r="N2943" t="s">
        <v>12632</v>
      </c>
      <c r="O2943" t="s">
        <v>13677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 s="2">
        <v>0</v>
      </c>
      <c r="AI2943" s="3" t="s">
        <v>20278</v>
      </c>
      <c r="AJ2943" s="2">
        <v>1</v>
      </c>
    </row>
    <row r="2944" spans="1:36" x14ac:dyDescent="0.25">
      <c r="A2944" t="s">
        <v>13453</v>
      </c>
      <c r="B2944" t="s">
        <v>13678</v>
      </c>
      <c r="D2944" t="s">
        <v>13679</v>
      </c>
      <c r="E2944">
        <v>2015</v>
      </c>
      <c r="F2944" t="s">
        <v>13456</v>
      </c>
      <c r="H2944">
        <v>3</v>
      </c>
      <c r="I2944" t="s">
        <v>13680</v>
      </c>
      <c r="K2944" t="s">
        <v>36</v>
      </c>
      <c r="N2944" t="s">
        <v>12632</v>
      </c>
      <c r="O2944" t="s">
        <v>13681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 s="2">
        <v>0</v>
      </c>
      <c r="AI2944" s="3" t="s">
        <v>20032</v>
      </c>
      <c r="AJ2944" s="2">
        <v>3</v>
      </c>
    </row>
    <row r="2945" spans="1:36" x14ac:dyDescent="0.25">
      <c r="A2945" t="s">
        <v>13453</v>
      </c>
      <c r="B2945" t="s">
        <v>13682</v>
      </c>
      <c r="D2945" t="s">
        <v>13683</v>
      </c>
      <c r="E2945">
        <v>2015</v>
      </c>
      <c r="F2945" t="s">
        <v>13456</v>
      </c>
      <c r="H2945">
        <v>3</v>
      </c>
      <c r="I2945" t="s">
        <v>13684</v>
      </c>
      <c r="K2945" t="s">
        <v>36</v>
      </c>
      <c r="N2945" t="s">
        <v>12632</v>
      </c>
      <c r="O2945" t="s">
        <v>13685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2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 s="2">
        <v>0</v>
      </c>
      <c r="AI2945" s="3" t="s">
        <v>20280</v>
      </c>
      <c r="AJ2945" s="2">
        <v>4</v>
      </c>
    </row>
    <row r="2946" spans="1:36" x14ac:dyDescent="0.25">
      <c r="A2946" t="s">
        <v>13453</v>
      </c>
      <c r="B2946" t="s">
        <v>13686</v>
      </c>
      <c r="D2946" t="s">
        <v>13687</v>
      </c>
      <c r="E2946">
        <v>2015</v>
      </c>
      <c r="F2946" t="s">
        <v>13456</v>
      </c>
      <c r="H2946">
        <v>2</v>
      </c>
      <c r="I2946" t="s">
        <v>13688</v>
      </c>
      <c r="K2946" t="s">
        <v>36</v>
      </c>
      <c r="N2946" t="s">
        <v>12632</v>
      </c>
      <c r="O2946" t="s">
        <v>13689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 s="2">
        <v>0</v>
      </c>
      <c r="AI2946" s="3" t="s">
        <v>20275</v>
      </c>
      <c r="AJ2946" s="2">
        <v>5</v>
      </c>
    </row>
    <row r="2947" spans="1:36" x14ac:dyDescent="0.25">
      <c r="A2947" t="s">
        <v>13453</v>
      </c>
      <c r="B2947" t="s">
        <v>13690</v>
      </c>
      <c r="D2947" t="s">
        <v>13691</v>
      </c>
      <c r="E2947">
        <v>2015</v>
      </c>
      <c r="F2947" t="s">
        <v>13456</v>
      </c>
      <c r="H2947">
        <v>2</v>
      </c>
      <c r="I2947" t="s">
        <v>13692</v>
      </c>
      <c r="K2947" t="s">
        <v>36</v>
      </c>
      <c r="N2947" t="s">
        <v>12632</v>
      </c>
      <c r="O2947" t="s">
        <v>13693</v>
      </c>
      <c r="Q2947">
        <v>2</v>
      </c>
      <c r="R2947">
        <v>0</v>
      </c>
      <c r="S2947">
        <v>0</v>
      </c>
      <c r="T2947">
        <v>1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 s="2">
        <v>3</v>
      </c>
      <c r="AI2947" s="3" t="s">
        <v>20359</v>
      </c>
      <c r="AJ2947" s="2">
        <v>2</v>
      </c>
    </row>
    <row r="2948" spans="1:36" x14ac:dyDescent="0.25">
      <c r="A2948" t="s">
        <v>13453</v>
      </c>
      <c r="B2948" t="s">
        <v>13694</v>
      </c>
      <c r="D2948" t="s">
        <v>13695</v>
      </c>
      <c r="E2948">
        <v>2015</v>
      </c>
      <c r="F2948" t="s">
        <v>13456</v>
      </c>
      <c r="H2948">
        <v>2</v>
      </c>
      <c r="I2948" t="s">
        <v>13696</v>
      </c>
      <c r="K2948" t="s">
        <v>36</v>
      </c>
      <c r="N2948" t="s">
        <v>12632</v>
      </c>
      <c r="O2948" t="s">
        <v>13697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 s="2">
        <v>0</v>
      </c>
      <c r="AI2948" s="3" t="s">
        <v>20383</v>
      </c>
      <c r="AJ2948" s="2">
        <v>1</v>
      </c>
    </row>
    <row r="2949" spans="1:36" x14ac:dyDescent="0.25">
      <c r="A2949" t="s">
        <v>13453</v>
      </c>
      <c r="B2949" t="s">
        <v>13499</v>
      </c>
      <c r="D2949" t="s">
        <v>13698</v>
      </c>
      <c r="E2949">
        <v>2015</v>
      </c>
      <c r="F2949" t="s">
        <v>13456</v>
      </c>
      <c r="H2949">
        <v>2</v>
      </c>
      <c r="I2949" t="s">
        <v>13699</v>
      </c>
      <c r="K2949" t="s">
        <v>36</v>
      </c>
      <c r="N2949" t="s">
        <v>12632</v>
      </c>
      <c r="O2949" t="s">
        <v>13700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 s="2">
        <v>0</v>
      </c>
      <c r="AI2949" s="3" t="s">
        <v>20368</v>
      </c>
      <c r="AJ2949" s="2">
        <v>1</v>
      </c>
    </row>
    <row r="2950" spans="1:36" x14ac:dyDescent="0.25">
      <c r="A2950" t="s">
        <v>13453</v>
      </c>
      <c r="B2950" t="s">
        <v>13701</v>
      </c>
      <c r="D2950" t="s">
        <v>13702</v>
      </c>
      <c r="E2950">
        <v>2015</v>
      </c>
      <c r="F2950" t="s">
        <v>13456</v>
      </c>
      <c r="H2950">
        <v>2</v>
      </c>
      <c r="I2950" t="s">
        <v>13703</v>
      </c>
      <c r="K2950" t="s">
        <v>36</v>
      </c>
      <c r="N2950" t="s">
        <v>12632</v>
      </c>
      <c r="O2950" t="s">
        <v>13704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 s="2">
        <v>0</v>
      </c>
      <c r="AI2950" s="3" t="s">
        <v>20370</v>
      </c>
      <c r="AJ2950" s="2">
        <v>0</v>
      </c>
    </row>
    <row r="2951" spans="1:36" x14ac:dyDescent="0.25">
      <c r="A2951" t="s">
        <v>13453</v>
      </c>
      <c r="B2951" t="s">
        <v>13705</v>
      </c>
      <c r="D2951" t="s">
        <v>13706</v>
      </c>
      <c r="E2951">
        <v>2015</v>
      </c>
      <c r="F2951" t="s">
        <v>13456</v>
      </c>
      <c r="H2951">
        <v>2</v>
      </c>
      <c r="I2951" t="s">
        <v>13707</v>
      </c>
      <c r="K2951" t="s">
        <v>36</v>
      </c>
      <c r="N2951" t="s">
        <v>12632</v>
      </c>
      <c r="O2951" t="s">
        <v>13708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 s="2">
        <v>0</v>
      </c>
      <c r="AI2951" s="3" t="s">
        <v>20364</v>
      </c>
      <c r="AJ2951" s="2">
        <v>1</v>
      </c>
    </row>
    <row r="2952" spans="1:36" x14ac:dyDescent="0.25">
      <c r="A2952" t="s">
        <v>13453</v>
      </c>
      <c r="B2952" t="s">
        <v>13709</v>
      </c>
      <c r="D2952" t="s">
        <v>13710</v>
      </c>
      <c r="E2952">
        <v>2015</v>
      </c>
      <c r="F2952" t="s">
        <v>13456</v>
      </c>
      <c r="H2952">
        <v>2</v>
      </c>
      <c r="I2952" t="s">
        <v>13711</v>
      </c>
      <c r="K2952" t="s">
        <v>36</v>
      </c>
      <c r="N2952" t="s">
        <v>12632</v>
      </c>
      <c r="O2952" t="s">
        <v>13712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 s="2">
        <v>0</v>
      </c>
      <c r="AI2952" s="3">
        <v>0</v>
      </c>
      <c r="AJ2952" s="2">
        <v>0</v>
      </c>
    </row>
    <row r="2953" spans="1:36" x14ac:dyDescent="0.25">
      <c r="A2953" t="s">
        <v>13453</v>
      </c>
      <c r="B2953" t="s">
        <v>12835</v>
      </c>
      <c r="D2953" t="s">
        <v>13713</v>
      </c>
      <c r="E2953">
        <v>2015</v>
      </c>
      <c r="F2953" t="s">
        <v>13456</v>
      </c>
      <c r="H2953">
        <v>2</v>
      </c>
      <c r="I2953" t="s">
        <v>13714</v>
      </c>
      <c r="K2953" t="s">
        <v>36</v>
      </c>
      <c r="N2953" t="s">
        <v>12632</v>
      </c>
      <c r="O2953" t="s">
        <v>13715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 s="2">
        <v>0</v>
      </c>
      <c r="AI2953" s="3" t="s">
        <v>20378</v>
      </c>
      <c r="AJ2953" s="2">
        <v>2</v>
      </c>
    </row>
    <row r="2954" spans="1:36" x14ac:dyDescent="0.25">
      <c r="A2954" t="s">
        <v>13453</v>
      </c>
      <c r="B2954" t="s">
        <v>13716</v>
      </c>
      <c r="D2954" t="s">
        <v>13717</v>
      </c>
      <c r="E2954">
        <v>2015</v>
      </c>
      <c r="F2954" t="s">
        <v>13456</v>
      </c>
      <c r="H2954">
        <v>2</v>
      </c>
      <c r="I2954" t="s">
        <v>13718</v>
      </c>
      <c r="K2954" t="s">
        <v>36</v>
      </c>
      <c r="N2954" t="s">
        <v>12632</v>
      </c>
      <c r="O2954" t="s">
        <v>13719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 s="2">
        <v>0</v>
      </c>
      <c r="AI2954" s="3" t="s">
        <v>20373</v>
      </c>
      <c r="AJ2954" s="2">
        <v>1</v>
      </c>
    </row>
    <row r="2955" spans="1:36" x14ac:dyDescent="0.25">
      <c r="A2955" t="s">
        <v>13453</v>
      </c>
      <c r="B2955" t="s">
        <v>13720</v>
      </c>
      <c r="D2955" t="s">
        <v>13721</v>
      </c>
      <c r="E2955">
        <v>2015</v>
      </c>
      <c r="F2955" t="s">
        <v>13456</v>
      </c>
      <c r="H2955">
        <v>2</v>
      </c>
      <c r="I2955" t="s">
        <v>13722</v>
      </c>
      <c r="K2955" t="s">
        <v>36</v>
      </c>
      <c r="N2955" t="s">
        <v>12632</v>
      </c>
      <c r="O2955" t="s">
        <v>13723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 s="2">
        <v>0</v>
      </c>
      <c r="AI2955" s="3">
        <v>0</v>
      </c>
      <c r="AJ2955" s="2">
        <v>0</v>
      </c>
    </row>
    <row r="2956" spans="1:36" x14ac:dyDescent="0.25">
      <c r="A2956" t="s">
        <v>13453</v>
      </c>
      <c r="B2956" t="s">
        <v>13724</v>
      </c>
      <c r="D2956" t="s">
        <v>13725</v>
      </c>
      <c r="E2956">
        <v>2015</v>
      </c>
      <c r="F2956" t="s">
        <v>13456</v>
      </c>
      <c r="H2956">
        <v>2</v>
      </c>
      <c r="I2956" t="s">
        <v>13726</v>
      </c>
      <c r="K2956" t="s">
        <v>36</v>
      </c>
      <c r="N2956" t="s">
        <v>12632</v>
      </c>
      <c r="O2956" t="s">
        <v>13727</v>
      </c>
      <c r="Q2956">
        <v>1</v>
      </c>
      <c r="R2956">
        <v>0</v>
      </c>
      <c r="S2956">
        <v>0</v>
      </c>
      <c r="T2956">
        <v>0</v>
      </c>
      <c r="U2956">
        <v>0</v>
      </c>
      <c r="V2956">
        <v>2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 s="2">
        <v>1</v>
      </c>
      <c r="AI2956" s="3" t="s">
        <v>20042</v>
      </c>
      <c r="AJ2956" s="2">
        <v>1</v>
      </c>
    </row>
    <row r="2957" spans="1:36" x14ac:dyDescent="0.25">
      <c r="A2957" t="s">
        <v>13453</v>
      </c>
      <c r="B2957" t="s">
        <v>13728</v>
      </c>
      <c r="D2957" t="s">
        <v>13729</v>
      </c>
      <c r="E2957">
        <v>2015</v>
      </c>
      <c r="F2957" t="s">
        <v>13456</v>
      </c>
      <c r="H2957">
        <v>2</v>
      </c>
      <c r="I2957" t="s">
        <v>13730</v>
      </c>
      <c r="K2957" t="s">
        <v>36</v>
      </c>
      <c r="N2957" t="s">
        <v>12632</v>
      </c>
      <c r="O2957" t="s">
        <v>13731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 s="2">
        <v>0</v>
      </c>
      <c r="AI2957" s="3" t="s">
        <v>20364</v>
      </c>
      <c r="AJ2957" s="2">
        <v>2</v>
      </c>
    </row>
    <row r="2958" spans="1:36" x14ac:dyDescent="0.25">
      <c r="A2958" t="s">
        <v>13453</v>
      </c>
      <c r="B2958" t="s">
        <v>13732</v>
      </c>
      <c r="D2958" t="s">
        <v>13733</v>
      </c>
      <c r="E2958">
        <v>2015</v>
      </c>
      <c r="F2958" t="s">
        <v>13456</v>
      </c>
      <c r="H2958">
        <v>2</v>
      </c>
      <c r="I2958" t="s">
        <v>13734</v>
      </c>
      <c r="K2958" t="s">
        <v>36</v>
      </c>
      <c r="N2958" t="s">
        <v>12632</v>
      </c>
      <c r="O2958" t="s">
        <v>13735</v>
      </c>
      <c r="P2958">
        <v>2689226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 s="2">
        <v>0</v>
      </c>
      <c r="AI2958" s="3" t="s">
        <v>20046</v>
      </c>
      <c r="AJ2958" s="2">
        <v>3</v>
      </c>
    </row>
    <row r="2959" spans="1:36" x14ac:dyDescent="0.25">
      <c r="A2959" t="s">
        <v>13453</v>
      </c>
      <c r="B2959" t="s">
        <v>13736</v>
      </c>
      <c r="D2959" t="s">
        <v>13737</v>
      </c>
      <c r="E2959">
        <v>2015</v>
      </c>
      <c r="F2959" t="s">
        <v>13456</v>
      </c>
      <c r="H2959">
        <v>2</v>
      </c>
      <c r="I2959" t="s">
        <v>13738</v>
      </c>
      <c r="K2959" t="s">
        <v>36</v>
      </c>
      <c r="N2959" t="s">
        <v>12632</v>
      </c>
      <c r="O2959" t="s">
        <v>13739</v>
      </c>
      <c r="Q2959">
        <v>1</v>
      </c>
      <c r="R2959">
        <v>0</v>
      </c>
      <c r="S2959">
        <v>0</v>
      </c>
      <c r="T2959">
        <v>0</v>
      </c>
      <c r="U2959">
        <v>1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 s="2">
        <v>1</v>
      </c>
      <c r="AI2959" s="3" t="s">
        <v>20384</v>
      </c>
      <c r="AJ2959" s="2">
        <v>1</v>
      </c>
    </row>
    <row r="2960" spans="1:36" x14ac:dyDescent="0.25">
      <c r="A2960" t="s">
        <v>13453</v>
      </c>
      <c r="B2960" t="s">
        <v>13740</v>
      </c>
      <c r="D2960" t="s">
        <v>13741</v>
      </c>
      <c r="E2960">
        <v>2015</v>
      </c>
      <c r="F2960" t="s">
        <v>13456</v>
      </c>
      <c r="H2960">
        <v>2</v>
      </c>
      <c r="I2960" t="s">
        <v>13742</v>
      </c>
      <c r="K2960" t="s">
        <v>36</v>
      </c>
      <c r="N2960" t="s">
        <v>12632</v>
      </c>
      <c r="O2960" t="s">
        <v>13743</v>
      </c>
      <c r="Q2960">
        <v>1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 s="2">
        <v>1</v>
      </c>
      <c r="AI2960" s="3" t="s">
        <v>20360</v>
      </c>
      <c r="AJ2960" s="2">
        <v>1</v>
      </c>
    </row>
    <row r="2961" spans="1:36" x14ac:dyDescent="0.25">
      <c r="A2961" t="s">
        <v>13453</v>
      </c>
      <c r="B2961" t="s">
        <v>13744</v>
      </c>
      <c r="D2961" t="s">
        <v>13745</v>
      </c>
      <c r="E2961">
        <v>2015</v>
      </c>
      <c r="F2961" t="s">
        <v>13456</v>
      </c>
      <c r="H2961">
        <v>2</v>
      </c>
      <c r="I2961" t="s">
        <v>13746</v>
      </c>
      <c r="K2961" t="s">
        <v>36</v>
      </c>
      <c r="N2961" t="s">
        <v>12632</v>
      </c>
      <c r="O2961" t="s">
        <v>13747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 s="2">
        <v>0</v>
      </c>
      <c r="AI2961" s="3" t="s">
        <v>20375</v>
      </c>
      <c r="AJ2961" s="2">
        <v>3</v>
      </c>
    </row>
    <row r="2962" spans="1:36" x14ac:dyDescent="0.25">
      <c r="A2962" t="s">
        <v>13453</v>
      </c>
      <c r="B2962" t="s">
        <v>13748</v>
      </c>
      <c r="D2962" t="s">
        <v>13749</v>
      </c>
      <c r="E2962">
        <v>2015</v>
      </c>
      <c r="F2962" t="s">
        <v>13456</v>
      </c>
      <c r="H2962">
        <v>1</v>
      </c>
      <c r="I2962" t="s">
        <v>13750</v>
      </c>
      <c r="K2962" t="s">
        <v>36</v>
      </c>
      <c r="N2962" t="s">
        <v>12632</v>
      </c>
      <c r="O2962" t="s">
        <v>13751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 s="2">
        <v>0</v>
      </c>
      <c r="AI2962" s="3" t="s">
        <v>20366</v>
      </c>
      <c r="AJ2962" s="2">
        <v>0</v>
      </c>
    </row>
    <row r="2963" spans="1:36" x14ac:dyDescent="0.25">
      <c r="A2963" t="s">
        <v>13453</v>
      </c>
      <c r="B2963" t="s">
        <v>13752</v>
      </c>
      <c r="D2963" t="s">
        <v>13753</v>
      </c>
      <c r="E2963">
        <v>2015</v>
      </c>
      <c r="F2963" t="s">
        <v>13456</v>
      </c>
      <c r="H2963">
        <v>1</v>
      </c>
      <c r="I2963" t="s">
        <v>13754</v>
      </c>
      <c r="K2963" t="s">
        <v>36</v>
      </c>
      <c r="N2963" t="s">
        <v>12632</v>
      </c>
      <c r="O2963" t="s">
        <v>13755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 s="2">
        <v>0</v>
      </c>
      <c r="AI2963" s="3" t="s">
        <v>20362</v>
      </c>
      <c r="AJ2963" s="2">
        <v>2</v>
      </c>
    </row>
    <row r="2964" spans="1:36" x14ac:dyDescent="0.25">
      <c r="A2964" t="s">
        <v>13453</v>
      </c>
      <c r="B2964" t="s">
        <v>13756</v>
      </c>
      <c r="D2964" t="s">
        <v>13757</v>
      </c>
      <c r="E2964">
        <v>2015</v>
      </c>
      <c r="F2964" t="s">
        <v>13456</v>
      </c>
      <c r="H2964">
        <v>1</v>
      </c>
      <c r="I2964" t="s">
        <v>13758</v>
      </c>
      <c r="K2964" t="s">
        <v>36</v>
      </c>
      <c r="N2964" t="s">
        <v>12632</v>
      </c>
      <c r="O2964" t="s">
        <v>13759</v>
      </c>
      <c r="Q2964">
        <v>2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 s="2">
        <v>2</v>
      </c>
      <c r="AI2964" s="3" t="s">
        <v>20301</v>
      </c>
      <c r="AJ2964" s="2">
        <v>1</v>
      </c>
    </row>
    <row r="2965" spans="1:36" x14ac:dyDescent="0.25">
      <c r="A2965" t="s">
        <v>13453</v>
      </c>
      <c r="B2965" t="s">
        <v>13531</v>
      </c>
      <c r="D2965" t="s">
        <v>13760</v>
      </c>
      <c r="E2965">
        <v>2015</v>
      </c>
      <c r="F2965" t="s">
        <v>13456</v>
      </c>
      <c r="H2965">
        <v>1</v>
      </c>
      <c r="I2965" t="s">
        <v>13761</v>
      </c>
      <c r="K2965" t="s">
        <v>36</v>
      </c>
      <c r="N2965" t="s">
        <v>12632</v>
      </c>
      <c r="O2965" t="s">
        <v>13762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1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 s="2">
        <v>0</v>
      </c>
      <c r="AI2965" s="3" t="s">
        <v>20020</v>
      </c>
      <c r="AJ2965" s="2">
        <v>1</v>
      </c>
    </row>
    <row r="2966" spans="1:36" x14ac:dyDescent="0.25">
      <c r="A2966" t="s">
        <v>13453</v>
      </c>
      <c r="B2966" t="s">
        <v>13763</v>
      </c>
      <c r="D2966" t="s">
        <v>13764</v>
      </c>
      <c r="E2966">
        <v>2015</v>
      </c>
      <c r="F2966" t="s">
        <v>13456</v>
      </c>
      <c r="H2966">
        <v>1</v>
      </c>
      <c r="I2966" t="s">
        <v>13765</v>
      </c>
      <c r="K2966" t="s">
        <v>36</v>
      </c>
      <c r="N2966" t="s">
        <v>12632</v>
      </c>
      <c r="O2966" t="s">
        <v>13766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 s="2">
        <v>0</v>
      </c>
      <c r="AI2966" s="3" t="s">
        <v>20368</v>
      </c>
      <c r="AJ2966" s="2">
        <v>1</v>
      </c>
    </row>
    <row r="2967" spans="1:36" x14ac:dyDescent="0.25">
      <c r="A2967" t="s">
        <v>13453</v>
      </c>
      <c r="B2967" t="s">
        <v>13767</v>
      </c>
      <c r="D2967" t="s">
        <v>13768</v>
      </c>
      <c r="E2967">
        <v>2015</v>
      </c>
      <c r="F2967" t="s">
        <v>13456</v>
      </c>
      <c r="H2967">
        <v>1</v>
      </c>
      <c r="I2967" t="s">
        <v>13769</v>
      </c>
      <c r="K2967" t="s">
        <v>36</v>
      </c>
      <c r="N2967" t="s">
        <v>12632</v>
      </c>
      <c r="O2967" t="s">
        <v>13770</v>
      </c>
      <c r="Q2967">
        <v>1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 s="2">
        <v>1</v>
      </c>
      <c r="AI2967" s="3" t="s">
        <v>20381</v>
      </c>
      <c r="AJ2967" s="2">
        <v>0</v>
      </c>
    </row>
    <row r="2968" spans="1:36" x14ac:dyDescent="0.25">
      <c r="A2968" t="s">
        <v>13453</v>
      </c>
      <c r="B2968" t="s">
        <v>13771</v>
      </c>
      <c r="D2968" t="s">
        <v>13772</v>
      </c>
      <c r="E2968">
        <v>2015</v>
      </c>
      <c r="F2968" t="s">
        <v>13456</v>
      </c>
      <c r="H2968">
        <v>1</v>
      </c>
      <c r="I2968" t="s">
        <v>13773</v>
      </c>
      <c r="K2968" t="s">
        <v>36</v>
      </c>
      <c r="N2968" t="s">
        <v>12632</v>
      </c>
      <c r="O2968" t="s">
        <v>13774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1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 s="2">
        <v>0</v>
      </c>
      <c r="AI2968" s="3" t="s">
        <v>20378</v>
      </c>
      <c r="AJ2968" s="2">
        <v>1</v>
      </c>
    </row>
    <row r="2969" spans="1:36" x14ac:dyDescent="0.25">
      <c r="A2969" t="s">
        <v>13453</v>
      </c>
      <c r="B2969" t="s">
        <v>13775</v>
      </c>
      <c r="D2969" t="s">
        <v>13776</v>
      </c>
      <c r="E2969">
        <v>2015</v>
      </c>
      <c r="F2969" t="s">
        <v>13456</v>
      </c>
      <c r="H2969">
        <v>1</v>
      </c>
      <c r="I2969" t="s">
        <v>13777</v>
      </c>
      <c r="K2969" t="s">
        <v>36</v>
      </c>
      <c r="N2969" t="s">
        <v>12632</v>
      </c>
      <c r="O2969" t="s">
        <v>13778</v>
      </c>
      <c r="Q2969">
        <v>1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 s="2">
        <v>1</v>
      </c>
      <c r="AI2969" s="3" t="s">
        <v>20363</v>
      </c>
      <c r="AJ2969" s="2">
        <v>3</v>
      </c>
    </row>
    <row r="2970" spans="1:36" x14ac:dyDescent="0.25">
      <c r="A2970" t="s">
        <v>13453</v>
      </c>
      <c r="B2970" t="s">
        <v>13779</v>
      </c>
      <c r="D2970" t="s">
        <v>13780</v>
      </c>
      <c r="E2970">
        <v>2015</v>
      </c>
      <c r="F2970" t="s">
        <v>13456</v>
      </c>
      <c r="H2970">
        <v>1</v>
      </c>
      <c r="I2970" t="s">
        <v>13781</v>
      </c>
      <c r="K2970" t="s">
        <v>36</v>
      </c>
      <c r="N2970" t="s">
        <v>12632</v>
      </c>
      <c r="O2970" t="s">
        <v>13782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 s="2">
        <v>0</v>
      </c>
      <c r="AI2970" s="3" t="s">
        <v>20378</v>
      </c>
      <c r="AJ2970" s="2">
        <v>2</v>
      </c>
    </row>
    <row r="2971" spans="1:36" x14ac:dyDescent="0.25">
      <c r="A2971" t="s">
        <v>13453</v>
      </c>
      <c r="B2971" t="s">
        <v>13783</v>
      </c>
      <c r="D2971" t="s">
        <v>13784</v>
      </c>
      <c r="E2971">
        <v>2015</v>
      </c>
      <c r="F2971" t="s">
        <v>13456</v>
      </c>
      <c r="H2971">
        <v>1</v>
      </c>
      <c r="I2971" t="s">
        <v>13785</v>
      </c>
      <c r="K2971" t="s">
        <v>36</v>
      </c>
      <c r="N2971" t="s">
        <v>12632</v>
      </c>
      <c r="O2971" t="s">
        <v>13786</v>
      </c>
      <c r="Q2971">
        <v>1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4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 s="2">
        <v>1</v>
      </c>
      <c r="AI2971" s="3" t="s">
        <v>20368</v>
      </c>
      <c r="AJ2971" s="2">
        <v>2</v>
      </c>
    </row>
    <row r="2972" spans="1:36" x14ac:dyDescent="0.25">
      <c r="A2972" t="s">
        <v>13453</v>
      </c>
      <c r="B2972" t="s">
        <v>13787</v>
      </c>
      <c r="D2972" t="s">
        <v>13788</v>
      </c>
      <c r="E2972">
        <v>2015</v>
      </c>
      <c r="F2972" t="s">
        <v>13456</v>
      </c>
      <c r="H2972">
        <v>1</v>
      </c>
      <c r="I2972" t="s">
        <v>13789</v>
      </c>
      <c r="K2972" t="s">
        <v>36</v>
      </c>
      <c r="N2972" t="s">
        <v>12632</v>
      </c>
      <c r="O2972" t="s">
        <v>13790</v>
      </c>
      <c r="Q2972">
        <v>4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 s="2">
        <v>4</v>
      </c>
      <c r="AI2972" s="3" t="s">
        <v>20042</v>
      </c>
      <c r="AJ2972" s="2">
        <v>2</v>
      </c>
    </row>
    <row r="2973" spans="1:36" x14ac:dyDescent="0.25">
      <c r="A2973" t="s">
        <v>13453</v>
      </c>
      <c r="B2973" t="s">
        <v>13791</v>
      </c>
      <c r="D2973" t="s">
        <v>13792</v>
      </c>
      <c r="E2973">
        <v>2015</v>
      </c>
      <c r="F2973" t="s">
        <v>13456</v>
      </c>
      <c r="H2973">
        <v>1</v>
      </c>
      <c r="I2973" t="s">
        <v>13793</v>
      </c>
      <c r="K2973" t="s">
        <v>36</v>
      </c>
      <c r="N2973" t="s">
        <v>12632</v>
      </c>
      <c r="O2973" t="s">
        <v>13794</v>
      </c>
      <c r="Q2973">
        <v>3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 s="2">
        <v>3</v>
      </c>
      <c r="AI2973" s="3" t="s">
        <v>20367</v>
      </c>
      <c r="AJ2973" s="2">
        <v>1</v>
      </c>
    </row>
    <row r="2974" spans="1:36" x14ac:dyDescent="0.25">
      <c r="A2974" t="s">
        <v>13453</v>
      </c>
      <c r="B2974" t="s">
        <v>13795</v>
      </c>
      <c r="D2974" t="s">
        <v>13796</v>
      </c>
      <c r="E2974">
        <v>2015</v>
      </c>
      <c r="F2974" t="s">
        <v>13456</v>
      </c>
      <c r="H2974">
        <v>1</v>
      </c>
      <c r="I2974" t="s">
        <v>13797</v>
      </c>
      <c r="K2974" t="s">
        <v>36</v>
      </c>
      <c r="N2974" t="s">
        <v>12632</v>
      </c>
      <c r="O2974" t="s">
        <v>13798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 s="2">
        <v>0</v>
      </c>
      <c r="AI2974" s="3" t="s">
        <v>20369</v>
      </c>
      <c r="AJ2974" s="2">
        <v>1</v>
      </c>
    </row>
    <row r="2975" spans="1:36" x14ac:dyDescent="0.25">
      <c r="A2975" t="s">
        <v>13453</v>
      </c>
      <c r="B2975" t="s">
        <v>13799</v>
      </c>
      <c r="D2975" t="s">
        <v>13800</v>
      </c>
      <c r="E2975">
        <v>2015</v>
      </c>
      <c r="F2975" t="s">
        <v>13456</v>
      </c>
      <c r="H2975">
        <v>1</v>
      </c>
      <c r="I2975" t="s">
        <v>13801</v>
      </c>
      <c r="K2975" t="s">
        <v>36</v>
      </c>
      <c r="N2975" t="s">
        <v>12632</v>
      </c>
      <c r="O2975" t="s">
        <v>13802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 s="2">
        <v>0</v>
      </c>
      <c r="AI2975" s="3" t="s">
        <v>20378</v>
      </c>
      <c r="AJ2975" s="2">
        <v>1</v>
      </c>
    </row>
    <row r="2976" spans="1:36" x14ac:dyDescent="0.25">
      <c r="A2976" t="s">
        <v>13453</v>
      </c>
      <c r="B2976" t="s">
        <v>13803</v>
      </c>
      <c r="D2976" t="s">
        <v>13804</v>
      </c>
      <c r="E2976">
        <v>2015</v>
      </c>
      <c r="F2976" t="s">
        <v>13456</v>
      </c>
      <c r="H2976">
        <v>1</v>
      </c>
      <c r="I2976" t="s">
        <v>13805</v>
      </c>
      <c r="K2976" t="s">
        <v>36</v>
      </c>
      <c r="N2976" t="s">
        <v>12632</v>
      </c>
      <c r="O2976" t="s">
        <v>13806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 s="2">
        <v>0</v>
      </c>
      <c r="AI2976" s="3" t="s">
        <v>20362</v>
      </c>
      <c r="AJ2976" s="2">
        <v>1</v>
      </c>
    </row>
    <row r="2977" spans="1:36" x14ac:dyDescent="0.25">
      <c r="A2977" t="s">
        <v>13453</v>
      </c>
      <c r="B2977" t="s">
        <v>13807</v>
      </c>
      <c r="D2977" t="s">
        <v>13808</v>
      </c>
      <c r="E2977">
        <v>2015</v>
      </c>
      <c r="F2977" t="s">
        <v>13456</v>
      </c>
      <c r="H2977">
        <v>1</v>
      </c>
      <c r="I2977" t="s">
        <v>13809</v>
      </c>
      <c r="K2977" t="s">
        <v>36</v>
      </c>
      <c r="N2977" t="s">
        <v>12632</v>
      </c>
      <c r="O2977" t="s">
        <v>13810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 s="2">
        <v>0</v>
      </c>
      <c r="AI2977" s="3" t="s">
        <v>20367</v>
      </c>
      <c r="AJ2977" s="2">
        <v>1</v>
      </c>
    </row>
    <row r="2978" spans="1:36" x14ac:dyDescent="0.25">
      <c r="A2978" t="s">
        <v>13453</v>
      </c>
      <c r="B2978" t="s">
        <v>13811</v>
      </c>
      <c r="D2978" t="s">
        <v>13812</v>
      </c>
      <c r="E2978">
        <v>2015</v>
      </c>
      <c r="F2978" t="s">
        <v>13456</v>
      </c>
      <c r="H2978">
        <v>1</v>
      </c>
      <c r="I2978" t="s">
        <v>13813</v>
      </c>
      <c r="K2978" t="s">
        <v>36</v>
      </c>
      <c r="N2978" t="s">
        <v>12632</v>
      </c>
      <c r="O2978" t="s">
        <v>13814</v>
      </c>
      <c r="Q2978">
        <v>1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 s="2">
        <v>1</v>
      </c>
      <c r="AI2978" s="3" t="s">
        <v>20381</v>
      </c>
      <c r="AJ2978" s="2">
        <v>1</v>
      </c>
    </row>
    <row r="2979" spans="1:36" x14ac:dyDescent="0.25">
      <c r="A2979" t="s">
        <v>13453</v>
      </c>
      <c r="B2979" t="s">
        <v>13815</v>
      </c>
      <c r="D2979" t="s">
        <v>13816</v>
      </c>
      <c r="E2979">
        <v>2015</v>
      </c>
      <c r="F2979" t="s">
        <v>13456</v>
      </c>
      <c r="H2979">
        <v>1</v>
      </c>
      <c r="I2979" t="s">
        <v>13817</v>
      </c>
      <c r="K2979" t="s">
        <v>36</v>
      </c>
      <c r="N2979" t="s">
        <v>12632</v>
      </c>
      <c r="O2979" t="s">
        <v>13818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4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 s="2">
        <v>0</v>
      </c>
      <c r="AI2979" s="3" t="s">
        <v>20361</v>
      </c>
      <c r="AJ2979" s="2">
        <v>2</v>
      </c>
    </row>
    <row r="2980" spans="1:36" x14ac:dyDescent="0.25">
      <c r="A2980" t="s">
        <v>13453</v>
      </c>
      <c r="B2980" t="s">
        <v>13819</v>
      </c>
      <c r="D2980" t="s">
        <v>13820</v>
      </c>
      <c r="E2980">
        <v>2015</v>
      </c>
      <c r="F2980" t="s">
        <v>13456</v>
      </c>
      <c r="H2980">
        <v>1</v>
      </c>
      <c r="I2980" t="s">
        <v>13821</v>
      </c>
      <c r="K2980" t="s">
        <v>36</v>
      </c>
      <c r="N2980" t="s">
        <v>12632</v>
      </c>
      <c r="O2980" t="s">
        <v>13822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 s="2">
        <v>0</v>
      </c>
      <c r="AI2980" s="3" t="s">
        <v>20275</v>
      </c>
      <c r="AJ2980" s="2">
        <v>1</v>
      </c>
    </row>
    <row r="2981" spans="1:36" x14ac:dyDescent="0.25">
      <c r="A2981" t="s">
        <v>13453</v>
      </c>
      <c r="B2981" t="s">
        <v>13823</v>
      </c>
      <c r="D2981" t="s">
        <v>13824</v>
      </c>
      <c r="E2981">
        <v>2015</v>
      </c>
      <c r="F2981" t="s">
        <v>13456</v>
      </c>
      <c r="H2981">
        <v>1</v>
      </c>
      <c r="I2981" t="s">
        <v>13825</v>
      </c>
      <c r="K2981" t="s">
        <v>36</v>
      </c>
      <c r="N2981" t="s">
        <v>12632</v>
      </c>
      <c r="O2981" t="s">
        <v>13826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 s="2">
        <v>0</v>
      </c>
      <c r="AI2981" s="3" t="s">
        <v>20367</v>
      </c>
      <c r="AJ2981" s="2">
        <v>1</v>
      </c>
    </row>
    <row r="2982" spans="1:36" x14ac:dyDescent="0.25">
      <c r="A2982" t="s">
        <v>13453</v>
      </c>
      <c r="B2982" t="s">
        <v>13728</v>
      </c>
      <c r="D2982" t="s">
        <v>13827</v>
      </c>
      <c r="E2982">
        <v>2015</v>
      </c>
      <c r="F2982" t="s">
        <v>13456</v>
      </c>
      <c r="H2982">
        <v>1</v>
      </c>
      <c r="I2982" t="s">
        <v>13828</v>
      </c>
      <c r="K2982" t="s">
        <v>36</v>
      </c>
      <c r="N2982" t="s">
        <v>12632</v>
      </c>
      <c r="O2982" t="s">
        <v>13829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 s="2">
        <v>0</v>
      </c>
      <c r="AI2982" s="3" t="s">
        <v>20381</v>
      </c>
      <c r="AJ2982" s="2">
        <v>2</v>
      </c>
    </row>
    <row r="2983" spans="1:36" x14ac:dyDescent="0.25">
      <c r="A2983" t="s">
        <v>13453</v>
      </c>
      <c r="B2983" t="s">
        <v>13830</v>
      </c>
      <c r="D2983" t="s">
        <v>13831</v>
      </c>
      <c r="E2983">
        <v>2015</v>
      </c>
      <c r="F2983" t="s">
        <v>13456</v>
      </c>
      <c r="H2983">
        <v>1</v>
      </c>
      <c r="I2983" t="s">
        <v>13832</v>
      </c>
      <c r="K2983" t="s">
        <v>36</v>
      </c>
      <c r="N2983" t="s">
        <v>12632</v>
      </c>
      <c r="O2983" t="s">
        <v>13833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2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 s="2">
        <v>0</v>
      </c>
      <c r="AI2983" s="3" t="s">
        <v>20359</v>
      </c>
      <c r="AJ2983" s="2">
        <v>0</v>
      </c>
    </row>
    <row r="2984" spans="1:36" x14ac:dyDescent="0.25">
      <c r="A2984" t="s">
        <v>13453</v>
      </c>
      <c r="B2984" t="s">
        <v>13834</v>
      </c>
      <c r="D2984" t="s">
        <v>13835</v>
      </c>
      <c r="E2984">
        <v>2015</v>
      </c>
      <c r="F2984" t="s">
        <v>13456</v>
      </c>
      <c r="H2984">
        <v>1</v>
      </c>
      <c r="I2984" t="s">
        <v>13836</v>
      </c>
      <c r="K2984" t="s">
        <v>36</v>
      </c>
      <c r="N2984" t="s">
        <v>12632</v>
      </c>
      <c r="O2984" t="s">
        <v>13837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 s="2">
        <v>0</v>
      </c>
      <c r="AI2984" s="3" t="s">
        <v>20373</v>
      </c>
      <c r="AJ2984" s="2">
        <v>1</v>
      </c>
    </row>
    <row r="2985" spans="1:36" x14ac:dyDescent="0.25">
      <c r="A2985" t="s">
        <v>13453</v>
      </c>
      <c r="B2985" t="s">
        <v>13838</v>
      </c>
      <c r="D2985" t="s">
        <v>13839</v>
      </c>
      <c r="E2985">
        <v>2015</v>
      </c>
      <c r="F2985" t="s">
        <v>13456</v>
      </c>
      <c r="H2985">
        <v>1</v>
      </c>
      <c r="I2985" t="s">
        <v>13840</v>
      </c>
      <c r="K2985" t="s">
        <v>36</v>
      </c>
      <c r="N2985" t="s">
        <v>12632</v>
      </c>
      <c r="O2985" t="s">
        <v>13841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 s="2">
        <v>0</v>
      </c>
      <c r="AI2985" s="3" t="s">
        <v>20381</v>
      </c>
      <c r="AJ2985" s="2">
        <v>0</v>
      </c>
    </row>
    <row r="2986" spans="1:36" x14ac:dyDescent="0.25">
      <c r="A2986" t="s">
        <v>13453</v>
      </c>
      <c r="B2986" t="s">
        <v>13842</v>
      </c>
      <c r="D2986" t="s">
        <v>13843</v>
      </c>
      <c r="E2986">
        <v>2015</v>
      </c>
      <c r="F2986" t="s">
        <v>13456</v>
      </c>
      <c r="H2986">
        <v>1</v>
      </c>
      <c r="I2986" t="s">
        <v>13844</v>
      </c>
      <c r="K2986" t="s">
        <v>36</v>
      </c>
      <c r="N2986" t="s">
        <v>12632</v>
      </c>
      <c r="O2986" t="s">
        <v>13845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 s="2">
        <v>0</v>
      </c>
      <c r="AI2986" s="3" t="s">
        <v>20366</v>
      </c>
      <c r="AJ2986" s="2">
        <v>2</v>
      </c>
    </row>
    <row r="2987" spans="1:36" x14ac:dyDescent="0.25">
      <c r="A2987" t="s">
        <v>13453</v>
      </c>
      <c r="B2987" t="s">
        <v>13846</v>
      </c>
      <c r="D2987" t="s">
        <v>13847</v>
      </c>
      <c r="E2987">
        <v>2015</v>
      </c>
      <c r="F2987" t="s">
        <v>13456</v>
      </c>
      <c r="H2987">
        <v>1</v>
      </c>
      <c r="I2987" t="s">
        <v>13848</v>
      </c>
      <c r="K2987" t="s">
        <v>36</v>
      </c>
      <c r="N2987" t="s">
        <v>12632</v>
      </c>
      <c r="O2987" t="s">
        <v>13849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 s="2">
        <v>0</v>
      </c>
      <c r="AI2987" s="3" t="s">
        <v>20366</v>
      </c>
      <c r="AJ2987" s="2">
        <v>0</v>
      </c>
    </row>
    <row r="2988" spans="1:36" x14ac:dyDescent="0.25">
      <c r="A2988" t="s">
        <v>13453</v>
      </c>
      <c r="B2988" t="s">
        <v>13850</v>
      </c>
      <c r="D2988" t="s">
        <v>13851</v>
      </c>
      <c r="E2988">
        <v>2015</v>
      </c>
      <c r="F2988" t="s">
        <v>13456</v>
      </c>
      <c r="H2988">
        <v>1</v>
      </c>
      <c r="I2988" t="s">
        <v>13852</v>
      </c>
      <c r="K2988" t="s">
        <v>36</v>
      </c>
      <c r="N2988" t="s">
        <v>12632</v>
      </c>
      <c r="O2988" t="s">
        <v>13853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 s="2">
        <v>0</v>
      </c>
      <c r="AI2988" s="3" t="s">
        <v>20378</v>
      </c>
      <c r="AJ2988" s="2">
        <v>1</v>
      </c>
    </row>
    <row r="2989" spans="1:36" x14ac:dyDescent="0.25">
      <c r="A2989" t="s">
        <v>13453</v>
      </c>
      <c r="B2989" t="s">
        <v>13854</v>
      </c>
      <c r="D2989" t="s">
        <v>13855</v>
      </c>
      <c r="E2989">
        <v>2015</v>
      </c>
      <c r="F2989" t="s">
        <v>13456</v>
      </c>
      <c r="H2989">
        <v>1</v>
      </c>
      <c r="I2989" t="s">
        <v>13856</v>
      </c>
      <c r="K2989" t="s">
        <v>36</v>
      </c>
      <c r="N2989" t="s">
        <v>12632</v>
      </c>
      <c r="O2989" t="s">
        <v>13857</v>
      </c>
      <c r="Q2989">
        <v>7</v>
      </c>
      <c r="R2989">
        <v>0</v>
      </c>
      <c r="S2989">
        <v>0</v>
      </c>
      <c r="T2989">
        <v>1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 s="2">
        <v>8</v>
      </c>
      <c r="AI2989" s="3" t="s">
        <v>20362</v>
      </c>
      <c r="AJ2989" s="2">
        <v>0</v>
      </c>
    </row>
    <row r="2990" spans="1:36" x14ac:dyDescent="0.25">
      <c r="A2990" t="s">
        <v>13453</v>
      </c>
      <c r="B2990" t="s">
        <v>13858</v>
      </c>
      <c r="D2990" t="s">
        <v>13859</v>
      </c>
      <c r="E2990">
        <v>2015</v>
      </c>
      <c r="F2990" t="s">
        <v>13456</v>
      </c>
      <c r="H2990">
        <v>1</v>
      </c>
      <c r="I2990" t="s">
        <v>13860</v>
      </c>
      <c r="K2990" t="s">
        <v>36</v>
      </c>
      <c r="N2990" t="s">
        <v>12632</v>
      </c>
      <c r="O2990" t="s">
        <v>13861</v>
      </c>
      <c r="Q2990">
        <v>6</v>
      </c>
      <c r="R2990">
        <v>0</v>
      </c>
      <c r="S2990">
        <v>0</v>
      </c>
      <c r="T2990">
        <v>0</v>
      </c>
      <c r="U2990">
        <v>0</v>
      </c>
      <c r="V2990">
        <v>1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 s="2">
        <v>6</v>
      </c>
      <c r="AI2990" s="3" t="s">
        <v>20278</v>
      </c>
      <c r="AJ2990" s="2">
        <v>0</v>
      </c>
    </row>
    <row r="2991" spans="1:36" x14ac:dyDescent="0.25">
      <c r="A2991" t="s">
        <v>13453</v>
      </c>
      <c r="B2991" t="s">
        <v>13862</v>
      </c>
      <c r="D2991" t="s">
        <v>13863</v>
      </c>
      <c r="E2991">
        <v>2015</v>
      </c>
      <c r="F2991" t="s">
        <v>13456</v>
      </c>
      <c r="H2991">
        <v>1</v>
      </c>
      <c r="I2991" t="s">
        <v>13864</v>
      </c>
      <c r="K2991" t="s">
        <v>36</v>
      </c>
      <c r="N2991" t="s">
        <v>12632</v>
      </c>
      <c r="O2991" t="s">
        <v>13865</v>
      </c>
      <c r="Q2991">
        <v>1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 s="2">
        <v>1</v>
      </c>
      <c r="AI2991" s="3" t="s">
        <v>20361</v>
      </c>
      <c r="AJ2991" s="2">
        <v>1</v>
      </c>
    </row>
    <row r="2992" spans="1:36" x14ac:dyDescent="0.25">
      <c r="A2992" t="s">
        <v>13453</v>
      </c>
      <c r="B2992" t="s">
        <v>13866</v>
      </c>
      <c r="D2992" t="s">
        <v>13867</v>
      </c>
      <c r="E2992">
        <v>2015</v>
      </c>
      <c r="F2992" t="s">
        <v>13456</v>
      </c>
      <c r="H2992">
        <v>1</v>
      </c>
      <c r="I2992" t="s">
        <v>13868</v>
      </c>
      <c r="K2992" t="s">
        <v>36</v>
      </c>
      <c r="N2992" t="s">
        <v>12632</v>
      </c>
      <c r="O2992" t="s">
        <v>13869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 s="2">
        <v>0</v>
      </c>
      <c r="AI2992" s="3" t="s">
        <v>20378</v>
      </c>
      <c r="AJ2992" s="2">
        <v>1</v>
      </c>
    </row>
    <row r="2993" spans="1:36" x14ac:dyDescent="0.25">
      <c r="A2993" t="s">
        <v>13453</v>
      </c>
      <c r="B2993" t="s">
        <v>13870</v>
      </c>
      <c r="D2993" t="s">
        <v>13871</v>
      </c>
      <c r="E2993">
        <v>2015</v>
      </c>
      <c r="F2993" t="s">
        <v>13456</v>
      </c>
      <c r="H2993">
        <v>1</v>
      </c>
      <c r="I2993" t="s">
        <v>13872</v>
      </c>
      <c r="K2993" t="s">
        <v>36</v>
      </c>
      <c r="N2993" t="s">
        <v>12632</v>
      </c>
      <c r="O2993" t="s">
        <v>13873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1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 s="2">
        <v>0</v>
      </c>
      <c r="AI2993" s="3" t="s">
        <v>20380</v>
      </c>
      <c r="AJ2993" s="2">
        <v>1</v>
      </c>
    </row>
    <row r="2994" spans="1:36" x14ac:dyDescent="0.25">
      <c r="A2994" t="s">
        <v>13453</v>
      </c>
      <c r="B2994" t="s">
        <v>13874</v>
      </c>
      <c r="D2994" t="s">
        <v>13875</v>
      </c>
      <c r="E2994">
        <v>2015</v>
      </c>
      <c r="F2994" t="s">
        <v>13456</v>
      </c>
      <c r="H2994">
        <v>1</v>
      </c>
      <c r="I2994" t="s">
        <v>13876</v>
      </c>
      <c r="K2994" t="s">
        <v>36</v>
      </c>
      <c r="N2994" t="s">
        <v>12632</v>
      </c>
      <c r="O2994" t="s">
        <v>13877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3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 s="2">
        <v>0</v>
      </c>
      <c r="AI2994" s="3" t="s">
        <v>20375</v>
      </c>
      <c r="AJ2994" s="2">
        <v>1</v>
      </c>
    </row>
    <row r="2995" spans="1:36" x14ac:dyDescent="0.25">
      <c r="A2995" t="s">
        <v>13453</v>
      </c>
      <c r="B2995" t="s">
        <v>13878</v>
      </c>
      <c r="D2995" t="s">
        <v>13879</v>
      </c>
      <c r="E2995">
        <v>2015</v>
      </c>
      <c r="F2995" t="s">
        <v>13456</v>
      </c>
      <c r="H2995">
        <v>0</v>
      </c>
      <c r="I2995" t="s">
        <v>13880</v>
      </c>
      <c r="K2995" t="s">
        <v>36</v>
      </c>
      <c r="N2995" t="s">
        <v>12632</v>
      </c>
      <c r="O2995" t="s">
        <v>13881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 s="2">
        <v>0</v>
      </c>
      <c r="AI2995" s="3" t="s">
        <v>20363</v>
      </c>
      <c r="AJ2995" s="2">
        <v>0</v>
      </c>
    </row>
    <row r="2996" spans="1:36" x14ac:dyDescent="0.25">
      <c r="A2996" t="s">
        <v>13453</v>
      </c>
      <c r="B2996" t="s">
        <v>13882</v>
      </c>
      <c r="D2996" t="s">
        <v>13883</v>
      </c>
      <c r="E2996">
        <v>2015</v>
      </c>
      <c r="F2996" t="s">
        <v>13456</v>
      </c>
      <c r="H2996">
        <v>0</v>
      </c>
      <c r="I2996" t="s">
        <v>13884</v>
      </c>
      <c r="K2996" t="s">
        <v>13885</v>
      </c>
      <c r="N2996" t="s">
        <v>12632</v>
      </c>
      <c r="O2996" t="s">
        <v>13886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 s="2">
        <v>0</v>
      </c>
      <c r="AI2996" s="3" t="s">
        <v>20030</v>
      </c>
      <c r="AJ2996" s="2">
        <v>0</v>
      </c>
    </row>
    <row r="2997" spans="1:36" x14ac:dyDescent="0.25">
      <c r="A2997" t="s">
        <v>13453</v>
      </c>
      <c r="B2997" t="s">
        <v>13646</v>
      </c>
      <c r="D2997" t="s">
        <v>13887</v>
      </c>
      <c r="E2997">
        <v>2015</v>
      </c>
      <c r="F2997" t="s">
        <v>13456</v>
      </c>
      <c r="H2997">
        <v>0</v>
      </c>
      <c r="I2997" t="s">
        <v>13888</v>
      </c>
      <c r="K2997" t="s">
        <v>36</v>
      </c>
      <c r="N2997" t="s">
        <v>12632</v>
      </c>
      <c r="O2997" t="s">
        <v>13889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 s="2">
        <v>0</v>
      </c>
      <c r="AI2997" s="3" t="s">
        <v>20367</v>
      </c>
      <c r="AJ2997" s="2">
        <v>0</v>
      </c>
    </row>
    <row r="2998" spans="1:36" x14ac:dyDescent="0.25">
      <c r="A2998" t="s">
        <v>13453</v>
      </c>
      <c r="B2998" t="s">
        <v>13890</v>
      </c>
      <c r="D2998" t="s">
        <v>13891</v>
      </c>
      <c r="E2998">
        <v>2015</v>
      </c>
      <c r="F2998" t="s">
        <v>13456</v>
      </c>
      <c r="H2998">
        <v>0</v>
      </c>
      <c r="I2998" t="s">
        <v>13892</v>
      </c>
      <c r="K2998" t="s">
        <v>36</v>
      </c>
      <c r="N2998" t="s">
        <v>12632</v>
      </c>
      <c r="O2998" t="s">
        <v>13893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 s="2">
        <v>1</v>
      </c>
      <c r="AI2998" s="3" t="s">
        <v>20366</v>
      </c>
      <c r="AJ2998" s="2">
        <v>0</v>
      </c>
    </row>
    <row r="2999" spans="1:36" x14ac:dyDescent="0.25">
      <c r="A2999" t="s">
        <v>13453</v>
      </c>
      <c r="B2999" t="s">
        <v>13894</v>
      </c>
      <c r="D2999" t="s">
        <v>13895</v>
      </c>
      <c r="E2999">
        <v>2015</v>
      </c>
      <c r="F2999" t="s">
        <v>13456</v>
      </c>
      <c r="H2999">
        <v>0</v>
      </c>
      <c r="I2999" t="s">
        <v>13896</v>
      </c>
      <c r="K2999" t="s">
        <v>36</v>
      </c>
      <c r="N2999" t="s">
        <v>12632</v>
      </c>
      <c r="O2999" t="s">
        <v>13897</v>
      </c>
      <c r="Q2999">
        <v>7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 s="2">
        <v>7</v>
      </c>
      <c r="AI2999" s="3" t="s">
        <v>20383</v>
      </c>
      <c r="AJ2999" s="2">
        <v>0</v>
      </c>
    </row>
    <row r="3000" spans="1:36" x14ac:dyDescent="0.25">
      <c r="A3000" t="s">
        <v>13453</v>
      </c>
      <c r="B3000" t="s">
        <v>13898</v>
      </c>
      <c r="D3000" t="s">
        <v>13899</v>
      </c>
      <c r="E3000">
        <v>2015</v>
      </c>
      <c r="F3000" t="s">
        <v>13456</v>
      </c>
      <c r="H3000">
        <v>0</v>
      </c>
      <c r="I3000" t="s">
        <v>13900</v>
      </c>
      <c r="K3000" t="s">
        <v>36</v>
      </c>
      <c r="N3000" t="s">
        <v>12632</v>
      </c>
      <c r="O3000" t="s">
        <v>13901</v>
      </c>
      <c r="Q3000">
        <v>1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 s="2">
        <v>1</v>
      </c>
      <c r="AI3000" s="3" t="s">
        <v>20382</v>
      </c>
      <c r="AJ3000" s="2">
        <v>0</v>
      </c>
    </row>
    <row r="3001" spans="1:36" x14ac:dyDescent="0.25">
      <c r="A3001" t="s">
        <v>13453</v>
      </c>
      <c r="B3001" t="s">
        <v>13902</v>
      </c>
      <c r="D3001" t="s">
        <v>13903</v>
      </c>
      <c r="E3001">
        <v>2015</v>
      </c>
      <c r="F3001" t="s">
        <v>13456</v>
      </c>
      <c r="H3001">
        <v>0</v>
      </c>
      <c r="I3001" t="s">
        <v>13904</v>
      </c>
      <c r="K3001" t="s">
        <v>36</v>
      </c>
      <c r="N3001" t="s">
        <v>12632</v>
      </c>
      <c r="O3001" t="s">
        <v>13905</v>
      </c>
      <c r="P3001">
        <v>5085616</v>
      </c>
      <c r="Q3001">
        <v>13</v>
      </c>
      <c r="R3001">
        <v>0</v>
      </c>
      <c r="S3001">
        <v>0</v>
      </c>
      <c r="T3001">
        <v>5</v>
      </c>
      <c r="U3001">
        <v>0</v>
      </c>
      <c r="V3001">
        <v>2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 s="2">
        <v>18</v>
      </c>
      <c r="AI3001" s="3" t="s">
        <v>19990</v>
      </c>
      <c r="AJ3001" s="2">
        <v>0</v>
      </c>
    </row>
    <row r="3002" spans="1:36" x14ac:dyDescent="0.25">
      <c r="A3002" t="s">
        <v>13453</v>
      </c>
      <c r="B3002" t="s">
        <v>13906</v>
      </c>
      <c r="D3002" t="s">
        <v>13907</v>
      </c>
      <c r="E3002">
        <v>2015</v>
      </c>
      <c r="F3002" t="s">
        <v>13456</v>
      </c>
      <c r="H3002">
        <v>0</v>
      </c>
      <c r="I3002" t="s">
        <v>13908</v>
      </c>
      <c r="K3002" t="s">
        <v>36</v>
      </c>
      <c r="N3002" t="s">
        <v>12632</v>
      </c>
      <c r="O3002" t="s">
        <v>13909</v>
      </c>
      <c r="Q3002">
        <v>22</v>
      </c>
      <c r="R3002">
        <v>0</v>
      </c>
      <c r="S3002">
        <v>0</v>
      </c>
      <c r="T3002">
        <v>4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 s="2">
        <v>26</v>
      </c>
      <c r="AI3002" s="3" t="s">
        <v>20301</v>
      </c>
      <c r="AJ3002" s="2">
        <v>0</v>
      </c>
    </row>
    <row r="3003" spans="1:36" x14ac:dyDescent="0.25">
      <c r="A3003" t="s">
        <v>13453</v>
      </c>
      <c r="B3003" t="s">
        <v>13910</v>
      </c>
      <c r="D3003" t="s">
        <v>13911</v>
      </c>
      <c r="E3003">
        <v>2015</v>
      </c>
      <c r="F3003" t="s">
        <v>13456</v>
      </c>
      <c r="H3003">
        <v>0</v>
      </c>
      <c r="I3003" t="s">
        <v>13912</v>
      </c>
      <c r="K3003" t="s">
        <v>36</v>
      </c>
      <c r="N3003" t="s">
        <v>12632</v>
      </c>
      <c r="O3003" t="s">
        <v>13913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 s="2">
        <v>0</v>
      </c>
      <c r="AI3003" s="3" t="s">
        <v>20408</v>
      </c>
      <c r="AJ3003" s="2">
        <v>1</v>
      </c>
    </row>
    <row r="3004" spans="1:36" x14ac:dyDescent="0.25">
      <c r="A3004" t="s">
        <v>13453</v>
      </c>
      <c r="B3004" t="s">
        <v>13914</v>
      </c>
      <c r="D3004" t="s">
        <v>13915</v>
      </c>
      <c r="E3004">
        <v>2015</v>
      </c>
      <c r="F3004" t="s">
        <v>13456</v>
      </c>
      <c r="H3004">
        <v>0</v>
      </c>
      <c r="I3004" t="s">
        <v>13916</v>
      </c>
      <c r="K3004" t="s">
        <v>36</v>
      </c>
      <c r="N3004" t="s">
        <v>12632</v>
      </c>
      <c r="O3004" t="s">
        <v>13917</v>
      </c>
      <c r="Q3004">
        <v>3</v>
      </c>
      <c r="R3004">
        <v>0</v>
      </c>
      <c r="S3004">
        <v>0</v>
      </c>
      <c r="T3004">
        <v>1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 s="2">
        <v>4</v>
      </c>
      <c r="AI3004" s="3" t="s">
        <v>20374</v>
      </c>
      <c r="AJ3004" s="2">
        <v>0</v>
      </c>
    </row>
    <row r="3005" spans="1:36" x14ac:dyDescent="0.25">
      <c r="A3005" t="s">
        <v>13453</v>
      </c>
      <c r="B3005" t="s">
        <v>13890</v>
      </c>
      <c r="D3005" t="s">
        <v>13918</v>
      </c>
      <c r="E3005">
        <v>2015</v>
      </c>
      <c r="F3005" t="s">
        <v>13456</v>
      </c>
      <c r="H3005">
        <v>0</v>
      </c>
      <c r="I3005" t="s">
        <v>13919</v>
      </c>
      <c r="K3005" t="s">
        <v>36</v>
      </c>
      <c r="N3005" t="s">
        <v>12632</v>
      </c>
      <c r="O3005" t="s">
        <v>13920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 s="2">
        <v>0</v>
      </c>
      <c r="AI3005" s="3" t="s">
        <v>20032</v>
      </c>
      <c r="AJ3005" s="2">
        <v>0</v>
      </c>
    </row>
    <row r="3006" spans="1:36" x14ac:dyDescent="0.25">
      <c r="A3006" t="s">
        <v>13453</v>
      </c>
      <c r="B3006" t="s">
        <v>13921</v>
      </c>
      <c r="D3006" t="s">
        <v>13922</v>
      </c>
      <c r="E3006">
        <v>2015</v>
      </c>
      <c r="F3006" t="s">
        <v>13456</v>
      </c>
      <c r="H3006">
        <v>0</v>
      </c>
      <c r="I3006" t="s">
        <v>13923</v>
      </c>
      <c r="K3006" t="s">
        <v>36</v>
      </c>
      <c r="N3006" t="s">
        <v>12632</v>
      </c>
      <c r="O3006" t="s">
        <v>13924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 s="2">
        <v>0</v>
      </c>
      <c r="AI3006" s="3" t="s">
        <v>20374</v>
      </c>
      <c r="AJ3006" s="2">
        <v>0</v>
      </c>
    </row>
    <row r="3007" spans="1:36" x14ac:dyDescent="0.25">
      <c r="A3007" t="s">
        <v>13453</v>
      </c>
      <c r="B3007" t="s">
        <v>13925</v>
      </c>
      <c r="D3007" t="s">
        <v>13926</v>
      </c>
      <c r="E3007">
        <v>2015</v>
      </c>
      <c r="F3007" t="s">
        <v>13456</v>
      </c>
      <c r="H3007">
        <v>0</v>
      </c>
      <c r="I3007" t="s">
        <v>13927</v>
      </c>
      <c r="K3007" t="s">
        <v>36</v>
      </c>
      <c r="N3007" t="s">
        <v>12632</v>
      </c>
      <c r="O3007" t="s">
        <v>13928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 s="2">
        <v>0</v>
      </c>
      <c r="AI3007" s="3" t="s">
        <v>20365</v>
      </c>
      <c r="AJ3007" s="2">
        <v>0</v>
      </c>
    </row>
    <row r="3008" spans="1:36" x14ac:dyDescent="0.25">
      <c r="A3008" t="s">
        <v>13453</v>
      </c>
      <c r="B3008" t="s">
        <v>13929</v>
      </c>
      <c r="D3008" t="s">
        <v>13930</v>
      </c>
      <c r="E3008">
        <v>2015</v>
      </c>
      <c r="F3008" t="s">
        <v>13456</v>
      </c>
      <c r="H3008">
        <v>0</v>
      </c>
      <c r="I3008" t="s">
        <v>13931</v>
      </c>
      <c r="K3008" t="s">
        <v>36</v>
      </c>
      <c r="N3008" t="s">
        <v>12632</v>
      </c>
      <c r="O3008" t="s">
        <v>13932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 s="2">
        <v>0</v>
      </c>
      <c r="AI3008" s="3" t="s">
        <v>20363</v>
      </c>
      <c r="AJ3008" s="2">
        <v>1</v>
      </c>
    </row>
    <row r="3009" spans="1:36" x14ac:dyDescent="0.25">
      <c r="A3009" t="s">
        <v>13453</v>
      </c>
      <c r="B3009" t="s">
        <v>13933</v>
      </c>
      <c r="D3009" t="s">
        <v>13934</v>
      </c>
      <c r="E3009">
        <v>2015</v>
      </c>
      <c r="F3009" t="s">
        <v>13456</v>
      </c>
      <c r="H3009">
        <v>0</v>
      </c>
      <c r="I3009" t="s">
        <v>13935</v>
      </c>
      <c r="K3009" t="s">
        <v>36</v>
      </c>
      <c r="N3009" t="s">
        <v>12632</v>
      </c>
      <c r="O3009" t="s">
        <v>13936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 s="2">
        <v>1</v>
      </c>
      <c r="AI3009" s="3" t="s">
        <v>20382</v>
      </c>
      <c r="AJ3009" s="2">
        <v>0</v>
      </c>
    </row>
    <row r="3010" spans="1:36" x14ac:dyDescent="0.25">
      <c r="A3010" t="s">
        <v>13453</v>
      </c>
      <c r="B3010" t="s">
        <v>13937</v>
      </c>
      <c r="D3010" t="s">
        <v>13938</v>
      </c>
      <c r="E3010">
        <v>2015</v>
      </c>
      <c r="F3010" t="s">
        <v>13456</v>
      </c>
      <c r="H3010">
        <v>0</v>
      </c>
      <c r="I3010" t="s">
        <v>13939</v>
      </c>
      <c r="K3010" t="s">
        <v>36</v>
      </c>
      <c r="N3010" t="s">
        <v>12632</v>
      </c>
      <c r="O3010" t="s">
        <v>13940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 s="2">
        <v>1</v>
      </c>
      <c r="AI3010" s="3" t="s">
        <v>20379</v>
      </c>
      <c r="AJ3010" s="2">
        <v>0</v>
      </c>
    </row>
    <row r="3011" spans="1:36" x14ac:dyDescent="0.25">
      <c r="A3011" t="s">
        <v>13453</v>
      </c>
      <c r="B3011" t="s">
        <v>13941</v>
      </c>
      <c r="D3011" t="s">
        <v>13942</v>
      </c>
      <c r="E3011">
        <v>2015</v>
      </c>
      <c r="F3011" t="s">
        <v>13456</v>
      </c>
      <c r="H3011">
        <v>0</v>
      </c>
      <c r="I3011" t="s">
        <v>13943</v>
      </c>
      <c r="K3011" t="s">
        <v>36</v>
      </c>
      <c r="N3011" t="s">
        <v>12632</v>
      </c>
      <c r="O3011" t="s">
        <v>13944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 s="2">
        <v>0</v>
      </c>
      <c r="AI3011" s="3" t="s">
        <v>20360</v>
      </c>
      <c r="AJ3011" s="2">
        <v>0</v>
      </c>
    </row>
    <row r="3012" spans="1:36" x14ac:dyDescent="0.25">
      <c r="A3012" t="s">
        <v>13453</v>
      </c>
      <c r="B3012" t="s">
        <v>13945</v>
      </c>
      <c r="D3012" t="s">
        <v>13946</v>
      </c>
      <c r="E3012">
        <v>2015</v>
      </c>
      <c r="F3012" t="s">
        <v>13456</v>
      </c>
      <c r="H3012">
        <v>0</v>
      </c>
      <c r="I3012" t="s">
        <v>13947</v>
      </c>
      <c r="K3012" t="s">
        <v>36</v>
      </c>
      <c r="N3012" t="s">
        <v>12632</v>
      </c>
      <c r="O3012" t="s">
        <v>13948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3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 s="2">
        <v>0</v>
      </c>
      <c r="AI3012" s="3" t="s">
        <v>20378</v>
      </c>
      <c r="AJ3012" s="2">
        <v>0</v>
      </c>
    </row>
    <row r="3013" spans="1:36" x14ac:dyDescent="0.25">
      <c r="A3013" t="s">
        <v>13453</v>
      </c>
      <c r="B3013" t="s">
        <v>13949</v>
      </c>
      <c r="D3013" t="s">
        <v>13950</v>
      </c>
      <c r="E3013">
        <v>2015</v>
      </c>
      <c r="F3013" t="s">
        <v>13456</v>
      </c>
      <c r="H3013">
        <v>0</v>
      </c>
      <c r="I3013" t="s">
        <v>13951</v>
      </c>
      <c r="K3013" t="s">
        <v>36</v>
      </c>
      <c r="N3013" t="s">
        <v>12632</v>
      </c>
      <c r="O3013" t="s">
        <v>13952</v>
      </c>
      <c r="Q3013">
        <v>0</v>
      </c>
      <c r="R3013">
        <v>0</v>
      </c>
      <c r="S3013">
        <v>0</v>
      </c>
      <c r="T3013">
        <v>1</v>
      </c>
      <c r="U3013">
        <v>0</v>
      </c>
      <c r="V3013">
        <v>1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 s="2">
        <v>1</v>
      </c>
      <c r="AI3013" s="3" t="s">
        <v>20366</v>
      </c>
      <c r="AJ3013" s="2">
        <v>0</v>
      </c>
    </row>
    <row r="3014" spans="1:36" x14ac:dyDescent="0.25">
      <c r="A3014" t="s">
        <v>13453</v>
      </c>
      <c r="B3014" t="s">
        <v>13953</v>
      </c>
      <c r="D3014" t="s">
        <v>13954</v>
      </c>
      <c r="E3014">
        <v>2015</v>
      </c>
      <c r="F3014" t="s">
        <v>13456</v>
      </c>
      <c r="H3014">
        <v>0</v>
      </c>
      <c r="I3014" t="s">
        <v>13955</v>
      </c>
      <c r="K3014" t="s">
        <v>36</v>
      </c>
      <c r="N3014" t="s">
        <v>12632</v>
      </c>
      <c r="O3014" t="s">
        <v>13956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 s="2">
        <v>2</v>
      </c>
      <c r="AI3014" s="3" t="s">
        <v>20376</v>
      </c>
      <c r="AJ3014" s="2">
        <v>0</v>
      </c>
    </row>
    <row r="3015" spans="1:36" x14ac:dyDescent="0.25">
      <c r="A3015" t="s">
        <v>13453</v>
      </c>
      <c r="B3015" t="s">
        <v>13957</v>
      </c>
      <c r="D3015" t="s">
        <v>13958</v>
      </c>
      <c r="E3015">
        <v>2015</v>
      </c>
      <c r="F3015" t="s">
        <v>13456</v>
      </c>
      <c r="H3015">
        <v>0</v>
      </c>
      <c r="I3015" t="s">
        <v>13959</v>
      </c>
      <c r="K3015" t="s">
        <v>36</v>
      </c>
      <c r="N3015" t="s">
        <v>12632</v>
      </c>
      <c r="O3015" t="s">
        <v>13960</v>
      </c>
      <c r="Q3015">
        <v>4</v>
      </c>
      <c r="R3015">
        <v>0</v>
      </c>
      <c r="S3015">
        <v>0</v>
      </c>
      <c r="T3015">
        <v>1</v>
      </c>
      <c r="U3015">
        <v>3</v>
      </c>
      <c r="V3015">
        <v>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 s="2">
        <v>5</v>
      </c>
      <c r="AI3015" s="3" t="s">
        <v>20379</v>
      </c>
      <c r="AJ3015" s="2">
        <v>0</v>
      </c>
    </row>
    <row r="3016" spans="1:36" x14ac:dyDescent="0.25">
      <c r="A3016" t="s">
        <v>13453</v>
      </c>
      <c r="B3016" t="s">
        <v>13961</v>
      </c>
      <c r="D3016" t="s">
        <v>13962</v>
      </c>
      <c r="E3016">
        <v>2015</v>
      </c>
      <c r="F3016" t="s">
        <v>13456</v>
      </c>
      <c r="H3016">
        <v>0</v>
      </c>
      <c r="I3016" t="s">
        <v>13963</v>
      </c>
      <c r="K3016" t="s">
        <v>36</v>
      </c>
      <c r="N3016" t="s">
        <v>12632</v>
      </c>
      <c r="O3016" t="s">
        <v>13964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 s="2">
        <v>0</v>
      </c>
      <c r="AI3016" s="3" t="s">
        <v>20383</v>
      </c>
      <c r="AJ3016" s="2">
        <v>0</v>
      </c>
    </row>
    <row r="3017" spans="1:36" x14ac:dyDescent="0.25">
      <c r="A3017" t="s">
        <v>13453</v>
      </c>
      <c r="B3017" t="s">
        <v>13965</v>
      </c>
      <c r="D3017" t="s">
        <v>13966</v>
      </c>
      <c r="E3017">
        <v>2015</v>
      </c>
      <c r="F3017" t="s">
        <v>13456</v>
      </c>
      <c r="H3017">
        <v>0</v>
      </c>
      <c r="I3017" t="s">
        <v>13967</v>
      </c>
      <c r="K3017" t="s">
        <v>36</v>
      </c>
      <c r="N3017" t="s">
        <v>12632</v>
      </c>
      <c r="O3017" t="s">
        <v>13968</v>
      </c>
      <c r="Q3017">
        <v>14</v>
      </c>
      <c r="R3017">
        <v>0</v>
      </c>
      <c r="S3017">
        <v>0</v>
      </c>
      <c r="T3017">
        <v>1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 s="2">
        <v>15</v>
      </c>
      <c r="AI3017" s="3" t="s">
        <v>20359</v>
      </c>
      <c r="AJ3017" s="2">
        <v>0</v>
      </c>
    </row>
    <row r="3018" spans="1:36" x14ac:dyDescent="0.25">
      <c r="A3018" t="s">
        <v>13453</v>
      </c>
      <c r="B3018" t="s">
        <v>13969</v>
      </c>
      <c r="D3018" t="s">
        <v>13970</v>
      </c>
      <c r="E3018">
        <v>2015</v>
      </c>
      <c r="F3018" t="s">
        <v>13456</v>
      </c>
      <c r="H3018">
        <v>0</v>
      </c>
      <c r="I3018" t="s">
        <v>13971</v>
      </c>
      <c r="K3018" t="s">
        <v>36</v>
      </c>
      <c r="N3018" t="s">
        <v>12632</v>
      </c>
      <c r="O3018" t="s">
        <v>13972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 s="2">
        <v>0</v>
      </c>
      <c r="AI3018" s="3" t="s">
        <v>20361</v>
      </c>
      <c r="AJ3018" s="2">
        <v>0</v>
      </c>
    </row>
    <row r="3019" spans="1:36" x14ac:dyDescent="0.25">
      <c r="A3019" t="s">
        <v>13453</v>
      </c>
      <c r="B3019" t="s">
        <v>13973</v>
      </c>
      <c r="D3019" t="s">
        <v>13974</v>
      </c>
      <c r="E3019">
        <v>2015</v>
      </c>
      <c r="F3019" t="s">
        <v>13456</v>
      </c>
      <c r="H3019">
        <v>0</v>
      </c>
      <c r="I3019" t="s">
        <v>13975</v>
      </c>
      <c r="K3019" t="s">
        <v>36</v>
      </c>
      <c r="N3019" t="s">
        <v>12632</v>
      </c>
      <c r="O3019" t="s">
        <v>13976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 s="2">
        <v>0</v>
      </c>
      <c r="AI3019" s="3" t="s">
        <v>20377</v>
      </c>
      <c r="AJ3019" s="2">
        <v>0</v>
      </c>
    </row>
    <row r="3020" spans="1:36" x14ac:dyDescent="0.25">
      <c r="A3020" t="s">
        <v>13453</v>
      </c>
      <c r="B3020" t="s">
        <v>13701</v>
      </c>
      <c r="D3020" t="s">
        <v>13977</v>
      </c>
      <c r="E3020">
        <v>2015</v>
      </c>
      <c r="F3020" t="s">
        <v>13456</v>
      </c>
      <c r="H3020">
        <v>0</v>
      </c>
      <c r="I3020" t="s">
        <v>13978</v>
      </c>
      <c r="K3020" t="s">
        <v>36</v>
      </c>
      <c r="N3020" t="s">
        <v>12632</v>
      </c>
      <c r="O3020" t="s">
        <v>13979</v>
      </c>
      <c r="Q3020">
        <v>1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 s="2">
        <v>1</v>
      </c>
      <c r="AI3020" s="3" t="s">
        <v>20294</v>
      </c>
      <c r="AJ3020" s="2">
        <v>0</v>
      </c>
    </row>
    <row r="3021" spans="1:36" x14ac:dyDescent="0.25">
      <c r="A3021" t="s">
        <v>13453</v>
      </c>
      <c r="B3021" t="s">
        <v>13980</v>
      </c>
      <c r="D3021" t="s">
        <v>13981</v>
      </c>
      <c r="E3021">
        <v>2015</v>
      </c>
      <c r="F3021" t="s">
        <v>13456</v>
      </c>
      <c r="H3021">
        <v>0</v>
      </c>
      <c r="I3021" t="s">
        <v>13982</v>
      </c>
      <c r="K3021" t="s">
        <v>36</v>
      </c>
      <c r="N3021" t="s">
        <v>12632</v>
      </c>
      <c r="O3021" t="s">
        <v>13983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 s="2">
        <v>0</v>
      </c>
      <c r="AI3021" s="3" t="s">
        <v>20374</v>
      </c>
      <c r="AJ3021" s="2">
        <v>0</v>
      </c>
    </row>
    <row r="3022" spans="1:36" x14ac:dyDescent="0.25">
      <c r="A3022" t="s">
        <v>13453</v>
      </c>
      <c r="B3022" t="s">
        <v>13984</v>
      </c>
      <c r="D3022" t="s">
        <v>13985</v>
      </c>
      <c r="E3022">
        <v>2015</v>
      </c>
      <c r="F3022" t="s">
        <v>13456</v>
      </c>
      <c r="H3022">
        <v>0</v>
      </c>
      <c r="I3022" t="s">
        <v>13986</v>
      </c>
      <c r="K3022" t="s">
        <v>36</v>
      </c>
      <c r="N3022" t="s">
        <v>12632</v>
      </c>
      <c r="O3022" t="s">
        <v>13987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 s="2">
        <v>0</v>
      </c>
      <c r="AI3022" s="3" t="s">
        <v>20362</v>
      </c>
      <c r="AJ3022" s="2">
        <v>0</v>
      </c>
    </row>
    <row r="3023" spans="1:36" x14ac:dyDescent="0.25">
      <c r="A3023" t="s">
        <v>13453</v>
      </c>
      <c r="B3023" t="s">
        <v>13988</v>
      </c>
      <c r="D3023" t="s">
        <v>13989</v>
      </c>
      <c r="E3023">
        <v>2015</v>
      </c>
      <c r="F3023" t="s">
        <v>13456</v>
      </c>
      <c r="H3023">
        <v>0</v>
      </c>
      <c r="I3023" t="s">
        <v>13990</v>
      </c>
      <c r="K3023" t="s">
        <v>36</v>
      </c>
      <c r="N3023" t="s">
        <v>12632</v>
      </c>
      <c r="O3023" t="s">
        <v>13991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 s="2">
        <v>0</v>
      </c>
      <c r="AI3023" s="3" t="s">
        <v>20366</v>
      </c>
      <c r="AJ3023" s="2">
        <v>0</v>
      </c>
    </row>
    <row r="3024" spans="1:36" x14ac:dyDescent="0.25">
      <c r="A3024" t="s">
        <v>13453</v>
      </c>
      <c r="B3024" t="s">
        <v>13992</v>
      </c>
      <c r="D3024" t="s">
        <v>13993</v>
      </c>
      <c r="E3024">
        <v>2015</v>
      </c>
      <c r="F3024" t="s">
        <v>13456</v>
      </c>
      <c r="H3024">
        <v>0</v>
      </c>
      <c r="I3024" t="s">
        <v>13994</v>
      </c>
      <c r="K3024" t="s">
        <v>36</v>
      </c>
      <c r="N3024" t="s">
        <v>12632</v>
      </c>
      <c r="O3024" t="s">
        <v>13995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 s="2">
        <v>0</v>
      </c>
      <c r="AI3024" s="3" t="s">
        <v>20375</v>
      </c>
      <c r="AJ3024" s="2">
        <v>0</v>
      </c>
    </row>
    <row r="3025" spans="1:36" x14ac:dyDescent="0.25">
      <c r="A3025" t="s">
        <v>13453</v>
      </c>
      <c r="B3025" t="s">
        <v>13996</v>
      </c>
      <c r="D3025" t="s">
        <v>13997</v>
      </c>
      <c r="E3025">
        <v>2015</v>
      </c>
      <c r="F3025" t="s">
        <v>13456</v>
      </c>
      <c r="H3025">
        <v>0</v>
      </c>
      <c r="I3025" t="s">
        <v>13998</v>
      </c>
      <c r="K3025" t="s">
        <v>36</v>
      </c>
      <c r="N3025" t="s">
        <v>12632</v>
      </c>
      <c r="O3025" t="s">
        <v>13999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2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 s="2">
        <v>0</v>
      </c>
      <c r="AI3025" s="3" t="s">
        <v>20369</v>
      </c>
      <c r="AJ3025" s="2">
        <v>0</v>
      </c>
    </row>
    <row r="3026" spans="1:36" x14ac:dyDescent="0.25">
      <c r="A3026" t="s">
        <v>13453</v>
      </c>
      <c r="B3026" t="s">
        <v>14000</v>
      </c>
      <c r="D3026" t="s">
        <v>14001</v>
      </c>
      <c r="E3026">
        <v>2015</v>
      </c>
      <c r="F3026" t="s">
        <v>13456</v>
      </c>
      <c r="H3026">
        <v>0</v>
      </c>
      <c r="I3026" t="s">
        <v>14002</v>
      </c>
      <c r="K3026" t="s">
        <v>36</v>
      </c>
      <c r="N3026" t="s">
        <v>12632</v>
      </c>
      <c r="O3026" t="s">
        <v>14003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 s="2">
        <v>0</v>
      </c>
      <c r="AI3026" s="3" t="s">
        <v>20377</v>
      </c>
      <c r="AJ3026" s="2">
        <v>0</v>
      </c>
    </row>
    <row r="3027" spans="1:36" x14ac:dyDescent="0.25">
      <c r="A3027" t="s">
        <v>13453</v>
      </c>
      <c r="B3027" t="s">
        <v>14004</v>
      </c>
      <c r="D3027" t="s">
        <v>14005</v>
      </c>
      <c r="E3027">
        <v>2015</v>
      </c>
      <c r="F3027" t="s">
        <v>13456</v>
      </c>
      <c r="H3027">
        <v>0</v>
      </c>
      <c r="I3027" t="s">
        <v>14006</v>
      </c>
      <c r="K3027" t="s">
        <v>36</v>
      </c>
      <c r="N3027" t="s">
        <v>12632</v>
      </c>
      <c r="O3027" t="s">
        <v>14007</v>
      </c>
      <c r="Q3027">
        <v>2</v>
      </c>
      <c r="R3027">
        <v>0</v>
      </c>
      <c r="S3027">
        <v>0</v>
      </c>
      <c r="T3027">
        <v>2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 s="2">
        <v>4</v>
      </c>
      <c r="AI3027" s="3" t="s">
        <v>20371</v>
      </c>
      <c r="AJ3027" s="2">
        <v>0</v>
      </c>
    </row>
    <row r="3028" spans="1:36" x14ac:dyDescent="0.25">
      <c r="A3028" t="s">
        <v>13453</v>
      </c>
      <c r="B3028" t="s">
        <v>14008</v>
      </c>
      <c r="D3028" t="s">
        <v>14009</v>
      </c>
      <c r="E3028">
        <v>2015</v>
      </c>
      <c r="F3028" t="s">
        <v>13456</v>
      </c>
      <c r="H3028">
        <v>0</v>
      </c>
      <c r="I3028" t="s">
        <v>14010</v>
      </c>
      <c r="K3028" t="s">
        <v>36</v>
      </c>
      <c r="N3028" t="s">
        <v>12632</v>
      </c>
      <c r="O3028" t="s">
        <v>14011</v>
      </c>
      <c r="Q3028">
        <v>2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 s="2">
        <v>3</v>
      </c>
      <c r="AI3028" s="3" t="s">
        <v>19994</v>
      </c>
      <c r="AJ3028" s="2">
        <v>1</v>
      </c>
    </row>
    <row r="3029" spans="1:36" x14ac:dyDescent="0.25">
      <c r="A3029" t="s">
        <v>13453</v>
      </c>
      <c r="B3029" t="s">
        <v>14012</v>
      </c>
      <c r="D3029" t="s">
        <v>14013</v>
      </c>
      <c r="E3029">
        <v>2015</v>
      </c>
      <c r="F3029" t="s">
        <v>13456</v>
      </c>
      <c r="H3029">
        <v>0</v>
      </c>
      <c r="I3029" t="s">
        <v>14014</v>
      </c>
      <c r="K3029" t="s">
        <v>36</v>
      </c>
      <c r="N3029" t="s">
        <v>12632</v>
      </c>
      <c r="O3029" t="s">
        <v>14015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 s="2">
        <v>0</v>
      </c>
      <c r="AI3029" s="3" t="s">
        <v>20379</v>
      </c>
      <c r="AJ3029" s="2">
        <v>0</v>
      </c>
    </row>
    <row r="3030" spans="1:36" x14ac:dyDescent="0.25">
      <c r="A3030" t="s">
        <v>13453</v>
      </c>
      <c r="B3030" t="s">
        <v>13862</v>
      </c>
      <c r="D3030" t="s">
        <v>14016</v>
      </c>
      <c r="E3030">
        <v>2015</v>
      </c>
      <c r="F3030" t="s">
        <v>13456</v>
      </c>
      <c r="H3030">
        <v>0</v>
      </c>
      <c r="I3030" t="s">
        <v>14017</v>
      </c>
      <c r="K3030" t="s">
        <v>36</v>
      </c>
      <c r="N3030" t="s">
        <v>12632</v>
      </c>
      <c r="O3030" t="s">
        <v>14018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 s="2">
        <v>0</v>
      </c>
      <c r="AI3030" s="3" t="s">
        <v>20359</v>
      </c>
      <c r="AJ3030" s="2">
        <v>0</v>
      </c>
    </row>
    <row r="3031" spans="1:36" x14ac:dyDescent="0.25">
      <c r="A3031" t="s">
        <v>13453</v>
      </c>
      <c r="B3031" t="s">
        <v>14019</v>
      </c>
      <c r="D3031" t="s">
        <v>14020</v>
      </c>
      <c r="E3031">
        <v>2015</v>
      </c>
      <c r="F3031" t="s">
        <v>13456</v>
      </c>
      <c r="H3031">
        <v>0</v>
      </c>
      <c r="I3031" t="s">
        <v>14021</v>
      </c>
      <c r="K3031" t="s">
        <v>36</v>
      </c>
      <c r="N3031" t="s">
        <v>12632</v>
      </c>
      <c r="O3031" t="s">
        <v>14022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2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 s="2">
        <v>2</v>
      </c>
      <c r="AI3031" s="3" t="s">
        <v>20302</v>
      </c>
      <c r="AJ3031" s="2">
        <v>0</v>
      </c>
    </row>
    <row r="3032" spans="1:36" x14ac:dyDescent="0.25">
      <c r="A3032" t="s">
        <v>13453</v>
      </c>
      <c r="B3032" t="s">
        <v>14023</v>
      </c>
      <c r="D3032" t="s">
        <v>14024</v>
      </c>
      <c r="E3032">
        <v>2015</v>
      </c>
      <c r="F3032" t="s">
        <v>13456</v>
      </c>
      <c r="H3032">
        <v>0</v>
      </c>
      <c r="I3032" t="s">
        <v>14025</v>
      </c>
      <c r="K3032" t="s">
        <v>36</v>
      </c>
      <c r="N3032" t="s">
        <v>12632</v>
      </c>
      <c r="O3032" t="s">
        <v>14026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 s="2">
        <v>1</v>
      </c>
      <c r="AI3032" s="3" t="s">
        <v>20357</v>
      </c>
      <c r="AJ3032" s="2">
        <v>0</v>
      </c>
    </row>
    <row r="3033" spans="1:36" x14ac:dyDescent="0.25">
      <c r="A3033" t="s">
        <v>13453</v>
      </c>
      <c r="B3033" t="s">
        <v>14027</v>
      </c>
      <c r="D3033" t="s">
        <v>14028</v>
      </c>
      <c r="E3033">
        <v>2015</v>
      </c>
      <c r="F3033" t="s">
        <v>13456</v>
      </c>
      <c r="H3033">
        <v>0</v>
      </c>
      <c r="I3033" t="s">
        <v>14029</v>
      </c>
      <c r="K3033" t="s">
        <v>36</v>
      </c>
      <c r="N3033" t="s">
        <v>12632</v>
      </c>
      <c r="O3033" t="s">
        <v>14030</v>
      </c>
      <c r="Q3033">
        <v>0</v>
      </c>
      <c r="R3033">
        <v>0</v>
      </c>
      <c r="S3033">
        <v>0</v>
      </c>
      <c r="T3033">
        <v>7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 s="2">
        <v>7</v>
      </c>
      <c r="AI3033" s="3" t="s">
        <v>20375</v>
      </c>
      <c r="AJ3033" s="2">
        <v>0</v>
      </c>
    </row>
    <row r="3034" spans="1:36" x14ac:dyDescent="0.25">
      <c r="A3034" t="s">
        <v>13453</v>
      </c>
      <c r="B3034" t="s">
        <v>14031</v>
      </c>
      <c r="D3034" t="s">
        <v>14032</v>
      </c>
      <c r="E3034">
        <v>2015</v>
      </c>
      <c r="F3034" t="s">
        <v>13456</v>
      </c>
      <c r="H3034">
        <v>0</v>
      </c>
      <c r="I3034" t="s">
        <v>14033</v>
      </c>
      <c r="K3034" t="s">
        <v>36</v>
      </c>
      <c r="N3034" t="s">
        <v>12632</v>
      </c>
      <c r="O3034" t="s">
        <v>14034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 s="2">
        <v>0</v>
      </c>
      <c r="AI3034" s="3" t="s">
        <v>20375</v>
      </c>
      <c r="AJ3034" s="2">
        <v>0</v>
      </c>
    </row>
    <row r="3035" spans="1:36" x14ac:dyDescent="0.25">
      <c r="A3035" t="s">
        <v>13453</v>
      </c>
      <c r="B3035" t="s">
        <v>14035</v>
      </c>
      <c r="D3035" t="s">
        <v>14036</v>
      </c>
      <c r="E3035">
        <v>2015</v>
      </c>
      <c r="F3035" t="s">
        <v>13456</v>
      </c>
      <c r="H3035">
        <v>0</v>
      </c>
      <c r="I3035" t="s">
        <v>14037</v>
      </c>
      <c r="K3035" t="s">
        <v>36</v>
      </c>
      <c r="N3035" t="s">
        <v>12632</v>
      </c>
      <c r="O3035" t="s">
        <v>14038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 s="2">
        <v>0</v>
      </c>
      <c r="AI3035" s="3" t="s">
        <v>20367</v>
      </c>
      <c r="AJ3035" s="2">
        <v>0</v>
      </c>
    </row>
    <row r="3036" spans="1:36" x14ac:dyDescent="0.25">
      <c r="A3036" t="s">
        <v>13453</v>
      </c>
      <c r="B3036" t="s">
        <v>14039</v>
      </c>
      <c r="D3036" t="s">
        <v>14040</v>
      </c>
      <c r="E3036">
        <v>2015</v>
      </c>
      <c r="F3036" t="s">
        <v>13456</v>
      </c>
      <c r="H3036">
        <v>0</v>
      </c>
      <c r="I3036" t="s">
        <v>14041</v>
      </c>
      <c r="K3036" t="s">
        <v>7661</v>
      </c>
      <c r="N3036" t="s">
        <v>12632</v>
      </c>
      <c r="O3036" t="s">
        <v>14042</v>
      </c>
      <c r="Q3036">
        <v>2</v>
      </c>
      <c r="R3036">
        <v>0</v>
      </c>
      <c r="S3036">
        <v>0</v>
      </c>
      <c r="T3036">
        <v>1</v>
      </c>
      <c r="U3036">
        <v>0</v>
      </c>
      <c r="V3036">
        <v>1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 s="2">
        <v>3</v>
      </c>
      <c r="AI3036" s="3" t="s">
        <v>20409</v>
      </c>
      <c r="AJ3036" s="2">
        <v>0</v>
      </c>
    </row>
    <row r="3037" spans="1:36" x14ac:dyDescent="0.25">
      <c r="A3037" t="s">
        <v>13453</v>
      </c>
      <c r="B3037" t="s">
        <v>14043</v>
      </c>
      <c r="D3037" t="s">
        <v>14044</v>
      </c>
      <c r="E3037">
        <v>2015</v>
      </c>
      <c r="F3037" t="s">
        <v>13456</v>
      </c>
      <c r="H3037">
        <v>0</v>
      </c>
      <c r="I3037" t="s">
        <v>14045</v>
      </c>
      <c r="K3037" t="s">
        <v>36</v>
      </c>
      <c r="N3037" t="s">
        <v>12632</v>
      </c>
      <c r="O3037" t="s">
        <v>14046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 s="2">
        <v>0</v>
      </c>
      <c r="AI3037" s="3" t="s">
        <v>20379</v>
      </c>
      <c r="AJ3037" s="2">
        <v>0</v>
      </c>
    </row>
    <row r="3038" spans="1:36" x14ac:dyDescent="0.25">
      <c r="A3038" t="s">
        <v>13453</v>
      </c>
      <c r="B3038" t="s">
        <v>14047</v>
      </c>
      <c r="D3038" t="s">
        <v>14048</v>
      </c>
      <c r="E3038">
        <v>2015</v>
      </c>
      <c r="F3038" t="s">
        <v>13456</v>
      </c>
      <c r="H3038">
        <v>0</v>
      </c>
      <c r="I3038" t="s">
        <v>14049</v>
      </c>
      <c r="K3038" t="s">
        <v>36</v>
      </c>
      <c r="N3038" t="s">
        <v>12632</v>
      </c>
      <c r="O3038" t="s">
        <v>14050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 s="2">
        <v>0</v>
      </c>
      <c r="AI3038" s="3" t="s">
        <v>20304</v>
      </c>
      <c r="AJ3038" s="2">
        <v>0</v>
      </c>
    </row>
    <row r="3039" spans="1:36" x14ac:dyDescent="0.25">
      <c r="A3039" t="s">
        <v>14051</v>
      </c>
      <c r="B3039" t="s">
        <v>14052</v>
      </c>
      <c r="D3039" t="s">
        <v>14053</v>
      </c>
      <c r="E3039">
        <v>2015</v>
      </c>
      <c r="F3039" t="s">
        <v>14054</v>
      </c>
      <c r="H3039">
        <v>11</v>
      </c>
      <c r="I3039" t="s">
        <v>14055</v>
      </c>
      <c r="K3039" t="s">
        <v>36</v>
      </c>
      <c r="N3039" t="s">
        <v>9832</v>
      </c>
      <c r="O3039" t="s">
        <v>14056</v>
      </c>
      <c r="Q3039">
        <v>14</v>
      </c>
      <c r="R3039">
        <v>9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 s="2">
        <v>23</v>
      </c>
      <c r="AI3039" s="3" t="s">
        <v>20005</v>
      </c>
      <c r="AJ3039" s="2">
        <v>11</v>
      </c>
    </row>
    <row r="3040" spans="1:36" x14ac:dyDescent="0.25">
      <c r="A3040" t="s">
        <v>14051</v>
      </c>
      <c r="B3040" t="s">
        <v>14057</v>
      </c>
      <c r="D3040" t="s">
        <v>14058</v>
      </c>
      <c r="E3040">
        <v>2015</v>
      </c>
      <c r="F3040" t="s">
        <v>14054</v>
      </c>
      <c r="H3040">
        <v>2</v>
      </c>
      <c r="I3040" t="s">
        <v>14059</v>
      </c>
      <c r="K3040" t="s">
        <v>36</v>
      </c>
      <c r="N3040" t="s">
        <v>9832</v>
      </c>
      <c r="O3040" t="s">
        <v>14060</v>
      </c>
      <c r="Q3040">
        <v>24</v>
      </c>
      <c r="R3040">
        <v>15</v>
      </c>
      <c r="S3040">
        <v>0</v>
      </c>
      <c r="T3040">
        <v>0</v>
      </c>
      <c r="U3040">
        <v>0</v>
      </c>
      <c r="V3040">
        <v>4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 s="2">
        <v>39</v>
      </c>
      <c r="AI3040" s="3" t="s">
        <v>20410</v>
      </c>
      <c r="AJ3040" s="2">
        <v>1</v>
      </c>
    </row>
    <row r="3041" spans="1:36" x14ac:dyDescent="0.25">
      <c r="A3041" t="s">
        <v>14051</v>
      </c>
      <c r="B3041" t="s">
        <v>14061</v>
      </c>
      <c r="D3041" t="s">
        <v>14062</v>
      </c>
      <c r="E3041">
        <v>2015</v>
      </c>
      <c r="F3041" t="s">
        <v>14054</v>
      </c>
      <c r="H3041">
        <v>1</v>
      </c>
      <c r="I3041" t="s">
        <v>14063</v>
      </c>
      <c r="K3041" t="s">
        <v>36</v>
      </c>
      <c r="N3041" t="s">
        <v>9832</v>
      </c>
      <c r="O3041" t="s">
        <v>14064</v>
      </c>
      <c r="Q3041">
        <v>6</v>
      </c>
      <c r="R3041">
        <v>19</v>
      </c>
      <c r="S3041">
        <v>0</v>
      </c>
      <c r="T3041">
        <v>1</v>
      </c>
      <c r="U3041">
        <v>0</v>
      </c>
      <c r="V3041">
        <v>7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 s="2">
        <v>26</v>
      </c>
      <c r="AI3041" s="3" t="s">
        <v>20411</v>
      </c>
      <c r="AJ3041" s="2">
        <v>2</v>
      </c>
    </row>
    <row r="3042" spans="1:36" x14ac:dyDescent="0.25">
      <c r="A3042" t="s">
        <v>14051</v>
      </c>
      <c r="B3042" t="s">
        <v>14065</v>
      </c>
      <c r="D3042" t="s">
        <v>14066</v>
      </c>
      <c r="E3042">
        <v>2015</v>
      </c>
      <c r="F3042" t="s">
        <v>14054</v>
      </c>
      <c r="H3042">
        <v>1</v>
      </c>
      <c r="I3042" t="s">
        <v>14067</v>
      </c>
      <c r="K3042" t="s">
        <v>36</v>
      </c>
      <c r="N3042" t="s">
        <v>9832</v>
      </c>
      <c r="O3042" t="s">
        <v>14068</v>
      </c>
      <c r="Q3042">
        <v>8</v>
      </c>
      <c r="R3042">
        <v>3</v>
      </c>
      <c r="S3042">
        <v>0</v>
      </c>
      <c r="T3042">
        <v>0</v>
      </c>
      <c r="U3042">
        <v>1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 s="2">
        <v>11</v>
      </c>
      <c r="AI3042" s="3" t="s">
        <v>20395</v>
      </c>
      <c r="AJ3042" s="2">
        <v>1</v>
      </c>
    </row>
    <row r="3043" spans="1:36" x14ac:dyDescent="0.25">
      <c r="A3043" t="s">
        <v>14051</v>
      </c>
      <c r="B3043" t="s">
        <v>14069</v>
      </c>
      <c r="D3043" t="s">
        <v>14070</v>
      </c>
      <c r="E3043">
        <v>2015</v>
      </c>
      <c r="F3043" t="s">
        <v>14054</v>
      </c>
      <c r="H3043">
        <v>1</v>
      </c>
      <c r="I3043" t="s">
        <v>14071</v>
      </c>
      <c r="K3043" t="s">
        <v>36</v>
      </c>
      <c r="N3043" t="s">
        <v>9832</v>
      </c>
      <c r="O3043" t="s">
        <v>14072</v>
      </c>
      <c r="Q3043">
        <v>14</v>
      </c>
      <c r="R3043">
        <v>11</v>
      </c>
      <c r="S3043">
        <v>0</v>
      </c>
      <c r="T3043">
        <v>0</v>
      </c>
      <c r="U3043">
        <v>0</v>
      </c>
      <c r="V3043">
        <v>8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 s="2">
        <v>25</v>
      </c>
      <c r="AI3043" s="3" t="s">
        <v>20412</v>
      </c>
      <c r="AJ3043" s="2">
        <v>1</v>
      </c>
    </row>
    <row r="3044" spans="1:36" x14ac:dyDescent="0.25">
      <c r="A3044" t="s">
        <v>14051</v>
      </c>
      <c r="B3044" t="s">
        <v>14073</v>
      </c>
      <c r="D3044" t="s">
        <v>14074</v>
      </c>
      <c r="E3044">
        <v>2015</v>
      </c>
      <c r="F3044" t="s">
        <v>14054</v>
      </c>
      <c r="H3044">
        <v>0</v>
      </c>
      <c r="I3044" t="s">
        <v>14075</v>
      </c>
      <c r="K3044" t="s">
        <v>36</v>
      </c>
      <c r="N3044" t="s">
        <v>9832</v>
      </c>
      <c r="O3044" t="s">
        <v>14076</v>
      </c>
      <c r="Q3044">
        <v>20</v>
      </c>
      <c r="R3044">
        <v>25</v>
      </c>
      <c r="S3044">
        <v>0</v>
      </c>
      <c r="T3044">
        <v>1</v>
      </c>
      <c r="U3044">
        <v>0</v>
      </c>
      <c r="V3044">
        <v>2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 s="2">
        <v>46</v>
      </c>
      <c r="AI3044" s="3" t="s">
        <v>20413</v>
      </c>
      <c r="AJ3044" s="2">
        <v>1</v>
      </c>
    </row>
    <row r="3045" spans="1:36" x14ac:dyDescent="0.25">
      <c r="A3045" t="s">
        <v>14077</v>
      </c>
      <c r="B3045" t="s">
        <v>14078</v>
      </c>
      <c r="D3045" t="s">
        <v>14079</v>
      </c>
      <c r="E3045">
        <v>2015</v>
      </c>
      <c r="F3045" t="s">
        <v>14080</v>
      </c>
      <c r="H3045">
        <v>10</v>
      </c>
      <c r="I3045" t="s">
        <v>14081</v>
      </c>
      <c r="K3045" t="s">
        <v>36</v>
      </c>
      <c r="N3045" t="s">
        <v>9832</v>
      </c>
      <c r="O3045" t="s">
        <v>14082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 s="2">
        <v>0</v>
      </c>
      <c r="AI3045" s="3" t="s">
        <v>20235</v>
      </c>
      <c r="AJ3045" s="2">
        <v>5</v>
      </c>
    </row>
    <row r="3046" spans="1:36" x14ac:dyDescent="0.25">
      <c r="A3046" t="s">
        <v>14077</v>
      </c>
      <c r="B3046" t="s">
        <v>14083</v>
      </c>
      <c r="D3046" t="s">
        <v>14084</v>
      </c>
      <c r="E3046">
        <v>2015</v>
      </c>
      <c r="F3046" t="s">
        <v>14080</v>
      </c>
      <c r="H3046">
        <v>8</v>
      </c>
      <c r="I3046" t="s">
        <v>14085</v>
      </c>
      <c r="K3046" t="s">
        <v>36</v>
      </c>
      <c r="N3046" t="s">
        <v>9832</v>
      </c>
      <c r="O3046" t="s">
        <v>14086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1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 s="2">
        <v>0</v>
      </c>
      <c r="AI3046" s="3" t="s">
        <v>20239</v>
      </c>
      <c r="AJ3046" s="2">
        <v>1</v>
      </c>
    </row>
    <row r="3047" spans="1:36" x14ac:dyDescent="0.25">
      <c r="A3047" t="s">
        <v>14077</v>
      </c>
      <c r="B3047" t="s">
        <v>14087</v>
      </c>
      <c r="D3047" t="s">
        <v>14088</v>
      </c>
      <c r="E3047">
        <v>2015</v>
      </c>
      <c r="F3047" t="s">
        <v>14080</v>
      </c>
      <c r="H3047">
        <v>7</v>
      </c>
      <c r="I3047" t="s">
        <v>14089</v>
      </c>
      <c r="K3047" t="s">
        <v>36</v>
      </c>
      <c r="N3047" t="s">
        <v>9832</v>
      </c>
      <c r="O3047" t="s">
        <v>14090</v>
      </c>
      <c r="Q3047">
        <v>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 s="2">
        <v>1</v>
      </c>
      <c r="AI3047" s="3" t="s">
        <v>19965</v>
      </c>
      <c r="AJ3047" s="2">
        <v>4</v>
      </c>
    </row>
    <row r="3048" spans="1:36" x14ac:dyDescent="0.25">
      <c r="A3048" t="s">
        <v>14077</v>
      </c>
      <c r="B3048" t="s">
        <v>14091</v>
      </c>
      <c r="D3048" t="s">
        <v>14092</v>
      </c>
      <c r="E3048">
        <v>2015</v>
      </c>
      <c r="F3048" t="s">
        <v>14080</v>
      </c>
      <c r="H3048">
        <v>7</v>
      </c>
      <c r="I3048" t="s">
        <v>14093</v>
      </c>
      <c r="K3048" t="s">
        <v>36</v>
      </c>
      <c r="N3048" t="s">
        <v>14094</v>
      </c>
      <c r="O3048" t="s">
        <v>14095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3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 s="2">
        <v>1</v>
      </c>
      <c r="AI3048" s="3" t="s">
        <v>20161</v>
      </c>
      <c r="AJ3048" s="2">
        <v>6</v>
      </c>
    </row>
    <row r="3049" spans="1:36" x14ac:dyDescent="0.25">
      <c r="A3049" t="s">
        <v>14077</v>
      </c>
      <c r="B3049" t="s">
        <v>14096</v>
      </c>
      <c r="D3049" t="s">
        <v>14097</v>
      </c>
      <c r="E3049">
        <v>2015</v>
      </c>
      <c r="F3049" t="s">
        <v>14080</v>
      </c>
      <c r="H3049">
        <v>6</v>
      </c>
      <c r="I3049" t="s">
        <v>14098</v>
      </c>
      <c r="K3049" t="s">
        <v>36</v>
      </c>
      <c r="N3049" t="s">
        <v>9832</v>
      </c>
      <c r="O3049" t="s">
        <v>14099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 s="2">
        <v>0</v>
      </c>
      <c r="AI3049" s="3" t="s">
        <v>20288</v>
      </c>
      <c r="AJ3049" s="2">
        <v>3</v>
      </c>
    </row>
    <row r="3050" spans="1:36" x14ac:dyDescent="0.25">
      <c r="A3050" t="s">
        <v>14077</v>
      </c>
      <c r="B3050" t="s">
        <v>14100</v>
      </c>
      <c r="D3050" t="s">
        <v>14101</v>
      </c>
      <c r="E3050">
        <v>2015</v>
      </c>
      <c r="F3050" t="s">
        <v>14080</v>
      </c>
      <c r="H3050">
        <v>5</v>
      </c>
      <c r="I3050" t="s">
        <v>14102</v>
      </c>
      <c r="K3050" t="s">
        <v>36</v>
      </c>
      <c r="N3050" t="s">
        <v>9832</v>
      </c>
      <c r="O3050" t="s">
        <v>14103</v>
      </c>
      <c r="Q3050">
        <v>21</v>
      </c>
      <c r="R3050">
        <v>0</v>
      </c>
      <c r="S3050">
        <v>0</v>
      </c>
      <c r="T3050">
        <v>1</v>
      </c>
      <c r="U3050">
        <v>0</v>
      </c>
      <c r="V3050">
        <v>2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 s="2">
        <v>22</v>
      </c>
      <c r="AI3050" s="3" t="s">
        <v>20014</v>
      </c>
      <c r="AJ3050" s="2">
        <v>4</v>
      </c>
    </row>
    <row r="3051" spans="1:36" x14ac:dyDescent="0.25">
      <c r="A3051" t="s">
        <v>14077</v>
      </c>
      <c r="B3051" t="s">
        <v>14104</v>
      </c>
      <c r="D3051" t="s">
        <v>14105</v>
      </c>
      <c r="E3051">
        <v>2015</v>
      </c>
      <c r="F3051" t="s">
        <v>14080</v>
      </c>
      <c r="H3051">
        <v>5</v>
      </c>
      <c r="I3051" t="s">
        <v>14106</v>
      </c>
      <c r="K3051" t="s">
        <v>36</v>
      </c>
      <c r="N3051" t="s">
        <v>9832</v>
      </c>
      <c r="O3051" t="s">
        <v>14107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1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 s="2">
        <v>0</v>
      </c>
      <c r="AI3051" s="3">
        <v>1600</v>
      </c>
      <c r="AJ3051" s="2">
        <v>1</v>
      </c>
    </row>
    <row r="3052" spans="1:36" x14ac:dyDescent="0.25">
      <c r="A3052" t="s">
        <v>14077</v>
      </c>
      <c r="B3052" t="s">
        <v>14108</v>
      </c>
      <c r="D3052" t="s">
        <v>14109</v>
      </c>
      <c r="E3052">
        <v>2015</v>
      </c>
      <c r="F3052" t="s">
        <v>14080</v>
      </c>
      <c r="H3052">
        <v>3</v>
      </c>
      <c r="I3052" t="s">
        <v>14110</v>
      </c>
      <c r="K3052" t="s">
        <v>36</v>
      </c>
      <c r="N3052" t="s">
        <v>9832</v>
      </c>
      <c r="O3052" t="s">
        <v>14111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 s="2">
        <v>0</v>
      </c>
      <c r="AI3052" s="3" t="s">
        <v>19969</v>
      </c>
      <c r="AJ3052" s="2">
        <v>3</v>
      </c>
    </row>
    <row r="3053" spans="1:36" x14ac:dyDescent="0.25">
      <c r="A3053" t="s">
        <v>14077</v>
      </c>
      <c r="B3053" t="s">
        <v>14112</v>
      </c>
      <c r="D3053" t="s">
        <v>14113</v>
      </c>
      <c r="E3053">
        <v>2015</v>
      </c>
      <c r="F3053" t="s">
        <v>14080</v>
      </c>
      <c r="H3053">
        <v>3</v>
      </c>
      <c r="I3053" t="s">
        <v>14114</v>
      </c>
      <c r="K3053" t="s">
        <v>36</v>
      </c>
      <c r="N3053" t="s">
        <v>14094</v>
      </c>
      <c r="O3053" t="s">
        <v>14115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 s="2">
        <v>0</v>
      </c>
      <c r="AI3053" s="3" t="s">
        <v>19966</v>
      </c>
      <c r="AJ3053" s="2">
        <v>3</v>
      </c>
    </row>
    <row r="3054" spans="1:36" x14ac:dyDescent="0.25">
      <c r="A3054" t="s">
        <v>14077</v>
      </c>
      <c r="B3054" t="s">
        <v>14116</v>
      </c>
      <c r="D3054" t="s">
        <v>14117</v>
      </c>
      <c r="E3054">
        <v>2015</v>
      </c>
      <c r="F3054" t="s">
        <v>14080</v>
      </c>
      <c r="H3054">
        <v>2</v>
      </c>
      <c r="I3054" t="s">
        <v>14118</v>
      </c>
      <c r="K3054" t="s">
        <v>36</v>
      </c>
      <c r="N3054" t="s">
        <v>9832</v>
      </c>
      <c r="O3054" t="s">
        <v>14119</v>
      </c>
      <c r="Q3054">
        <v>2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 s="2">
        <v>2</v>
      </c>
      <c r="AI3054" s="3" t="s">
        <v>20034</v>
      </c>
      <c r="AJ3054" s="2">
        <v>0</v>
      </c>
    </row>
    <row r="3055" spans="1:36" x14ac:dyDescent="0.25">
      <c r="A3055" t="s">
        <v>14077</v>
      </c>
      <c r="B3055" t="s">
        <v>14120</v>
      </c>
      <c r="D3055" t="s">
        <v>14121</v>
      </c>
      <c r="E3055">
        <v>2015</v>
      </c>
      <c r="F3055" t="s">
        <v>14080</v>
      </c>
      <c r="H3055">
        <v>2</v>
      </c>
      <c r="I3055" t="s">
        <v>14122</v>
      </c>
      <c r="K3055" t="s">
        <v>36</v>
      </c>
      <c r="N3055" t="s">
        <v>9832</v>
      </c>
      <c r="O3055" t="s">
        <v>14123</v>
      </c>
      <c r="Q3055">
        <v>3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 s="2">
        <v>3</v>
      </c>
      <c r="AI3055" s="3" t="s">
        <v>20001</v>
      </c>
      <c r="AJ3055" s="2">
        <v>1</v>
      </c>
    </row>
    <row r="3056" spans="1:36" x14ac:dyDescent="0.25">
      <c r="A3056" t="s">
        <v>14077</v>
      </c>
      <c r="B3056" t="s">
        <v>14124</v>
      </c>
      <c r="D3056" t="s">
        <v>14125</v>
      </c>
      <c r="E3056">
        <v>2015</v>
      </c>
      <c r="F3056" t="s">
        <v>14080</v>
      </c>
      <c r="H3056">
        <v>2</v>
      </c>
      <c r="I3056" t="s">
        <v>14126</v>
      </c>
      <c r="K3056" t="s">
        <v>36</v>
      </c>
      <c r="N3056" t="s">
        <v>9832</v>
      </c>
      <c r="O3056" t="s">
        <v>14127</v>
      </c>
      <c r="Q3056">
        <v>3</v>
      </c>
      <c r="R3056">
        <v>0</v>
      </c>
      <c r="S3056">
        <v>0</v>
      </c>
      <c r="T3056">
        <v>1</v>
      </c>
      <c r="U3056">
        <v>1</v>
      </c>
      <c r="V3056">
        <v>1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 s="2">
        <v>4</v>
      </c>
      <c r="AI3056" s="3" t="s">
        <v>20414</v>
      </c>
      <c r="AJ3056" s="2">
        <v>1</v>
      </c>
    </row>
    <row r="3057" spans="1:36" x14ac:dyDescent="0.25">
      <c r="A3057" t="s">
        <v>14077</v>
      </c>
      <c r="B3057" t="s">
        <v>14128</v>
      </c>
      <c r="D3057" t="s">
        <v>14129</v>
      </c>
      <c r="E3057">
        <v>2015</v>
      </c>
      <c r="F3057" t="s">
        <v>14080</v>
      </c>
      <c r="H3057">
        <v>2</v>
      </c>
      <c r="I3057" t="s">
        <v>14130</v>
      </c>
      <c r="K3057" t="s">
        <v>36</v>
      </c>
      <c r="N3057" t="s">
        <v>14094</v>
      </c>
      <c r="O3057" t="s">
        <v>14131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 s="2">
        <v>0</v>
      </c>
      <c r="AI3057" s="3" t="s">
        <v>20415</v>
      </c>
      <c r="AJ3057" s="2">
        <v>0</v>
      </c>
    </row>
    <row r="3058" spans="1:36" x14ac:dyDescent="0.25">
      <c r="A3058" t="s">
        <v>14077</v>
      </c>
      <c r="B3058" t="s">
        <v>14132</v>
      </c>
      <c r="D3058" t="s">
        <v>14133</v>
      </c>
      <c r="E3058">
        <v>2015</v>
      </c>
      <c r="F3058" t="s">
        <v>14080</v>
      </c>
      <c r="H3058">
        <v>1</v>
      </c>
      <c r="I3058" t="s">
        <v>14134</v>
      </c>
      <c r="K3058" t="s">
        <v>36</v>
      </c>
      <c r="N3058" t="s">
        <v>9832</v>
      </c>
      <c r="O3058" t="s">
        <v>14135</v>
      </c>
      <c r="Q3058">
        <v>2</v>
      </c>
      <c r="R3058">
        <v>0</v>
      </c>
      <c r="S3058">
        <v>0</v>
      </c>
      <c r="T3058">
        <v>0</v>
      </c>
      <c r="U3058">
        <v>0</v>
      </c>
      <c r="V3058">
        <v>2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 s="2">
        <v>2</v>
      </c>
      <c r="AI3058" s="3" t="s">
        <v>19984</v>
      </c>
      <c r="AJ3058" s="2">
        <v>1</v>
      </c>
    </row>
    <row r="3059" spans="1:36" x14ac:dyDescent="0.25">
      <c r="A3059" t="s">
        <v>14077</v>
      </c>
      <c r="B3059" t="s">
        <v>14136</v>
      </c>
      <c r="D3059" t="s">
        <v>14137</v>
      </c>
      <c r="E3059">
        <v>2015</v>
      </c>
      <c r="F3059" t="s">
        <v>14080</v>
      </c>
      <c r="H3059">
        <v>1</v>
      </c>
      <c r="I3059" t="s">
        <v>14138</v>
      </c>
      <c r="K3059" t="s">
        <v>36</v>
      </c>
      <c r="N3059" t="s">
        <v>9832</v>
      </c>
      <c r="O3059" t="s">
        <v>14139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 s="2">
        <v>0</v>
      </c>
      <c r="AI3059" s="3" t="s">
        <v>19994</v>
      </c>
      <c r="AJ3059" s="2">
        <v>0</v>
      </c>
    </row>
    <row r="3060" spans="1:36" x14ac:dyDescent="0.25">
      <c r="A3060" t="s">
        <v>14077</v>
      </c>
      <c r="B3060" t="s">
        <v>14140</v>
      </c>
      <c r="D3060" t="s">
        <v>14141</v>
      </c>
      <c r="E3060">
        <v>2015</v>
      </c>
      <c r="F3060" t="s">
        <v>14080</v>
      </c>
      <c r="H3060">
        <v>1</v>
      </c>
      <c r="I3060" t="s">
        <v>14142</v>
      </c>
      <c r="K3060" t="s">
        <v>36</v>
      </c>
      <c r="N3060" t="s">
        <v>9832</v>
      </c>
      <c r="O3060" t="s">
        <v>14143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 s="2">
        <v>1</v>
      </c>
      <c r="AI3060" s="3" t="s">
        <v>20303</v>
      </c>
      <c r="AJ3060" s="2">
        <v>1</v>
      </c>
    </row>
    <row r="3061" spans="1:36" x14ac:dyDescent="0.25">
      <c r="A3061" t="s">
        <v>14077</v>
      </c>
      <c r="B3061" t="s">
        <v>14144</v>
      </c>
      <c r="D3061" t="s">
        <v>14145</v>
      </c>
      <c r="E3061">
        <v>2015</v>
      </c>
      <c r="F3061" t="s">
        <v>14080</v>
      </c>
      <c r="H3061">
        <v>1</v>
      </c>
      <c r="I3061" t="s">
        <v>14146</v>
      </c>
      <c r="K3061" t="s">
        <v>36</v>
      </c>
      <c r="N3061" t="s">
        <v>9832</v>
      </c>
      <c r="O3061" t="s">
        <v>14147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3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 s="2">
        <v>0</v>
      </c>
      <c r="AI3061" s="3" t="s">
        <v>20245</v>
      </c>
      <c r="AJ3061" s="2">
        <v>1</v>
      </c>
    </row>
    <row r="3062" spans="1:36" x14ac:dyDescent="0.25">
      <c r="A3062" t="s">
        <v>14077</v>
      </c>
      <c r="B3062" t="s">
        <v>14148</v>
      </c>
      <c r="D3062" t="s">
        <v>14149</v>
      </c>
      <c r="E3062">
        <v>2015</v>
      </c>
      <c r="F3062" t="s">
        <v>14080</v>
      </c>
      <c r="H3062">
        <v>1</v>
      </c>
      <c r="I3062" t="s">
        <v>14150</v>
      </c>
      <c r="K3062" t="s">
        <v>36</v>
      </c>
      <c r="N3062" t="s">
        <v>9832</v>
      </c>
      <c r="O3062" t="s">
        <v>14151</v>
      </c>
      <c r="Q3062">
        <v>2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 s="2">
        <v>2</v>
      </c>
      <c r="AI3062" s="3" t="s">
        <v>20416</v>
      </c>
      <c r="AJ3062" s="2">
        <v>1</v>
      </c>
    </row>
    <row r="3063" spans="1:36" x14ac:dyDescent="0.25">
      <c r="A3063" t="s">
        <v>14077</v>
      </c>
      <c r="B3063" t="s">
        <v>14152</v>
      </c>
      <c r="D3063" t="s">
        <v>14153</v>
      </c>
      <c r="E3063">
        <v>2015</v>
      </c>
      <c r="F3063" t="s">
        <v>14080</v>
      </c>
      <c r="H3063">
        <v>1</v>
      </c>
      <c r="I3063" t="s">
        <v>14154</v>
      </c>
      <c r="K3063" t="s">
        <v>36</v>
      </c>
      <c r="N3063" t="s">
        <v>9832</v>
      </c>
      <c r="O3063" t="s">
        <v>14155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 s="2">
        <v>0</v>
      </c>
      <c r="AI3063" s="3" t="s">
        <v>19962</v>
      </c>
      <c r="AJ3063" s="2">
        <v>0</v>
      </c>
    </row>
    <row r="3064" spans="1:36" x14ac:dyDescent="0.25">
      <c r="A3064" t="s">
        <v>14077</v>
      </c>
      <c r="B3064" t="s">
        <v>14156</v>
      </c>
      <c r="D3064" t="s">
        <v>14157</v>
      </c>
      <c r="E3064">
        <v>2015</v>
      </c>
      <c r="F3064" t="s">
        <v>14080</v>
      </c>
      <c r="H3064">
        <v>1</v>
      </c>
      <c r="I3064" t="s">
        <v>14158</v>
      </c>
      <c r="K3064" t="s">
        <v>36</v>
      </c>
      <c r="N3064" t="s">
        <v>9832</v>
      </c>
      <c r="O3064" t="s">
        <v>14159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 s="2">
        <v>0</v>
      </c>
      <c r="AI3064" s="3" t="s">
        <v>19956</v>
      </c>
      <c r="AJ3064" s="2">
        <v>1</v>
      </c>
    </row>
    <row r="3065" spans="1:36" x14ac:dyDescent="0.25">
      <c r="A3065" t="s">
        <v>14077</v>
      </c>
      <c r="B3065" t="s">
        <v>14160</v>
      </c>
      <c r="D3065" t="s">
        <v>14161</v>
      </c>
      <c r="E3065">
        <v>2015</v>
      </c>
      <c r="F3065" t="s">
        <v>14080</v>
      </c>
      <c r="H3065">
        <v>1</v>
      </c>
      <c r="I3065" t="s">
        <v>14162</v>
      </c>
      <c r="K3065" t="s">
        <v>36</v>
      </c>
      <c r="N3065" t="s">
        <v>9832</v>
      </c>
      <c r="O3065" t="s">
        <v>14163</v>
      </c>
      <c r="Q3065">
        <v>1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 s="2">
        <v>1</v>
      </c>
      <c r="AI3065" s="3" t="s">
        <v>20014</v>
      </c>
      <c r="AJ3065" s="2">
        <v>0</v>
      </c>
    </row>
    <row r="3066" spans="1:36" x14ac:dyDescent="0.25">
      <c r="A3066" t="s">
        <v>14077</v>
      </c>
      <c r="B3066" t="s">
        <v>14164</v>
      </c>
      <c r="D3066" t="s">
        <v>14165</v>
      </c>
      <c r="E3066">
        <v>2015</v>
      </c>
      <c r="F3066" t="s">
        <v>14080</v>
      </c>
      <c r="H3066">
        <v>1</v>
      </c>
      <c r="I3066" t="s">
        <v>14166</v>
      </c>
      <c r="K3066" t="s">
        <v>36</v>
      </c>
      <c r="N3066" t="s">
        <v>14094</v>
      </c>
      <c r="O3066" t="s">
        <v>14167</v>
      </c>
      <c r="Q3066">
        <v>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 s="2">
        <v>1</v>
      </c>
      <c r="AI3066" s="3" t="s">
        <v>20417</v>
      </c>
      <c r="AJ3066" s="2">
        <v>1</v>
      </c>
    </row>
    <row r="3067" spans="1:36" x14ac:dyDescent="0.25">
      <c r="A3067" t="s">
        <v>14077</v>
      </c>
      <c r="B3067" t="s">
        <v>14168</v>
      </c>
      <c r="D3067" t="s">
        <v>14169</v>
      </c>
      <c r="E3067">
        <v>2015</v>
      </c>
      <c r="F3067" t="s">
        <v>14080</v>
      </c>
      <c r="H3067">
        <v>1</v>
      </c>
      <c r="I3067" t="s">
        <v>14170</v>
      </c>
      <c r="K3067" t="s">
        <v>36</v>
      </c>
      <c r="N3067" t="s">
        <v>9832</v>
      </c>
      <c r="O3067" t="s">
        <v>14171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 s="2">
        <v>1</v>
      </c>
      <c r="AI3067" s="3" t="s">
        <v>20001</v>
      </c>
      <c r="AJ3067" s="2">
        <v>1</v>
      </c>
    </row>
    <row r="3068" spans="1:36" x14ac:dyDescent="0.25">
      <c r="A3068" t="s">
        <v>14077</v>
      </c>
      <c r="B3068" t="s">
        <v>14172</v>
      </c>
      <c r="D3068" t="s">
        <v>14173</v>
      </c>
      <c r="E3068">
        <v>2015</v>
      </c>
      <c r="F3068" t="s">
        <v>14080</v>
      </c>
      <c r="H3068">
        <v>1</v>
      </c>
      <c r="I3068" t="s">
        <v>14174</v>
      </c>
      <c r="K3068" t="s">
        <v>36</v>
      </c>
      <c r="N3068" t="s">
        <v>9832</v>
      </c>
      <c r="O3068" t="s">
        <v>14175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 s="2">
        <v>0</v>
      </c>
      <c r="AI3068" s="3" t="s">
        <v>20418</v>
      </c>
      <c r="AJ3068" s="2">
        <v>1</v>
      </c>
    </row>
    <row r="3069" spans="1:36" x14ac:dyDescent="0.25">
      <c r="A3069" t="s">
        <v>14077</v>
      </c>
      <c r="B3069" t="s">
        <v>14176</v>
      </c>
      <c r="D3069" t="s">
        <v>14177</v>
      </c>
      <c r="E3069">
        <v>2015</v>
      </c>
      <c r="F3069" t="s">
        <v>14080</v>
      </c>
      <c r="H3069">
        <v>1</v>
      </c>
      <c r="I3069" t="s">
        <v>14178</v>
      </c>
      <c r="K3069" t="s">
        <v>36</v>
      </c>
      <c r="N3069" t="s">
        <v>9832</v>
      </c>
      <c r="O3069" t="s">
        <v>14179</v>
      </c>
      <c r="Q3069">
        <v>1</v>
      </c>
      <c r="R3069">
        <v>0</v>
      </c>
      <c r="S3069">
        <v>0</v>
      </c>
      <c r="T3069">
        <v>1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 s="2">
        <v>2</v>
      </c>
      <c r="AI3069" s="3" t="s">
        <v>20419</v>
      </c>
      <c r="AJ3069" s="2">
        <v>0</v>
      </c>
    </row>
    <row r="3070" spans="1:36" x14ac:dyDescent="0.25">
      <c r="A3070" t="s">
        <v>14077</v>
      </c>
      <c r="B3070" t="s">
        <v>14180</v>
      </c>
      <c r="D3070" t="s">
        <v>14181</v>
      </c>
      <c r="E3070">
        <v>2015</v>
      </c>
      <c r="F3070" t="s">
        <v>14080</v>
      </c>
      <c r="H3070">
        <v>1</v>
      </c>
      <c r="I3070" t="s">
        <v>14182</v>
      </c>
      <c r="K3070" t="s">
        <v>36</v>
      </c>
      <c r="N3070" t="s">
        <v>9832</v>
      </c>
      <c r="O3070" t="s">
        <v>14183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 s="2">
        <v>0</v>
      </c>
      <c r="AI3070" s="3" t="s">
        <v>20014</v>
      </c>
      <c r="AJ3070" s="2">
        <v>1</v>
      </c>
    </row>
    <row r="3071" spans="1:36" x14ac:dyDescent="0.25">
      <c r="A3071" t="s">
        <v>14077</v>
      </c>
      <c r="B3071" t="s">
        <v>14184</v>
      </c>
      <c r="D3071" t="s">
        <v>14185</v>
      </c>
      <c r="E3071">
        <v>2015</v>
      </c>
      <c r="F3071" t="s">
        <v>14080</v>
      </c>
      <c r="H3071">
        <v>0</v>
      </c>
      <c r="I3071" t="s">
        <v>14186</v>
      </c>
      <c r="K3071" t="s">
        <v>36</v>
      </c>
      <c r="N3071" t="s">
        <v>9832</v>
      </c>
      <c r="O3071" t="s">
        <v>14187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 s="2">
        <v>0</v>
      </c>
      <c r="AI3071" s="3" t="s">
        <v>20019</v>
      </c>
      <c r="AJ3071" s="2">
        <v>0</v>
      </c>
    </row>
    <row r="3072" spans="1:36" x14ac:dyDescent="0.25">
      <c r="A3072" t="s">
        <v>14077</v>
      </c>
      <c r="B3072" t="s">
        <v>14188</v>
      </c>
      <c r="D3072" t="s">
        <v>14189</v>
      </c>
      <c r="E3072">
        <v>2015</v>
      </c>
      <c r="F3072" t="s">
        <v>14080</v>
      </c>
      <c r="H3072">
        <v>0</v>
      </c>
      <c r="I3072" t="s">
        <v>14190</v>
      </c>
      <c r="K3072" t="s">
        <v>36</v>
      </c>
      <c r="N3072" t="s">
        <v>9832</v>
      </c>
      <c r="O3072" t="s">
        <v>14191</v>
      </c>
      <c r="Q3072">
        <v>9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 s="2">
        <v>9</v>
      </c>
      <c r="AI3072" s="3" t="s">
        <v>19986</v>
      </c>
      <c r="AJ3072" s="2">
        <v>0</v>
      </c>
    </row>
    <row r="3073" spans="1:36" x14ac:dyDescent="0.25">
      <c r="A3073" t="s">
        <v>14077</v>
      </c>
      <c r="B3073" t="s">
        <v>14192</v>
      </c>
      <c r="D3073" t="s">
        <v>14193</v>
      </c>
      <c r="E3073">
        <v>2015</v>
      </c>
      <c r="F3073" t="s">
        <v>14080</v>
      </c>
      <c r="H3073">
        <v>0</v>
      </c>
      <c r="I3073" t="s">
        <v>14194</v>
      </c>
      <c r="K3073" t="s">
        <v>36</v>
      </c>
      <c r="N3073" t="s">
        <v>9832</v>
      </c>
      <c r="O3073" t="s">
        <v>14195</v>
      </c>
      <c r="Q3073">
        <v>1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 s="2">
        <v>1</v>
      </c>
      <c r="AI3073" s="3" t="s">
        <v>20288</v>
      </c>
      <c r="AJ3073" s="2">
        <v>1</v>
      </c>
    </row>
    <row r="3074" spans="1:36" x14ac:dyDescent="0.25">
      <c r="A3074" t="s">
        <v>14077</v>
      </c>
      <c r="B3074" t="s">
        <v>14196</v>
      </c>
      <c r="D3074" t="s">
        <v>14197</v>
      </c>
      <c r="E3074">
        <v>2015</v>
      </c>
      <c r="F3074" t="s">
        <v>14080</v>
      </c>
      <c r="H3074">
        <v>0</v>
      </c>
      <c r="I3074" t="s">
        <v>14198</v>
      </c>
      <c r="K3074" t="s">
        <v>36</v>
      </c>
      <c r="N3074" t="s">
        <v>9832</v>
      </c>
      <c r="O3074" t="s">
        <v>14199</v>
      </c>
      <c r="P3074">
        <v>3947195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 s="2">
        <v>0</v>
      </c>
      <c r="AI3074" s="3" t="s">
        <v>19967</v>
      </c>
      <c r="AJ3074" s="2">
        <v>0</v>
      </c>
    </row>
    <row r="3075" spans="1:36" x14ac:dyDescent="0.25">
      <c r="A3075" t="s">
        <v>14077</v>
      </c>
      <c r="B3075" t="s">
        <v>14200</v>
      </c>
      <c r="D3075" t="s">
        <v>14201</v>
      </c>
      <c r="E3075">
        <v>2015</v>
      </c>
      <c r="F3075" t="s">
        <v>14080</v>
      </c>
      <c r="H3075">
        <v>0</v>
      </c>
      <c r="I3075" t="s">
        <v>14202</v>
      </c>
      <c r="K3075" t="s">
        <v>36</v>
      </c>
      <c r="N3075" t="s">
        <v>9832</v>
      </c>
      <c r="O3075" t="s">
        <v>14203</v>
      </c>
      <c r="Q3075">
        <v>5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 s="2">
        <v>5</v>
      </c>
      <c r="AI3075" s="3" t="s">
        <v>20306</v>
      </c>
      <c r="AJ3075" s="2">
        <v>0</v>
      </c>
    </row>
    <row r="3076" spans="1:36" x14ac:dyDescent="0.25">
      <c r="A3076" t="s">
        <v>14077</v>
      </c>
      <c r="B3076" t="s">
        <v>14204</v>
      </c>
      <c r="D3076" t="s">
        <v>14205</v>
      </c>
      <c r="E3076">
        <v>2015</v>
      </c>
      <c r="F3076" t="s">
        <v>14080</v>
      </c>
      <c r="H3076">
        <v>0</v>
      </c>
      <c r="I3076" t="s">
        <v>14206</v>
      </c>
      <c r="K3076" t="s">
        <v>36</v>
      </c>
      <c r="N3076" t="s">
        <v>9832</v>
      </c>
      <c r="O3076" t="s">
        <v>14207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 s="2">
        <v>0</v>
      </c>
      <c r="AI3076" s="3">
        <v>1100</v>
      </c>
      <c r="AJ3076" s="2">
        <v>0</v>
      </c>
    </row>
    <row r="3077" spans="1:36" x14ac:dyDescent="0.25">
      <c r="A3077" t="s">
        <v>14077</v>
      </c>
      <c r="B3077" t="s">
        <v>14208</v>
      </c>
      <c r="D3077" t="s">
        <v>14209</v>
      </c>
      <c r="E3077">
        <v>2015</v>
      </c>
      <c r="F3077" t="s">
        <v>14080</v>
      </c>
      <c r="H3077">
        <v>0</v>
      </c>
      <c r="I3077" t="s">
        <v>14210</v>
      </c>
      <c r="K3077" t="s">
        <v>36</v>
      </c>
      <c r="N3077" t="s">
        <v>9832</v>
      </c>
      <c r="O3077" t="s">
        <v>14211</v>
      </c>
      <c r="Q3077">
        <v>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 s="2">
        <v>2</v>
      </c>
      <c r="AI3077" s="3" t="s">
        <v>20046</v>
      </c>
      <c r="AJ3077" s="2">
        <v>0</v>
      </c>
    </row>
    <row r="3078" spans="1:36" x14ac:dyDescent="0.25">
      <c r="A3078" t="s">
        <v>14077</v>
      </c>
      <c r="B3078" t="s">
        <v>14212</v>
      </c>
      <c r="D3078" t="s">
        <v>14213</v>
      </c>
      <c r="E3078">
        <v>2015</v>
      </c>
      <c r="F3078" t="s">
        <v>14080</v>
      </c>
      <c r="H3078">
        <v>0</v>
      </c>
      <c r="I3078" t="s">
        <v>14214</v>
      </c>
      <c r="K3078" t="s">
        <v>36</v>
      </c>
      <c r="N3078" t="s">
        <v>9832</v>
      </c>
      <c r="O3078" t="s">
        <v>14215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 s="2">
        <v>1</v>
      </c>
      <c r="AI3078" s="3" t="s">
        <v>20017</v>
      </c>
      <c r="AJ3078" s="2">
        <v>0</v>
      </c>
    </row>
    <row r="3079" spans="1:36" x14ac:dyDescent="0.25">
      <c r="A3079" t="s">
        <v>14077</v>
      </c>
      <c r="B3079" t="s">
        <v>14216</v>
      </c>
      <c r="D3079" t="s">
        <v>14217</v>
      </c>
      <c r="E3079">
        <v>2015</v>
      </c>
      <c r="F3079" t="s">
        <v>14080</v>
      </c>
      <c r="H3079">
        <v>0</v>
      </c>
      <c r="I3079" t="s">
        <v>14218</v>
      </c>
      <c r="K3079" t="s">
        <v>36</v>
      </c>
      <c r="N3079" t="s">
        <v>9832</v>
      </c>
      <c r="O3079" t="s">
        <v>14219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 s="2">
        <v>0</v>
      </c>
      <c r="AI3079" s="3">
        <v>0</v>
      </c>
      <c r="AJ3079" s="2">
        <v>0</v>
      </c>
    </row>
    <row r="3080" spans="1:36" x14ac:dyDescent="0.25">
      <c r="A3080" t="s">
        <v>14077</v>
      </c>
      <c r="B3080" t="s">
        <v>14220</v>
      </c>
      <c r="D3080" t="s">
        <v>14221</v>
      </c>
      <c r="E3080">
        <v>2015</v>
      </c>
      <c r="F3080" t="s">
        <v>14080</v>
      </c>
      <c r="H3080">
        <v>0</v>
      </c>
      <c r="I3080" t="s">
        <v>14222</v>
      </c>
      <c r="K3080" t="s">
        <v>36</v>
      </c>
      <c r="N3080" t="s">
        <v>9832</v>
      </c>
      <c r="O3080" t="s">
        <v>14223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 s="2">
        <v>0</v>
      </c>
      <c r="AI3080" s="3" t="s">
        <v>20283</v>
      </c>
      <c r="AJ3080" s="2">
        <v>0</v>
      </c>
    </row>
    <row r="3081" spans="1:36" x14ac:dyDescent="0.25">
      <c r="A3081" t="s">
        <v>14224</v>
      </c>
      <c r="B3081" t="s">
        <v>14225</v>
      </c>
      <c r="D3081" t="s">
        <v>14226</v>
      </c>
      <c r="E3081">
        <v>2015</v>
      </c>
      <c r="F3081" t="s">
        <v>14227</v>
      </c>
      <c r="H3081">
        <v>13</v>
      </c>
      <c r="I3081" t="s">
        <v>14228</v>
      </c>
      <c r="K3081" t="s">
        <v>36</v>
      </c>
      <c r="N3081" t="s">
        <v>8047</v>
      </c>
      <c r="O3081" t="s">
        <v>14229</v>
      </c>
      <c r="Q3081">
        <v>8</v>
      </c>
      <c r="R3081">
        <v>7</v>
      </c>
      <c r="S3081">
        <v>0</v>
      </c>
      <c r="T3081">
        <v>0</v>
      </c>
      <c r="U3081">
        <v>1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 s="2">
        <v>15</v>
      </c>
      <c r="AI3081" s="3" t="s">
        <v>20298</v>
      </c>
      <c r="AJ3081" s="2">
        <v>12</v>
      </c>
    </row>
    <row r="3082" spans="1:36" x14ac:dyDescent="0.25">
      <c r="A3082" t="s">
        <v>14224</v>
      </c>
      <c r="B3082" t="s">
        <v>14230</v>
      </c>
      <c r="D3082" t="s">
        <v>14231</v>
      </c>
      <c r="E3082">
        <v>2015</v>
      </c>
      <c r="F3082" t="s">
        <v>14227</v>
      </c>
      <c r="H3082">
        <v>11</v>
      </c>
      <c r="I3082" t="s">
        <v>14232</v>
      </c>
      <c r="K3082" t="s">
        <v>36</v>
      </c>
      <c r="N3082" t="s">
        <v>8047</v>
      </c>
      <c r="O3082" t="s">
        <v>14233</v>
      </c>
      <c r="P3082">
        <v>4681963</v>
      </c>
      <c r="Q3082">
        <v>9</v>
      </c>
      <c r="R3082">
        <v>8</v>
      </c>
      <c r="S3082">
        <v>0</v>
      </c>
      <c r="T3082">
        <v>0</v>
      </c>
      <c r="U3082">
        <v>0</v>
      </c>
      <c r="V3082">
        <v>2</v>
      </c>
      <c r="W3082">
        <v>0</v>
      </c>
      <c r="X3082">
        <v>0</v>
      </c>
      <c r="Y3082">
        <v>0</v>
      </c>
      <c r="Z3082">
        <v>0</v>
      </c>
      <c r="AA3082">
        <v>1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 s="2">
        <v>17</v>
      </c>
      <c r="AI3082" s="3" t="s">
        <v>19959</v>
      </c>
      <c r="AJ3082" s="2">
        <v>8</v>
      </c>
    </row>
    <row r="3083" spans="1:36" x14ac:dyDescent="0.25">
      <c r="A3083" t="s">
        <v>14224</v>
      </c>
      <c r="B3083" t="s">
        <v>14234</v>
      </c>
      <c r="D3083" t="s">
        <v>14235</v>
      </c>
      <c r="E3083">
        <v>2015</v>
      </c>
      <c r="F3083" t="s">
        <v>14227</v>
      </c>
      <c r="H3083">
        <v>11</v>
      </c>
      <c r="I3083" t="s">
        <v>14236</v>
      </c>
      <c r="K3083" t="s">
        <v>36</v>
      </c>
      <c r="N3083" t="s">
        <v>8047</v>
      </c>
      <c r="O3083" t="s">
        <v>14237</v>
      </c>
      <c r="Q3083">
        <v>12</v>
      </c>
      <c r="R3083">
        <v>5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 s="2">
        <v>17</v>
      </c>
      <c r="AI3083" s="3" t="s">
        <v>20356</v>
      </c>
      <c r="AJ3083" s="2">
        <v>12</v>
      </c>
    </row>
    <row r="3084" spans="1:36" x14ac:dyDescent="0.25">
      <c r="A3084" t="s">
        <v>14224</v>
      </c>
      <c r="B3084" t="s">
        <v>14238</v>
      </c>
      <c r="D3084" t="s">
        <v>14239</v>
      </c>
      <c r="E3084">
        <v>2015</v>
      </c>
      <c r="F3084" t="s">
        <v>14227</v>
      </c>
      <c r="H3084">
        <v>8</v>
      </c>
      <c r="I3084" t="s">
        <v>14240</v>
      </c>
      <c r="K3084" t="s">
        <v>36</v>
      </c>
      <c r="N3084" t="s">
        <v>8047</v>
      </c>
      <c r="O3084" t="s">
        <v>14241</v>
      </c>
      <c r="Q3084">
        <v>11</v>
      </c>
      <c r="R3084">
        <v>16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 s="2">
        <v>27</v>
      </c>
      <c r="AI3084" s="3" t="s">
        <v>20025</v>
      </c>
      <c r="AJ3084" s="2">
        <v>5</v>
      </c>
    </row>
    <row r="3085" spans="1:36" x14ac:dyDescent="0.25">
      <c r="A3085" t="s">
        <v>14224</v>
      </c>
      <c r="B3085" t="s">
        <v>14242</v>
      </c>
      <c r="D3085" t="s">
        <v>14243</v>
      </c>
      <c r="E3085">
        <v>2015</v>
      </c>
      <c r="F3085" t="s">
        <v>14227</v>
      </c>
      <c r="H3085">
        <v>8</v>
      </c>
      <c r="I3085" t="s">
        <v>14244</v>
      </c>
      <c r="K3085" t="s">
        <v>36</v>
      </c>
      <c r="N3085" t="s">
        <v>8047</v>
      </c>
      <c r="O3085" t="s">
        <v>14245</v>
      </c>
      <c r="Q3085">
        <v>17</v>
      </c>
      <c r="R3085">
        <v>12</v>
      </c>
      <c r="S3085">
        <v>0</v>
      </c>
      <c r="T3085">
        <v>0</v>
      </c>
      <c r="U3085">
        <v>2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 s="2">
        <v>29</v>
      </c>
      <c r="AI3085" s="3" t="s">
        <v>20057</v>
      </c>
      <c r="AJ3085" s="2">
        <v>8</v>
      </c>
    </row>
    <row r="3086" spans="1:36" x14ac:dyDescent="0.25">
      <c r="A3086" t="s">
        <v>14224</v>
      </c>
      <c r="B3086" t="s">
        <v>14246</v>
      </c>
      <c r="D3086" t="s">
        <v>14247</v>
      </c>
      <c r="E3086">
        <v>2015</v>
      </c>
      <c r="F3086" t="s">
        <v>14227</v>
      </c>
      <c r="H3086">
        <v>7</v>
      </c>
      <c r="I3086" t="s">
        <v>14248</v>
      </c>
      <c r="K3086" t="s">
        <v>36</v>
      </c>
      <c r="N3086" t="s">
        <v>8047</v>
      </c>
      <c r="O3086" t="s">
        <v>14249</v>
      </c>
      <c r="Q3086">
        <v>6</v>
      </c>
      <c r="R3086">
        <v>8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 s="2">
        <v>14</v>
      </c>
      <c r="AI3086" s="3" t="s">
        <v>20229</v>
      </c>
      <c r="AJ3086" s="2">
        <v>5</v>
      </c>
    </row>
    <row r="3087" spans="1:36" x14ac:dyDescent="0.25">
      <c r="A3087" t="s">
        <v>14224</v>
      </c>
      <c r="B3087" t="s">
        <v>14250</v>
      </c>
      <c r="D3087" t="s">
        <v>14251</v>
      </c>
      <c r="E3087">
        <v>2015</v>
      </c>
      <c r="F3087" t="s">
        <v>14227</v>
      </c>
      <c r="H3087">
        <v>7</v>
      </c>
      <c r="I3087" t="s">
        <v>14252</v>
      </c>
      <c r="K3087" t="s">
        <v>36</v>
      </c>
      <c r="N3087" t="s">
        <v>8047</v>
      </c>
      <c r="O3087" t="s">
        <v>14253</v>
      </c>
      <c r="Q3087">
        <v>14</v>
      </c>
      <c r="R3087">
        <v>24</v>
      </c>
      <c r="S3087">
        <v>0</v>
      </c>
      <c r="T3087">
        <v>2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 s="2">
        <v>40</v>
      </c>
      <c r="AI3087" s="3" t="s">
        <v>20295</v>
      </c>
      <c r="AJ3087" s="2">
        <v>6</v>
      </c>
    </row>
    <row r="3088" spans="1:36" x14ac:dyDescent="0.25">
      <c r="A3088" t="s">
        <v>14224</v>
      </c>
      <c r="B3088" t="s">
        <v>14254</v>
      </c>
      <c r="D3088" t="s">
        <v>14255</v>
      </c>
      <c r="E3088">
        <v>2015</v>
      </c>
      <c r="F3088" t="s">
        <v>14227</v>
      </c>
      <c r="H3088">
        <v>7</v>
      </c>
      <c r="I3088" t="s">
        <v>14256</v>
      </c>
      <c r="K3088" t="s">
        <v>36</v>
      </c>
      <c r="N3088" t="s">
        <v>8047</v>
      </c>
      <c r="O3088" t="s">
        <v>14257</v>
      </c>
      <c r="Q3088">
        <v>17</v>
      </c>
      <c r="R3088">
        <v>11</v>
      </c>
      <c r="S3088">
        <v>0</v>
      </c>
      <c r="T3088">
        <v>2</v>
      </c>
      <c r="U3088">
        <v>0</v>
      </c>
      <c r="V3088">
        <v>4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 s="2">
        <v>30</v>
      </c>
      <c r="AI3088" s="3" t="s">
        <v>20012</v>
      </c>
      <c r="AJ3088" s="2">
        <v>4</v>
      </c>
    </row>
    <row r="3089" spans="1:36" x14ac:dyDescent="0.25">
      <c r="A3089" t="s">
        <v>14224</v>
      </c>
      <c r="B3089" t="s">
        <v>14258</v>
      </c>
      <c r="D3089" t="s">
        <v>14259</v>
      </c>
      <c r="E3089">
        <v>2015</v>
      </c>
      <c r="F3089" t="s">
        <v>14227</v>
      </c>
      <c r="H3089">
        <v>7</v>
      </c>
      <c r="I3089" t="s">
        <v>14260</v>
      </c>
      <c r="K3089" t="s">
        <v>36</v>
      </c>
      <c r="N3089" t="s">
        <v>8047</v>
      </c>
      <c r="O3089" t="s">
        <v>14261</v>
      </c>
      <c r="Q3089">
        <v>16</v>
      </c>
      <c r="R3089">
        <v>22</v>
      </c>
      <c r="S3089">
        <v>0</v>
      </c>
      <c r="T3089">
        <v>1</v>
      </c>
      <c r="U3089">
        <v>1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 s="2">
        <v>39</v>
      </c>
      <c r="AI3089" s="3" t="s">
        <v>20017</v>
      </c>
      <c r="AJ3089" s="2">
        <v>11</v>
      </c>
    </row>
    <row r="3090" spans="1:36" x14ac:dyDescent="0.25">
      <c r="A3090" t="s">
        <v>14224</v>
      </c>
      <c r="B3090" t="s">
        <v>14262</v>
      </c>
      <c r="D3090" t="s">
        <v>14263</v>
      </c>
      <c r="E3090">
        <v>2015</v>
      </c>
      <c r="F3090" t="s">
        <v>14227</v>
      </c>
      <c r="H3090">
        <v>6</v>
      </c>
      <c r="I3090" t="s">
        <v>14264</v>
      </c>
      <c r="K3090" t="s">
        <v>36</v>
      </c>
      <c r="N3090" t="s">
        <v>8047</v>
      </c>
      <c r="O3090" t="s">
        <v>14265</v>
      </c>
      <c r="Q3090">
        <v>2</v>
      </c>
      <c r="R3090">
        <v>2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 s="2">
        <v>4</v>
      </c>
      <c r="AI3090" s="3" t="s">
        <v>19969</v>
      </c>
      <c r="AJ3090" s="2">
        <v>5</v>
      </c>
    </row>
    <row r="3091" spans="1:36" x14ac:dyDescent="0.25">
      <c r="A3091" t="s">
        <v>14224</v>
      </c>
      <c r="B3091" t="s">
        <v>14266</v>
      </c>
      <c r="D3091" t="s">
        <v>14267</v>
      </c>
      <c r="E3091">
        <v>2015</v>
      </c>
      <c r="F3091" t="s">
        <v>14227</v>
      </c>
      <c r="H3091">
        <v>5</v>
      </c>
      <c r="I3091" t="s">
        <v>14268</v>
      </c>
      <c r="K3091" t="s">
        <v>36</v>
      </c>
      <c r="N3091" t="s">
        <v>8047</v>
      </c>
      <c r="O3091" t="s">
        <v>14269</v>
      </c>
      <c r="Q3091">
        <v>6</v>
      </c>
      <c r="R3091">
        <v>1</v>
      </c>
      <c r="S3091">
        <v>0</v>
      </c>
      <c r="T3091">
        <v>0</v>
      </c>
      <c r="U3091">
        <v>0</v>
      </c>
      <c r="V3091">
        <v>2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 s="2">
        <v>7</v>
      </c>
      <c r="AI3091" s="3">
        <v>0</v>
      </c>
      <c r="AJ3091" s="2">
        <v>0</v>
      </c>
    </row>
    <row r="3092" spans="1:36" x14ac:dyDescent="0.25">
      <c r="A3092" t="s">
        <v>14224</v>
      </c>
      <c r="B3092" t="s">
        <v>14270</v>
      </c>
      <c r="D3092" t="s">
        <v>14271</v>
      </c>
      <c r="E3092">
        <v>2015</v>
      </c>
      <c r="F3092" t="s">
        <v>14227</v>
      </c>
      <c r="H3092">
        <v>5</v>
      </c>
      <c r="I3092" t="s">
        <v>14272</v>
      </c>
      <c r="K3092" t="s">
        <v>36</v>
      </c>
      <c r="N3092" t="s">
        <v>8047</v>
      </c>
      <c r="O3092" t="s">
        <v>14273</v>
      </c>
      <c r="Q3092">
        <v>7</v>
      </c>
      <c r="R3092">
        <v>4</v>
      </c>
      <c r="S3092">
        <v>0</v>
      </c>
      <c r="T3092">
        <v>0</v>
      </c>
      <c r="U3092">
        <v>0</v>
      </c>
      <c r="V3092">
        <v>2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 s="2">
        <v>11</v>
      </c>
      <c r="AI3092" s="3" t="s">
        <v>20047</v>
      </c>
      <c r="AJ3092" s="2">
        <v>6</v>
      </c>
    </row>
    <row r="3093" spans="1:36" x14ac:dyDescent="0.25">
      <c r="A3093" t="s">
        <v>14224</v>
      </c>
      <c r="B3093" t="s">
        <v>14274</v>
      </c>
      <c r="D3093" t="s">
        <v>14275</v>
      </c>
      <c r="E3093">
        <v>2015</v>
      </c>
      <c r="F3093" t="s">
        <v>14227</v>
      </c>
      <c r="H3093">
        <v>5</v>
      </c>
      <c r="I3093" t="s">
        <v>14276</v>
      </c>
      <c r="K3093" t="s">
        <v>36</v>
      </c>
      <c r="N3093" t="s">
        <v>8047</v>
      </c>
      <c r="O3093" t="s">
        <v>14277</v>
      </c>
      <c r="P3093">
        <v>5024560</v>
      </c>
      <c r="Q3093">
        <v>10</v>
      </c>
      <c r="R3093">
        <v>5</v>
      </c>
      <c r="S3093">
        <v>84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1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 s="2">
        <v>99</v>
      </c>
      <c r="AI3093" s="3" t="s">
        <v>20013</v>
      </c>
      <c r="AJ3093" s="2">
        <v>3</v>
      </c>
    </row>
    <row r="3094" spans="1:36" x14ac:dyDescent="0.25">
      <c r="A3094" t="s">
        <v>14224</v>
      </c>
      <c r="B3094" t="s">
        <v>14278</v>
      </c>
      <c r="D3094" t="s">
        <v>14279</v>
      </c>
      <c r="E3094">
        <v>2015</v>
      </c>
      <c r="F3094" t="s">
        <v>14227</v>
      </c>
      <c r="H3094">
        <v>5</v>
      </c>
      <c r="I3094" t="s">
        <v>14280</v>
      </c>
      <c r="K3094" t="s">
        <v>36</v>
      </c>
      <c r="N3094" t="s">
        <v>8047</v>
      </c>
      <c r="O3094" t="s">
        <v>14281</v>
      </c>
      <c r="Q3094">
        <v>14</v>
      </c>
      <c r="R3094">
        <v>5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 s="2">
        <v>19</v>
      </c>
      <c r="AI3094" s="3" t="s">
        <v>19998</v>
      </c>
      <c r="AJ3094" s="2">
        <v>4</v>
      </c>
    </row>
    <row r="3095" spans="1:36" x14ac:dyDescent="0.25">
      <c r="A3095" t="s">
        <v>14224</v>
      </c>
      <c r="B3095" t="s">
        <v>14282</v>
      </c>
      <c r="D3095" t="s">
        <v>14283</v>
      </c>
      <c r="E3095">
        <v>2015</v>
      </c>
      <c r="F3095" t="s">
        <v>14227</v>
      </c>
      <c r="H3095">
        <v>4</v>
      </c>
      <c r="I3095" t="s">
        <v>14284</v>
      </c>
      <c r="K3095" t="s">
        <v>36</v>
      </c>
      <c r="N3095" t="s">
        <v>8047</v>
      </c>
      <c r="O3095" t="s">
        <v>14285</v>
      </c>
      <c r="Q3095">
        <v>3</v>
      </c>
      <c r="R3095">
        <v>3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 s="2">
        <v>6</v>
      </c>
      <c r="AI3095" s="3" t="s">
        <v>20022</v>
      </c>
      <c r="AJ3095" s="2">
        <v>7</v>
      </c>
    </row>
    <row r="3096" spans="1:36" x14ac:dyDescent="0.25">
      <c r="A3096" t="s">
        <v>14224</v>
      </c>
      <c r="B3096" t="s">
        <v>14286</v>
      </c>
      <c r="D3096" t="s">
        <v>14287</v>
      </c>
      <c r="E3096">
        <v>2015</v>
      </c>
      <c r="F3096" t="s">
        <v>14227</v>
      </c>
      <c r="H3096">
        <v>4</v>
      </c>
      <c r="I3096" t="s">
        <v>14288</v>
      </c>
      <c r="K3096" t="s">
        <v>36</v>
      </c>
      <c r="N3096" t="s">
        <v>8047</v>
      </c>
      <c r="O3096" t="s">
        <v>14289</v>
      </c>
      <c r="Q3096">
        <v>12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 s="2">
        <v>13</v>
      </c>
      <c r="AI3096" s="3" t="s">
        <v>20305</v>
      </c>
      <c r="AJ3096" s="2">
        <v>3</v>
      </c>
    </row>
    <row r="3097" spans="1:36" x14ac:dyDescent="0.25">
      <c r="A3097" t="s">
        <v>14224</v>
      </c>
      <c r="B3097" t="s">
        <v>14290</v>
      </c>
      <c r="D3097" t="s">
        <v>14291</v>
      </c>
      <c r="E3097">
        <v>2015</v>
      </c>
      <c r="F3097" t="s">
        <v>14227</v>
      </c>
      <c r="H3097">
        <v>4</v>
      </c>
      <c r="I3097" t="s">
        <v>14292</v>
      </c>
      <c r="K3097" t="s">
        <v>36</v>
      </c>
      <c r="N3097" t="s">
        <v>8047</v>
      </c>
      <c r="O3097" t="s">
        <v>14293</v>
      </c>
      <c r="Q3097">
        <v>7</v>
      </c>
      <c r="R3097">
        <v>6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 s="2">
        <v>13</v>
      </c>
      <c r="AI3097" s="3" t="s">
        <v>20000</v>
      </c>
      <c r="AJ3097" s="2">
        <v>5</v>
      </c>
    </row>
    <row r="3098" spans="1:36" x14ac:dyDescent="0.25">
      <c r="A3098" t="s">
        <v>14224</v>
      </c>
      <c r="B3098" t="s">
        <v>14294</v>
      </c>
      <c r="D3098" t="s">
        <v>14295</v>
      </c>
      <c r="E3098">
        <v>2015</v>
      </c>
      <c r="F3098" t="s">
        <v>14227</v>
      </c>
      <c r="H3098">
        <v>4</v>
      </c>
      <c r="I3098" t="s">
        <v>14296</v>
      </c>
      <c r="K3098" t="s">
        <v>36</v>
      </c>
      <c r="N3098" t="s">
        <v>8047</v>
      </c>
      <c r="O3098" t="s">
        <v>14297</v>
      </c>
      <c r="Q3098">
        <v>9</v>
      </c>
      <c r="R3098">
        <v>24</v>
      </c>
      <c r="S3098">
        <v>0</v>
      </c>
      <c r="T3098">
        <v>0</v>
      </c>
      <c r="U3098">
        <v>0</v>
      </c>
      <c r="V3098">
        <v>2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 s="2">
        <v>33</v>
      </c>
      <c r="AI3098" s="3" t="s">
        <v>19981</v>
      </c>
      <c r="AJ3098" s="2">
        <v>6</v>
      </c>
    </row>
    <row r="3099" spans="1:36" x14ac:dyDescent="0.25">
      <c r="A3099" t="s">
        <v>14224</v>
      </c>
      <c r="B3099" t="s">
        <v>14298</v>
      </c>
      <c r="D3099" t="s">
        <v>14299</v>
      </c>
      <c r="E3099">
        <v>2015</v>
      </c>
      <c r="F3099" t="s">
        <v>14227</v>
      </c>
      <c r="H3099">
        <v>4</v>
      </c>
      <c r="I3099" t="s">
        <v>14300</v>
      </c>
      <c r="K3099" t="s">
        <v>36</v>
      </c>
      <c r="N3099" t="s">
        <v>8047</v>
      </c>
      <c r="O3099" t="s">
        <v>14301</v>
      </c>
      <c r="Q3099">
        <v>11</v>
      </c>
      <c r="R3099">
        <v>7</v>
      </c>
      <c r="S3099">
        <v>0</v>
      </c>
      <c r="T3099">
        <v>1</v>
      </c>
      <c r="U3099">
        <v>0</v>
      </c>
      <c r="V3099">
        <v>3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 s="2">
        <v>19</v>
      </c>
      <c r="AI3099" s="3" t="s">
        <v>20031</v>
      </c>
      <c r="AJ3099" s="2">
        <v>3</v>
      </c>
    </row>
    <row r="3100" spans="1:36" x14ac:dyDescent="0.25">
      <c r="A3100" t="s">
        <v>14224</v>
      </c>
      <c r="B3100" t="s">
        <v>14302</v>
      </c>
      <c r="D3100" t="s">
        <v>14303</v>
      </c>
      <c r="E3100">
        <v>2015</v>
      </c>
      <c r="F3100" t="s">
        <v>14227</v>
      </c>
      <c r="H3100">
        <v>4</v>
      </c>
      <c r="I3100" t="s">
        <v>14304</v>
      </c>
      <c r="K3100" t="s">
        <v>36</v>
      </c>
      <c r="N3100" t="s">
        <v>8047</v>
      </c>
      <c r="O3100" t="s">
        <v>14305</v>
      </c>
      <c r="Q3100">
        <v>11</v>
      </c>
      <c r="R3100">
        <v>4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 s="2">
        <v>15</v>
      </c>
      <c r="AI3100" s="3" t="s">
        <v>20356</v>
      </c>
      <c r="AJ3100" s="2">
        <v>4</v>
      </c>
    </row>
    <row r="3101" spans="1:36" x14ac:dyDescent="0.25">
      <c r="A3101" t="s">
        <v>14224</v>
      </c>
      <c r="B3101" t="s">
        <v>14306</v>
      </c>
      <c r="D3101" t="s">
        <v>14307</v>
      </c>
      <c r="E3101">
        <v>2015</v>
      </c>
      <c r="F3101" t="s">
        <v>14227</v>
      </c>
      <c r="H3101">
        <v>4</v>
      </c>
      <c r="I3101" t="s">
        <v>14308</v>
      </c>
      <c r="K3101" t="s">
        <v>36</v>
      </c>
      <c r="N3101" t="s">
        <v>8047</v>
      </c>
      <c r="O3101" t="s">
        <v>14309</v>
      </c>
      <c r="Q3101">
        <v>23</v>
      </c>
      <c r="R3101">
        <v>44</v>
      </c>
      <c r="S3101">
        <v>0</v>
      </c>
      <c r="T3101">
        <v>1</v>
      </c>
      <c r="U3101">
        <v>1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 s="2">
        <v>68</v>
      </c>
      <c r="AI3101" s="3" t="s">
        <v>20303</v>
      </c>
      <c r="AJ3101" s="2">
        <v>3</v>
      </c>
    </row>
    <row r="3102" spans="1:36" x14ac:dyDescent="0.25">
      <c r="A3102" t="s">
        <v>14224</v>
      </c>
      <c r="B3102" t="s">
        <v>14310</v>
      </c>
      <c r="D3102" t="s">
        <v>14311</v>
      </c>
      <c r="E3102">
        <v>2015</v>
      </c>
      <c r="F3102" t="s">
        <v>14227</v>
      </c>
      <c r="H3102">
        <v>3</v>
      </c>
      <c r="I3102" t="s">
        <v>14312</v>
      </c>
      <c r="K3102" t="s">
        <v>36</v>
      </c>
      <c r="N3102" t="s">
        <v>8047</v>
      </c>
      <c r="O3102" t="s">
        <v>14313</v>
      </c>
      <c r="Q3102">
        <v>16</v>
      </c>
      <c r="R3102">
        <v>1</v>
      </c>
      <c r="S3102">
        <v>0</v>
      </c>
      <c r="T3102">
        <v>0</v>
      </c>
      <c r="U3102">
        <v>0</v>
      </c>
      <c r="V3102">
        <v>3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 s="2">
        <v>17</v>
      </c>
      <c r="AI3102" s="3" t="s">
        <v>20043</v>
      </c>
      <c r="AJ3102" s="2">
        <v>1</v>
      </c>
    </row>
    <row r="3103" spans="1:36" x14ac:dyDescent="0.25">
      <c r="A3103" t="s">
        <v>14224</v>
      </c>
      <c r="B3103" t="s">
        <v>14314</v>
      </c>
      <c r="D3103" t="s">
        <v>14315</v>
      </c>
      <c r="E3103">
        <v>2015</v>
      </c>
      <c r="F3103" t="s">
        <v>14227</v>
      </c>
      <c r="H3103">
        <v>3</v>
      </c>
      <c r="I3103" t="s">
        <v>14316</v>
      </c>
      <c r="K3103" t="s">
        <v>36</v>
      </c>
      <c r="N3103" t="s">
        <v>8047</v>
      </c>
      <c r="O3103" t="s">
        <v>14317</v>
      </c>
      <c r="Q3103">
        <v>8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 s="2">
        <v>9</v>
      </c>
      <c r="AI3103" s="3" t="s">
        <v>20051</v>
      </c>
      <c r="AJ3103" s="2">
        <v>3</v>
      </c>
    </row>
    <row r="3104" spans="1:36" x14ac:dyDescent="0.25">
      <c r="A3104" t="s">
        <v>14224</v>
      </c>
      <c r="B3104" t="s">
        <v>14318</v>
      </c>
      <c r="D3104" t="s">
        <v>14319</v>
      </c>
      <c r="E3104">
        <v>2015</v>
      </c>
      <c r="F3104" t="s">
        <v>14227</v>
      </c>
      <c r="H3104">
        <v>3</v>
      </c>
      <c r="I3104" t="s">
        <v>14320</v>
      </c>
      <c r="K3104" t="s">
        <v>36</v>
      </c>
      <c r="N3104" t="s">
        <v>8047</v>
      </c>
      <c r="O3104" t="s">
        <v>14321</v>
      </c>
      <c r="Q3104">
        <v>4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 s="2">
        <v>5</v>
      </c>
      <c r="AI3104" s="3" t="s">
        <v>20012</v>
      </c>
      <c r="AJ3104" s="2">
        <v>2</v>
      </c>
    </row>
    <row r="3105" spans="1:36" x14ac:dyDescent="0.25">
      <c r="A3105" t="s">
        <v>14224</v>
      </c>
      <c r="B3105" t="s">
        <v>14322</v>
      </c>
      <c r="D3105" t="s">
        <v>14323</v>
      </c>
      <c r="E3105">
        <v>2015</v>
      </c>
      <c r="F3105" t="s">
        <v>14227</v>
      </c>
      <c r="H3105">
        <v>3</v>
      </c>
      <c r="I3105" t="s">
        <v>14324</v>
      </c>
      <c r="K3105" t="s">
        <v>36</v>
      </c>
      <c r="N3105" t="s">
        <v>8047</v>
      </c>
      <c r="O3105" t="s">
        <v>14325</v>
      </c>
      <c r="Q3105">
        <v>15</v>
      </c>
      <c r="R3105">
        <v>3</v>
      </c>
      <c r="S3105">
        <v>0</v>
      </c>
      <c r="T3105">
        <v>0</v>
      </c>
      <c r="U3105">
        <v>0</v>
      </c>
      <c r="V3105">
        <v>2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 s="2">
        <v>18</v>
      </c>
      <c r="AI3105" s="3" t="s">
        <v>20011</v>
      </c>
      <c r="AJ3105" s="2">
        <v>2</v>
      </c>
    </row>
    <row r="3106" spans="1:36" x14ac:dyDescent="0.25">
      <c r="A3106" t="s">
        <v>14224</v>
      </c>
      <c r="B3106" t="s">
        <v>14326</v>
      </c>
      <c r="D3106" t="s">
        <v>14327</v>
      </c>
      <c r="E3106">
        <v>2015</v>
      </c>
      <c r="F3106" t="s">
        <v>14227</v>
      </c>
      <c r="H3106">
        <v>3</v>
      </c>
      <c r="I3106" t="s">
        <v>14328</v>
      </c>
      <c r="K3106" t="s">
        <v>36</v>
      </c>
      <c r="N3106" t="s">
        <v>8047</v>
      </c>
      <c r="O3106" t="s">
        <v>14329</v>
      </c>
      <c r="Q3106">
        <v>31</v>
      </c>
      <c r="R3106">
        <v>8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 s="2">
        <v>39</v>
      </c>
      <c r="AI3106" s="3" t="s">
        <v>20420</v>
      </c>
      <c r="AJ3106" s="2">
        <v>1</v>
      </c>
    </row>
    <row r="3107" spans="1:36" x14ac:dyDescent="0.25">
      <c r="A3107" t="s">
        <v>14224</v>
      </c>
      <c r="B3107" t="s">
        <v>14330</v>
      </c>
      <c r="D3107" t="s">
        <v>14331</v>
      </c>
      <c r="E3107">
        <v>2015</v>
      </c>
      <c r="F3107" t="s">
        <v>14227</v>
      </c>
      <c r="H3107">
        <v>3</v>
      </c>
      <c r="I3107" t="s">
        <v>14332</v>
      </c>
      <c r="K3107" t="s">
        <v>36</v>
      </c>
      <c r="N3107" t="s">
        <v>8047</v>
      </c>
      <c r="O3107" t="s">
        <v>14333</v>
      </c>
      <c r="Q3107">
        <v>12</v>
      </c>
      <c r="R3107">
        <v>4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 s="2">
        <v>16</v>
      </c>
      <c r="AI3107" s="3" t="s">
        <v>20000</v>
      </c>
      <c r="AJ3107" s="2">
        <v>2</v>
      </c>
    </row>
    <row r="3108" spans="1:36" x14ac:dyDescent="0.25">
      <c r="A3108" t="s">
        <v>14224</v>
      </c>
      <c r="B3108" t="s">
        <v>14334</v>
      </c>
      <c r="D3108" t="s">
        <v>14335</v>
      </c>
      <c r="E3108">
        <v>2015</v>
      </c>
      <c r="F3108" t="s">
        <v>14227</v>
      </c>
      <c r="H3108">
        <v>3</v>
      </c>
      <c r="I3108" t="s">
        <v>14336</v>
      </c>
      <c r="K3108" t="s">
        <v>36</v>
      </c>
      <c r="N3108" t="s">
        <v>8047</v>
      </c>
      <c r="O3108" t="s">
        <v>14337</v>
      </c>
      <c r="Q3108">
        <v>19</v>
      </c>
      <c r="R3108">
        <v>18</v>
      </c>
      <c r="S3108">
        <v>0</v>
      </c>
      <c r="T3108">
        <v>0</v>
      </c>
      <c r="U3108">
        <v>2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 s="2">
        <v>37</v>
      </c>
      <c r="AI3108" s="3" t="s">
        <v>20004</v>
      </c>
      <c r="AJ3108" s="2">
        <v>4</v>
      </c>
    </row>
    <row r="3109" spans="1:36" x14ac:dyDescent="0.25">
      <c r="A3109" t="s">
        <v>14224</v>
      </c>
      <c r="B3109" t="s">
        <v>14338</v>
      </c>
      <c r="D3109" t="s">
        <v>14339</v>
      </c>
      <c r="E3109">
        <v>2015</v>
      </c>
      <c r="F3109" t="s">
        <v>14227</v>
      </c>
      <c r="H3109">
        <v>3</v>
      </c>
      <c r="I3109" t="s">
        <v>14340</v>
      </c>
      <c r="K3109" t="s">
        <v>36</v>
      </c>
      <c r="N3109" t="s">
        <v>8047</v>
      </c>
      <c r="O3109" t="s">
        <v>14341</v>
      </c>
      <c r="Q3109">
        <v>9</v>
      </c>
      <c r="R3109">
        <v>13</v>
      </c>
      <c r="S3109">
        <v>0</v>
      </c>
      <c r="T3109">
        <v>0</v>
      </c>
      <c r="U3109">
        <v>4</v>
      </c>
      <c r="V3109">
        <v>2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 s="2">
        <v>22</v>
      </c>
      <c r="AI3109" s="3" t="s">
        <v>19966</v>
      </c>
      <c r="AJ3109" s="2">
        <v>3</v>
      </c>
    </row>
    <row r="3110" spans="1:36" x14ac:dyDescent="0.25">
      <c r="A3110" t="s">
        <v>14224</v>
      </c>
      <c r="B3110" t="s">
        <v>14342</v>
      </c>
      <c r="D3110" t="s">
        <v>14343</v>
      </c>
      <c r="E3110">
        <v>2015</v>
      </c>
      <c r="F3110" t="s">
        <v>14227</v>
      </c>
      <c r="H3110">
        <v>3</v>
      </c>
      <c r="I3110" t="s">
        <v>14344</v>
      </c>
      <c r="K3110" t="s">
        <v>36</v>
      </c>
      <c r="N3110" t="s">
        <v>8047</v>
      </c>
      <c r="O3110" t="s">
        <v>14345</v>
      </c>
      <c r="Q3110">
        <v>10</v>
      </c>
      <c r="R3110">
        <v>6</v>
      </c>
      <c r="S3110">
        <v>0</v>
      </c>
      <c r="T3110">
        <v>0</v>
      </c>
      <c r="U3110">
        <v>0</v>
      </c>
      <c r="V3110">
        <v>2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 s="2">
        <v>16</v>
      </c>
      <c r="AI3110" s="3" t="s">
        <v>20013</v>
      </c>
      <c r="AJ3110" s="2">
        <v>2</v>
      </c>
    </row>
    <row r="3111" spans="1:36" x14ac:dyDescent="0.25">
      <c r="A3111" t="s">
        <v>14224</v>
      </c>
      <c r="B3111" t="s">
        <v>14346</v>
      </c>
      <c r="D3111" t="s">
        <v>14347</v>
      </c>
      <c r="E3111">
        <v>2015</v>
      </c>
      <c r="F3111" t="s">
        <v>14227</v>
      </c>
      <c r="H3111">
        <v>2</v>
      </c>
      <c r="I3111" t="s">
        <v>14348</v>
      </c>
      <c r="K3111" t="s">
        <v>36</v>
      </c>
      <c r="N3111" t="s">
        <v>8047</v>
      </c>
      <c r="O3111" t="s">
        <v>14349</v>
      </c>
      <c r="Q3111">
        <v>2</v>
      </c>
      <c r="R3111">
        <v>5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 s="2">
        <v>7</v>
      </c>
      <c r="AI3111" s="3" t="s">
        <v>20039</v>
      </c>
      <c r="AJ3111" s="2">
        <v>2</v>
      </c>
    </row>
    <row r="3112" spans="1:36" x14ac:dyDescent="0.25">
      <c r="A3112" t="s">
        <v>14224</v>
      </c>
      <c r="B3112" t="s">
        <v>14350</v>
      </c>
      <c r="D3112" t="s">
        <v>14351</v>
      </c>
      <c r="E3112">
        <v>2015</v>
      </c>
      <c r="F3112" t="s">
        <v>14227</v>
      </c>
      <c r="H3112">
        <v>2</v>
      </c>
      <c r="I3112" t="s">
        <v>14352</v>
      </c>
      <c r="K3112" t="s">
        <v>36</v>
      </c>
      <c r="N3112" t="s">
        <v>8047</v>
      </c>
      <c r="O3112" t="s">
        <v>14353</v>
      </c>
      <c r="Q3112">
        <v>13</v>
      </c>
      <c r="R3112">
        <v>3</v>
      </c>
      <c r="S3112">
        <v>0</v>
      </c>
      <c r="T3112">
        <v>0</v>
      </c>
      <c r="U3112">
        <v>0</v>
      </c>
      <c r="V3112">
        <v>3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 s="2">
        <v>16</v>
      </c>
      <c r="AI3112" s="3" t="s">
        <v>20044</v>
      </c>
      <c r="AJ3112" s="2">
        <v>1</v>
      </c>
    </row>
    <row r="3113" spans="1:36" x14ac:dyDescent="0.25">
      <c r="A3113" t="s">
        <v>14224</v>
      </c>
      <c r="B3113" t="s">
        <v>14354</v>
      </c>
      <c r="D3113" t="s">
        <v>14355</v>
      </c>
      <c r="E3113">
        <v>2015</v>
      </c>
      <c r="F3113" t="s">
        <v>14227</v>
      </c>
      <c r="H3113">
        <v>2</v>
      </c>
      <c r="I3113" t="s">
        <v>14356</v>
      </c>
      <c r="K3113" t="s">
        <v>36</v>
      </c>
      <c r="N3113" t="s">
        <v>8047</v>
      </c>
      <c r="O3113" t="s">
        <v>14357</v>
      </c>
      <c r="Q3113">
        <v>2</v>
      </c>
      <c r="R3113">
        <v>4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 s="2">
        <v>6</v>
      </c>
      <c r="AI3113" s="3" t="s">
        <v>20342</v>
      </c>
      <c r="AJ3113" s="2">
        <v>1</v>
      </c>
    </row>
    <row r="3114" spans="1:36" x14ac:dyDescent="0.25">
      <c r="A3114" t="s">
        <v>14224</v>
      </c>
      <c r="B3114" t="s">
        <v>14358</v>
      </c>
      <c r="D3114" t="s">
        <v>14359</v>
      </c>
      <c r="E3114">
        <v>2015</v>
      </c>
      <c r="F3114" t="s">
        <v>14227</v>
      </c>
      <c r="H3114">
        <v>2</v>
      </c>
      <c r="I3114" t="s">
        <v>14360</v>
      </c>
      <c r="K3114" t="s">
        <v>36</v>
      </c>
      <c r="N3114" t="s">
        <v>8047</v>
      </c>
      <c r="O3114" t="s">
        <v>14361</v>
      </c>
      <c r="Q3114">
        <v>5</v>
      </c>
      <c r="R3114">
        <v>2</v>
      </c>
      <c r="S3114">
        <v>0</v>
      </c>
      <c r="T3114">
        <v>1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 s="2">
        <v>8</v>
      </c>
      <c r="AI3114" s="3" t="s">
        <v>20288</v>
      </c>
      <c r="AJ3114" s="2">
        <v>1</v>
      </c>
    </row>
    <row r="3115" spans="1:36" x14ac:dyDescent="0.25">
      <c r="A3115" t="s">
        <v>14224</v>
      </c>
      <c r="B3115" t="s">
        <v>14362</v>
      </c>
      <c r="D3115" t="s">
        <v>14363</v>
      </c>
      <c r="E3115">
        <v>2015</v>
      </c>
      <c r="F3115" t="s">
        <v>14227</v>
      </c>
      <c r="H3115">
        <v>2</v>
      </c>
      <c r="I3115" t="s">
        <v>14364</v>
      </c>
      <c r="K3115" t="s">
        <v>36</v>
      </c>
      <c r="N3115" t="s">
        <v>8047</v>
      </c>
      <c r="O3115" t="s">
        <v>14365</v>
      </c>
      <c r="Q3115">
        <v>7</v>
      </c>
      <c r="R3115">
        <v>3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 s="2">
        <v>10</v>
      </c>
      <c r="AI3115" s="3" t="s">
        <v>20278</v>
      </c>
      <c r="AJ3115" s="2">
        <v>2</v>
      </c>
    </row>
    <row r="3116" spans="1:36" x14ac:dyDescent="0.25">
      <c r="A3116" t="s">
        <v>14224</v>
      </c>
      <c r="B3116" t="s">
        <v>14366</v>
      </c>
      <c r="D3116" t="s">
        <v>14367</v>
      </c>
      <c r="E3116">
        <v>2015</v>
      </c>
      <c r="F3116" t="s">
        <v>14227</v>
      </c>
      <c r="H3116">
        <v>2</v>
      </c>
      <c r="I3116" t="s">
        <v>14368</v>
      </c>
      <c r="K3116" t="s">
        <v>36</v>
      </c>
      <c r="N3116" t="s">
        <v>8047</v>
      </c>
      <c r="O3116" t="s">
        <v>14369</v>
      </c>
      <c r="Q3116">
        <v>9</v>
      </c>
      <c r="R3116">
        <v>3</v>
      </c>
      <c r="S3116">
        <v>0</v>
      </c>
      <c r="T3116">
        <v>0</v>
      </c>
      <c r="U3116">
        <v>0</v>
      </c>
      <c r="V3116">
        <v>1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 s="2">
        <v>12</v>
      </c>
      <c r="AI3116" s="3" t="s">
        <v>20275</v>
      </c>
      <c r="AJ3116" s="2">
        <v>2</v>
      </c>
    </row>
    <row r="3117" spans="1:36" x14ac:dyDescent="0.25">
      <c r="A3117" t="s">
        <v>14224</v>
      </c>
      <c r="B3117" t="s">
        <v>14370</v>
      </c>
      <c r="D3117" t="s">
        <v>14371</v>
      </c>
      <c r="E3117">
        <v>2015</v>
      </c>
      <c r="F3117" t="s">
        <v>14227</v>
      </c>
      <c r="H3117">
        <v>2</v>
      </c>
      <c r="I3117" t="s">
        <v>14372</v>
      </c>
      <c r="K3117" t="s">
        <v>36</v>
      </c>
      <c r="N3117" t="s">
        <v>8047</v>
      </c>
      <c r="O3117" t="s">
        <v>14373</v>
      </c>
      <c r="Q3117">
        <v>8</v>
      </c>
      <c r="R3117">
        <v>7</v>
      </c>
      <c r="S3117">
        <v>0</v>
      </c>
      <c r="T3117">
        <v>1</v>
      </c>
      <c r="U3117">
        <v>0</v>
      </c>
      <c r="V3117">
        <v>2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 s="2">
        <v>16</v>
      </c>
      <c r="AI3117" s="3" t="s">
        <v>19994</v>
      </c>
      <c r="AJ3117" s="2">
        <v>1</v>
      </c>
    </row>
    <row r="3118" spans="1:36" x14ac:dyDescent="0.25">
      <c r="A3118" t="s">
        <v>14224</v>
      </c>
      <c r="B3118" t="s">
        <v>14374</v>
      </c>
      <c r="D3118" t="s">
        <v>14375</v>
      </c>
      <c r="E3118">
        <v>2015</v>
      </c>
      <c r="F3118" t="s">
        <v>14227</v>
      </c>
      <c r="H3118">
        <v>2</v>
      </c>
      <c r="I3118" t="s">
        <v>14376</v>
      </c>
      <c r="K3118" t="s">
        <v>36</v>
      </c>
      <c r="N3118" t="s">
        <v>8047</v>
      </c>
      <c r="O3118" t="s">
        <v>14377</v>
      </c>
      <c r="Q3118">
        <v>33</v>
      </c>
      <c r="R3118">
        <v>13</v>
      </c>
      <c r="S3118">
        <v>0</v>
      </c>
      <c r="T3118">
        <v>2</v>
      </c>
      <c r="U3118">
        <v>1</v>
      </c>
      <c r="V3118">
        <v>5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 s="2">
        <v>48</v>
      </c>
      <c r="AI3118" s="3" t="s">
        <v>20251</v>
      </c>
      <c r="AJ3118" s="2">
        <v>1</v>
      </c>
    </row>
    <row r="3119" spans="1:36" x14ac:dyDescent="0.25">
      <c r="A3119" t="s">
        <v>14224</v>
      </c>
      <c r="B3119" t="s">
        <v>14378</v>
      </c>
      <c r="D3119" t="s">
        <v>14379</v>
      </c>
      <c r="E3119">
        <v>2015</v>
      </c>
      <c r="F3119" t="s">
        <v>14227</v>
      </c>
      <c r="H3119">
        <v>2</v>
      </c>
      <c r="I3119" t="s">
        <v>14380</v>
      </c>
      <c r="K3119" t="s">
        <v>36</v>
      </c>
      <c r="N3119" t="s">
        <v>8047</v>
      </c>
      <c r="O3119" t="s">
        <v>14381</v>
      </c>
      <c r="Q3119">
        <v>4</v>
      </c>
      <c r="R3119">
        <v>2</v>
      </c>
      <c r="S3119">
        <v>0</v>
      </c>
      <c r="T3119">
        <v>0</v>
      </c>
      <c r="U3119">
        <v>0</v>
      </c>
      <c r="V3119">
        <v>2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 s="2">
        <v>6</v>
      </c>
      <c r="AI3119" s="3" t="s">
        <v>20283</v>
      </c>
      <c r="AJ3119" s="2">
        <v>1</v>
      </c>
    </row>
    <row r="3120" spans="1:36" x14ac:dyDescent="0.25">
      <c r="A3120" t="s">
        <v>14224</v>
      </c>
      <c r="B3120" t="s">
        <v>7658</v>
      </c>
      <c r="D3120" t="s">
        <v>14382</v>
      </c>
      <c r="E3120">
        <v>2015</v>
      </c>
      <c r="F3120" t="s">
        <v>14227</v>
      </c>
      <c r="H3120">
        <v>2</v>
      </c>
      <c r="I3120" t="s">
        <v>14383</v>
      </c>
      <c r="K3120" t="s">
        <v>36</v>
      </c>
      <c r="N3120" t="s">
        <v>8047</v>
      </c>
      <c r="O3120" t="s">
        <v>14384</v>
      </c>
      <c r="P3120">
        <v>1953239</v>
      </c>
      <c r="Q3120">
        <v>4</v>
      </c>
      <c r="R3120">
        <v>3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1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 s="2">
        <v>8</v>
      </c>
      <c r="AI3120" s="3" t="s">
        <v>20357</v>
      </c>
      <c r="AJ3120" s="2">
        <v>0</v>
      </c>
    </row>
    <row r="3121" spans="1:36" x14ac:dyDescent="0.25">
      <c r="A3121" t="s">
        <v>14224</v>
      </c>
      <c r="B3121" t="s">
        <v>14385</v>
      </c>
      <c r="D3121" t="s">
        <v>14386</v>
      </c>
      <c r="E3121">
        <v>2015</v>
      </c>
      <c r="F3121" t="s">
        <v>14227</v>
      </c>
      <c r="H3121">
        <v>2</v>
      </c>
      <c r="I3121" t="s">
        <v>14387</v>
      </c>
      <c r="K3121" t="s">
        <v>36</v>
      </c>
      <c r="N3121" t="s">
        <v>8047</v>
      </c>
      <c r="O3121" t="s">
        <v>14388</v>
      </c>
      <c r="Q3121">
        <v>5</v>
      </c>
      <c r="R3121">
        <v>3</v>
      </c>
      <c r="S3121">
        <v>0</v>
      </c>
      <c r="T3121">
        <v>0</v>
      </c>
      <c r="U3121">
        <v>1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 s="2">
        <v>8</v>
      </c>
      <c r="AI3121" s="3">
        <v>0</v>
      </c>
      <c r="AJ3121" s="2">
        <v>0</v>
      </c>
    </row>
    <row r="3122" spans="1:36" x14ac:dyDescent="0.25">
      <c r="A3122" t="s">
        <v>14224</v>
      </c>
      <c r="B3122" t="s">
        <v>14389</v>
      </c>
      <c r="D3122" t="s">
        <v>14390</v>
      </c>
      <c r="E3122">
        <v>2015</v>
      </c>
      <c r="F3122" t="s">
        <v>14227</v>
      </c>
      <c r="H3122">
        <v>2</v>
      </c>
      <c r="I3122" t="s">
        <v>14391</v>
      </c>
      <c r="K3122" t="s">
        <v>36</v>
      </c>
      <c r="N3122" t="s">
        <v>8047</v>
      </c>
      <c r="O3122" t="s">
        <v>14392</v>
      </c>
      <c r="Q3122">
        <v>3</v>
      </c>
      <c r="R3122">
        <v>2</v>
      </c>
      <c r="S3122">
        <v>0</v>
      </c>
      <c r="T3122">
        <v>0</v>
      </c>
      <c r="U3122">
        <v>0</v>
      </c>
      <c r="V3122">
        <v>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 s="2">
        <v>5</v>
      </c>
      <c r="AI3122" s="3" t="s">
        <v>20305</v>
      </c>
      <c r="AJ3122" s="2">
        <v>2</v>
      </c>
    </row>
    <row r="3123" spans="1:36" x14ac:dyDescent="0.25">
      <c r="A3123" t="s">
        <v>14224</v>
      </c>
      <c r="B3123" t="s">
        <v>14393</v>
      </c>
      <c r="D3123" t="s">
        <v>14394</v>
      </c>
      <c r="E3123">
        <v>2015</v>
      </c>
      <c r="F3123" t="s">
        <v>14227</v>
      </c>
      <c r="H3123">
        <v>2</v>
      </c>
      <c r="I3123" t="s">
        <v>14395</v>
      </c>
      <c r="K3123" t="s">
        <v>36</v>
      </c>
      <c r="N3123" t="s">
        <v>8047</v>
      </c>
      <c r="O3123" t="s">
        <v>14396</v>
      </c>
      <c r="Q3123">
        <v>3</v>
      </c>
      <c r="R3123">
        <v>4</v>
      </c>
      <c r="S3123">
        <v>0</v>
      </c>
      <c r="T3123">
        <v>0</v>
      </c>
      <c r="U3123">
        <v>0</v>
      </c>
      <c r="V3123">
        <v>2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 s="2">
        <v>7</v>
      </c>
      <c r="AI3123" s="3" t="s">
        <v>20046</v>
      </c>
      <c r="AJ3123" s="2">
        <v>2</v>
      </c>
    </row>
    <row r="3124" spans="1:36" x14ac:dyDescent="0.25">
      <c r="A3124" t="s">
        <v>14224</v>
      </c>
      <c r="B3124" t="s">
        <v>10246</v>
      </c>
      <c r="D3124" t="s">
        <v>14397</v>
      </c>
      <c r="E3124">
        <v>2015</v>
      </c>
      <c r="F3124" t="s">
        <v>14227</v>
      </c>
      <c r="H3124">
        <v>2</v>
      </c>
      <c r="I3124" t="s">
        <v>14398</v>
      </c>
      <c r="K3124" t="s">
        <v>36</v>
      </c>
      <c r="N3124" t="s">
        <v>8047</v>
      </c>
      <c r="O3124" t="s">
        <v>14399</v>
      </c>
      <c r="Q3124">
        <v>10</v>
      </c>
      <c r="R3124">
        <v>1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 s="2">
        <v>11</v>
      </c>
      <c r="AI3124" s="3" t="s">
        <v>20058</v>
      </c>
      <c r="AJ3124" s="2">
        <v>0</v>
      </c>
    </row>
    <row r="3125" spans="1:36" x14ac:dyDescent="0.25">
      <c r="A3125" t="s">
        <v>14224</v>
      </c>
      <c r="B3125" t="s">
        <v>14400</v>
      </c>
      <c r="D3125" t="s">
        <v>14401</v>
      </c>
      <c r="E3125">
        <v>2015</v>
      </c>
      <c r="F3125" t="s">
        <v>14227</v>
      </c>
      <c r="H3125">
        <v>2</v>
      </c>
      <c r="I3125" t="s">
        <v>14402</v>
      </c>
      <c r="K3125" t="s">
        <v>36</v>
      </c>
      <c r="N3125" t="s">
        <v>8047</v>
      </c>
      <c r="O3125" t="s">
        <v>14403</v>
      </c>
      <c r="Q3125">
        <v>4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 s="2">
        <v>7</v>
      </c>
      <c r="AI3125" s="3" t="s">
        <v>20243</v>
      </c>
      <c r="AJ3125" s="2">
        <v>1</v>
      </c>
    </row>
    <row r="3126" spans="1:36" x14ac:dyDescent="0.25">
      <c r="A3126" t="s">
        <v>14224</v>
      </c>
      <c r="B3126" t="s">
        <v>9241</v>
      </c>
      <c r="D3126" t="s">
        <v>14404</v>
      </c>
      <c r="E3126">
        <v>2015</v>
      </c>
      <c r="F3126" t="s">
        <v>14227</v>
      </c>
      <c r="H3126">
        <v>2</v>
      </c>
      <c r="I3126" t="s">
        <v>14405</v>
      </c>
      <c r="K3126" t="s">
        <v>36</v>
      </c>
      <c r="N3126" t="s">
        <v>8047</v>
      </c>
      <c r="O3126" t="s">
        <v>14406</v>
      </c>
      <c r="Q3126">
        <v>8</v>
      </c>
      <c r="R3126">
        <v>3</v>
      </c>
      <c r="S3126">
        <v>0</v>
      </c>
      <c r="T3126">
        <v>0</v>
      </c>
      <c r="U3126">
        <v>0</v>
      </c>
      <c r="V3126">
        <v>2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 s="2">
        <v>11</v>
      </c>
      <c r="AI3126" s="3" t="s">
        <v>19986</v>
      </c>
      <c r="AJ3126" s="2">
        <v>2</v>
      </c>
    </row>
    <row r="3127" spans="1:36" x14ac:dyDescent="0.25">
      <c r="A3127" t="s">
        <v>14224</v>
      </c>
      <c r="B3127" t="s">
        <v>14407</v>
      </c>
      <c r="D3127" t="s">
        <v>14408</v>
      </c>
      <c r="E3127">
        <v>2015</v>
      </c>
      <c r="F3127" t="s">
        <v>14227</v>
      </c>
      <c r="H3127">
        <v>2</v>
      </c>
      <c r="I3127" t="s">
        <v>14409</v>
      </c>
      <c r="K3127" t="s">
        <v>36</v>
      </c>
      <c r="N3127" t="s">
        <v>8047</v>
      </c>
      <c r="O3127" t="s">
        <v>14410</v>
      </c>
      <c r="Q3127">
        <v>7</v>
      </c>
      <c r="R3127">
        <v>15</v>
      </c>
      <c r="S3127">
        <v>0</v>
      </c>
      <c r="T3127">
        <v>1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 s="2">
        <v>23</v>
      </c>
      <c r="AI3127" s="3">
        <v>0</v>
      </c>
      <c r="AJ3127" s="2">
        <v>0</v>
      </c>
    </row>
    <row r="3128" spans="1:36" x14ac:dyDescent="0.25">
      <c r="A3128" t="s">
        <v>14224</v>
      </c>
      <c r="B3128" t="s">
        <v>14411</v>
      </c>
      <c r="D3128" t="s">
        <v>14412</v>
      </c>
      <c r="E3128">
        <v>2015</v>
      </c>
      <c r="F3128" t="s">
        <v>14227</v>
      </c>
      <c r="H3128">
        <v>2</v>
      </c>
      <c r="I3128" t="s">
        <v>14413</v>
      </c>
      <c r="K3128" t="s">
        <v>36</v>
      </c>
      <c r="N3128" t="s">
        <v>8047</v>
      </c>
      <c r="O3128" t="s">
        <v>14414</v>
      </c>
      <c r="Q3128">
        <v>14</v>
      </c>
      <c r="R3128">
        <v>7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 s="2">
        <v>21</v>
      </c>
      <c r="AI3128" s="3" t="s">
        <v>20407</v>
      </c>
      <c r="AJ3128" s="2">
        <v>3</v>
      </c>
    </row>
    <row r="3129" spans="1:36" x14ac:dyDescent="0.25">
      <c r="A3129" t="s">
        <v>14224</v>
      </c>
      <c r="B3129" t="s">
        <v>14415</v>
      </c>
      <c r="D3129" t="s">
        <v>14416</v>
      </c>
      <c r="E3129">
        <v>2015</v>
      </c>
      <c r="F3129" t="s">
        <v>14227</v>
      </c>
      <c r="H3129">
        <v>1</v>
      </c>
      <c r="I3129" t="s">
        <v>14417</v>
      </c>
      <c r="K3129" t="s">
        <v>36</v>
      </c>
      <c r="N3129" t="s">
        <v>8047</v>
      </c>
      <c r="O3129" t="s">
        <v>14418</v>
      </c>
      <c r="Q3129">
        <v>7</v>
      </c>
      <c r="R3129">
        <v>8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 s="2">
        <v>15</v>
      </c>
      <c r="AI3129" s="3" t="s">
        <v>19964</v>
      </c>
      <c r="AJ3129" s="2">
        <v>2</v>
      </c>
    </row>
    <row r="3130" spans="1:36" x14ac:dyDescent="0.25">
      <c r="A3130" t="s">
        <v>14224</v>
      </c>
      <c r="B3130" t="s">
        <v>14419</v>
      </c>
      <c r="D3130" t="s">
        <v>14420</v>
      </c>
      <c r="E3130">
        <v>2015</v>
      </c>
      <c r="F3130" t="s">
        <v>14227</v>
      </c>
      <c r="H3130">
        <v>1</v>
      </c>
      <c r="I3130" t="s">
        <v>14421</v>
      </c>
      <c r="K3130" t="s">
        <v>36</v>
      </c>
      <c r="N3130" t="s">
        <v>8047</v>
      </c>
      <c r="O3130" t="s">
        <v>14422</v>
      </c>
      <c r="Q3130">
        <v>7</v>
      </c>
      <c r="R3130">
        <v>8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 s="2">
        <v>15</v>
      </c>
      <c r="AI3130" s="3" t="s">
        <v>20039</v>
      </c>
      <c r="AJ3130" s="2">
        <v>1</v>
      </c>
    </row>
    <row r="3131" spans="1:36" x14ac:dyDescent="0.25">
      <c r="A3131" t="s">
        <v>14224</v>
      </c>
      <c r="B3131" t="s">
        <v>14423</v>
      </c>
      <c r="D3131" t="s">
        <v>14424</v>
      </c>
      <c r="E3131">
        <v>2015</v>
      </c>
      <c r="F3131" t="s">
        <v>14227</v>
      </c>
      <c r="H3131">
        <v>1</v>
      </c>
      <c r="I3131" t="s">
        <v>14425</v>
      </c>
      <c r="K3131" t="s">
        <v>36</v>
      </c>
      <c r="N3131" t="s">
        <v>8047</v>
      </c>
      <c r="O3131" t="s">
        <v>14426</v>
      </c>
      <c r="Q3131">
        <v>3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 s="2">
        <v>5</v>
      </c>
      <c r="AI3131" s="3" t="s">
        <v>19996</v>
      </c>
      <c r="AJ3131" s="2">
        <v>2</v>
      </c>
    </row>
    <row r="3132" spans="1:36" x14ac:dyDescent="0.25">
      <c r="A3132" t="s">
        <v>14224</v>
      </c>
      <c r="B3132" t="s">
        <v>14427</v>
      </c>
      <c r="D3132" t="s">
        <v>14428</v>
      </c>
      <c r="E3132">
        <v>2015</v>
      </c>
      <c r="F3132" t="s">
        <v>14227</v>
      </c>
      <c r="H3132">
        <v>1</v>
      </c>
      <c r="I3132" t="s">
        <v>14429</v>
      </c>
      <c r="K3132" t="s">
        <v>36</v>
      </c>
      <c r="N3132" t="s">
        <v>8047</v>
      </c>
      <c r="O3132" t="s">
        <v>14430</v>
      </c>
      <c r="Q3132">
        <v>4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 s="2">
        <v>4</v>
      </c>
      <c r="AI3132" s="3" t="s">
        <v>20306</v>
      </c>
      <c r="AJ3132" s="2">
        <v>6</v>
      </c>
    </row>
    <row r="3133" spans="1:36" x14ac:dyDescent="0.25">
      <c r="A3133" t="s">
        <v>14224</v>
      </c>
      <c r="B3133" t="s">
        <v>14431</v>
      </c>
      <c r="D3133" t="s">
        <v>14432</v>
      </c>
      <c r="E3133">
        <v>2015</v>
      </c>
      <c r="F3133" t="s">
        <v>14227</v>
      </c>
      <c r="H3133">
        <v>1</v>
      </c>
      <c r="I3133" t="s">
        <v>14433</v>
      </c>
      <c r="K3133" t="s">
        <v>36</v>
      </c>
      <c r="N3133" t="s">
        <v>8047</v>
      </c>
      <c r="O3133" t="s">
        <v>14434</v>
      </c>
      <c r="Q3133">
        <v>5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 s="2">
        <v>5</v>
      </c>
      <c r="AI3133" s="3" t="s">
        <v>20293</v>
      </c>
      <c r="AJ3133" s="2">
        <v>0</v>
      </c>
    </row>
    <row r="3134" spans="1:36" x14ac:dyDescent="0.25">
      <c r="A3134" t="s">
        <v>14224</v>
      </c>
      <c r="B3134" t="s">
        <v>14435</v>
      </c>
      <c r="D3134" t="s">
        <v>14436</v>
      </c>
      <c r="E3134">
        <v>2015</v>
      </c>
      <c r="F3134" t="s">
        <v>14227</v>
      </c>
      <c r="H3134">
        <v>1</v>
      </c>
      <c r="I3134" t="s">
        <v>14437</v>
      </c>
      <c r="K3134" t="s">
        <v>36</v>
      </c>
      <c r="N3134" t="s">
        <v>8047</v>
      </c>
      <c r="O3134" t="s">
        <v>14438</v>
      </c>
      <c r="Q3134">
        <v>4</v>
      </c>
      <c r="R3134">
        <v>3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 s="2">
        <v>7</v>
      </c>
      <c r="AI3134" s="3" t="s">
        <v>19984</v>
      </c>
      <c r="AJ3134" s="2">
        <v>1</v>
      </c>
    </row>
    <row r="3135" spans="1:36" x14ac:dyDescent="0.25">
      <c r="A3135" t="s">
        <v>14224</v>
      </c>
      <c r="B3135" t="s">
        <v>14439</v>
      </c>
      <c r="D3135" t="s">
        <v>14440</v>
      </c>
      <c r="E3135">
        <v>2015</v>
      </c>
      <c r="F3135" t="s">
        <v>14227</v>
      </c>
      <c r="H3135">
        <v>1</v>
      </c>
      <c r="I3135" t="s">
        <v>14441</v>
      </c>
      <c r="K3135" t="s">
        <v>36</v>
      </c>
      <c r="N3135" t="s">
        <v>8047</v>
      </c>
      <c r="O3135" t="s">
        <v>14442</v>
      </c>
      <c r="Q3135">
        <v>4</v>
      </c>
      <c r="R3135">
        <v>5</v>
      </c>
      <c r="S3135">
        <v>0</v>
      </c>
      <c r="T3135">
        <v>0</v>
      </c>
      <c r="U3135">
        <v>1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 s="2">
        <v>9</v>
      </c>
      <c r="AI3135" s="3" t="s">
        <v>20274</v>
      </c>
      <c r="AJ3135" s="2">
        <v>1</v>
      </c>
    </row>
    <row r="3136" spans="1:36" x14ac:dyDescent="0.25">
      <c r="A3136" t="s">
        <v>14224</v>
      </c>
      <c r="B3136" t="s">
        <v>14443</v>
      </c>
      <c r="D3136" t="s">
        <v>14444</v>
      </c>
      <c r="E3136">
        <v>2015</v>
      </c>
      <c r="F3136" t="s">
        <v>14227</v>
      </c>
      <c r="H3136">
        <v>1</v>
      </c>
      <c r="I3136" t="s">
        <v>14445</v>
      </c>
      <c r="K3136" t="s">
        <v>36</v>
      </c>
      <c r="N3136" t="s">
        <v>8047</v>
      </c>
      <c r="O3136" t="s">
        <v>14446</v>
      </c>
      <c r="Q3136">
        <v>10</v>
      </c>
      <c r="R3136">
        <v>5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 s="2">
        <v>15</v>
      </c>
      <c r="AI3136" s="3" t="s">
        <v>20041</v>
      </c>
      <c r="AJ3136" s="2">
        <v>1</v>
      </c>
    </row>
    <row r="3137" spans="1:36" x14ac:dyDescent="0.25">
      <c r="A3137" t="s">
        <v>14224</v>
      </c>
      <c r="B3137" t="s">
        <v>14447</v>
      </c>
      <c r="D3137" t="s">
        <v>14448</v>
      </c>
      <c r="E3137">
        <v>2015</v>
      </c>
      <c r="F3137" t="s">
        <v>14227</v>
      </c>
      <c r="H3137">
        <v>1</v>
      </c>
      <c r="I3137" t="s">
        <v>14449</v>
      </c>
      <c r="K3137" t="s">
        <v>36</v>
      </c>
      <c r="N3137" t="s">
        <v>8047</v>
      </c>
      <c r="O3137" t="s">
        <v>14450</v>
      </c>
      <c r="Q3137">
        <v>6</v>
      </c>
      <c r="R3137">
        <v>4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 s="2">
        <v>10</v>
      </c>
      <c r="AI3137" s="3" t="s">
        <v>20027</v>
      </c>
      <c r="AJ3137" s="2">
        <v>1</v>
      </c>
    </row>
    <row r="3138" spans="1:36" x14ac:dyDescent="0.25">
      <c r="A3138" t="s">
        <v>14224</v>
      </c>
      <c r="B3138" t="s">
        <v>14451</v>
      </c>
      <c r="D3138" t="s">
        <v>14452</v>
      </c>
      <c r="E3138">
        <v>2015</v>
      </c>
      <c r="F3138" t="s">
        <v>14227</v>
      </c>
      <c r="H3138">
        <v>1</v>
      </c>
      <c r="I3138" t="s">
        <v>14453</v>
      </c>
      <c r="K3138" t="s">
        <v>36</v>
      </c>
      <c r="N3138" t="s">
        <v>8047</v>
      </c>
      <c r="O3138" t="s">
        <v>14454</v>
      </c>
      <c r="Q3138">
        <v>1</v>
      </c>
      <c r="R3138">
        <v>8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 s="2">
        <v>9</v>
      </c>
      <c r="AI3138" s="3" t="s">
        <v>20420</v>
      </c>
      <c r="AJ3138" s="2">
        <v>0</v>
      </c>
    </row>
    <row r="3139" spans="1:36" x14ac:dyDescent="0.25">
      <c r="A3139" t="s">
        <v>14224</v>
      </c>
      <c r="B3139" t="s">
        <v>14455</v>
      </c>
      <c r="D3139" t="s">
        <v>14456</v>
      </c>
      <c r="E3139">
        <v>2015</v>
      </c>
      <c r="F3139" t="s">
        <v>14227</v>
      </c>
      <c r="H3139">
        <v>1</v>
      </c>
      <c r="I3139" t="s">
        <v>14457</v>
      </c>
      <c r="K3139" t="s">
        <v>36</v>
      </c>
      <c r="N3139" t="s">
        <v>8047</v>
      </c>
      <c r="O3139" t="s">
        <v>14458</v>
      </c>
      <c r="Q3139">
        <v>10</v>
      </c>
      <c r="R3139">
        <v>16</v>
      </c>
      <c r="S3139">
        <v>0</v>
      </c>
      <c r="T3139">
        <v>0</v>
      </c>
      <c r="U3139">
        <v>2</v>
      </c>
      <c r="V3139">
        <v>517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 s="2">
        <v>26</v>
      </c>
      <c r="AI3139" s="3" t="s">
        <v>20043</v>
      </c>
      <c r="AJ3139" s="2">
        <v>1</v>
      </c>
    </row>
    <row r="3140" spans="1:36" x14ac:dyDescent="0.25">
      <c r="A3140" t="s">
        <v>14224</v>
      </c>
      <c r="B3140" t="s">
        <v>14459</v>
      </c>
      <c r="D3140" t="s">
        <v>14460</v>
      </c>
      <c r="E3140">
        <v>2015</v>
      </c>
      <c r="F3140" t="s">
        <v>14227</v>
      </c>
      <c r="H3140">
        <v>1</v>
      </c>
      <c r="I3140" t="s">
        <v>14461</v>
      </c>
      <c r="K3140" t="s">
        <v>36</v>
      </c>
      <c r="N3140" t="s">
        <v>8047</v>
      </c>
      <c r="O3140" t="s">
        <v>14462</v>
      </c>
      <c r="Q3140">
        <v>7</v>
      </c>
      <c r="R3140">
        <v>10</v>
      </c>
      <c r="S3140">
        <v>0</v>
      </c>
      <c r="T3140">
        <v>6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 s="2">
        <v>23</v>
      </c>
      <c r="AI3140" s="3" t="s">
        <v>20302</v>
      </c>
      <c r="AJ3140" s="2">
        <v>0</v>
      </c>
    </row>
    <row r="3141" spans="1:36" x14ac:dyDescent="0.25">
      <c r="A3141" t="s">
        <v>14224</v>
      </c>
      <c r="B3141" t="s">
        <v>14463</v>
      </c>
      <c r="D3141" t="s">
        <v>14464</v>
      </c>
      <c r="E3141">
        <v>2015</v>
      </c>
      <c r="F3141" t="s">
        <v>14227</v>
      </c>
      <c r="H3141">
        <v>1</v>
      </c>
      <c r="I3141" t="s">
        <v>14465</v>
      </c>
      <c r="K3141" t="s">
        <v>36</v>
      </c>
      <c r="N3141" t="s">
        <v>8047</v>
      </c>
      <c r="O3141" t="s">
        <v>14466</v>
      </c>
      <c r="Q3141">
        <v>5</v>
      </c>
      <c r="R3141">
        <v>1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 s="2">
        <v>6</v>
      </c>
      <c r="AI3141" s="3" t="s">
        <v>20278</v>
      </c>
      <c r="AJ3141" s="2">
        <v>1</v>
      </c>
    </row>
    <row r="3142" spans="1:36" x14ac:dyDescent="0.25">
      <c r="A3142" t="s">
        <v>14224</v>
      </c>
      <c r="B3142" t="s">
        <v>14467</v>
      </c>
      <c r="D3142" t="s">
        <v>14468</v>
      </c>
      <c r="E3142">
        <v>2015</v>
      </c>
      <c r="F3142" t="s">
        <v>14227</v>
      </c>
      <c r="H3142">
        <v>1</v>
      </c>
      <c r="I3142" t="s">
        <v>14469</v>
      </c>
      <c r="K3142" t="s">
        <v>36</v>
      </c>
      <c r="N3142" t="s">
        <v>8047</v>
      </c>
      <c r="O3142" t="s">
        <v>14470</v>
      </c>
      <c r="Q3142">
        <v>3</v>
      </c>
      <c r="R3142">
        <v>1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 s="2">
        <v>4</v>
      </c>
      <c r="AI3142" s="3" t="s">
        <v>20048</v>
      </c>
      <c r="AJ3142" s="2">
        <v>1</v>
      </c>
    </row>
    <row r="3143" spans="1:36" x14ac:dyDescent="0.25">
      <c r="A3143" t="s">
        <v>14224</v>
      </c>
      <c r="B3143" t="s">
        <v>14471</v>
      </c>
      <c r="D3143" t="s">
        <v>14472</v>
      </c>
      <c r="E3143">
        <v>2015</v>
      </c>
      <c r="F3143" t="s">
        <v>14227</v>
      </c>
      <c r="H3143">
        <v>1</v>
      </c>
      <c r="I3143" t="s">
        <v>14473</v>
      </c>
      <c r="K3143" t="s">
        <v>36</v>
      </c>
      <c r="N3143" t="s">
        <v>8047</v>
      </c>
      <c r="O3143" t="s">
        <v>14474</v>
      </c>
      <c r="Q3143">
        <v>4</v>
      </c>
      <c r="R3143">
        <v>1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 s="2">
        <v>5</v>
      </c>
      <c r="AI3143" s="3" t="s">
        <v>20051</v>
      </c>
      <c r="AJ3143" s="2">
        <v>1</v>
      </c>
    </row>
    <row r="3144" spans="1:36" x14ac:dyDescent="0.25">
      <c r="A3144" t="s">
        <v>14224</v>
      </c>
      <c r="B3144" t="s">
        <v>14475</v>
      </c>
      <c r="D3144" t="s">
        <v>14476</v>
      </c>
      <c r="E3144">
        <v>2015</v>
      </c>
      <c r="F3144" t="s">
        <v>14227</v>
      </c>
      <c r="H3144">
        <v>1</v>
      </c>
      <c r="I3144" t="s">
        <v>14477</v>
      </c>
      <c r="K3144" t="s">
        <v>36</v>
      </c>
      <c r="N3144" t="s">
        <v>8047</v>
      </c>
      <c r="O3144" t="s">
        <v>14478</v>
      </c>
      <c r="Q3144">
        <v>19</v>
      </c>
      <c r="R3144">
        <v>10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 s="2">
        <v>29</v>
      </c>
      <c r="AI3144" s="3" t="s">
        <v>20030</v>
      </c>
      <c r="AJ3144" s="2">
        <v>1</v>
      </c>
    </row>
    <row r="3145" spans="1:36" x14ac:dyDescent="0.25">
      <c r="A3145" t="s">
        <v>14224</v>
      </c>
      <c r="B3145" t="s">
        <v>14479</v>
      </c>
      <c r="D3145" t="s">
        <v>14480</v>
      </c>
      <c r="E3145">
        <v>2015</v>
      </c>
      <c r="F3145" t="s">
        <v>14227</v>
      </c>
      <c r="H3145">
        <v>1</v>
      </c>
      <c r="I3145" t="s">
        <v>14481</v>
      </c>
      <c r="K3145" t="s">
        <v>36</v>
      </c>
      <c r="N3145" t="s">
        <v>8047</v>
      </c>
      <c r="O3145" t="s">
        <v>14482</v>
      </c>
      <c r="Q3145">
        <v>6</v>
      </c>
      <c r="R3145">
        <v>4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 s="2">
        <v>10</v>
      </c>
      <c r="AI3145" s="3" t="s">
        <v>20039</v>
      </c>
      <c r="AJ3145" s="2">
        <v>1</v>
      </c>
    </row>
    <row r="3146" spans="1:36" x14ac:dyDescent="0.25">
      <c r="A3146" t="s">
        <v>14224</v>
      </c>
      <c r="B3146" t="s">
        <v>14483</v>
      </c>
      <c r="D3146" t="s">
        <v>14484</v>
      </c>
      <c r="E3146">
        <v>2015</v>
      </c>
      <c r="F3146" t="s">
        <v>14227</v>
      </c>
      <c r="H3146">
        <v>1</v>
      </c>
      <c r="I3146" t="s">
        <v>14485</v>
      </c>
      <c r="K3146" t="s">
        <v>36</v>
      </c>
      <c r="N3146" t="s">
        <v>8047</v>
      </c>
      <c r="O3146" t="s">
        <v>14486</v>
      </c>
      <c r="Q3146">
        <v>7</v>
      </c>
      <c r="R3146">
        <v>2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 s="2">
        <v>9</v>
      </c>
      <c r="AI3146" s="3" t="s">
        <v>20032</v>
      </c>
      <c r="AJ3146" s="2">
        <v>0</v>
      </c>
    </row>
    <row r="3147" spans="1:36" x14ac:dyDescent="0.25">
      <c r="A3147" t="s">
        <v>14224</v>
      </c>
      <c r="B3147" t="s">
        <v>14487</v>
      </c>
      <c r="D3147" t="s">
        <v>14488</v>
      </c>
      <c r="E3147">
        <v>2015</v>
      </c>
      <c r="F3147" t="s">
        <v>14227</v>
      </c>
      <c r="H3147">
        <v>1</v>
      </c>
      <c r="I3147" t="s">
        <v>14489</v>
      </c>
      <c r="K3147" t="s">
        <v>36</v>
      </c>
      <c r="N3147" t="s">
        <v>8047</v>
      </c>
      <c r="O3147" t="s">
        <v>14490</v>
      </c>
      <c r="Q3147">
        <v>5</v>
      </c>
      <c r="R3147">
        <v>9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 s="2">
        <v>14</v>
      </c>
      <c r="AI3147" s="3" t="s">
        <v>19981</v>
      </c>
      <c r="AJ3147" s="2">
        <v>2</v>
      </c>
    </row>
    <row r="3148" spans="1:36" x14ac:dyDescent="0.25">
      <c r="A3148" t="s">
        <v>14224</v>
      </c>
      <c r="B3148" t="s">
        <v>14491</v>
      </c>
      <c r="D3148" t="s">
        <v>14492</v>
      </c>
      <c r="E3148">
        <v>2015</v>
      </c>
      <c r="F3148" t="s">
        <v>14227</v>
      </c>
      <c r="H3148">
        <v>1</v>
      </c>
      <c r="I3148" t="s">
        <v>14493</v>
      </c>
      <c r="K3148" t="s">
        <v>36</v>
      </c>
      <c r="N3148" t="s">
        <v>8047</v>
      </c>
      <c r="O3148" t="s">
        <v>14494</v>
      </c>
      <c r="Q3148">
        <v>6</v>
      </c>
      <c r="R3148">
        <v>14</v>
      </c>
      <c r="S3148">
        <v>0</v>
      </c>
      <c r="T3148">
        <v>0</v>
      </c>
      <c r="U3148">
        <v>1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 s="2">
        <v>20</v>
      </c>
      <c r="AI3148" s="3" t="s">
        <v>20301</v>
      </c>
      <c r="AJ3148" s="2">
        <v>1</v>
      </c>
    </row>
    <row r="3149" spans="1:36" x14ac:dyDescent="0.25">
      <c r="A3149" t="s">
        <v>14224</v>
      </c>
      <c r="B3149" t="s">
        <v>14495</v>
      </c>
      <c r="D3149" t="s">
        <v>14496</v>
      </c>
      <c r="E3149">
        <v>2015</v>
      </c>
      <c r="F3149" t="s">
        <v>14227</v>
      </c>
      <c r="H3149">
        <v>1</v>
      </c>
      <c r="I3149" t="s">
        <v>14497</v>
      </c>
      <c r="K3149" t="s">
        <v>36</v>
      </c>
      <c r="N3149" t="s">
        <v>8047</v>
      </c>
      <c r="O3149" t="s">
        <v>14498</v>
      </c>
      <c r="Q3149">
        <v>6</v>
      </c>
      <c r="R3149">
        <v>7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1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 s="2">
        <v>13</v>
      </c>
      <c r="AI3149" s="3" t="s">
        <v>20384</v>
      </c>
      <c r="AJ3149" s="2">
        <v>1</v>
      </c>
    </row>
    <row r="3150" spans="1:36" x14ac:dyDescent="0.25">
      <c r="A3150" t="s">
        <v>14224</v>
      </c>
      <c r="B3150" t="s">
        <v>14499</v>
      </c>
      <c r="D3150" t="s">
        <v>14500</v>
      </c>
      <c r="E3150">
        <v>2015</v>
      </c>
      <c r="F3150" t="s">
        <v>14227</v>
      </c>
      <c r="H3150">
        <v>1</v>
      </c>
      <c r="I3150" t="s">
        <v>14501</v>
      </c>
      <c r="K3150" t="s">
        <v>36</v>
      </c>
      <c r="N3150" t="s">
        <v>8047</v>
      </c>
      <c r="O3150" t="s">
        <v>14502</v>
      </c>
      <c r="Q3150">
        <v>8</v>
      </c>
      <c r="R3150">
        <v>12</v>
      </c>
      <c r="S3150">
        <v>0</v>
      </c>
      <c r="T3150">
        <v>1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 s="2">
        <v>21</v>
      </c>
      <c r="AI3150" s="3" t="s">
        <v>20299</v>
      </c>
      <c r="AJ3150" s="2">
        <v>2</v>
      </c>
    </row>
    <row r="3151" spans="1:36" x14ac:dyDescent="0.25">
      <c r="A3151" t="s">
        <v>14224</v>
      </c>
      <c r="B3151" t="s">
        <v>14503</v>
      </c>
      <c r="D3151" t="s">
        <v>14504</v>
      </c>
      <c r="E3151">
        <v>2015</v>
      </c>
      <c r="F3151" t="s">
        <v>14227</v>
      </c>
      <c r="H3151">
        <v>1</v>
      </c>
      <c r="I3151" t="s">
        <v>14505</v>
      </c>
      <c r="K3151" t="s">
        <v>36</v>
      </c>
      <c r="N3151" t="s">
        <v>8047</v>
      </c>
      <c r="O3151" t="s">
        <v>14506</v>
      </c>
      <c r="P3151">
        <v>4750559</v>
      </c>
      <c r="Q3151">
        <v>20</v>
      </c>
      <c r="R3151">
        <v>14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2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 s="2">
        <v>34</v>
      </c>
      <c r="AI3151" s="3" t="s">
        <v>20356</v>
      </c>
      <c r="AJ3151" s="2">
        <v>2</v>
      </c>
    </row>
    <row r="3152" spans="1:36" x14ac:dyDescent="0.25">
      <c r="A3152" t="s">
        <v>14224</v>
      </c>
      <c r="B3152" t="s">
        <v>14507</v>
      </c>
      <c r="D3152" t="s">
        <v>14508</v>
      </c>
      <c r="E3152">
        <v>2015</v>
      </c>
      <c r="F3152" t="s">
        <v>14227</v>
      </c>
      <c r="H3152">
        <v>1</v>
      </c>
      <c r="I3152" t="s">
        <v>14509</v>
      </c>
      <c r="K3152" t="s">
        <v>36</v>
      </c>
      <c r="N3152" t="s">
        <v>8047</v>
      </c>
      <c r="O3152" t="s">
        <v>14510</v>
      </c>
      <c r="Q3152">
        <v>20</v>
      </c>
      <c r="R3152">
        <v>9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 s="2">
        <v>29</v>
      </c>
      <c r="AI3152" s="3" t="s">
        <v>20340</v>
      </c>
      <c r="AJ3152" s="2">
        <v>1</v>
      </c>
    </row>
    <row r="3153" spans="1:36" x14ac:dyDescent="0.25">
      <c r="A3153" t="s">
        <v>14224</v>
      </c>
      <c r="B3153" t="s">
        <v>14511</v>
      </c>
      <c r="D3153" t="s">
        <v>14512</v>
      </c>
      <c r="E3153">
        <v>2015</v>
      </c>
      <c r="F3153" t="s">
        <v>14227</v>
      </c>
      <c r="H3153">
        <v>1</v>
      </c>
      <c r="I3153" t="s">
        <v>14513</v>
      </c>
      <c r="K3153" t="s">
        <v>36</v>
      </c>
      <c r="N3153" t="s">
        <v>8047</v>
      </c>
      <c r="O3153" t="s">
        <v>14514</v>
      </c>
      <c r="Q3153">
        <v>6</v>
      </c>
      <c r="R3153">
        <v>5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 s="2">
        <v>11</v>
      </c>
      <c r="AI3153" s="3" t="s">
        <v>19967</v>
      </c>
      <c r="AJ3153" s="2">
        <v>1</v>
      </c>
    </row>
    <row r="3154" spans="1:36" x14ac:dyDescent="0.25">
      <c r="A3154" t="s">
        <v>14224</v>
      </c>
      <c r="B3154" t="s">
        <v>14515</v>
      </c>
      <c r="D3154" t="s">
        <v>14516</v>
      </c>
      <c r="E3154">
        <v>2015</v>
      </c>
      <c r="F3154" t="s">
        <v>14227</v>
      </c>
      <c r="H3154">
        <v>1</v>
      </c>
      <c r="I3154" t="s">
        <v>14517</v>
      </c>
      <c r="K3154" t="s">
        <v>36</v>
      </c>
      <c r="N3154" t="s">
        <v>8047</v>
      </c>
      <c r="O3154" t="s">
        <v>14518</v>
      </c>
      <c r="Q3154">
        <v>34</v>
      </c>
      <c r="R3154">
        <v>14</v>
      </c>
      <c r="S3154">
        <v>0</v>
      </c>
      <c r="T3154">
        <v>5</v>
      </c>
      <c r="U3154">
        <v>1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 s="2">
        <v>53</v>
      </c>
      <c r="AI3154" s="3" t="s">
        <v>20022</v>
      </c>
      <c r="AJ3154" s="2">
        <v>1</v>
      </c>
    </row>
    <row r="3155" spans="1:36" x14ac:dyDescent="0.25">
      <c r="A3155" t="s">
        <v>14224</v>
      </c>
      <c r="B3155" t="s">
        <v>14519</v>
      </c>
      <c r="D3155" t="s">
        <v>14520</v>
      </c>
      <c r="E3155">
        <v>2015</v>
      </c>
      <c r="F3155" t="s">
        <v>14227</v>
      </c>
      <c r="H3155">
        <v>1</v>
      </c>
      <c r="I3155" t="s">
        <v>14521</v>
      </c>
      <c r="K3155" t="s">
        <v>36</v>
      </c>
      <c r="N3155" t="s">
        <v>8047</v>
      </c>
      <c r="O3155" t="s">
        <v>14522</v>
      </c>
      <c r="Q3155">
        <v>4</v>
      </c>
      <c r="R3155">
        <v>5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 s="2">
        <v>9</v>
      </c>
      <c r="AI3155" s="3" t="s">
        <v>20283</v>
      </c>
      <c r="AJ3155" s="2">
        <v>0</v>
      </c>
    </row>
    <row r="3156" spans="1:36" x14ac:dyDescent="0.25">
      <c r="A3156" t="s">
        <v>14224</v>
      </c>
      <c r="B3156" t="s">
        <v>14523</v>
      </c>
      <c r="D3156" t="s">
        <v>14524</v>
      </c>
      <c r="E3156">
        <v>2015</v>
      </c>
      <c r="F3156" t="s">
        <v>14227</v>
      </c>
      <c r="H3156">
        <v>1</v>
      </c>
      <c r="I3156" t="s">
        <v>14525</v>
      </c>
      <c r="K3156" t="s">
        <v>36</v>
      </c>
      <c r="N3156" t="s">
        <v>8047</v>
      </c>
      <c r="O3156" t="s">
        <v>14526</v>
      </c>
      <c r="Q3156">
        <v>4</v>
      </c>
      <c r="R3156">
        <v>16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 s="2">
        <v>20</v>
      </c>
      <c r="AI3156" s="3" t="s">
        <v>20294</v>
      </c>
      <c r="AJ3156" s="2">
        <v>1</v>
      </c>
    </row>
    <row r="3157" spans="1:36" x14ac:dyDescent="0.25">
      <c r="A3157" t="s">
        <v>14224</v>
      </c>
      <c r="B3157" t="s">
        <v>14527</v>
      </c>
      <c r="D3157" t="s">
        <v>14528</v>
      </c>
      <c r="E3157">
        <v>2015</v>
      </c>
      <c r="F3157" t="s">
        <v>14227</v>
      </c>
      <c r="H3157">
        <v>1</v>
      </c>
      <c r="I3157" t="s">
        <v>14529</v>
      </c>
      <c r="K3157" t="s">
        <v>36</v>
      </c>
      <c r="N3157" t="s">
        <v>8047</v>
      </c>
      <c r="O3157" t="s">
        <v>14530</v>
      </c>
      <c r="Q3157">
        <v>3</v>
      </c>
      <c r="R3157">
        <v>3</v>
      </c>
      <c r="S3157">
        <v>0</v>
      </c>
      <c r="T3157">
        <v>0</v>
      </c>
      <c r="U3157">
        <v>0</v>
      </c>
      <c r="V3157">
        <v>3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 s="2">
        <v>6</v>
      </c>
      <c r="AI3157" s="3" t="s">
        <v>20060</v>
      </c>
      <c r="AJ3157" s="2">
        <v>2</v>
      </c>
    </row>
    <row r="3158" spans="1:36" x14ac:dyDescent="0.25">
      <c r="A3158" t="s">
        <v>14224</v>
      </c>
      <c r="B3158" t="s">
        <v>14531</v>
      </c>
      <c r="D3158" t="s">
        <v>14532</v>
      </c>
      <c r="E3158">
        <v>2015</v>
      </c>
      <c r="F3158" t="s">
        <v>14227</v>
      </c>
      <c r="H3158">
        <v>1</v>
      </c>
      <c r="I3158" t="s">
        <v>14533</v>
      </c>
      <c r="K3158" t="s">
        <v>36</v>
      </c>
      <c r="N3158" t="s">
        <v>8047</v>
      </c>
      <c r="O3158" t="s">
        <v>14534</v>
      </c>
      <c r="Q3158">
        <v>21</v>
      </c>
      <c r="R3158">
        <v>15</v>
      </c>
      <c r="S3158">
        <v>0</v>
      </c>
      <c r="T3158">
        <v>4</v>
      </c>
      <c r="U3158">
        <v>1</v>
      </c>
      <c r="V3158">
        <v>6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 s="2">
        <v>40</v>
      </c>
      <c r="AI3158" s="3" t="s">
        <v>20230</v>
      </c>
      <c r="AJ3158" s="2">
        <v>4</v>
      </c>
    </row>
    <row r="3159" spans="1:36" x14ac:dyDescent="0.25">
      <c r="A3159" t="s">
        <v>14224</v>
      </c>
      <c r="B3159" t="s">
        <v>14535</v>
      </c>
      <c r="D3159" t="s">
        <v>14536</v>
      </c>
      <c r="E3159">
        <v>2015</v>
      </c>
      <c r="F3159" t="s">
        <v>14227</v>
      </c>
      <c r="H3159">
        <v>1</v>
      </c>
      <c r="I3159" t="s">
        <v>14537</v>
      </c>
      <c r="K3159" t="s">
        <v>36</v>
      </c>
      <c r="N3159" t="s">
        <v>8047</v>
      </c>
      <c r="O3159" t="s">
        <v>14538</v>
      </c>
      <c r="Q3159">
        <v>16</v>
      </c>
      <c r="R3159">
        <v>8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 s="2">
        <v>24</v>
      </c>
      <c r="AI3159" s="3" t="s">
        <v>20245</v>
      </c>
      <c r="AJ3159" s="2">
        <v>1</v>
      </c>
    </row>
    <row r="3160" spans="1:36" x14ac:dyDescent="0.25">
      <c r="A3160" t="s">
        <v>14224</v>
      </c>
      <c r="B3160" t="s">
        <v>14539</v>
      </c>
      <c r="D3160" t="s">
        <v>14540</v>
      </c>
      <c r="E3160">
        <v>2015</v>
      </c>
      <c r="F3160" t="s">
        <v>14227</v>
      </c>
      <c r="H3160">
        <v>1</v>
      </c>
      <c r="I3160" t="s">
        <v>14541</v>
      </c>
      <c r="K3160" t="s">
        <v>36</v>
      </c>
      <c r="N3160" t="s">
        <v>8047</v>
      </c>
      <c r="O3160" t="s">
        <v>14542</v>
      </c>
      <c r="Q3160">
        <v>8</v>
      </c>
      <c r="R3160">
        <v>10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 s="2">
        <v>18</v>
      </c>
      <c r="AI3160" s="3" t="s">
        <v>20278</v>
      </c>
      <c r="AJ3160" s="2">
        <v>1</v>
      </c>
    </row>
    <row r="3161" spans="1:36" x14ac:dyDescent="0.25">
      <c r="A3161" t="s">
        <v>14224</v>
      </c>
      <c r="B3161" t="s">
        <v>14543</v>
      </c>
      <c r="D3161" t="s">
        <v>14544</v>
      </c>
      <c r="E3161">
        <v>2015</v>
      </c>
      <c r="F3161" t="s">
        <v>14227</v>
      </c>
      <c r="H3161">
        <v>0</v>
      </c>
      <c r="I3161" t="s">
        <v>14545</v>
      </c>
      <c r="K3161" t="s">
        <v>7661</v>
      </c>
      <c r="N3161" t="s">
        <v>8047</v>
      </c>
      <c r="O3161" t="s">
        <v>14546</v>
      </c>
      <c r="Q3161">
        <v>2</v>
      </c>
      <c r="R3161">
        <v>1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 s="2">
        <v>3</v>
      </c>
      <c r="AI3161" s="3" t="s">
        <v>20062</v>
      </c>
      <c r="AJ3161" s="2">
        <v>0</v>
      </c>
    </row>
    <row r="3162" spans="1:36" x14ac:dyDescent="0.25">
      <c r="A3162" t="s">
        <v>14224</v>
      </c>
      <c r="B3162" t="s">
        <v>14547</v>
      </c>
      <c r="D3162" t="s">
        <v>14548</v>
      </c>
      <c r="E3162">
        <v>2015</v>
      </c>
      <c r="F3162" t="s">
        <v>14227</v>
      </c>
      <c r="H3162">
        <v>0</v>
      </c>
      <c r="I3162" t="s">
        <v>14549</v>
      </c>
      <c r="K3162" t="s">
        <v>36</v>
      </c>
      <c r="N3162" t="s">
        <v>8047</v>
      </c>
      <c r="O3162" t="s">
        <v>14550</v>
      </c>
      <c r="Q3162">
        <v>7</v>
      </c>
      <c r="R3162">
        <v>5</v>
      </c>
      <c r="S3162">
        <v>0</v>
      </c>
      <c r="T3162">
        <v>0</v>
      </c>
      <c r="U3162">
        <v>1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 s="2">
        <v>12</v>
      </c>
      <c r="AI3162" s="3" t="s">
        <v>20295</v>
      </c>
      <c r="AJ3162" s="2">
        <v>0</v>
      </c>
    </row>
    <row r="3163" spans="1:36" x14ac:dyDescent="0.25">
      <c r="A3163" t="s">
        <v>14224</v>
      </c>
      <c r="B3163" t="s">
        <v>14551</v>
      </c>
      <c r="D3163" t="s">
        <v>14552</v>
      </c>
      <c r="E3163">
        <v>2015</v>
      </c>
      <c r="F3163" t="s">
        <v>14227</v>
      </c>
      <c r="H3163">
        <v>0</v>
      </c>
      <c r="I3163" t="s">
        <v>14553</v>
      </c>
      <c r="K3163" t="s">
        <v>36</v>
      </c>
      <c r="N3163" t="s">
        <v>8047</v>
      </c>
      <c r="O3163" t="s">
        <v>14554</v>
      </c>
      <c r="Q3163">
        <v>1</v>
      </c>
      <c r="R3163">
        <v>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 s="2">
        <v>3</v>
      </c>
      <c r="AI3163" s="3" t="s">
        <v>20035</v>
      </c>
      <c r="AJ3163" s="2">
        <v>0</v>
      </c>
    </row>
    <row r="3164" spans="1:36" x14ac:dyDescent="0.25">
      <c r="A3164" t="s">
        <v>14224</v>
      </c>
      <c r="B3164" t="s">
        <v>14555</v>
      </c>
      <c r="D3164" t="s">
        <v>14556</v>
      </c>
      <c r="E3164">
        <v>2015</v>
      </c>
      <c r="F3164" t="s">
        <v>14227</v>
      </c>
      <c r="H3164">
        <v>0</v>
      </c>
      <c r="I3164" t="s">
        <v>14557</v>
      </c>
      <c r="K3164" t="s">
        <v>36</v>
      </c>
      <c r="N3164" t="s">
        <v>8047</v>
      </c>
      <c r="O3164" t="s">
        <v>14558</v>
      </c>
      <c r="Q3164">
        <v>2</v>
      </c>
      <c r="R3164">
        <v>3</v>
      </c>
      <c r="S3164">
        <v>0</v>
      </c>
      <c r="T3164">
        <v>0</v>
      </c>
      <c r="U3164">
        <v>3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 s="2">
        <v>5</v>
      </c>
      <c r="AI3164" s="3" t="s">
        <v>20293</v>
      </c>
      <c r="AJ3164" s="2">
        <v>0</v>
      </c>
    </row>
    <row r="3165" spans="1:36" x14ac:dyDescent="0.25">
      <c r="A3165" t="s">
        <v>14224</v>
      </c>
      <c r="B3165" t="s">
        <v>14559</v>
      </c>
      <c r="D3165" t="s">
        <v>14560</v>
      </c>
      <c r="E3165">
        <v>2015</v>
      </c>
      <c r="F3165" t="s">
        <v>14227</v>
      </c>
      <c r="H3165">
        <v>0</v>
      </c>
      <c r="I3165" t="s">
        <v>14561</v>
      </c>
      <c r="K3165" t="s">
        <v>36</v>
      </c>
      <c r="N3165" t="s">
        <v>8047</v>
      </c>
      <c r="O3165" t="s">
        <v>14562</v>
      </c>
      <c r="Q3165">
        <v>5</v>
      </c>
      <c r="R3165">
        <v>5</v>
      </c>
      <c r="S3165">
        <v>0</v>
      </c>
      <c r="T3165">
        <v>0</v>
      </c>
      <c r="U3165">
        <v>2</v>
      </c>
      <c r="V3165">
        <v>1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 s="2">
        <v>10</v>
      </c>
      <c r="AI3165" s="3">
        <v>0</v>
      </c>
      <c r="AJ3165" s="2">
        <v>0</v>
      </c>
    </row>
    <row r="3166" spans="1:36" x14ac:dyDescent="0.25">
      <c r="A3166" t="s">
        <v>14224</v>
      </c>
      <c r="B3166" t="s">
        <v>14563</v>
      </c>
      <c r="D3166" t="s">
        <v>14564</v>
      </c>
      <c r="E3166">
        <v>2015</v>
      </c>
      <c r="F3166" t="s">
        <v>14227</v>
      </c>
      <c r="H3166">
        <v>0</v>
      </c>
      <c r="I3166" t="s">
        <v>14565</v>
      </c>
      <c r="K3166" t="s">
        <v>36</v>
      </c>
      <c r="N3166" t="s">
        <v>8047</v>
      </c>
      <c r="O3166" t="s">
        <v>14566</v>
      </c>
      <c r="Q3166">
        <v>4</v>
      </c>
      <c r="R3166">
        <v>12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 s="2">
        <v>16</v>
      </c>
      <c r="AI3166" s="3" t="s">
        <v>20303</v>
      </c>
      <c r="AJ3166" s="2">
        <v>0</v>
      </c>
    </row>
    <row r="3167" spans="1:36" x14ac:dyDescent="0.25">
      <c r="A3167" t="s">
        <v>14224</v>
      </c>
      <c r="B3167" t="s">
        <v>14567</v>
      </c>
      <c r="D3167" t="s">
        <v>14568</v>
      </c>
      <c r="E3167">
        <v>2015</v>
      </c>
      <c r="F3167" t="s">
        <v>14227</v>
      </c>
      <c r="H3167">
        <v>0</v>
      </c>
      <c r="I3167" t="s">
        <v>14569</v>
      </c>
      <c r="K3167" t="s">
        <v>36</v>
      </c>
      <c r="N3167" t="s">
        <v>8047</v>
      </c>
      <c r="O3167" t="s">
        <v>14570</v>
      </c>
      <c r="Q3167">
        <v>3</v>
      </c>
      <c r="R3167">
        <v>8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 s="2">
        <v>11</v>
      </c>
      <c r="AI3167" s="3" t="s">
        <v>20384</v>
      </c>
      <c r="AJ3167" s="2">
        <v>0</v>
      </c>
    </row>
    <row r="3168" spans="1:36" x14ac:dyDescent="0.25">
      <c r="A3168" t="s">
        <v>14224</v>
      </c>
      <c r="B3168" t="s">
        <v>14571</v>
      </c>
      <c r="D3168" t="s">
        <v>14572</v>
      </c>
      <c r="E3168">
        <v>2015</v>
      </c>
      <c r="F3168" t="s">
        <v>14227</v>
      </c>
      <c r="H3168">
        <v>0</v>
      </c>
      <c r="I3168" t="s">
        <v>14573</v>
      </c>
      <c r="K3168" t="s">
        <v>36</v>
      </c>
      <c r="N3168" t="s">
        <v>8047</v>
      </c>
      <c r="O3168" t="s">
        <v>14574</v>
      </c>
      <c r="Q3168">
        <v>17</v>
      </c>
      <c r="R3168">
        <v>4</v>
      </c>
      <c r="S3168">
        <v>0</v>
      </c>
      <c r="T3168">
        <v>0</v>
      </c>
      <c r="U3168">
        <v>0</v>
      </c>
      <c r="V3168">
        <v>1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 s="2">
        <v>21</v>
      </c>
      <c r="AI3168" s="3">
        <v>0</v>
      </c>
      <c r="AJ3168" s="2">
        <v>0</v>
      </c>
    </row>
    <row r="3169" spans="1:36" x14ac:dyDescent="0.25">
      <c r="A3169" t="s">
        <v>14224</v>
      </c>
      <c r="B3169" t="s">
        <v>14575</v>
      </c>
      <c r="D3169" t="s">
        <v>14576</v>
      </c>
      <c r="E3169">
        <v>2015</v>
      </c>
      <c r="F3169" t="s">
        <v>14227</v>
      </c>
      <c r="H3169">
        <v>0</v>
      </c>
      <c r="I3169" t="s">
        <v>14577</v>
      </c>
      <c r="K3169" t="s">
        <v>36</v>
      </c>
      <c r="N3169" t="s">
        <v>8047</v>
      </c>
      <c r="O3169" t="s">
        <v>14578</v>
      </c>
      <c r="Q3169">
        <v>8</v>
      </c>
      <c r="R3169">
        <v>5</v>
      </c>
      <c r="S3169">
        <v>0</v>
      </c>
      <c r="T3169">
        <v>1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 s="2">
        <v>14</v>
      </c>
      <c r="AI3169" s="3" t="s">
        <v>20305</v>
      </c>
      <c r="AJ3169" s="2">
        <v>0</v>
      </c>
    </row>
    <row r="3170" spans="1:36" x14ac:dyDescent="0.25">
      <c r="A3170" t="s">
        <v>14224</v>
      </c>
      <c r="B3170" t="s">
        <v>14579</v>
      </c>
      <c r="D3170" t="s">
        <v>14580</v>
      </c>
      <c r="E3170">
        <v>2015</v>
      </c>
      <c r="F3170" t="s">
        <v>14227</v>
      </c>
      <c r="H3170">
        <v>0</v>
      </c>
      <c r="I3170" t="s">
        <v>14581</v>
      </c>
      <c r="K3170" t="s">
        <v>36</v>
      </c>
      <c r="N3170" t="s">
        <v>8047</v>
      </c>
      <c r="O3170" t="s">
        <v>14582</v>
      </c>
      <c r="Q3170">
        <v>4</v>
      </c>
      <c r="R3170">
        <v>5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 s="2">
        <v>9</v>
      </c>
      <c r="AI3170" s="3" t="s">
        <v>20030</v>
      </c>
      <c r="AJ3170" s="2">
        <v>0</v>
      </c>
    </row>
    <row r="3171" spans="1:36" x14ac:dyDescent="0.25">
      <c r="A3171" t="s">
        <v>14224</v>
      </c>
      <c r="B3171" t="s">
        <v>14583</v>
      </c>
      <c r="D3171" t="s">
        <v>14584</v>
      </c>
      <c r="E3171">
        <v>2015</v>
      </c>
      <c r="F3171" t="s">
        <v>14227</v>
      </c>
      <c r="H3171">
        <v>0</v>
      </c>
      <c r="I3171" t="s">
        <v>14585</v>
      </c>
      <c r="K3171" t="s">
        <v>36</v>
      </c>
      <c r="N3171" t="s">
        <v>8047</v>
      </c>
      <c r="O3171" t="s">
        <v>14586</v>
      </c>
      <c r="Q3171">
        <v>3</v>
      </c>
      <c r="R3171">
        <v>4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 s="2">
        <v>7</v>
      </c>
      <c r="AI3171" s="3" t="s">
        <v>20293</v>
      </c>
      <c r="AJ3171" s="2">
        <v>0</v>
      </c>
    </row>
    <row r="3172" spans="1:36" x14ac:dyDescent="0.25">
      <c r="A3172" t="s">
        <v>14224</v>
      </c>
      <c r="B3172" t="s">
        <v>14587</v>
      </c>
      <c r="D3172" t="s">
        <v>14588</v>
      </c>
      <c r="E3172">
        <v>2015</v>
      </c>
      <c r="F3172" t="s">
        <v>14227</v>
      </c>
      <c r="H3172">
        <v>0</v>
      </c>
      <c r="I3172" t="s">
        <v>14589</v>
      </c>
      <c r="K3172" t="s">
        <v>36</v>
      </c>
      <c r="N3172" t="s">
        <v>8047</v>
      </c>
      <c r="O3172" t="s">
        <v>14590</v>
      </c>
      <c r="Q3172">
        <v>3</v>
      </c>
      <c r="R3172">
        <v>3</v>
      </c>
      <c r="S3172">
        <v>0</v>
      </c>
      <c r="T3172">
        <v>0</v>
      </c>
      <c r="U3172">
        <v>0</v>
      </c>
      <c r="V3172">
        <v>3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 s="2">
        <v>6</v>
      </c>
      <c r="AI3172" s="3" t="s">
        <v>20351</v>
      </c>
      <c r="AJ3172" s="2">
        <v>0</v>
      </c>
    </row>
    <row r="3173" spans="1:36" x14ac:dyDescent="0.25">
      <c r="A3173" t="s">
        <v>14224</v>
      </c>
      <c r="B3173" t="s">
        <v>14591</v>
      </c>
      <c r="D3173" t="s">
        <v>14592</v>
      </c>
      <c r="E3173">
        <v>2015</v>
      </c>
      <c r="F3173" t="s">
        <v>14227</v>
      </c>
      <c r="H3173">
        <v>0</v>
      </c>
      <c r="I3173" t="s">
        <v>14593</v>
      </c>
      <c r="K3173" t="s">
        <v>36</v>
      </c>
      <c r="N3173" t="s">
        <v>8047</v>
      </c>
      <c r="O3173" t="s">
        <v>14594</v>
      </c>
      <c r="Q3173">
        <v>6</v>
      </c>
      <c r="R3173">
        <v>5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 s="2">
        <v>11</v>
      </c>
      <c r="AI3173" s="3" t="s">
        <v>20020</v>
      </c>
      <c r="AJ3173" s="2">
        <v>0</v>
      </c>
    </row>
    <row r="3174" spans="1:36" x14ac:dyDescent="0.25">
      <c r="A3174" t="s">
        <v>14224</v>
      </c>
      <c r="B3174" t="s">
        <v>14595</v>
      </c>
      <c r="D3174" t="s">
        <v>14596</v>
      </c>
      <c r="E3174">
        <v>2015</v>
      </c>
      <c r="F3174" t="s">
        <v>14227</v>
      </c>
      <c r="H3174">
        <v>0</v>
      </c>
      <c r="I3174" t="s">
        <v>14597</v>
      </c>
      <c r="K3174" t="s">
        <v>36</v>
      </c>
      <c r="N3174" t="s">
        <v>8047</v>
      </c>
      <c r="O3174" t="s">
        <v>14598</v>
      </c>
      <c r="Q3174">
        <v>5</v>
      </c>
      <c r="R3174">
        <v>5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 s="2">
        <v>10</v>
      </c>
      <c r="AI3174" s="3" t="s">
        <v>20420</v>
      </c>
      <c r="AJ3174" s="2">
        <v>0</v>
      </c>
    </row>
    <row r="3175" spans="1:36" x14ac:dyDescent="0.25">
      <c r="A3175" t="s">
        <v>14224</v>
      </c>
      <c r="B3175" t="s">
        <v>14599</v>
      </c>
      <c r="D3175" t="s">
        <v>14600</v>
      </c>
      <c r="E3175">
        <v>2015</v>
      </c>
      <c r="F3175" t="s">
        <v>14227</v>
      </c>
      <c r="H3175">
        <v>0</v>
      </c>
      <c r="I3175" t="s">
        <v>14601</v>
      </c>
      <c r="K3175" t="s">
        <v>36</v>
      </c>
      <c r="N3175" t="s">
        <v>8047</v>
      </c>
      <c r="O3175" t="s">
        <v>14602</v>
      </c>
      <c r="Q3175">
        <v>5</v>
      </c>
      <c r="R3175">
        <v>6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 s="2">
        <v>11</v>
      </c>
      <c r="AI3175" s="3" t="s">
        <v>20342</v>
      </c>
      <c r="AJ3175" s="2">
        <v>0</v>
      </c>
    </row>
    <row r="3176" spans="1:36" x14ac:dyDescent="0.25">
      <c r="A3176" t="s">
        <v>14224</v>
      </c>
      <c r="B3176" t="s">
        <v>14603</v>
      </c>
      <c r="D3176" t="s">
        <v>14604</v>
      </c>
      <c r="E3176">
        <v>2015</v>
      </c>
      <c r="F3176" t="s">
        <v>14227</v>
      </c>
      <c r="H3176">
        <v>0</v>
      </c>
      <c r="I3176" t="s">
        <v>14605</v>
      </c>
      <c r="K3176" t="s">
        <v>36</v>
      </c>
      <c r="N3176" t="s">
        <v>8047</v>
      </c>
      <c r="O3176" t="s">
        <v>14606</v>
      </c>
      <c r="Q3176">
        <v>2</v>
      </c>
      <c r="R3176">
        <v>7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 s="2">
        <v>9</v>
      </c>
      <c r="AI3176" s="3" t="s">
        <v>19996</v>
      </c>
      <c r="AJ3176" s="2">
        <v>0</v>
      </c>
    </row>
    <row r="3177" spans="1:36" x14ac:dyDescent="0.25">
      <c r="A3177" t="s">
        <v>14224</v>
      </c>
      <c r="B3177" t="s">
        <v>14607</v>
      </c>
      <c r="D3177" t="s">
        <v>14608</v>
      </c>
      <c r="E3177">
        <v>2015</v>
      </c>
      <c r="F3177" t="s">
        <v>14227</v>
      </c>
      <c r="H3177">
        <v>0</v>
      </c>
      <c r="I3177" t="s">
        <v>14609</v>
      </c>
      <c r="K3177" t="s">
        <v>36</v>
      </c>
      <c r="N3177" t="s">
        <v>8047</v>
      </c>
      <c r="O3177" t="s">
        <v>14610</v>
      </c>
      <c r="Q3177">
        <v>6</v>
      </c>
      <c r="R3177">
        <v>1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 s="2">
        <v>7</v>
      </c>
      <c r="AI3177" s="3" t="s">
        <v>19989</v>
      </c>
      <c r="AJ3177" s="2">
        <v>0</v>
      </c>
    </row>
    <row r="3178" spans="1:36" x14ac:dyDescent="0.25">
      <c r="A3178" t="s">
        <v>14224</v>
      </c>
      <c r="B3178" t="s">
        <v>14611</v>
      </c>
      <c r="D3178" t="s">
        <v>14612</v>
      </c>
      <c r="E3178">
        <v>2015</v>
      </c>
      <c r="F3178" t="s">
        <v>14227</v>
      </c>
      <c r="H3178">
        <v>0</v>
      </c>
      <c r="I3178" t="s">
        <v>14613</v>
      </c>
      <c r="K3178" t="s">
        <v>36</v>
      </c>
      <c r="N3178" t="s">
        <v>8047</v>
      </c>
      <c r="O3178" t="s">
        <v>14614</v>
      </c>
      <c r="Q3178">
        <v>5</v>
      </c>
      <c r="R3178">
        <v>7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 s="2">
        <v>12</v>
      </c>
      <c r="AI3178" s="3" t="s">
        <v>20305</v>
      </c>
      <c r="AJ3178" s="2">
        <v>0</v>
      </c>
    </row>
    <row r="3179" spans="1:36" x14ac:dyDescent="0.25">
      <c r="A3179" t="s">
        <v>14224</v>
      </c>
      <c r="B3179" t="s">
        <v>14615</v>
      </c>
      <c r="D3179" t="s">
        <v>14616</v>
      </c>
      <c r="E3179">
        <v>2015</v>
      </c>
      <c r="F3179" t="s">
        <v>14227</v>
      </c>
      <c r="H3179">
        <v>0</v>
      </c>
      <c r="I3179" t="s">
        <v>14617</v>
      </c>
      <c r="K3179" t="s">
        <v>36</v>
      </c>
      <c r="N3179" t="s">
        <v>8047</v>
      </c>
      <c r="O3179" t="s">
        <v>14618</v>
      </c>
      <c r="Q3179">
        <v>2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 s="2">
        <v>2</v>
      </c>
      <c r="AI3179" s="3" t="s">
        <v>20042</v>
      </c>
      <c r="AJ3179" s="2">
        <v>0</v>
      </c>
    </row>
    <row r="3180" spans="1:36" x14ac:dyDescent="0.25">
      <c r="A3180" t="s">
        <v>14224</v>
      </c>
      <c r="B3180" t="s">
        <v>14619</v>
      </c>
      <c r="D3180" t="s">
        <v>14620</v>
      </c>
      <c r="E3180">
        <v>2015</v>
      </c>
      <c r="F3180" t="s">
        <v>14227</v>
      </c>
      <c r="H3180">
        <v>0</v>
      </c>
      <c r="I3180" t="s">
        <v>14621</v>
      </c>
      <c r="K3180" t="s">
        <v>36</v>
      </c>
      <c r="N3180" t="s">
        <v>8047</v>
      </c>
      <c r="O3180" t="s">
        <v>14622</v>
      </c>
      <c r="Q3180">
        <v>16</v>
      </c>
      <c r="R3180">
        <v>4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 s="2">
        <v>20</v>
      </c>
      <c r="AI3180" s="3" t="s">
        <v>20031</v>
      </c>
      <c r="AJ3180" s="2">
        <v>0</v>
      </c>
    </row>
    <row r="3181" spans="1:36" x14ac:dyDescent="0.25">
      <c r="A3181" t="s">
        <v>14224</v>
      </c>
      <c r="B3181" t="s">
        <v>14623</v>
      </c>
      <c r="D3181" t="s">
        <v>14624</v>
      </c>
      <c r="E3181">
        <v>2015</v>
      </c>
      <c r="F3181" t="s">
        <v>14227</v>
      </c>
      <c r="H3181">
        <v>0</v>
      </c>
      <c r="I3181" t="s">
        <v>14625</v>
      </c>
      <c r="K3181" t="s">
        <v>36</v>
      </c>
      <c r="N3181" t="s">
        <v>8047</v>
      </c>
      <c r="O3181" t="s">
        <v>14626</v>
      </c>
      <c r="Q3181">
        <v>11</v>
      </c>
      <c r="R3181">
        <v>2</v>
      </c>
      <c r="S3181">
        <v>0</v>
      </c>
      <c r="T3181">
        <v>7</v>
      </c>
      <c r="U3181">
        <v>0</v>
      </c>
      <c r="V3181">
        <v>1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 s="2">
        <v>20</v>
      </c>
      <c r="AI3181" s="3" t="s">
        <v>20293</v>
      </c>
      <c r="AJ3181" s="2">
        <v>0</v>
      </c>
    </row>
    <row r="3182" spans="1:36" x14ac:dyDescent="0.25">
      <c r="A3182" t="s">
        <v>14224</v>
      </c>
      <c r="B3182" t="s">
        <v>14627</v>
      </c>
      <c r="D3182" t="s">
        <v>14628</v>
      </c>
      <c r="E3182">
        <v>2015</v>
      </c>
      <c r="F3182" t="s">
        <v>14227</v>
      </c>
      <c r="H3182">
        <v>0</v>
      </c>
      <c r="I3182" t="s">
        <v>14629</v>
      </c>
      <c r="K3182" t="s">
        <v>36</v>
      </c>
      <c r="N3182" t="s">
        <v>8047</v>
      </c>
      <c r="O3182" t="s">
        <v>14630</v>
      </c>
      <c r="Q3182">
        <v>6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 s="2">
        <v>7</v>
      </c>
      <c r="AI3182" s="3" t="s">
        <v>20357</v>
      </c>
      <c r="AJ3182" s="2">
        <v>0</v>
      </c>
    </row>
    <row r="3183" spans="1:36" x14ac:dyDescent="0.25">
      <c r="A3183" t="s">
        <v>14224</v>
      </c>
      <c r="B3183" t="s">
        <v>14631</v>
      </c>
      <c r="D3183" t="s">
        <v>14632</v>
      </c>
      <c r="E3183">
        <v>2015</v>
      </c>
      <c r="F3183" t="s">
        <v>14227</v>
      </c>
      <c r="H3183">
        <v>0</v>
      </c>
      <c r="I3183" t="s">
        <v>14633</v>
      </c>
      <c r="K3183" t="s">
        <v>36</v>
      </c>
      <c r="N3183" t="s">
        <v>8047</v>
      </c>
      <c r="O3183" t="s">
        <v>14634</v>
      </c>
      <c r="Q3183">
        <v>13</v>
      </c>
      <c r="R3183">
        <v>4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 s="2">
        <v>17</v>
      </c>
      <c r="AI3183" s="3" t="s">
        <v>19959</v>
      </c>
      <c r="AJ3183" s="2">
        <v>0</v>
      </c>
    </row>
    <row r="3184" spans="1:36" x14ac:dyDescent="0.25">
      <c r="A3184" t="s">
        <v>14224</v>
      </c>
      <c r="B3184" t="s">
        <v>14635</v>
      </c>
      <c r="D3184" t="s">
        <v>14636</v>
      </c>
      <c r="E3184">
        <v>2015</v>
      </c>
      <c r="F3184" t="s">
        <v>14227</v>
      </c>
      <c r="H3184">
        <v>0</v>
      </c>
      <c r="I3184" t="s">
        <v>14637</v>
      </c>
      <c r="K3184" t="s">
        <v>36</v>
      </c>
      <c r="N3184" t="s">
        <v>8047</v>
      </c>
      <c r="O3184" t="s">
        <v>14638</v>
      </c>
      <c r="Q3184">
        <v>2</v>
      </c>
      <c r="R3184">
        <v>6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 s="2">
        <v>8</v>
      </c>
      <c r="AI3184" s="3" t="s">
        <v>20380</v>
      </c>
      <c r="AJ3184" s="2">
        <v>0</v>
      </c>
    </row>
    <row r="3185" spans="1:36" x14ac:dyDescent="0.25">
      <c r="A3185" t="s">
        <v>14224</v>
      </c>
      <c r="B3185" t="s">
        <v>14639</v>
      </c>
      <c r="D3185" t="s">
        <v>14640</v>
      </c>
      <c r="E3185">
        <v>2015</v>
      </c>
      <c r="F3185" t="s">
        <v>14227</v>
      </c>
      <c r="H3185">
        <v>0</v>
      </c>
      <c r="I3185" t="s">
        <v>14641</v>
      </c>
      <c r="K3185" t="s">
        <v>36</v>
      </c>
      <c r="N3185" t="s">
        <v>8047</v>
      </c>
      <c r="O3185" t="s">
        <v>14642</v>
      </c>
      <c r="Q3185">
        <v>3</v>
      </c>
      <c r="R3185">
        <v>4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 s="2">
        <v>7</v>
      </c>
      <c r="AI3185" s="3" t="s">
        <v>20275</v>
      </c>
      <c r="AJ3185" s="2">
        <v>0</v>
      </c>
    </row>
    <row r="3186" spans="1:36" x14ac:dyDescent="0.25">
      <c r="A3186" t="s">
        <v>14224</v>
      </c>
      <c r="B3186" t="s">
        <v>14643</v>
      </c>
      <c r="D3186" t="s">
        <v>14644</v>
      </c>
      <c r="E3186">
        <v>2015</v>
      </c>
      <c r="F3186" t="s">
        <v>14227</v>
      </c>
      <c r="H3186">
        <v>0</v>
      </c>
      <c r="I3186" t="s">
        <v>14645</v>
      </c>
      <c r="K3186" t="s">
        <v>36</v>
      </c>
      <c r="N3186" t="s">
        <v>8047</v>
      </c>
      <c r="O3186" t="s">
        <v>14646</v>
      </c>
      <c r="Q3186">
        <v>8</v>
      </c>
      <c r="R3186">
        <v>9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 s="2">
        <v>17</v>
      </c>
      <c r="AI3186" s="3" t="s">
        <v>20384</v>
      </c>
      <c r="AJ3186" s="2">
        <v>0</v>
      </c>
    </row>
    <row r="3187" spans="1:36" x14ac:dyDescent="0.25">
      <c r="A3187" t="s">
        <v>14224</v>
      </c>
      <c r="B3187" t="s">
        <v>14647</v>
      </c>
      <c r="D3187" t="s">
        <v>14648</v>
      </c>
      <c r="E3187">
        <v>2015</v>
      </c>
      <c r="F3187" t="s">
        <v>14227</v>
      </c>
      <c r="H3187">
        <v>0</v>
      </c>
      <c r="I3187" t="s">
        <v>14649</v>
      </c>
      <c r="K3187" t="s">
        <v>36</v>
      </c>
      <c r="N3187" t="s">
        <v>8047</v>
      </c>
      <c r="O3187" t="s">
        <v>14650</v>
      </c>
      <c r="Q3187">
        <v>28</v>
      </c>
      <c r="R3187">
        <v>3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 s="2">
        <v>31</v>
      </c>
      <c r="AI3187" s="3" t="s">
        <v>20421</v>
      </c>
      <c r="AJ3187" s="2">
        <v>1</v>
      </c>
    </row>
    <row r="3188" spans="1:36" x14ac:dyDescent="0.25">
      <c r="A3188" t="s">
        <v>14224</v>
      </c>
      <c r="B3188" t="s">
        <v>14651</v>
      </c>
      <c r="D3188" t="s">
        <v>14652</v>
      </c>
      <c r="E3188">
        <v>2015</v>
      </c>
      <c r="F3188" t="s">
        <v>14227</v>
      </c>
      <c r="H3188">
        <v>0</v>
      </c>
      <c r="I3188" t="s">
        <v>14653</v>
      </c>
      <c r="K3188" t="s">
        <v>36</v>
      </c>
      <c r="N3188" t="s">
        <v>8047</v>
      </c>
      <c r="O3188" t="s">
        <v>14654</v>
      </c>
      <c r="Q3188">
        <v>3</v>
      </c>
      <c r="R3188">
        <v>3</v>
      </c>
      <c r="S3188">
        <v>0</v>
      </c>
      <c r="T3188">
        <v>2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 s="2">
        <v>8</v>
      </c>
      <c r="AI3188" s="3" t="s">
        <v>20035</v>
      </c>
      <c r="AJ3188" s="2">
        <v>2</v>
      </c>
    </row>
    <row r="3189" spans="1:36" x14ac:dyDescent="0.25">
      <c r="A3189" t="s">
        <v>14224</v>
      </c>
      <c r="B3189" t="s">
        <v>14655</v>
      </c>
      <c r="D3189" t="s">
        <v>14656</v>
      </c>
      <c r="E3189">
        <v>2015</v>
      </c>
      <c r="F3189" t="s">
        <v>14227</v>
      </c>
      <c r="H3189">
        <v>0</v>
      </c>
      <c r="I3189" t="s">
        <v>14657</v>
      </c>
      <c r="K3189" t="s">
        <v>36</v>
      </c>
      <c r="N3189" t="s">
        <v>8047</v>
      </c>
      <c r="O3189" t="s">
        <v>14658</v>
      </c>
      <c r="Q3189">
        <v>13</v>
      </c>
      <c r="R3189">
        <v>26</v>
      </c>
      <c r="S3189">
        <v>0</v>
      </c>
      <c r="T3189">
        <v>1</v>
      </c>
      <c r="U3189">
        <v>1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 s="2">
        <v>40</v>
      </c>
      <c r="AI3189" s="3" t="s">
        <v>20362</v>
      </c>
      <c r="AJ3189" s="2">
        <v>0</v>
      </c>
    </row>
    <row r="3190" spans="1:36" x14ac:dyDescent="0.25">
      <c r="A3190" t="s">
        <v>14224</v>
      </c>
      <c r="B3190" t="s">
        <v>10405</v>
      </c>
      <c r="D3190" t="s">
        <v>14659</v>
      </c>
      <c r="E3190">
        <v>2015</v>
      </c>
      <c r="F3190" t="s">
        <v>14227</v>
      </c>
      <c r="H3190">
        <v>0</v>
      </c>
      <c r="I3190" t="s">
        <v>14660</v>
      </c>
      <c r="K3190" t="s">
        <v>36</v>
      </c>
      <c r="N3190" t="s">
        <v>8047</v>
      </c>
      <c r="O3190" t="s">
        <v>14661</v>
      </c>
      <c r="Q3190">
        <v>6</v>
      </c>
      <c r="R3190">
        <v>2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 s="2">
        <v>8</v>
      </c>
      <c r="AI3190" s="3" t="s">
        <v>20042</v>
      </c>
      <c r="AJ3190" s="2">
        <v>1</v>
      </c>
    </row>
    <row r="3191" spans="1:36" x14ac:dyDescent="0.25">
      <c r="A3191" t="s">
        <v>14224</v>
      </c>
      <c r="B3191" t="s">
        <v>14662</v>
      </c>
      <c r="D3191" t="s">
        <v>14663</v>
      </c>
      <c r="E3191">
        <v>2015</v>
      </c>
      <c r="F3191" t="s">
        <v>14227</v>
      </c>
      <c r="H3191">
        <v>0</v>
      </c>
      <c r="I3191" t="s">
        <v>14664</v>
      </c>
      <c r="K3191" t="s">
        <v>36</v>
      </c>
      <c r="N3191" t="s">
        <v>8047</v>
      </c>
      <c r="O3191" t="s">
        <v>14665</v>
      </c>
      <c r="P3191">
        <v>7539890</v>
      </c>
      <c r="Q3191">
        <v>4</v>
      </c>
      <c r="R3191">
        <v>3</v>
      </c>
      <c r="S3191">
        <v>0</v>
      </c>
      <c r="T3191">
        <v>0</v>
      </c>
      <c r="U3191">
        <v>0</v>
      </c>
      <c r="V3191">
        <v>2</v>
      </c>
      <c r="W3191">
        <v>0</v>
      </c>
      <c r="X3191">
        <v>0</v>
      </c>
      <c r="Y3191">
        <v>0</v>
      </c>
      <c r="Z3191">
        <v>0</v>
      </c>
      <c r="AA3191">
        <v>1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 s="2">
        <v>7</v>
      </c>
      <c r="AI3191" s="3" t="s">
        <v>20407</v>
      </c>
      <c r="AJ3191" s="2">
        <v>0</v>
      </c>
    </row>
    <row r="3192" spans="1:36" x14ac:dyDescent="0.25">
      <c r="A3192" t="s">
        <v>14224</v>
      </c>
      <c r="B3192" t="s">
        <v>14666</v>
      </c>
      <c r="D3192" t="s">
        <v>14667</v>
      </c>
      <c r="E3192">
        <v>2015</v>
      </c>
      <c r="F3192" t="s">
        <v>14227</v>
      </c>
      <c r="H3192">
        <v>0</v>
      </c>
      <c r="I3192" t="s">
        <v>14668</v>
      </c>
      <c r="K3192" t="s">
        <v>36</v>
      </c>
      <c r="N3192" t="s">
        <v>8047</v>
      </c>
      <c r="O3192" t="s">
        <v>14669</v>
      </c>
      <c r="Q3192">
        <v>16</v>
      </c>
      <c r="R3192">
        <v>18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 s="2">
        <v>34</v>
      </c>
      <c r="AI3192" s="3" t="s">
        <v>20384</v>
      </c>
      <c r="AJ3192" s="2">
        <v>0</v>
      </c>
    </row>
    <row r="3193" spans="1:36" x14ac:dyDescent="0.25">
      <c r="A3193" t="s">
        <v>14224</v>
      </c>
      <c r="B3193" t="s">
        <v>14670</v>
      </c>
      <c r="D3193" t="s">
        <v>14671</v>
      </c>
      <c r="E3193">
        <v>2015</v>
      </c>
      <c r="F3193" t="s">
        <v>14227</v>
      </c>
      <c r="H3193">
        <v>0</v>
      </c>
      <c r="I3193" t="s">
        <v>14672</v>
      </c>
      <c r="K3193" t="s">
        <v>36</v>
      </c>
      <c r="N3193" t="s">
        <v>8047</v>
      </c>
      <c r="O3193" t="s">
        <v>14673</v>
      </c>
      <c r="Q3193">
        <v>8</v>
      </c>
      <c r="R3193">
        <v>2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 s="2">
        <v>10</v>
      </c>
      <c r="AI3193" s="3" t="s">
        <v>19965</v>
      </c>
      <c r="AJ3193" s="2">
        <v>0</v>
      </c>
    </row>
    <row r="3194" spans="1:36" x14ac:dyDescent="0.25">
      <c r="A3194" t="s">
        <v>14224</v>
      </c>
      <c r="B3194" t="s">
        <v>14674</v>
      </c>
      <c r="D3194" t="s">
        <v>14675</v>
      </c>
      <c r="E3194">
        <v>2015</v>
      </c>
      <c r="F3194" t="s">
        <v>14227</v>
      </c>
      <c r="H3194">
        <v>0</v>
      </c>
      <c r="I3194" t="s">
        <v>14676</v>
      </c>
      <c r="K3194" t="s">
        <v>36</v>
      </c>
      <c r="N3194" t="s">
        <v>8047</v>
      </c>
      <c r="O3194" t="s">
        <v>14677</v>
      </c>
      <c r="Q3194">
        <v>16</v>
      </c>
      <c r="R3194">
        <v>7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 s="2">
        <v>23</v>
      </c>
      <c r="AI3194" s="3" t="s">
        <v>20421</v>
      </c>
      <c r="AJ3194" s="2">
        <v>0</v>
      </c>
    </row>
    <row r="3195" spans="1:36" x14ac:dyDescent="0.25">
      <c r="A3195" t="s">
        <v>14224</v>
      </c>
      <c r="B3195" t="s">
        <v>14678</v>
      </c>
      <c r="D3195" t="s">
        <v>14679</v>
      </c>
      <c r="E3195">
        <v>2015</v>
      </c>
      <c r="F3195" t="s">
        <v>14227</v>
      </c>
      <c r="H3195">
        <v>0</v>
      </c>
      <c r="I3195" t="s">
        <v>14680</v>
      </c>
      <c r="K3195" t="s">
        <v>36</v>
      </c>
      <c r="N3195" t="s">
        <v>8047</v>
      </c>
      <c r="O3195" t="s">
        <v>14681</v>
      </c>
      <c r="Q3195">
        <v>9</v>
      </c>
      <c r="R3195">
        <v>7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 s="2">
        <v>16</v>
      </c>
      <c r="AI3195" s="3" t="s">
        <v>20053</v>
      </c>
      <c r="AJ3195" s="2">
        <v>0</v>
      </c>
    </row>
    <row r="3196" spans="1:36" x14ac:dyDescent="0.25">
      <c r="A3196" t="s">
        <v>14224</v>
      </c>
      <c r="B3196" t="s">
        <v>14682</v>
      </c>
      <c r="D3196" t="s">
        <v>14683</v>
      </c>
      <c r="E3196">
        <v>2015</v>
      </c>
      <c r="F3196" t="s">
        <v>14227</v>
      </c>
      <c r="H3196">
        <v>0</v>
      </c>
      <c r="I3196" t="s">
        <v>14684</v>
      </c>
      <c r="K3196" t="s">
        <v>36</v>
      </c>
      <c r="N3196" t="s">
        <v>8047</v>
      </c>
      <c r="O3196" t="s">
        <v>14685</v>
      </c>
      <c r="Q3196">
        <v>8</v>
      </c>
      <c r="R3196">
        <v>6</v>
      </c>
      <c r="S3196">
        <v>0</v>
      </c>
      <c r="T3196">
        <v>0</v>
      </c>
      <c r="U3196">
        <v>0</v>
      </c>
      <c r="V3196">
        <v>2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 s="2">
        <v>14</v>
      </c>
      <c r="AI3196" s="3" t="s">
        <v>19996</v>
      </c>
      <c r="AJ3196" s="2">
        <v>0</v>
      </c>
    </row>
    <row r="3197" spans="1:36" x14ac:dyDescent="0.25">
      <c r="A3197" t="s">
        <v>14224</v>
      </c>
      <c r="B3197" t="s">
        <v>14686</v>
      </c>
      <c r="D3197" t="s">
        <v>14687</v>
      </c>
      <c r="E3197">
        <v>2015</v>
      </c>
      <c r="F3197" t="s">
        <v>14227</v>
      </c>
      <c r="H3197">
        <v>0</v>
      </c>
      <c r="I3197" t="s">
        <v>14688</v>
      </c>
      <c r="K3197" t="s">
        <v>36</v>
      </c>
      <c r="N3197" t="s">
        <v>8047</v>
      </c>
      <c r="O3197" t="s">
        <v>14689</v>
      </c>
      <c r="Q3197">
        <v>6</v>
      </c>
      <c r="R3197">
        <v>3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 s="2">
        <v>9</v>
      </c>
      <c r="AI3197" s="3" t="s">
        <v>19967</v>
      </c>
      <c r="AJ3197" s="2">
        <v>0</v>
      </c>
    </row>
    <row r="3198" spans="1:36" x14ac:dyDescent="0.25">
      <c r="A3198" t="s">
        <v>14224</v>
      </c>
      <c r="B3198" t="s">
        <v>14690</v>
      </c>
      <c r="D3198" t="s">
        <v>14691</v>
      </c>
      <c r="E3198">
        <v>2015</v>
      </c>
      <c r="F3198" t="s">
        <v>14227</v>
      </c>
      <c r="H3198">
        <v>0</v>
      </c>
      <c r="I3198" t="s">
        <v>14692</v>
      </c>
      <c r="K3198" t="s">
        <v>36</v>
      </c>
      <c r="N3198" t="s">
        <v>8047</v>
      </c>
      <c r="O3198" t="s">
        <v>14693</v>
      </c>
      <c r="Q3198">
        <v>5</v>
      </c>
      <c r="R3198">
        <v>3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 s="2">
        <v>8</v>
      </c>
      <c r="AI3198" s="3" t="s">
        <v>20288</v>
      </c>
      <c r="AJ3198" s="2">
        <v>0</v>
      </c>
    </row>
    <row r="3199" spans="1:36" x14ac:dyDescent="0.25">
      <c r="A3199" t="s">
        <v>14224</v>
      </c>
      <c r="B3199" t="s">
        <v>14694</v>
      </c>
      <c r="D3199" t="s">
        <v>14695</v>
      </c>
      <c r="E3199">
        <v>2015</v>
      </c>
      <c r="F3199" t="s">
        <v>14227</v>
      </c>
      <c r="H3199">
        <v>0</v>
      </c>
      <c r="I3199" t="s">
        <v>14696</v>
      </c>
      <c r="K3199" t="s">
        <v>36</v>
      </c>
      <c r="N3199" t="s">
        <v>8047</v>
      </c>
      <c r="O3199" t="s">
        <v>14697</v>
      </c>
      <c r="Q3199">
        <v>24</v>
      </c>
      <c r="R3199">
        <v>3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 s="2">
        <v>27</v>
      </c>
      <c r="AI3199" s="3" t="s">
        <v>20292</v>
      </c>
      <c r="AJ3199" s="2">
        <v>0</v>
      </c>
    </row>
    <row r="3200" spans="1:36" x14ac:dyDescent="0.25">
      <c r="A3200" t="s">
        <v>14224</v>
      </c>
      <c r="B3200" t="s">
        <v>14698</v>
      </c>
      <c r="D3200" t="s">
        <v>14699</v>
      </c>
      <c r="E3200">
        <v>2015</v>
      </c>
      <c r="F3200" t="s">
        <v>14227</v>
      </c>
      <c r="H3200">
        <v>0</v>
      </c>
      <c r="I3200" t="s">
        <v>14700</v>
      </c>
      <c r="K3200" t="s">
        <v>36</v>
      </c>
      <c r="N3200" t="s">
        <v>8047</v>
      </c>
      <c r="O3200" t="s">
        <v>14701</v>
      </c>
      <c r="Q3200">
        <v>10</v>
      </c>
      <c r="R3200">
        <v>6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 s="2">
        <v>16</v>
      </c>
      <c r="AI3200" s="3" t="s">
        <v>20342</v>
      </c>
      <c r="AJ3200" s="2">
        <v>0</v>
      </c>
    </row>
    <row r="3201" spans="1:36" x14ac:dyDescent="0.25">
      <c r="A3201" t="s">
        <v>14224</v>
      </c>
      <c r="B3201" t="s">
        <v>14702</v>
      </c>
      <c r="D3201" t="s">
        <v>14703</v>
      </c>
      <c r="E3201">
        <v>2015</v>
      </c>
      <c r="F3201" t="s">
        <v>14227</v>
      </c>
      <c r="H3201">
        <v>0</v>
      </c>
      <c r="I3201" t="s">
        <v>14704</v>
      </c>
      <c r="K3201" t="s">
        <v>36</v>
      </c>
      <c r="N3201" t="s">
        <v>8047</v>
      </c>
      <c r="O3201" t="s">
        <v>14705</v>
      </c>
      <c r="Q3201">
        <v>7</v>
      </c>
      <c r="R3201">
        <v>13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 s="2">
        <v>20</v>
      </c>
      <c r="AI3201" s="3" t="s">
        <v>20053</v>
      </c>
      <c r="AJ3201" s="2">
        <v>0</v>
      </c>
    </row>
    <row r="3202" spans="1:36" x14ac:dyDescent="0.25">
      <c r="A3202" t="s">
        <v>14224</v>
      </c>
      <c r="B3202" t="s">
        <v>14706</v>
      </c>
      <c r="D3202" t="s">
        <v>14707</v>
      </c>
      <c r="E3202">
        <v>2015</v>
      </c>
      <c r="F3202" t="s">
        <v>14227</v>
      </c>
      <c r="H3202">
        <v>0</v>
      </c>
      <c r="I3202" t="s">
        <v>14708</v>
      </c>
      <c r="K3202" t="s">
        <v>36</v>
      </c>
      <c r="N3202" t="s">
        <v>8047</v>
      </c>
      <c r="O3202" t="s">
        <v>14709</v>
      </c>
      <c r="Q3202">
        <v>5</v>
      </c>
      <c r="R3202">
        <v>5</v>
      </c>
      <c r="S3202">
        <v>0</v>
      </c>
      <c r="T3202">
        <v>0</v>
      </c>
      <c r="U3202">
        <v>0</v>
      </c>
      <c r="V3202">
        <v>1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 s="2">
        <v>10</v>
      </c>
      <c r="AI3202" s="3" t="s">
        <v>20292</v>
      </c>
      <c r="AJ3202" s="2">
        <v>0</v>
      </c>
    </row>
    <row r="3203" spans="1:36" x14ac:dyDescent="0.25">
      <c r="A3203" t="s">
        <v>14224</v>
      </c>
      <c r="B3203" t="s">
        <v>14710</v>
      </c>
      <c r="D3203" t="s">
        <v>14711</v>
      </c>
      <c r="E3203">
        <v>2015</v>
      </c>
      <c r="F3203" t="s">
        <v>14227</v>
      </c>
      <c r="H3203">
        <v>0</v>
      </c>
      <c r="I3203" t="s">
        <v>14712</v>
      </c>
      <c r="K3203" t="s">
        <v>36</v>
      </c>
      <c r="N3203" t="s">
        <v>8047</v>
      </c>
      <c r="O3203" t="s">
        <v>14713</v>
      </c>
      <c r="P3203">
        <v>3224629</v>
      </c>
      <c r="Q3203">
        <v>5</v>
      </c>
      <c r="R3203">
        <v>5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1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 s="2">
        <v>10</v>
      </c>
      <c r="AI3203" s="3">
        <v>0</v>
      </c>
      <c r="AJ3203" s="2">
        <v>0</v>
      </c>
    </row>
    <row r="3204" spans="1:36" x14ac:dyDescent="0.25">
      <c r="A3204" t="s">
        <v>14224</v>
      </c>
      <c r="B3204" t="s">
        <v>14714</v>
      </c>
      <c r="D3204" t="s">
        <v>14715</v>
      </c>
      <c r="E3204">
        <v>2015</v>
      </c>
      <c r="F3204" t="s">
        <v>14227</v>
      </c>
      <c r="H3204">
        <v>0</v>
      </c>
      <c r="I3204" t="s">
        <v>14716</v>
      </c>
      <c r="K3204" t="s">
        <v>36</v>
      </c>
      <c r="N3204" t="s">
        <v>8047</v>
      </c>
      <c r="O3204" t="s">
        <v>14717</v>
      </c>
      <c r="Q3204">
        <v>6</v>
      </c>
      <c r="R3204">
        <v>3</v>
      </c>
      <c r="S3204">
        <v>0</v>
      </c>
      <c r="T3204">
        <v>2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 s="2">
        <v>11</v>
      </c>
      <c r="AI3204" s="3" t="s">
        <v>20274</v>
      </c>
      <c r="AJ3204" s="2">
        <v>1</v>
      </c>
    </row>
    <row r="3205" spans="1:36" x14ac:dyDescent="0.25">
      <c r="A3205" t="s">
        <v>14224</v>
      </c>
      <c r="B3205" t="s">
        <v>14718</v>
      </c>
      <c r="D3205" t="s">
        <v>14719</v>
      </c>
      <c r="E3205">
        <v>2015</v>
      </c>
      <c r="F3205" t="s">
        <v>14227</v>
      </c>
      <c r="H3205">
        <v>0</v>
      </c>
      <c r="I3205" t="s">
        <v>14720</v>
      </c>
      <c r="K3205" t="s">
        <v>36</v>
      </c>
      <c r="N3205" t="s">
        <v>8047</v>
      </c>
      <c r="O3205" t="s">
        <v>14721</v>
      </c>
      <c r="Q3205">
        <v>15</v>
      </c>
      <c r="R3205">
        <v>9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 s="2">
        <v>24</v>
      </c>
      <c r="AI3205" s="3" t="s">
        <v>20303</v>
      </c>
      <c r="AJ3205" s="2">
        <v>0</v>
      </c>
    </row>
    <row r="3206" spans="1:36" x14ac:dyDescent="0.25">
      <c r="A3206" t="s">
        <v>14224</v>
      </c>
      <c r="B3206" t="s">
        <v>14722</v>
      </c>
      <c r="D3206" t="s">
        <v>14723</v>
      </c>
      <c r="E3206">
        <v>2015</v>
      </c>
      <c r="F3206" t="s">
        <v>14227</v>
      </c>
      <c r="H3206">
        <v>0</v>
      </c>
      <c r="I3206" t="s">
        <v>14724</v>
      </c>
      <c r="K3206" t="s">
        <v>36</v>
      </c>
      <c r="N3206" t="s">
        <v>8047</v>
      </c>
      <c r="O3206" t="s">
        <v>14725</v>
      </c>
      <c r="Q3206">
        <v>5</v>
      </c>
      <c r="R3206">
        <v>3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 s="2">
        <v>8</v>
      </c>
      <c r="AI3206" s="3" t="s">
        <v>20011</v>
      </c>
      <c r="AJ3206" s="2">
        <v>0</v>
      </c>
    </row>
    <row r="3207" spans="1:36" x14ac:dyDescent="0.25">
      <c r="A3207" t="s">
        <v>14224</v>
      </c>
      <c r="B3207" t="s">
        <v>14726</v>
      </c>
      <c r="D3207" t="s">
        <v>14727</v>
      </c>
      <c r="E3207">
        <v>2015</v>
      </c>
      <c r="F3207" t="s">
        <v>14227</v>
      </c>
      <c r="H3207">
        <v>0</v>
      </c>
      <c r="I3207" t="s">
        <v>14728</v>
      </c>
      <c r="K3207" t="s">
        <v>36</v>
      </c>
      <c r="N3207" t="s">
        <v>8047</v>
      </c>
      <c r="O3207" t="s">
        <v>14729</v>
      </c>
      <c r="Q3207">
        <v>12</v>
      </c>
      <c r="R3207">
        <v>9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 s="2">
        <v>21</v>
      </c>
      <c r="AI3207" s="3" t="s">
        <v>20048</v>
      </c>
      <c r="AJ3207" s="2">
        <v>0</v>
      </c>
    </row>
    <row r="3208" spans="1:36" x14ac:dyDescent="0.25">
      <c r="A3208" t="s">
        <v>14224</v>
      </c>
      <c r="B3208" t="s">
        <v>14730</v>
      </c>
      <c r="D3208" t="s">
        <v>14731</v>
      </c>
      <c r="E3208">
        <v>2015</v>
      </c>
      <c r="F3208" t="s">
        <v>14227</v>
      </c>
      <c r="H3208">
        <v>0</v>
      </c>
      <c r="I3208" t="s">
        <v>14732</v>
      </c>
      <c r="K3208" t="s">
        <v>36</v>
      </c>
      <c r="N3208" t="s">
        <v>8047</v>
      </c>
      <c r="O3208" t="s">
        <v>14733</v>
      </c>
      <c r="Q3208">
        <v>8</v>
      </c>
      <c r="R3208">
        <v>2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 s="2">
        <v>10</v>
      </c>
      <c r="AI3208" s="3" t="s">
        <v>20407</v>
      </c>
      <c r="AJ3208" s="2">
        <v>0</v>
      </c>
    </row>
    <row r="3209" spans="1:36" x14ac:dyDescent="0.25">
      <c r="A3209" t="s">
        <v>14224</v>
      </c>
      <c r="B3209" t="s">
        <v>14734</v>
      </c>
      <c r="D3209" t="s">
        <v>14735</v>
      </c>
      <c r="E3209">
        <v>2015</v>
      </c>
      <c r="F3209" t="s">
        <v>14227</v>
      </c>
      <c r="H3209">
        <v>0</v>
      </c>
      <c r="I3209" t="s">
        <v>14736</v>
      </c>
      <c r="K3209" t="s">
        <v>36</v>
      </c>
      <c r="N3209" t="s">
        <v>8047</v>
      </c>
      <c r="O3209" t="s">
        <v>14737</v>
      </c>
      <c r="Q3209">
        <v>4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 s="2">
        <v>5</v>
      </c>
      <c r="AI3209" s="3" t="s">
        <v>20046</v>
      </c>
      <c r="AJ3209" s="2">
        <v>0</v>
      </c>
    </row>
    <row r="3210" spans="1:36" x14ac:dyDescent="0.25">
      <c r="A3210" t="s">
        <v>14224</v>
      </c>
      <c r="B3210" t="s">
        <v>14738</v>
      </c>
      <c r="D3210" t="s">
        <v>14739</v>
      </c>
      <c r="E3210">
        <v>2015</v>
      </c>
      <c r="F3210" t="s">
        <v>14227</v>
      </c>
      <c r="H3210">
        <v>0</v>
      </c>
      <c r="I3210" t="s">
        <v>14740</v>
      </c>
      <c r="K3210" t="s">
        <v>36</v>
      </c>
      <c r="N3210" t="s">
        <v>8047</v>
      </c>
      <c r="O3210" t="s">
        <v>14741</v>
      </c>
      <c r="Q3210">
        <v>12</v>
      </c>
      <c r="R3210">
        <v>10</v>
      </c>
      <c r="S3210">
        <v>0</v>
      </c>
      <c r="T3210">
        <v>0</v>
      </c>
      <c r="U3210">
        <v>0</v>
      </c>
      <c r="V3210">
        <v>1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 s="2">
        <v>22</v>
      </c>
      <c r="AI3210" s="3" t="s">
        <v>20022</v>
      </c>
      <c r="AJ3210" s="2">
        <v>1</v>
      </c>
    </row>
    <row r="3211" spans="1:36" x14ac:dyDescent="0.25">
      <c r="A3211" t="s">
        <v>14224</v>
      </c>
      <c r="B3211" t="s">
        <v>14742</v>
      </c>
      <c r="D3211" t="s">
        <v>14743</v>
      </c>
      <c r="E3211">
        <v>2015</v>
      </c>
      <c r="F3211" t="s">
        <v>14227</v>
      </c>
      <c r="H3211">
        <v>0</v>
      </c>
      <c r="I3211" t="s">
        <v>14744</v>
      </c>
      <c r="K3211" t="s">
        <v>36</v>
      </c>
      <c r="N3211" t="s">
        <v>8047</v>
      </c>
      <c r="O3211" t="s">
        <v>14745</v>
      </c>
      <c r="Q3211">
        <v>4</v>
      </c>
      <c r="R3211">
        <v>12</v>
      </c>
      <c r="S3211">
        <v>0</v>
      </c>
      <c r="T3211">
        <v>0</v>
      </c>
      <c r="U3211">
        <v>1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 s="2">
        <v>16</v>
      </c>
      <c r="AI3211" s="3" t="s">
        <v>20360</v>
      </c>
      <c r="AJ3211" s="2">
        <v>0</v>
      </c>
    </row>
    <row r="3212" spans="1:36" x14ac:dyDescent="0.25">
      <c r="A3212" t="s">
        <v>14224</v>
      </c>
      <c r="B3212" t="s">
        <v>14746</v>
      </c>
      <c r="D3212" t="s">
        <v>14747</v>
      </c>
      <c r="E3212">
        <v>2015</v>
      </c>
      <c r="F3212" t="s">
        <v>14227</v>
      </c>
      <c r="H3212">
        <v>0</v>
      </c>
      <c r="I3212" t="s">
        <v>14748</v>
      </c>
      <c r="K3212" t="s">
        <v>36</v>
      </c>
      <c r="N3212" t="s">
        <v>8047</v>
      </c>
      <c r="O3212" t="s">
        <v>14749</v>
      </c>
      <c r="Q3212">
        <v>22</v>
      </c>
      <c r="R3212">
        <v>17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 s="2">
        <v>39</v>
      </c>
      <c r="AI3212" s="3" t="s">
        <v>20000</v>
      </c>
      <c r="AJ3212" s="2">
        <v>0</v>
      </c>
    </row>
    <row r="3213" spans="1:36" x14ac:dyDescent="0.25">
      <c r="A3213" t="s">
        <v>14224</v>
      </c>
      <c r="B3213" t="s">
        <v>14750</v>
      </c>
      <c r="D3213" t="s">
        <v>14751</v>
      </c>
      <c r="E3213">
        <v>2015</v>
      </c>
      <c r="F3213" t="s">
        <v>14227</v>
      </c>
      <c r="H3213">
        <v>0</v>
      </c>
      <c r="I3213" t="s">
        <v>14752</v>
      </c>
      <c r="K3213" t="s">
        <v>36</v>
      </c>
      <c r="N3213" t="s">
        <v>8047</v>
      </c>
      <c r="O3213" t="s">
        <v>14753</v>
      </c>
      <c r="Q3213">
        <v>3</v>
      </c>
      <c r="R3213">
        <v>23</v>
      </c>
      <c r="S3213">
        <v>0</v>
      </c>
      <c r="T3213">
        <v>0</v>
      </c>
      <c r="U3213">
        <v>0</v>
      </c>
      <c r="V3213">
        <v>4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 s="2">
        <v>26</v>
      </c>
      <c r="AI3213" s="3" t="s">
        <v>20044</v>
      </c>
      <c r="AJ3213" s="2">
        <v>0</v>
      </c>
    </row>
    <row r="3214" spans="1:36" x14ac:dyDescent="0.25">
      <c r="A3214" t="s">
        <v>14224</v>
      </c>
      <c r="B3214" t="s">
        <v>14754</v>
      </c>
      <c r="D3214" t="s">
        <v>14755</v>
      </c>
      <c r="E3214">
        <v>2015</v>
      </c>
      <c r="F3214" t="s">
        <v>14227</v>
      </c>
      <c r="H3214">
        <v>0</v>
      </c>
      <c r="I3214" t="s">
        <v>14756</v>
      </c>
      <c r="K3214" t="s">
        <v>36</v>
      </c>
      <c r="N3214" t="s">
        <v>8047</v>
      </c>
      <c r="O3214" t="s">
        <v>14757</v>
      </c>
      <c r="Q3214">
        <v>5</v>
      </c>
      <c r="R3214">
        <v>12</v>
      </c>
      <c r="S3214">
        <v>0</v>
      </c>
      <c r="T3214">
        <v>0</v>
      </c>
      <c r="U3214">
        <v>0</v>
      </c>
      <c r="V3214">
        <v>1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 s="2">
        <v>17</v>
      </c>
      <c r="AI3214" s="3" t="s">
        <v>20356</v>
      </c>
      <c r="AJ3214" s="2">
        <v>0</v>
      </c>
    </row>
    <row r="3215" spans="1:36" x14ac:dyDescent="0.25">
      <c r="A3215" t="s">
        <v>14224</v>
      </c>
      <c r="B3215" t="s">
        <v>14758</v>
      </c>
      <c r="D3215" t="s">
        <v>14759</v>
      </c>
      <c r="E3215">
        <v>2015</v>
      </c>
      <c r="F3215" t="s">
        <v>14227</v>
      </c>
      <c r="H3215">
        <v>0</v>
      </c>
      <c r="I3215" t="s">
        <v>14760</v>
      </c>
      <c r="K3215" t="s">
        <v>36</v>
      </c>
      <c r="N3215" t="s">
        <v>8047</v>
      </c>
      <c r="O3215" t="s">
        <v>14761</v>
      </c>
      <c r="Q3215">
        <v>3</v>
      </c>
      <c r="R3215">
        <v>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 s="2">
        <v>7</v>
      </c>
      <c r="AI3215" s="3" t="s">
        <v>20376</v>
      </c>
      <c r="AJ3215" s="2">
        <v>1</v>
      </c>
    </row>
    <row r="3216" spans="1:36" x14ac:dyDescent="0.25">
      <c r="A3216" t="s">
        <v>14224</v>
      </c>
      <c r="B3216" t="s">
        <v>14762</v>
      </c>
      <c r="D3216" t="s">
        <v>14763</v>
      </c>
      <c r="E3216">
        <v>2015</v>
      </c>
      <c r="F3216" t="s">
        <v>14227</v>
      </c>
      <c r="H3216">
        <v>0</v>
      </c>
      <c r="I3216" t="s">
        <v>14764</v>
      </c>
      <c r="K3216" t="s">
        <v>36</v>
      </c>
      <c r="N3216" t="s">
        <v>8047</v>
      </c>
      <c r="O3216" t="s">
        <v>14765</v>
      </c>
      <c r="Q3216">
        <v>5</v>
      </c>
      <c r="R3216">
        <v>5</v>
      </c>
      <c r="S3216">
        <v>0</v>
      </c>
      <c r="T3216">
        <v>1</v>
      </c>
      <c r="U3216">
        <v>0</v>
      </c>
      <c r="V3216">
        <v>3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 s="2">
        <v>11</v>
      </c>
      <c r="AI3216" s="3" t="s">
        <v>20043</v>
      </c>
      <c r="AJ3216" s="2">
        <v>0</v>
      </c>
    </row>
    <row r="3217" spans="1:36" x14ac:dyDescent="0.25">
      <c r="A3217" t="s">
        <v>14224</v>
      </c>
      <c r="B3217" t="s">
        <v>14766</v>
      </c>
      <c r="D3217" t="s">
        <v>14767</v>
      </c>
      <c r="E3217">
        <v>2015</v>
      </c>
      <c r="F3217" t="s">
        <v>14227</v>
      </c>
      <c r="H3217">
        <v>0</v>
      </c>
      <c r="I3217" t="s">
        <v>14768</v>
      </c>
      <c r="K3217" t="s">
        <v>36</v>
      </c>
      <c r="N3217" t="s">
        <v>8047</v>
      </c>
      <c r="O3217" t="s">
        <v>14769</v>
      </c>
      <c r="Q3217">
        <v>3</v>
      </c>
      <c r="R3217">
        <v>10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 s="2">
        <v>13</v>
      </c>
      <c r="AI3217" s="3" t="s">
        <v>20039</v>
      </c>
      <c r="AJ3217" s="2">
        <v>1</v>
      </c>
    </row>
    <row r="3218" spans="1:36" x14ac:dyDescent="0.25">
      <c r="A3218" t="s">
        <v>14224</v>
      </c>
      <c r="B3218" t="s">
        <v>14770</v>
      </c>
      <c r="D3218" t="s">
        <v>14771</v>
      </c>
      <c r="E3218">
        <v>2015</v>
      </c>
      <c r="F3218" t="s">
        <v>14227</v>
      </c>
      <c r="H3218">
        <v>0</v>
      </c>
      <c r="I3218" t="s">
        <v>14772</v>
      </c>
      <c r="K3218" t="s">
        <v>36</v>
      </c>
      <c r="N3218" t="s">
        <v>8047</v>
      </c>
      <c r="O3218" t="s">
        <v>14773</v>
      </c>
      <c r="Q3218">
        <v>1</v>
      </c>
      <c r="R3218">
        <v>2</v>
      </c>
      <c r="S3218">
        <v>0</v>
      </c>
      <c r="T3218">
        <v>0</v>
      </c>
      <c r="U3218">
        <v>0</v>
      </c>
      <c r="V3218">
        <v>1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 s="2">
        <v>3</v>
      </c>
      <c r="AI3218" s="3" t="s">
        <v>19981</v>
      </c>
      <c r="AJ3218" s="2">
        <v>0</v>
      </c>
    </row>
    <row r="3219" spans="1:36" x14ac:dyDescent="0.25">
      <c r="A3219" t="s">
        <v>14224</v>
      </c>
      <c r="B3219" t="s">
        <v>12623</v>
      </c>
      <c r="D3219" t="s">
        <v>14774</v>
      </c>
      <c r="E3219">
        <v>2015</v>
      </c>
      <c r="F3219" t="s">
        <v>14227</v>
      </c>
      <c r="H3219">
        <v>0</v>
      </c>
      <c r="I3219" t="s">
        <v>14775</v>
      </c>
      <c r="K3219" t="s">
        <v>36</v>
      </c>
      <c r="N3219" t="s">
        <v>8047</v>
      </c>
      <c r="O3219" t="s">
        <v>14776</v>
      </c>
      <c r="Q3219">
        <v>6</v>
      </c>
      <c r="R3219">
        <v>8</v>
      </c>
      <c r="S3219">
        <v>0</v>
      </c>
      <c r="T3219">
        <v>0</v>
      </c>
      <c r="U3219">
        <v>0</v>
      </c>
      <c r="V3219">
        <v>1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 s="2">
        <v>14</v>
      </c>
      <c r="AI3219" s="3" t="s">
        <v>20301</v>
      </c>
      <c r="AJ3219" s="2">
        <v>1</v>
      </c>
    </row>
    <row r="3220" spans="1:36" x14ac:dyDescent="0.25">
      <c r="A3220" t="s">
        <v>14224</v>
      </c>
      <c r="B3220" t="s">
        <v>14777</v>
      </c>
      <c r="D3220" t="s">
        <v>14778</v>
      </c>
      <c r="E3220">
        <v>2015</v>
      </c>
      <c r="F3220" t="s">
        <v>14227</v>
      </c>
      <c r="H3220">
        <v>0</v>
      </c>
      <c r="I3220" t="s">
        <v>14779</v>
      </c>
      <c r="K3220" t="s">
        <v>36</v>
      </c>
      <c r="N3220" t="s">
        <v>8047</v>
      </c>
      <c r="O3220" t="s">
        <v>14780</v>
      </c>
      <c r="Q3220">
        <v>11</v>
      </c>
      <c r="R3220">
        <v>9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 s="2">
        <v>20</v>
      </c>
      <c r="AI3220" s="3" t="s">
        <v>20042</v>
      </c>
      <c r="AJ3220" s="2">
        <v>0</v>
      </c>
    </row>
    <row r="3221" spans="1:36" x14ac:dyDescent="0.25">
      <c r="A3221" t="s">
        <v>14224</v>
      </c>
      <c r="B3221" t="s">
        <v>14781</v>
      </c>
      <c r="D3221" t="s">
        <v>14782</v>
      </c>
      <c r="E3221">
        <v>2015</v>
      </c>
      <c r="F3221" t="s">
        <v>14227</v>
      </c>
      <c r="H3221">
        <v>0</v>
      </c>
      <c r="I3221" t="s">
        <v>14783</v>
      </c>
      <c r="K3221" t="s">
        <v>36</v>
      </c>
      <c r="N3221" t="s">
        <v>8047</v>
      </c>
      <c r="O3221" t="s">
        <v>14784</v>
      </c>
      <c r="Q3221">
        <v>11</v>
      </c>
      <c r="R3221">
        <v>6</v>
      </c>
      <c r="S3221">
        <v>0</v>
      </c>
      <c r="T3221">
        <v>0</v>
      </c>
      <c r="U3221">
        <v>0</v>
      </c>
      <c r="V3221">
        <v>1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 s="2">
        <v>17</v>
      </c>
      <c r="AI3221" s="3" t="s">
        <v>20288</v>
      </c>
      <c r="AJ3221" s="2">
        <v>0</v>
      </c>
    </row>
    <row r="3222" spans="1:36" x14ac:dyDescent="0.25">
      <c r="A3222" t="s">
        <v>14224</v>
      </c>
      <c r="B3222" t="s">
        <v>14785</v>
      </c>
      <c r="D3222" t="s">
        <v>14786</v>
      </c>
      <c r="E3222">
        <v>2015</v>
      </c>
      <c r="F3222" t="s">
        <v>14227</v>
      </c>
      <c r="H3222">
        <v>0</v>
      </c>
      <c r="I3222" t="s">
        <v>14787</v>
      </c>
      <c r="K3222" t="s">
        <v>36</v>
      </c>
      <c r="N3222" t="s">
        <v>8047</v>
      </c>
      <c r="O3222" t="s">
        <v>14788</v>
      </c>
      <c r="Q3222">
        <v>10</v>
      </c>
      <c r="R3222">
        <v>18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 s="2">
        <v>28</v>
      </c>
      <c r="AI3222" s="3" t="s">
        <v>20000</v>
      </c>
      <c r="AJ3222" s="2">
        <v>0</v>
      </c>
    </row>
    <row r="3223" spans="1:36" x14ac:dyDescent="0.25">
      <c r="A3223" t="s">
        <v>14224</v>
      </c>
      <c r="B3223" t="s">
        <v>14789</v>
      </c>
      <c r="D3223" t="s">
        <v>14790</v>
      </c>
      <c r="E3223">
        <v>2015</v>
      </c>
      <c r="F3223" t="s">
        <v>14227</v>
      </c>
      <c r="H3223">
        <v>0</v>
      </c>
      <c r="I3223" t="s">
        <v>14791</v>
      </c>
      <c r="K3223" t="s">
        <v>36</v>
      </c>
      <c r="N3223" t="s">
        <v>8047</v>
      </c>
      <c r="O3223" t="s">
        <v>14792</v>
      </c>
      <c r="Q3223">
        <v>8</v>
      </c>
      <c r="R3223">
        <v>4</v>
      </c>
      <c r="S3223">
        <v>0</v>
      </c>
      <c r="T3223">
        <v>2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 s="2">
        <v>14</v>
      </c>
      <c r="AI3223" s="3" t="s">
        <v>20031</v>
      </c>
      <c r="AJ3223" s="2">
        <v>0</v>
      </c>
    </row>
    <row r="3224" spans="1:36" x14ac:dyDescent="0.25">
      <c r="A3224" t="s">
        <v>14224</v>
      </c>
      <c r="B3224" t="s">
        <v>14793</v>
      </c>
      <c r="D3224" t="s">
        <v>14794</v>
      </c>
      <c r="E3224">
        <v>2015</v>
      </c>
      <c r="F3224" t="s">
        <v>14227</v>
      </c>
      <c r="H3224">
        <v>0</v>
      </c>
      <c r="I3224" t="s">
        <v>14795</v>
      </c>
      <c r="K3224" t="s">
        <v>36</v>
      </c>
      <c r="N3224" t="s">
        <v>8047</v>
      </c>
      <c r="O3224" t="s">
        <v>14796</v>
      </c>
      <c r="Q3224">
        <v>10</v>
      </c>
      <c r="R3224">
        <v>9</v>
      </c>
      <c r="S3224">
        <v>0</v>
      </c>
      <c r="T3224">
        <v>1</v>
      </c>
      <c r="U3224">
        <v>0</v>
      </c>
      <c r="V3224">
        <v>2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 s="2">
        <v>20</v>
      </c>
      <c r="AI3224" s="3" t="s">
        <v>20421</v>
      </c>
      <c r="AJ3224" s="2">
        <v>1</v>
      </c>
    </row>
    <row r="3225" spans="1:36" x14ac:dyDescent="0.25">
      <c r="A3225" t="s">
        <v>14224</v>
      </c>
      <c r="B3225" t="s">
        <v>9727</v>
      </c>
      <c r="D3225" t="s">
        <v>14797</v>
      </c>
      <c r="E3225">
        <v>2015</v>
      </c>
      <c r="F3225" t="s">
        <v>14227</v>
      </c>
      <c r="H3225">
        <v>0</v>
      </c>
      <c r="I3225" t="s">
        <v>14798</v>
      </c>
      <c r="K3225" t="s">
        <v>36</v>
      </c>
      <c r="N3225" t="s">
        <v>8047</v>
      </c>
      <c r="O3225" t="s">
        <v>14799</v>
      </c>
      <c r="Q3225">
        <v>8</v>
      </c>
      <c r="R3225">
        <v>6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 s="2">
        <v>14</v>
      </c>
      <c r="AI3225" s="3" t="s">
        <v>20278</v>
      </c>
      <c r="AJ3225" s="2">
        <v>0</v>
      </c>
    </row>
    <row r="3226" spans="1:36" x14ac:dyDescent="0.25">
      <c r="A3226" t="s">
        <v>14800</v>
      </c>
      <c r="B3226" t="s">
        <v>14801</v>
      </c>
      <c r="D3226" t="s">
        <v>14802</v>
      </c>
      <c r="E3226">
        <v>2015</v>
      </c>
      <c r="F3226" t="s">
        <v>14803</v>
      </c>
      <c r="H3226">
        <v>14</v>
      </c>
      <c r="I3226" t="s">
        <v>14804</v>
      </c>
      <c r="K3226" t="s">
        <v>36</v>
      </c>
      <c r="N3226" t="s">
        <v>12632</v>
      </c>
      <c r="O3226" t="s">
        <v>14805</v>
      </c>
      <c r="Q3226">
        <v>0</v>
      </c>
      <c r="R3226">
        <v>1</v>
      </c>
      <c r="S3226">
        <v>0</v>
      </c>
      <c r="T3226">
        <v>0</v>
      </c>
      <c r="U3226">
        <v>0</v>
      </c>
      <c r="V3226">
        <v>2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 s="2">
        <v>1</v>
      </c>
      <c r="AI3226" s="3" t="s">
        <v>20292</v>
      </c>
      <c r="AJ3226" s="2">
        <v>14</v>
      </c>
    </row>
    <row r="3227" spans="1:36" x14ac:dyDescent="0.25">
      <c r="A3227" t="s">
        <v>14800</v>
      </c>
      <c r="B3227" t="s">
        <v>14806</v>
      </c>
      <c r="D3227" t="s">
        <v>14807</v>
      </c>
      <c r="E3227">
        <v>2015</v>
      </c>
      <c r="F3227" t="s">
        <v>14803</v>
      </c>
      <c r="H3227">
        <v>10</v>
      </c>
      <c r="I3227" t="s">
        <v>14808</v>
      </c>
      <c r="K3227" t="s">
        <v>36</v>
      </c>
      <c r="N3227" t="s">
        <v>12632</v>
      </c>
      <c r="O3227" t="s">
        <v>14809</v>
      </c>
      <c r="Q3227">
        <v>4</v>
      </c>
      <c r="R3227">
        <v>9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 s="2">
        <v>13</v>
      </c>
      <c r="AI3227" s="3" t="s">
        <v>20381</v>
      </c>
      <c r="AJ3227" s="2">
        <v>4</v>
      </c>
    </row>
    <row r="3228" spans="1:36" x14ac:dyDescent="0.25">
      <c r="A3228" t="s">
        <v>14800</v>
      </c>
      <c r="B3228" t="s">
        <v>14810</v>
      </c>
      <c r="D3228" t="s">
        <v>14811</v>
      </c>
      <c r="E3228">
        <v>2015</v>
      </c>
      <c r="F3228" t="s">
        <v>14803</v>
      </c>
      <c r="H3228">
        <v>9</v>
      </c>
      <c r="I3228" t="s">
        <v>14812</v>
      </c>
      <c r="K3228" t="s">
        <v>36</v>
      </c>
      <c r="N3228" t="s">
        <v>12632</v>
      </c>
      <c r="O3228" t="s">
        <v>14813</v>
      </c>
      <c r="Q3228">
        <v>2</v>
      </c>
      <c r="R3228">
        <v>0</v>
      </c>
      <c r="S3228">
        <v>0</v>
      </c>
      <c r="T3228">
        <v>2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 s="2">
        <v>4</v>
      </c>
      <c r="AI3228" s="3" t="s">
        <v>20407</v>
      </c>
      <c r="AJ3228" s="2">
        <v>11</v>
      </c>
    </row>
    <row r="3229" spans="1:36" x14ac:dyDescent="0.25">
      <c r="A3229" t="s">
        <v>14800</v>
      </c>
      <c r="B3229" t="s">
        <v>14814</v>
      </c>
      <c r="D3229" t="s">
        <v>14815</v>
      </c>
      <c r="E3229">
        <v>2015</v>
      </c>
      <c r="F3229" t="s">
        <v>14803</v>
      </c>
      <c r="H3229">
        <v>9</v>
      </c>
      <c r="I3229" t="s">
        <v>14816</v>
      </c>
      <c r="K3229" t="s">
        <v>36</v>
      </c>
      <c r="N3229" t="s">
        <v>12632</v>
      </c>
      <c r="O3229" t="s">
        <v>14817</v>
      </c>
      <c r="Q3229">
        <v>5</v>
      </c>
      <c r="R3229">
        <v>4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 s="2">
        <v>9</v>
      </c>
      <c r="AI3229" s="3" t="s">
        <v>20361</v>
      </c>
      <c r="AJ3229" s="2">
        <v>7</v>
      </c>
    </row>
    <row r="3230" spans="1:36" x14ac:dyDescent="0.25">
      <c r="A3230" t="s">
        <v>14800</v>
      </c>
      <c r="B3230" t="s">
        <v>14818</v>
      </c>
      <c r="D3230" t="s">
        <v>14819</v>
      </c>
      <c r="E3230">
        <v>2015</v>
      </c>
      <c r="F3230" t="s">
        <v>14803</v>
      </c>
      <c r="H3230">
        <v>9</v>
      </c>
      <c r="I3230" t="s">
        <v>14820</v>
      </c>
      <c r="K3230" t="s">
        <v>36</v>
      </c>
      <c r="N3230" t="s">
        <v>12632</v>
      </c>
      <c r="O3230" t="s">
        <v>14821</v>
      </c>
      <c r="Q3230">
        <v>1</v>
      </c>
      <c r="R3230">
        <v>2</v>
      </c>
      <c r="S3230">
        <v>0</v>
      </c>
      <c r="T3230">
        <v>0</v>
      </c>
      <c r="U3230">
        <v>0</v>
      </c>
      <c r="V3230">
        <v>2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 s="2">
        <v>3</v>
      </c>
      <c r="AI3230" s="3" t="s">
        <v>20364</v>
      </c>
      <c r="AJ3230" s="2">
        <v>10</v>
      </c>
    </row>
    <row r="3231" spans="1:36" x14ac:dyDescent="0.25">
      <c r="A3231" t="s">
        <v>14800</v>
      </c>
      <c r="B3231" t="s">
        <v>14822</v>
      </c>
      <c r="D3231" t="s">
        <v>14823</v>
      </c>
      <c r="E3231">
        <v>2015</v>
      </c>
      <c r="F3231" t="s">
        <v>14803</v>
      </c>
      <c r="H3231">
        <v>8</v>
      </c>
      <c r="I3231" t="s">
        <v>14824</v>
      </c>
      <c r="K3231" t="s">
        <v>36</v>
      </c>
      <c r="N3231" t="s">
        <v>12632</v>
      </c>
      <c r="O3231" t="s">
        <v>14825</v>
      </c>
      <c r="Q3231">
        <v>5</v>
      </c>
      <c r="R3231">
        <v>2</v>
      </c>
      <c r="S3231">
        <v>0</v>
      </c>
      <c r="T3231">
        <v>0</v>
      </c>
      <c r="U3231">
        <v>0</v>
      </c>
      <c r="V3231">
        <v>1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 s="2">
        <v>7</v>
      </c>
      <c r="AI3231" s="3" t="s">
        <v>20370</v>
      </c>
      <c r="AJ3231" s="2">
        <v>6</v>
      </c>
    </row>
    <row r="3232" spans="1:36" x14ac:dyDescent="0.25">
      <c r="A3232" t="s">
        <v>14800</v>
      </c>
      <c r="B3232" t="s">
        <v>14826</v>
      </c>
      <c r="D3232" t="s">
        <v>14827</v>
      </c>
      <c r="E3232">
        <v>2015</v>
      </c>
      <c r="F3232" t="s">
        <v>14803</v>
      </c>
      <c r="H3232">
        <v>8</v>
      </c>
      <c r="I3232" t="s">
        <v>14828</v>
      </c>
      <c r="K3232" t="s">
        <v>36</v>
      </c>
      <c r="N3232" t="s">
        <v>12632</v>
      </c>
      <c r="O3232" t="s">
        <v>14829</v>
      </c>
      <c r="Q3232">
        <v>1</v>
      </c>
      <c r="R3232">
        <v>8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 s="2">
        <v>9</v>
      </c>
      <c r="AI3232" s="3" t="s">
        <v>20375</v>
      </c>
      <c r="AJ3232" s="2">
        <v>10</v>
      </c>
    </row>
    <row r="3233" spans="1:36" x14ac:dyDescent="0.25">
      <c r="A3233" t="s">
        <v>14800</v>
      </c>
      <c r="B3233" t="s">
        <v>13607</v>
      </c>
      <c r="D3233" t="s">
        <v>14830</v>
      </c>
      <c r="E3233">
        <v>2015</v>
      </c>
      <c r="F3233" t="s">
        <v>14803</v>
      </c>
      <c r="H3233">
        <v>8</v>
      </c>
      <c r="I3233" t="s">
        <v>14831</v>
      </c>
      <c r="K3233" t="s">
        <v>36</v>
      </c>
      <c r="N3233" t="s">
        <v>12632</v>
      </c>
      <c r="O3233" t="s">
        <v>14832</v>
      </c>
      <c r="Q3233">
        <v>1</v>
      </c>
      <c r="R3233">
        <v>5</v>
      </c>
      <c r="S3233">
        <v>0</v>
      </c>
      <c r="T3233">
        <v>0</v>
      </c>
      <c r="U3233">
        <v>0</v>
      </c>
      <c r="V3233">
        <v>4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 s="2">
        <v>6</v>
      </c>
      <c r="AI3233" s="3" t="s">
        <v>20376</v>
      </c>
      <c r="AJ3233" s="2">
        <v>8</v>
      </c>
    </row>
    <row r="3234" spans="1:36" x14ac:dyDescent="0.25">
      <c r="A3234" t="s">
        <v>14800</v>
      </c>
      <c r="B3234" t="s">
        <v>14833</v>
      </c>
      <c r="D3234" t="s">
        <v>14834</v>
      </c>
      <c r="E3234">
        <v>2015</v>
      </c>
      <c r="F3234" t="s">
        <v>14803</v>
      </c>
      <c r="H3234">
        <v>7</v>
      </c>
      <c r="I3234" t="s">
        <v>14835</v>
      </c>
      <c r="K3234" t="s">
        <v>36</v>
      </c>
      <c r="N3234" t="s">
        <v>12632</v>
      </c>
      <c r="O3234" t="s">
        <v>14836</v>
      </c>
      <c r="Q3234">
        <v>10</v>
      </c>
      <c r="R3234">
        <v>9</v>
      </c>
      <c r="S3234">
        <v>0</v>
      </c>
      <c r="T3234">
        <v>1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 s="2">
        <v>20</v>
      </c>
      <c r="AI3234" s="3" t="s">
        <v>20374</v>
      </c>
      <c r="AJ3234" s="2">
        <v>14</v>
      </c>
    </row>
    <row r="3235" spans="1:36" x14ac:dyDescent="0.25">
      <c r="A3235" t="s">
        <v>14800</v>
      </c>
      <c r="B3235" t="s">
        <v>13996</v>
      </c>
      <c r="D3235" t="s">
        <v>14837</v>
      </c>
      <c r="E3235">
        <v>2015</v>
      </c>
      <c r="F3235" t="s">
        <v>14803</v>
      </c>
      <c r="H3235">
        <v>7</v>
      </c>
      <c r="I3235" t="s">
        <v>14838</v>
      </c>
      <c r="K3235" t="s">
        <v>36</v>
      </c>
      <c r="N3235" t="s">
        <v>12632</v>
      </c>
      <c r="O3235" t="s">
        <v>14839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 s="2">
        <v>0</v>
      </c>
      <c r="AI3235" s="3" t="s">
        <v>20368</v>
      </c>
      <c r="AJ3235" s="2">
        <v>2</v>
      </c>
    </row>
    <row r="3236" spans="1:36" x14ac:dyDescent="0.25">
      <c r="A3236" t="s">
        <v>14800</v>
      </c>
      <c r="B3236" t="s">
        <v>14840</v>
      </c>
      <c r="D3236" t="s">
        <v>14841</v>
      </c>
      <c r="E3236">
        <v>2015</v>
      </c>
      <c r="F3236" t="s">
        <v>14803</v>
      </c>
      <c r="H3236">
        <v>7</v>
      </c>
      <c r="I3236" t="s">
        <v>14842</v>
      </c>
      <c r="K3236" t="s">
        <v>36</v>
      </c>
      <c r="N3236" t="s">
        <v>12632</v>
      </c>
      <c r="O3236" t="s">
        <v>14843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2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 s="2">
        <v>0</v>
      </c>
      <c r="AI3236" s="3" t="s">
        <v>20360</v>
      </c>
      <c r="AJ3236" s="2">
        <v>7</v>
      </c>
    </row>
    <row r="3237" spans="1:36" x14ac:dyDescent="0.25">
      <c r="A3237" t="s">
        <v>14800</v>
      </c>
      <c r="B3237" t="s">
        <v>14844</v>
      </c>
      <c r="D3237" t="s">
        <v>14845</v>
      </c>
      <c r="E3237">
        <v>2015</v>
      </c>
      <c r="F3237" t="s">
        <v>14803</v>
      </c>
      <c r="H3237">
        <v>6</v>
      </c>
      <c r="I3237" t="s">
        <v>14846</v>
      </c>
      <c r="K3237" t="s">
        <v>36</v>
      </c>
      <c r="N3237" t="s">
        <v>12632</v>
      </c>
      <c r="O3237" t="s">
        <v>14847</v>
      </c>
      <c r="Q3237">
        <v>2</v>
      </c>
      <c r="R3237">
        <v>3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 s="2">
        <v>5</v>
      </c>
      <c r="AI3237" s="3" t="s">
        <v>20370</v>
      </c>
      <c r="AJ3237" s="2">
        <v>7</v>
      </c>
    </row>
    <row r="3238" spans="1:36" x14ac:dyDescent="0.25">
      <c r="A3238" t="s">
        <v>14800</v>
      </c>
      <c r="B3238" t="s">
        <v>14848</v>
      </c>
      <c r="D3238" t="s">
        <v>14849</v>
      </c>
      <c r="E3238">
        <v>2015</v>
      </c>
      <c r="F3238" t="s">
        <v>14803</v>
      </c>
      <c r="H3238">
        <v>6</v>
      </c>
      <c r="I3238" t="s">
        <v>14850</v>
      </c>
      <c r="K3238" t="s">
        <v>36</v>
      </c>
      <c r="N3238" t="s">
        <v>12632</v>
      </c>
      <c r="O3238" t="s">
        <v>14851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2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 s="2">
        <v>0</v>
      </c>
      <c r="AI3238" s="3" t="s">
        <v>20366</v>
      </c>
      <c r="AJ3238" s="2">
        <v>4</v>
      </c>
    </row>
    <row r="3239" spans="1:36" x14ac:dyDescent="0.25">
      <c r="A3239" t="s">
        <v>14800</v>
      </c>
      <c r="B3239" t="s">
        <v>14852</v>
      </c>
      <c r="D3239" t="s">
        <v>14853</v>
      </c>
      <c r="E3239">
        <v>2015</v>
      </c>
      <c r="F3239" t="s">
        <v>14803</v>
      </c>
      <c r="H3239">
        <v>6</v>
      </c>
      <c r="I3239" t="s">
        <v>14854</v>
      </c>
      <c r="K3239" t="s">
        <v>36</v>
      </c>
      <c r="N3239" t="s">
        <v>12632</v>
      </c>
      <c r="O3239" t="s">
        <v>14855</v>
      </c>
      <c r="Q3239">
        <v>0</v>
      </c>
      <c r="R3239">
        <v>2</v>
      </c>
      <c r="S3239">
        <v>0</v>
      </c>
      <c r="T3239">
        <v>1</v>
      </c>
      <c r="U3239">
        <v>0</v>
      </c>
      <c r="V3239">
        <v>1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 s="2">
        <v>3</v>
      </c>
      <c r="AI3239" s="3" t="s">
        <v>20364</v>
      </c>
      <c r="AJ3239" s="2">
        <v>9</v>
      </c>
    </row>
    <row r="3240" spans="1:36" x14ac:dyDescent="0.25">
      <c r="A3240" t="s">
        <v>14800</v>
      </c>
      <c r="B3240" t="s">
        <v>14856</v>
      </c>
      <c r="D3240" t="s">
        <v>14857</v>
      </c>
      <c r="E3240">
        <v>2015</v>
      </c>
      <c r="F3240" t="s">
        <v>14803</v>
      </c>
      <c r="H3240">
        <v>6</v>
      </c>
      <c r="I3240" t="s">
        <v>14858</v>
      </c>
      <c r="K3240" t="s">
        <v>36</v>
      </c>
      <c r="N3240" t="s">
        <v>12632</v>
      </c>
      <c r="O3240" t="s">
        <v>14859</v>
      </c>
      <c r="Q3240">
        <v>1</v>
      </c>
      <c r="R3240">
        <v>1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 s="2">
        <v>2</v>
      </c>
      <c r="AI3240" s="3" t="s">
        <v>20379</v>
      </c>
      <c r="AJ3240" s="2">
        <v>6</v>
      </c>
    </row>
    <row r="3241" spans="1:36" x14ac:dyDescent="0.25">
      <c r="A3241" t="s">
        <v>14800</v>
      </c>
      <c r="B3241" t="s">
        <v>14860</v>
      </c>
      <c r="D3241" t="s">
        <v>14861</v>
      </c>
      <c r="E3241">
        <v>2015</v>
      </c>
      <c r="F3241" t="s">
        <v>14803</v>
      </c>
      <c r="H3241">
        <v>5</v>
      </c>
      <c r="I3241" t="s">
        <v>14862</v>
      </c>
      <c r="K3241" t="s">
        <v>36</v>
      </c>
      <c r="N3241" t="s">
        <v>12632</v>
      </c>
      <c r="O3241" t="s">
        <v>14863</v>
      </c>
      <c r="Q3241">
        <v>1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 s="2">
        <v>2</v>
      </c>
      <c r="AI3241" s="3" t="s">
        <v>20367</v>
      </c>
      <c r="AJ3241" s="2">
        <v>3</v>
      </c>
    </row>
    <row r="3242" spans="1:36" x14ac:dyDescent="0.25">
      <c r="A3242" t="s">
        <v>14800</v>
      </c>
      <c r="B3242" t="s">
        <v>14864</v>
      </c>
      <c r="D3242" t="s">
        <v>14865</v>
      </c>
      <c r="E3242">
        <v>2015</v>
      </c>
      <c r="F3242" t="s">
        <v>14803</v>
      </c>
      <c r="H3242">
        <v>5</v>
      </c>
      <c r="I3242" t="s">
        <v>14866</v>
      </c>
      <c r="K3242" t="s">
        <v>36</v>
      </c>
      <c r="N3242" t="s">
        <v>12632</v>
      </c>
      <c r="O3242" t="s">
        <v>14867</v>
      </c>
      <c r="Q3242">
        <v>2</v>
      </c>
      <c r="R3242">
        <v>0</v>
      </c>
      <c r="S3242">
        <v>0</v>
      </c>
      <c r="T3242">
        <v>0</v>
      </c>
      <c r="U3242">
        <v>0</v>
      </c>
      <c r="V3242">
        <v>1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 s="2">
        <v>2</v>
      </c>
      <c r="AI3242" s="3" t="s">
        <v>20378</v>
      </c>
      <c r="AJ3242" s="2">
        <v>7</v>
      </c>
    </row>
    <row r="3243" spans="1:36" x14ac:dyDescent="0.25">
      <c r="A3243" t="s">
        <v>14800</v>
      </c>
      <c r="B3243" t="s">
        <v>14868</v>
      </c>
      <c r="D3243" t="s">
        <v>14869</v>
      </c>
      <c r="E3243">
        <v>2015</v>
      </c>
      <c r="F3243" t="s">
        <v>14803</v>
      </c>
      <c r="H3243">
        <v>5</v>
      </c>
      <c r="I3243" t="s">
        <v>14870</v>
      </c>
      <c r="K3243" t="s">
        <v>36</v>
      </c>
      <c r="N3243" t="s">
        <v>12632</v>
      </c>
      <c r="O3243" t="s">
        <v>14871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 s="2">
        <v>0</v>
      </c>
      <c r="AI3243" s="3" t="s">
        <v>20362</v>
      </c>
      <c r="AJ3243" s="2">
        <v>3</v>
      </c>
    </row>
    <row r="3244" spans="1:36" x14ac:dyDescent="0.25">
      <c r="A3244" t="s">
        <v>14800</v>
      </c>
      <c r="B3244" t="s">
        <v>14872</v>
      </c>
      <c r="D3244" t="s">
        <v>14873</v>
      </c>
      <c r="E3244">
        <v>2015</v>
      </c>
      <c r="F3244" t="s">
        <v>14803</v>
      </c>
      <c r="H3244">
        <v>5</v>
      </c>
      <c r="I3244" t="s">
        <v>14874</v>
      </c>
      <c r="K3244" t="s">
        <v>36</v>
      </c>
      <c r="N3244" t="s">
        <v>12632</v>
      </c>
      <c r="O3244" t="s">
        <v>14875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 s="2">
        <v>0</v>
      </c>
      <c r="AI3244" s="3" t="s">
        <v>20366</v>
      </c>
      <c r="AJ3244" s="2">
        <v>0</v>
      </c>
    </row>
    <row r="3245" spans="1:36" x14ac:dyDescent="0.25">
      <c r="A3245" t="s">
        <v>14800</v>
      </c>
      <c r="B3245" t="s">
        <v>14876</v>
      </c>
      <c r="D3245" t="s">
        <v>14877</v>
      </c>
      <c r="E3245">
        <v>2015</v>
      </c>
      <c r="F3245" t="s">
        <v>14803</v>
      </c>
      <c r="H3245">
        <v>5</v>
      </c>
      <c r="I3245" t="s">
        <v>14878</v>
      </c>
      <c r="K3245" t="s">
        <v>36</v>
      </c>
      <c r="N3245" t="s">
        <v>12632</v>
      </c>
      <c r="O3245" t="s">
        <v>14879</v>
      </c>
      <c r="Q3245">
        <v>13</v>
      </c>
      <c r="R3245">
        <v>6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 s="2">
        <v>19</v>
      </c>
      <c r="AI3245" s="3" t="s">
        <v>20407</v>
      </c>
      <c r="AJ3245" s="2">
        <v>3</v>
      </c>
    </row>
    <row r="3246" spans="1:36" x14ac:dyDescent="0.25">
      <c r="A3246" t="s">
        <v>14800</v>
      </c>
      <c r="B3246" t="s">
        <v>14880</v>
      </c>
      <c r="D3246" t="s">
        <v>14881</v>
      </c>
      <c r="E3246">
        <v>2015</v>
      </c>
      <c r="F3246" t="s">
        <v>14803</v>
      </c>
      <c r="H3246">
        <v>5</v>
      </c>
      <c r="I3246" t="s">
        <v>14882</v>
      </c>
      <c r="K3246" t="s">
        <v>36</v>
      </c>
      <c r="N3246" t="s">
        <v>12632</v>
      </c>
      <c r="O3246" t="s">
        <v>14883</v>
      </c>
      <c r="Q3246">
        <v>1</v>
      </c>
      <c r="R3246">
        <v>5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 s="2">
        <v>6</v>
      </c>
      <c r="AI3246" s="3" t="s">
        <v>20342</v>
      </c>
      <c r="AJ3246" s="2">
        <v>3</v>
      </c>
    </row>
    <row r="3247" spans="1:36" x14ac:dyDescent="0.25">
      <c r="A3247" t="s">
        <v>14800</v>
      </c>
      <c r="B3247" t="s">
        <v>14884</v>
      </c>
      <c r="D3247" t="s">
        <v>14885</v>
      </c>
      <c r="E3247">
        <v>2015</v>
      </c>
      <c r="F3247" t="s">
        <v>14803</v>
      </c>
      <c r="H3247">
        <v>4</v>
      </c>
      <c r="I3247" t="s">
        <v>14886</v>
      </c>
      <c r="K3247" t="s">
        <v>36</v>
      </c>
      <c r="N3247" t="s">
        <v>12632</v>
      </c>
      <c r="O3247" t="s">
        <v>14887</v>
      </c>
      <c r="P3247">
        <v>13893096</v>
      </c>
      <c r="Q3247">
        <v>3</v>
      </c>
      <c r="R3247">
        <v>5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 s="2">
        <v>8</v>
      </c>
      <c r="AI3247" s="3" t="s">
        <v>20374</v>
      </c>
      <c r="AJ3247" s="2">
        <v>5</v>
      </c>
    </row>
    <row r="3248" spans="1:36" x14ac:dyDescent="0.25">
      <c r="A3248" t="s">
        <v>14800</v>
      </c>
      <c r="B3248" t="s">
        <v>14888</v>
      </c>
      <c r="D3248" t="s">
        <v>14889</v>
      </c>
      <c r="E3248">
        <v>2015</v>
      </c>
      <c r="F3248" t="s">
        <v>14803</v>
      </c>
      <c r="H3248">
        <v>4</v>
      </c>
      <c r="I3248" t="s">
        <v>14890</v>
      </c>
      <c r="K3248" t="s">
        <v>36</v>
      </c>
      <c r="N3248" t="s">
        <v>12632</v>
      </c>
      <c r="O3248" t="s">
        <v>14891</v>
      </c>
      <c r="Q3248">
        <v>2</v>
      </c>
      <c r="R3248">
        <v>3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 s="2">
        <v>5</v>
      </c>
      <c r="AI3248" s="3" t="s">
        <v>20366</v>
      </c>
      <c r="AJ3248" s="2">
        <v>4</v>
      </c>
    </row>
    <row r="3249" spans="1:36" x14ac:dyDescent="0.25">
      <c r="A3249" t="s">
        <v>14800</v>
      </c>
      <c r="B3249" t="s">
        <v>12698</v>
      </c>
      <c r="D3249" t="s">
        <v>14892</v>
      </c>
      <c r="E3249">
        <v>2015</v>
      </c>
      <c r="F3249" t="s">
        <v>14803</v>
      </c>
      <c r="H3249">
        <v>4</v>
      </c>
      <c r="I3249" t="s">
        <v>14893</v>
      </c>
      <c r="K3249" t="s">
        <v>36</v>
      </c>
      <c r="N3249" t="s">
        <v>12632</v>
      </c>
      <c r="O3249" t="s">
        <v>14894</v>
      </c>
      <c r="Q3249">
        <v>5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 s="2">
        <v>5</v>
      </c>
      <c r="AI3249" s="3" t="s">
        <v>20369</v>
      </c>
      <c r="AJ3249" s="2">
        <v>4</v>
      </c>
    </row>
    <row r="3250" spans="1:36" x14ac:dyDescent="0.25">
      <c r="A3250" t="s">
        <v>14800</v>
      </c>
      <c r="B3250" t="s">
        <v>12736</v>
      </c>
      <c r="D3250" t="s">
        <v>14895</v>
      </c>
      <c r="E3250">
        <v>2015</v>
      </c>
      <c r="F3250" t="s">
        <v>14803</v>
      </c>
      <c r="H3250">
        <v>4</v>
      </c>
      <c r="I3250" t="s">
        <v>14896</v>
      </c>
      <c r="K3250" t="s">
        <v>36</v>
      </c>
      <c r="N3250" t="s">
        <v>12632</v>
      </c>
      <c r="O3250" t="s">
        <v>14897</v>
      </c>
      <c r="Q3250">
        <v>1</v>
      </c>
      <c r="R3250">
        <v>2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 s="2">
        <v>3</v>
      </c>
      <c r="AI3250" s="3" t="s">
        <v>20381</v>
      </c>
      <c r="AJ3250" s="2">
        <v>4</v>
      </c>
    </row>
    <row r="3251" spans="1:36" x14ac:dyDescent="0.25">
      <c r="A3251" t="s">
        <v>14800</v>
      </c>
      <c r="B3251" t="s">
        <v>14898</v>
      </c>
      <c r="D3251" t="s">
        <v>14899</v>
      </c>
      <c r="E3251">
        <v>2015</v>
      </c>
      <c r="F3251" t="s">
        <v>14803</v>
      </c>
      <c r="H3251">
        <v>4</v>
      </c>
      <c r="I3251" t="s">
        <v>14900</v>
      </c>
      <c r="K3251" t="s">
        <v>36</v>
      </c>
      <c r="N3251" t="s">
        <v>12632</v>
      </c>
      <c r="O3251" t="s">
        <v>14901</v>
      </c>
      <c r="Q3251">
        <v>1</v>
      </c>
      <c r="R3251">
        <v>3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 s="2">
        <v>4</v>
      </c>
      <c r="AI3251" s="3" t="s">
        <v>20362</v>
      </c>
      <c r="AJ3251" s="2">
        <v>2</v>
      </c>
    </row>
    <row r="3252" spans="1:36" x14ac:dyDescent="0.25">
      <c r="A3252" t="s">
        <v>14800</v>
      </c>
      <c r="B3252" t="s">
        <v>14902</v>
      </c>
      <c r="D3252" t="s">
        <v>14903</v>
      </c>
      <c r="E3252">
        <v>2015</v>
      </c>
      <c r="F3252" t="s">
        <v>14803</v>
      </c>
      <c r="H3252">
        <v>4</v>
      </c>
      <c r="I3252" t="s">
        <v>14904</v>
      </c>
      <c r="K3252" t="s">
        <v>36</v>
      </c>
      <c r="N3252" t="s">
        <v>12632</v>
      </c>
      <c r="O3252" t="s">
        <v>14905</v>
      </c>
      <c r="Q3252">
        <v>0</v>
      </c>
      <c r="R3252">
        <v>2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 s="2">
        <v>2</v>
      </c>
      <c r="AI3252" s="3" t="s">
        <v>20048</v>
      </c>
      <c r="AJ3252" s="2">
        <v>2</v>
      </c>
    </row>
    <row r="3253" spans="1:36" x14ac:dyDescent="0.25">
      <c r="A3253" t="s">
        <v>14800</v>
      </c>
      <c r="B3253" t="s">
        <v>13583</v>
      </c>
      <c r="D3253" t="s">
        <v>14906</v>
      </c>
      <c r="E3253">
        <v>2015</v>
      </c>
      <c r="F3253" t="s">
        <v>14803</v>
      </c>
      <c r="H3253">
        <v>4</v>
      </c>
      <c r="I3253" t="s">
        <v>14907</v>
      </c>
      <c r="K3253" t="s">
        <v>36</v>
      </c>
      <c r="N3253" t="s">
        <v>12632</v>
      </c>
      <c r="O3253" t="s">
        <v>14908</v>
      </c>
      <c r="Q3253">
        <v>0</v>
      </c>
      <c r="R3253">
        <v>3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 s="2">
        <v>3</v>
      </c>
      <c r="AI3253" s="3" t="s">
        <v>20369</v>
      </c>
      <c r="AJ3253" s="2">
        <v>4</v>
      </c>
    </row>
    <row r="3254" spans="1:36" x14ac:dyDescent="0.25">
      <c r="A3254" t="s">
        <v>14800</v>
      </c>
      <c r="B3254" t="s">
        <v>14909</v>
      </c>
      <c r="D3254" t="s">
        <v>14910</v>
      </c>
      <c r="E3254">
        <v>2015</v>
      </c>
      <c r="F3254" t="s">
        <v>14803</v>
      </c>
      <c r="H3254">
        <v>3</v>
      </c>
      <c r="I3254" t="s">
        <v>14911</v>
      </c>
      <c r="K3254" t="s">
        <v>36</v>
      </c>
      <c r="N3254" t="s">
        <v>12632</v>
      </c>
      <c r="O3254" t="s">
        <v>14912</v>
      </c>
      <c r="Q3254">
        <v>6</v>
      </c>
      <c r="R3254">
        <v>9</v>
      </c>
      <c r="S3254">
        <v>0</v>
      </c>
      <c r="T3254">
        <v>1</v>
      </c>
      <c r="U3254">
        <v>0</v>
      </c>
      <c r="V3254">
        <v>9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 s="2">
        <v>16</v>
      </c>
      <c r="AI3254" s="3" t="s">
        <v>20376</v>
      </c>
      <c r="AJ3254" s="2">
        <v>3</v>
      </c>
    </row>
    <row r="3255" spans="1:36" x14ac:dyDescent="0.25">
      <c r="A3255" t="s">
        <v>14800</v>
      </c>
      <c r="B3255" t="s">
        <v>14913</v>
      </c>
      <c r="D3255" t="s">
        <v>14914</v>
      </c>
      <c r="E3255">
        <v>2015</v>
      </c>
      <c r="F3255" t="s">
        <v>14803</v>
      </c>
      <c r="H3255">
        <v>3</v>
      </c>
      <c r="I3255" t="s">
        <v>14915</v>
      </c>
      <c r="K3255" t="s">
        <v>36</v>
      </c>
      <c r="N3255" t="s">
        <v>12632</v>
      </c>
      <c r="O3255" t="s">
        <v>14916</v>
      </c>
      <c r="Q3255">
        <v>1</v>
      </c>
      <c r="R3255">
        <v>1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 s="2">
        <v>2</v>
      </c>
      <c r="AI3255" s="3" t="s">
        <v>20359</v>
      </c>
      <c r="AJ3255" s="2">
        <v>3</v>
      </c>
    </row>
    <row r="3256" spans="1:36" x14ac:dyDescent="0.25">
      <c r="A3256" t="s">
        <v>14800</v>
      </c>
      <c r="B3256" t="s">
        <v>14917</v>
      </c>
      <c r="D3256" t="s">
        <v>14918</v>
      </c>
      <c r="E3256">
        <v>2015</v>
      </c>
      <c r="F3256" t="s">
        <v>14803</v>
      </c>
      <c r="H3256">
        <v>3</v>
      </c>
      <c r="I3256" t="s">
        <v>14919</v>
      </c>
      <c r="K3256" t="s">
        <v>36</v>
      </c>
      <c r="N3256" t="s">
        <v>12632</v>
      </c>
      <c r="O3256" t="s">
        <v>14920</v>
      </c>
      <c r="Q3256">
        <v>3</v>
      </c>
      <c r="R3256">
        <v>3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 s="2">
        <v>6</v>
      </c>
      <c r="AI3256" s="3" t="s">
        <v>20367</v>
      </c>
      <c r="AJ3256" s="2">
        <v>2</v>
      </c>
    </row>
    <row r="3257" spans="1:36" x14ac:dyDescent="0.25">
      <c r="A3257" t="s">
        <v>14800</v>
      </c>
      <c r="B3257" t="s">
        <v>13701</v>
      </c>
      <c r="D3257" t="s">
        <v>14921</v>
      </c>
      <c r="E3257">
        <v>2015</v>
      </c>
      <c r="F3257" t="s">
        <v>14803</v>
      </c>
      <c r="H3257">
        <v>3</v>
      </c>
      <c r="I3257" t="s">
        <v>14922</v>
      </c>
      <c r="K3257" t="s">
        <v>36</v>
      </c>
      <c r="N3257" t="s">
        <v>12632</v>
      </c>
      <c r="O3257" t="s">
        <v>14923</v>
      </c>
      <c r="Q3257">
        <v>3</v>
      </c>
      <c r="R3257">
        <v>1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 s="2">
        <v>4</v>
      </c>
      <c r="AI3257" s="3" t="s">
        <v>20378</v>
      </c>
      <c r="AJ3257" s="2">
        <v>2</v>
      </c>
    </row>
    <row r="3258" spans="1:36" x14ac:dyDescent="0.25">
      <c r="A3258" t="s">
        <v>14800</v>
      </c>
      <c r="B3258" t="s">
        <v>14924</v>
      </c>
      <c r="D3258" t="s">
        <v>14925</v>
      </c>
      <c r="E3258">
        <v>2015</v>
      </c>
      <c r="F3258" t="s">
        <v>14803</v>
      </c>
      <c r="H3258">
        <v>3</v>
      </c>
      <c r="I3258" t="s">
        <v>14926</v>
      </c>
      <c r="K3258" t="s">
        <v>36</v>
      </c>
      <c r="N3258" t="s">
        <v>12632</v>
      </c>
      <c r="O3258" t="s">
        <v>14927</v>
      </c>
      <c r="Q3258">
        <v>6</v>
      </c>
      <c r="R3258">
        <v>10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 s="2">
        <v>16</v>
      </c>
      <c r="AI3258" s="3" t="s">
        <v>20371</v>
      </c>
      <c r="AJ3258" s="2">
        <v>3</v>
      </c>
    </row>
    <row r="3259" spans="1:36" x14ac:dyDescent="0.25">
      <c r="A3259" t="s">
        <v>14800</v>
      </c>
      <c r="B3259" t="s">
        <v>14928</v>
      </c>
      <c r="D3259" t="s">
        <v>14929</v>
      </c>
      <c r="E3259">
        <v>2015</v>
      </c>
      <c r="F3259" t="s">
        <v>14803</v>
      </c>
      <c r="H3259">
        <v>3</v>
      </c>
      <c r="I3259" t="s">
        <v>14930</v>
      </c>
      <c r="K3259" t="s">
        <v>36</v>
      </c>
      <c r="N3259" t="s">
        <v>12632</v>
      </c>
      <c r="O3259" t="s">
        <v>14931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3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 s="2">
        <v>0</v>
      </c>
      <c r="AI3259" s="3" t="s">
        <v>20362</v>
      </c>
      <c r="AJ3259" s="2">
        <v>3</v>
      </c>
    </row>
    <row r="3260" spans="1:36" x14ac:dyDescent="0.25">
      <c r="A3260" t="s">
        <v>14800</v>
      </c>
      <c r="B3260" t="s">
        <v>12678</v>
      </c>
      <c r="D3260" t="s">
        <v>14932</v>
      </c>
      <c r="E3260">
        <v>2015</v>
      </c>
      <c r="F3260" t="s">
        <v>14803</v>
      </c>
      <c r="H3260">
        <v>3</v>
      </c>
      <c r="I3260" t="s">
        <v>14933</v>
      </c>
      <c r="K3260" t="s">
        <v>36</v>
      </c>
      <c r="N3260" t="s">
        <v>12632</v>
      </c>
      <c r="O3260" t="s">
        <v>14934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 s="2">
        <v>0</v>
      </c>
      <c r="AI3260" s="3" t="s">
        <v>20370</v>
      </c>
      <c r="AJ3260" s="2">
        <v>3</v>
      </c>
    </row>
    <row r="3261" spans="1:36" x14ac:dyDescent="0.25">
      <c r="A3261" t="s">
        <v>14800</v>
      </c>
      <c r="B3261" t="s">
        <v>14935</v>
      </c>
      <c r="D3261" t="s">
        <v>14936</v>
      </c>
      <c r="E3261">
        <v>2015</v>
      </c>
      <c r="F3261" t="s">
        <v>14803</v>
      </c>
      <c r="H3261">
        <v>3</v>
      </c>
      <c r="I3261" t="s">
        <v>14937</v>
      </c>
      <c r="K3261" t="s">
        <v>36</v>
      </c>
      <c r="N3261" t="s">
        <v>12632</v>
      </c>
      <c r="O3261" t="s">
        <v>14938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 s="2">
        <v>0</v>
      </c>
      <c r="AI3261" s="3" t="s">
        <v>20366</v>
      </c>
      <c r="AJ3261" s="2">
        <v>5</v>
      </c>
    </row>
    <row r="3262" spans="1:36" x14ac:dyDescent="0.25">
      <c r="A3262" t="s">
        <v>14800</v>
      </c>
      <c r="B3262" t="s">
        <v>14939</v>
      </c>
      <c r="D3262" t="s">
        <v>14940</v>
      </c>
      <c r="E3262">
        <v>2015</v>
      </c>
      <c r="F3262" t="s">
        <v>14803</v>
      </c>
      <c r="H3262">
        <v>3</v>
      </c>
      <c r="I3262" t="s">
        <v>14941</v>
      </c>
      <c r="K3262" t="s">
        <v>36</v>
      </c>
      <c r="N3262" t="s">
        <v>12632</v>
      </c>
      <c r="O3262" t="s">
        <v>14942</v>
      </c>
      <c r="Q3262">
        <v>1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 s="2">
        <v>1</v>
      </c>
      <c r="AI3262" s="3" t="s">
        <v>20382</v>
      </c>
      <c r="AJ3262" s="2">
        <v>2</v>
      </c>
    </row>
    <row r="3263" spans="1:36" x14ac:dyDescent="0.25">
      <c r="A3263" t="s">
        <v>14800</v>
      </c>
      <c r="B3263" t="s">
        <v>14943</v>
      </c>
      <c r="D3263" t="s">
        <v>14944</v>
      </c>
      <c r="E3263">
        <v>2015</v>
      </c>
      <c r="F3263" t="s">
        <v>14803</v>
      </c>
      <c r="H3263">
        <v>3</v>
      </c>
      <c r="I3263" t="s">
        <v>14945</v>
      </c>
      <c r="K3263" t="s">
        <v>36</v>
      </c>
      <c r="N3263" t="s">
        <v>12632</v>
      </c>
      <c r="O3263" t="s">
        <v>14946</v>
      </c>
      <c r="Q3263">
        <v>3</v>
      </c>
      <c r="R3263">
        <v>2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 s="2">
        <v>5</v>
      </c>
      <c r="AI3263" s="3" t="s">
        <v>20376</v>
      </c>
      <c r="AJ3263" s="2">
        <v>1</v>
      </c>
    </row>
    <row r="3264" spans="1:36" x14ac:dyDescent="0.25">
      <c r="A3264" t="s">
        <v>14800</v>
      </c>
      <c r="B3264" t="s">
        <v>14947</v>
      </c>
      <c r="D3264" t="s">
        <v>14948</v>
      </c>
      <c r="E3264">
        <v>2015</v>
      </c>
      <c r="F3264" t="s">
        <v>14803</v>
      </c>
      <c r="H3264">
        <v>3</v>
      </c>
      <c r="I3264" t="s">
        <v>14949</v>
      </c>
      <c r="K3264" t="s">
        <v>36</v>
      </c>
      <c r="N3264" t="s">
        <v>12632</v>
      </c>
      <c r="O3264" t="s">
        <v>14950</v>
      </c>
      <c r="Q3264">
        <v>1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 s="2">
        <v>1</v>
      </c>
      <c r="AI3264" s="3" t="s">
        <v>20360</v>
      </c>
      <c r="AJ3264" s="2">
        <v>4</v>
      </c>
    </row>
    <row r="3265" spans="1:36" x14ac:dyDescent="0.25">
      <c r="A3265" t="s">
        <v>14800</v>
      </c>
      <c r="B3265" t="s">
        <v>14951</v>
      </c>
      <c r="D3265" t="s">
        <v>14952</v>
      </c>
      <c r="E3265">
        <v>2015</v>
      </c>
      <c r="F3265" t="s">
        <v>14803</v>
      </c>
      <c r="H3265">
        <v>3</v>
      </c>
      <c r="I3265" t="s">
        <v>14953</v>
      </c>
      <c r="K3265" t="s">
        <v>36</v>
      </c>
      <c r="N3265" t="s">
        <v>12632</v>
      </c>
      <c r="O3265" t="s">
        <v>14954</v>
      </c>
      <c r="Q3265">
        <v>0</v>
      </c>
      <c r="R3265">
        <v>5</v>
      </c>
      <c r="S3265">
        <v>0</v>
      </c>
      <c r="T3265">
        <v>0</v>
      </c>
      <c r="U3265">
        <v>0</v>
      </c>
      <c r="V3265">
        <v>4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 s="2">
        <v>5</v>
      </c>
      <c r="AI3265" s="3" t="s">
        <v>20361</v>
      </c>
      <c r="AJ3265" s="2">
        <v>3</v>
      </c>
    </row>
    <row r="3266" spans="1:36" x14ac:dyDescent="0.25">
      <c r="A3266" t="s">
        <v>14800</v>
      </c>
      <c r="B3266" t="s">
        <v>14955</v>
      </c>
      <c r="D3266" t="s">
        <v>14956</v>
      </c>
      <c r="E3266">
        <v>2015</v>
      </c>
      <c r="F3266" t="s">
        <v>14803</v>
      </c>
      <c r="H3266">
        <v>3</v>
      </c>
      <c r="I3266" t="s">
        <v>14957</v>
      </c>
      <c r="K3266" t="s">
        <v>36</v>
      </c>
      <c r="N3266" t="s">
        <v>12632</v>
      </c>
      <c r="O3266" t="s">
        <v>14958</v>
      </c>
      <c r="P3266">
        <v>21041972</v>
      </c>
      <c r="Q3266">
        <v>2</v>
      </c>
      <c r="R3266">
        <v>3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1</v>
      </c>
      <c r="AF3266">
        <v>0</v>
      </c>
      <c r="AG3266">
        <v>0</v>
      </c>
      <c r="AH3266" s="2">
        <v>5</v>
      </c>
      <c r="AI3266" s="3" t="s">
        <v>20048</v>
      </c>
      <c r="AJ3266" s="2">
        <v>4</v>
      </c>
    </row>
    <row r="3267" spans="1:36" x14ac:dyDescent="0.25">
      <c r="A3267" t="s">
        <v>14800</v>
      </c>
      <c r="B3267" t="s">
        <v>14959</v>
      </c>
      <c r="D3267" t="s">
        <v>14960</v>
      </c>
      <c r="E3267">
        <v>2015</v>
      </c>
      <c r="F3267" t="s">
        <v>14803</v>
      </c>
      <c r="H3267">
        <v>3</v>
      </c>
      <c r="I3267" t="s">
        <v>14961</v>
      </c>
      <c r="K3267" t="s">
        <v>36</v>
      </c>
      <c r="N3267" t="s">
        <v>12632</v>
      </c>
      <c r="O3267" t="s">
        <v>14962</v>
      </c>
      <c r="Q3267">
        <v>5</v>
      </c>
      <c r="R3267">
        <v>1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 s="2">
        <v>6</v>
      </c>
      <c r="AI3267" s="3" t="s">
        <v>20368</v>
      </c>
      <c r="AJ3267" s="2">
        <v>3</v>
      </c>
    </row>
    <row r="3268" spans="1:36" x14ac:dyDescent="0.25">
      <c r="A3268" t="s">
        <v>14800</v>
      </c>
      <c r="B3268" t="s">
        <v>14963</v>
      </c>
      <c r="D3268" t="s">
        <v>14964</v>
      </c>
      <c r="E3268">
        <v>2015</v>
      </c>
      <c r="F3268" t="s">
        <v>14803</v>
      </c>
      <c r="H3268">
        <v>3</v>
      </c>
      <c r="I3268" t="s">
        <v>14965</v>
      </c>
      <c r="K3268" t="s">
        <v>36</v>
      </c>
      <c r="N3268" t="s">
        <v>12632</v>
      </c>
      <c r="O3268" t="s">
        <v>14966</v>
      </c>
      <c r="Q3268">
        <v>2</v>
      </c>
      <c r="R3268">
        <v>1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 s="2">
        <v>3</v>
      </c>
      <c r="AI3268" s="3" t="s">
        <v>20374</v>
      </c>
      <c r="AJ3268" s="2">
        <v>3</v>
      </c>
    </row>
    <row r="3269" spans="1:36" x14ac:dyDescent="0.25">
      <c r="A3269" t="s">
        <v>14800</v>
      </c>
      <c r="B3269" t="s">
        <v>14967</v>
      </c>
      <c r="D3269" t="s">
        <v>14968</v>
      </c>
      <c r="E3269">
        <v>2015</v>
      </c>
      <c r="F3269" t="s">
        <v>14803</v>
      </c>
      <c r="H3269">
        <v>3</v>
      </c>
      <c r="I3269" t="s">
        <v>14969</v>
      </c>
      <c r="K3269" t="s">
        <v>36</v>
      </c>
      <c r="N3269" t="s">
        <v>12632</v>
      </c>
      <c r="O3269" t="s">
        <v>14970</v>
      </c>
      <c r="Q3269">
        <v>0</v>
      </c>
      <c r="R3269">
        <v>1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 s="2">
        <v>1</v>
      </c>
      <c r="AI3269" s="3" t="s">
        <v>20375</v>
      </c>
      <c r="AJ3269" s="2">
        <v>3</v>
      </c>
    </row>
    <row r="3270" spans="1:36" x14ac:dyDescent="0.25">
      <c r="A3270" t="s">
        <v>14800</v>
      </c>
      <c r="B3270" t="s">
        <v>14971</v>
      </c>
      <c r="D3270" t="s">
        <v>14972</v>
      </c>
      <c r="E3270">
        <v>2015</v>
      </c>
      <c r="F3270" t="s">
        <v>14803</v>
      </c>
      <c r="H3270">
        <v>3</v>
      </c>
      <c r="I3270" t="s">
        <v>14973</v>
      </c>
      <c r="K3270" t="s">
        <v>36</v>
      </c>
      <c r="N3270" t="s">
        <v>12632</v>
      </c>
      <c r="O3270" t="s">
        <v>14974</v>
      </c>
      <c r="Q3270">
        <v>3</v>
      </c>
      <c r="R3270">
        <v>2</v>
      </c>
      <c r="S3270">
        <v>0</v>
      </c>
      <c r="T3270">
        <v>0</v>
      </c>
      <c r="U3270">
        <v>0</v>
      </c>
      <c r="V3270">
        <v>3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 s="2">
        <v>5</v>
      </c>
      <c r="AI3270" s="3" t="s">
        <v>20420</v>
      </c>
      <c r="AJ3270" s="2">
        <v>2</v>
      </c>
    </row>
    <row r="3271" spans="1:36" x14ac:dyDescent="0.25">
      <c r="A3271" t="s">
        <v>14800</v>
      </c>
      <c r="B3271" t="s">
        <v>14975</v>
      </c>
      <c r="D3271" t="s">
        <v>14976</v>
      </c>
      <c r="E3271">
        <v>2015</v>
      </c>
      <c r="F3271" t="s">
        <v>14803</v>
      </c>
      <c r="H3271">
        <v>3</v>
      </c>
      <c r="I3271" t="s">
        <v>14977</v>
      </c>
      <c r="K3271" t="s">
        <v>36</v>
      </c>
      <c r="N3271" t="s">
        <v>12632</v>
      </c>
      <c r="O3271" t="s">
        <v>14978</v>
      </c>
      <c r="Q3271">
        <v>1</v>
      </c>
      <c r="R3271">
        <v>1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 s="2">
        <v>2</v>
      </c>
      <c r="AI3271" s="3" t="s">
        <v>20374</v>
      </c>
      <c r="AJ3271" s="2">
        <v>2</v>
      </c>
    </row>
    <row r="3272" spans="1:36" x14ac:dyDescent="0.25">
      <c r="A3272" t="s">
        <v>14800</v>
      </c>
      <c r="B3272" t="s">
        <v>14979</v>
      </c>
      <c r="D3272" t="s">
        <v>14980</v>
      </c>
      <c r="E3272">
        <v>2015</v>
      </c>
      <c r="F3272" t="s">
        <v>14803</v>
      </c>
      <c r="H3272">
        <v>3</v>
      </c>
      <c r="I3272" t="s">
        <v>14981</v>
      </c>
      <c r="K3272" t="s">
        <v>36</v>
      </c>
      <c r="N3272" t="s">
        <v>12632</v>
      </c>
      <c r="O3272" t="s">
        <v>14982</v>
      </c>
      <c r="Q3272">
        <v>2</v>
      </c>
      <c r="R3272">
        <v>3</v>
      </c>
      <c r="S3272">
        <v>0</v>
      </c>
      <c r="T3272">
        <v>1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 s="2">
        <v>6</v>
      </c>
      <c r="AI3272" s="3" t="s">
        <v>20362</v>
      </c>
      <c r="AJ3272" s="2">
        <v>1</v>
      </c>
    </row>
    <row r="3273" spans="1:36" x14ac:dyDescent="0.25">
      <c r="A3273" t="s">
        <v>14800</v>
      </c>
      <c r="B3273" t="s">
        <v>14983</v>
      </c>
      <c r="D3273" t="s">
        <v>14984</v>
      </c>
      <c r="E3273">
        <v>2015</v>
      </c>
      <c r="F3273" t="s">
        <v>14803</v>
      </c>
      <c r="H3273">
        <v>3</v>
      </c>
      <c r="I3273" t="s">
        <v>14985</v>
      </c>
      <c r="K3273" t="s">
        <v>36</v>
      </c>
      <c r="N3273" t="s">
        <v>12632</v>
      </c>
      <c r="O3273" t="s">
        <v>14986</v>
      </c>
      <c r="Q3273">
        <v>0</v>
      </c>
      <c r="R3273">
        <v>3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 s="2">
        <v>3</v>
      </c>
      <c r="AI3273" s="3" t="s">
        <v>20048</v>
      </c>
      <c r="AJ3273" s="2">
        <v>2</v>
      </c>
    </row>
    <row r="3274" spans="1:36" x14ac:dyDescent="0.25">
      <c r="A3274" t="s">
        <v>14800</v>
      </c>
      <c r="B3274" t="s">
        <v>14987</v>
      </c>
      <c r="D3274" t="s">
        <v>14988</v>
      </c>
      <c r="E3274">
        <v>2015</v>
      </c>
      <c r="F3274" t="s">
        <v>14803</v>
      </c>
      <c r="H3274">
        <v>3</v>
      </c>
      <c r="I3274" t="s">
        <v>14989</v>
      </c>
      <c r="K3274" t="s">
        <v>36</v>
      </c>
      <c r="N3274" t="s">
        <v>12632</v>
      </c>
      <c r="O3274" t="s">
        <v>14990</v>
      </c>
      <c r="Q3274">
        <v>10</v>
      </c>
      <c r="R3274">
        <v>1</v>
      </c>
      <c r="S3274">
        <v>0</v>
      </c>
      <c r="T3274">
        <v>0</v>
      </c>
      <c r="U3274">
        <v>0</v>
      </c>
      <c r="V3274">
        <v>1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 s="2">
        <v>11</v>
      </c>
      <c r="AI3274" s="3" t="s">
        <v>20376</v>
      </c>
      <c r="AJ3274" s="2">
        <v>3</v>
      </c>
    </row>
    <row r="3275" spans="1:36" x14ac:dyDescent="0.25">
      <c r="A3275" t="s">
        <v>14800</v>
      </c>
      <c r="B3275" t="s">
        <v>14991</v>
      </c>
      <c r="D3275" t="s">
        <v>14992</v>
      </c>
      <c r="E3275">
        <v>2015</v>
      </c>
      <c r="F3275" t="s">
        <v>14803</v>
      </c>
      <c r="H3275">
        <v>2</v>
      </c>
      <c r="I3275" t="s">
        <v>14993</v>
      </c>
      <c r="K3275" t="s">
        <v>36</v>
      </c>
      <c r="N3275" t="s">
        <v>12632</v>
      </c>
      <c r="O3275" t="s">
        <v>14994</v>
      </c>
      <c r="Q3275">
        <v>5</v>
      </c>
      <c r="R3275">
        <v>2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 s="2">
        <v>7</v>
      </c>
      <c r="AI3275" s="3" t="s">
        <v>20356</v>
      </c>
      <c r="AJ3275" s="2">
        <v>1</v>
      </c>
    </row>
    <row r="3276" spans="1:36" x14ac:dyDescent="0.25">
      <c r="A3276" t="s">
        <v>14800</v>
      </c>
      <c r="B3276" t="s">
        <v>14995</v>
      </c>
      <c r="D3276" t="s">
        <v>14996</v>
      </c>
      <c r="E3276">
        <v>2015</v>
      </c>
      <c r="F3276" t="s">
        <v>14803</v>
      </c>
      <c r="H3276">
        <v>2</v>
      </c>
      <c r="I3276" t="s">
        <v>14997</v>
      </c>
      <c r="K3276" t="s">
        <v>36</v>
      </c>
      <c r="N3276" t="s">
        <v>12632</v>
      </c>
      <c r="O3276" t="s">
        <v>14998</v>
      </c>
      <c r="Q3276">
        <v>1</v>
      </c>
      <c r="R3276">
        <v>5</v>
      </c>
      <c r="S3276">
        <v>0</v>
      </c>
      <c r="T3276">
        <v>1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 s="2">
        <v>7</v>
      </c>
      <c r="AI3276" s="3" t="s">
        <v>20382</v>
      </c>
      <c r="AJ3276" s="2">
        <v>2</v>
      </c>
    </row>
    <row r="3277" spans="1:36" x14ac:dyDescent="0.25">
      <c r="A3277" t="s">
        <v>14800</v>
      </c>
      <c r="B3277" t="s">
        <v>14999</v>
      </c>
      <c r="D3277" t="s">
        <v>15000</v>
      </c>
      <c r="E3277">
        <v>2015</v>
      </c>
      <c r="F3277" t="s">
        <v>14803</v>
      </c>
      <c r="H3277">
        <v>2</v>
      </c>
      <c r="I3277" t="s">
        <v>15001</v>
      </c>
      <c r="K3277" t="s">
        <v>36</v>
      </c>
      <c r="N3277" t="s">
        <v>12632</v>
      </c>
      <c r="O3277" t="s">
        <v>15002</v>
      </c>
      <c r="Q3277">
        <v>0</v>
      </c>
      <c r="R3277">
        <v>4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 s="2">
        <v>4</v>
      </c>
      <c r="AI3277" s="3" t="s">
        <v>20375</v>
      </c>
      <c r="AJ3277" s="2">
        <v>1</v>
      </c>
    </row>
    <row r="3278" spans="1:36" x14ac:dyDescent="0.25">
      <c r="A3278" t="s">
        <v>14800</v>
      </c>
      <c r="B3278" t="s">
        <v>15003</v>
      </c>
      <c r="D3278" t="s">
        <v>15004</v>
      </c>
      <c r="E3278">
        <v>2015</v>
      </c>
      <c r="F3278" t="s">
        <v>14803</v>
      </c>
      <c r="H3278">
        <v>2</v>
      </c>
      <c r="I3278" t="s">
        <v>15005</v>
      </c>
      <c r="K3278" t="s">
        <v>36</v>
      </c>
      <c r="N3278" t="s">
        <v>12632</v>
      </c>
      <c r="O3278" t="s">
        <v>15006</v>
      </c>
      <c r="Q3278">
        <v>0</v>
      </c>
      <c r="R3278">
        <v>2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 s="2">
        <v>2</v>
      </c>
      <c r="AI3278" s="3" t="s">
        <v>20370</v>
      </c>
      <c r="AJ3278" s="2">
        <v>4</v>
      </c>
    </row>
    <row r="3279" spans="1:36" x14ac:dyDescent="0.25">
      <c r="A3279" t="s">
        <v>14800</v>
      </c>
      <c r="B3279" t="s">
        <v>15007</v>
      </c>
      <c r="D3279" t="s">
        <v>15008</v>
      </c>
      <c r="E3279">
        <v>2015</v>
      </c>
      <c r="F3279" t="s">
        <v>14803</v>
      </c>
      <c r="H3279">
        <v>2</v>
      </c>
      <c r="I3279" t="s">
        <v>15009</v>
      </c>
      <c r="K3279" t="s">
        <v>36</v>
      </c>
      <c r="N3279" t="s">
        <v>12632</v>
      </c>
      <c r="O3279" t="s">
        <v>15010</v>
      </c>
      <c r="Q3279">
        <v>9</v>
      </c>
      <c r="R3279">
        <v>5</v>
      </c>
      <c r="S3279">
        <v>0</v>
      </c>
      <c r="T3279">
        <v>2</v>
      </c>
      <c r="U3279">
        <v>0</v>
      </c>
      <c r="V3279">
        <v>2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 s="2">
        <v>16</v>
      </c>
      <c r="AI3279" s="3" t="s">
        <v>20378</v>
      </c>
      <c r="AJ3279" s="2">
        <v>2</v>
      </c>
    </row>
    <row r="3280" spans="1:36" x14ac:dyDescent="0.25">
      <c r="A3280" t="s">
        <v>14800</v>
      </c>
      <c r="B3280" t="s">
        <v>15011</v>
      </c>
      <c r="D3280" t="s">
        <v>15012</v>
      </c>
      <c r="E3280">
        <v>2015</v>
      </c>
      <c r="F3280" t="s">
        <v>14803</v>
      </c>
      <c r="H3280">
        <v>2</v>
      </c>
      <c r="I3280" t="s">
        <v>15013</v>
      </c>
      <c r="K3280" t="s">
        <v>36</v>
      </c>
      <c r="N3280" t="s">
        <v>12632</v>
      </c>
      <c r="O3280" t="s">
        <v>15014</v>
      </c>
      <c r="Q3280">
        <v>9</v>
      </c>
      <c r="R3280">
        <v>10</v>
      </c>
      <c r="S3280">
        <v>0</v>
      </c>
      <c r="T3280">
        <v>0</v>
      </c>
      <c r="U3280">
        <v>0</v>
      </c>
      <c r="V3280">
        <v>2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 s="2">
        <v>19</v>
      </c>
      <c r="AI3280" s="3" t="s">
        <v>20294</v>
      </c>
      <c r="AJ3280" s="2">
        <v>2</v>
      </c>
    </row>
    <row r="3281" spans="1:36" x14ac:dyDescent="0.25">
      <c r="A3281" t="s">
        <v>14800</v>
      </c>
      <c r="B3281" t="s">
        <v>15015</v>
      </c>
      <c r="D3281" t="s">
        <v>15016</v>
      </c>
      <c r="E3281">
        <v>2015</v>
      </c>
      <c r="F3281" t="s">
        <v>14803</v>
      </c>
      <c r="H3281">
        <v>2</v>
      </c>
      <c r="I3281" t="s">
        <v>15017</v>
      </c>
      <c r="K3281" t="s">
        <v>36</v>
      </c>
      <c r="N3281" t="s">
        <v>12632</v>
      </c>
      <c r="O3281" t="s">
        <v>15018</v>
      </c>
      <c r="Q3281">
        <v>5</v>
      </c>
      <c r="R3281">
        <v>1</v>
      </c>
      <c r="S3281">
        <v>0</v>
      </c>
      <c r="T3281">
        <v>0</v>
      </c>
      <c r="U3281">
        <v>0</v>
      </c>
      <c r="V3281">
        <v>3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 s="2">
        <v>6</v>
      </c>
      <c r="AI3281" s="3" t="s">
        <v>20377</v>
      </c>
      <c r="AJ3281" s="2">
        <v>1</v>
      </c>
    </row>
    <row r="3282" spans="1:36" x14ac:dyDescent="0.25">
      <c r="A3282" t="s">
        <v>14800</v>
      </c>
      <c r="B3282" t="s">
        <v>15019</v>
      </c>
      <c r="D3282" t="s">
        <v>15020</v>
      </c>
      <c r="E3282">
        <v>2015</v>
      </c>
      <c r="F3282" t="s">
        <v>14803</v>
      </c>
      <c r="H3282">
        <v>2</v>
      </c>
      <c r="I3282" t="s">
        <v>15021</v>
      </c>
      <c r="K3282" t="s">
        <v>36</v>
      </c>
      <c r="N3282" t="s">
        <v>12632</v>
      </c>
      <c r="O3282" t="s">
        <v>15022</v>
      </c>
      <c r="Q3282">
        <v>0</v>
      </c>
      <c r="R3282">
        <v>2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 s="2">
        <v>2</v>
      </c>
      <c r="AI3282" s="3" t="s">
        <v>20376</v>
      </c>
      <c r="AJ3282" s="2">
        <v>0</v>
      </c>
    </row>
    <row r="3283" spans="1:36" x14ac:dyDescent="0.25">
      <c r="A3283" t="s">
        <v>14800</v>
      </c>
      <c r="B3283" t="s">
        <v>15023</v>
      </c>
      <c r="D3283" t="s">
        <v>15024</v>
      </c>
      <c r="E3283">
        <v>2015</v>
      </c>
      <c r="F3283" t="s">
        <v>14803</v>
      </c>
      <c r="H3283">
        <v>2</v>
      </c>
      <c r="I3283" t="s">
        <v>15025</v>
      </c>
      <c r="K3283" t="s">
        <v>36</v>
      </c>
      <c r="N3283" t="s">
        <v>12632</v>
      </c>
      <c r="O3283" t="s">
        <v>15026</v>
      </c>
      <c r="Q3283">
        <v>3</v>
      </c>
      <c r="R3283">
        <v>5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 s="2">
        <v>8</v>
      </c>
      <c r="AI3283" s="3" t="s">
        <v>20375</v>
      </c>
      <c r="AJ3283" s="2">
        <v>3</v>
      </c>
    </row>
    <row r="3284" spans="1:36" x14ac:dyDescent="0.25">
      <c r="A3284" t="s">
        <v>14800</v>
      </c>
      <c r="B3284" t="s">
        <v>15027</v>
      </c>
      <c r="D3284" t="s">
        <v>15028</v>
      </c>
      <c r="E3284">
        <v>2015</v>
      </c>
      <c r="F3284" t="s">
        <v>14803</v>
      </c>
      <c r="H3284">
        <v>2</v>
      </c>
      <c r="I3284" t="s">
        <v>15029</v>
      </c>
      <c r="K3284" t="s">
        <v>36</v>
      </c>
      <c r="N3284" t="s">
        <v>12632</v>
      </c>
      <c r="O3284" t="s">
        <v>15030</v>
      </c>
      <c r="Q3284">
        <v>1</v>
      </c>
      <c r="R3284">
        <v>1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 s="2">
        <v>2</v>
      </c>
      <c r="AI3284" s="3" t="s">
        <v>20377</v>
      </c>
      <c r="AJ3284" s="2">
        <v>1</v>
      </c>
    </row>
    <row r="3285" spans="1:36" x14ac:dyDescent="0.25">
      <c r="A3285" t="s">
        <v>14800</v>
      </c>
      <c r="B3285" t="s">
        <v>15031</v>
      </c>
      <c r="D3285" t="s">
        <v>15032</v>
      </c>
      <c r="E3285">
        <v>2015</v>
      </c>
      <c r="F3285" t="s">
        <v>14803</v>
      </c>
      <c r="H3285">
        <v>2</v>
      </c>
      <c r="I3285" t="s">
        <v>15033</v>
      </c>
      <c r="K3285" t="s">
        <v>36</v>
      </c>
      <c r="N3285" t="s">
        <v>12632</v>
      </c>
      <c r="O3285" t="s">
        <v>15034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 s="2">
        <v>0</v>
      </c>
      <c r="AI3285" s="3" t="s">
        <v>20301</v>
      </c>
      <c r="AJ3285" s="2">
        <v>2</v>
      </c>
    </row>
    <row r="3286" spans="1:36" x14ac:dyDescent="0.25">
      <c r="A3286" t="s">
        <v>14800</v>
      </c>
      <c r="B3286" t="s">
        <v>15035</v>
      </c>
      <c r="D3286" t="s">
        <v>15036</v>
      </c>
      <c r="E3286">
        <v>2015</v>
      </c>
      <c r="F3286" t="s">
        <v>14803</v>
      </c>
      <c r="H3286">
        <v>2</v>
      </c>
      <c r="I3286" t="s">
        <v>15037</v>
      </c>
      <c r="K3286" t="s">
        <v>36</v>
      </c>
      <c r="N3286" t="s">
        <v>12632</v>
      </c>
      <c r="O3286" t="s">
        <v>15038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1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 s="2">
        <v>0</v>
      </c>
      <c r="AI3286" s="3" t="s">
        <v>20360</v>
      </c>
      <c r="AJ3286" s="2">
        <v>3</v>
      </c>
    </row>
    <row r="3287" spans="1:36" x14ac:dyDescent="0.25">
      <c r="A3287" t="s">
        <v>14800</v>
      </c>
      <c r="B3287" t="s">
        <v>15039</v>
      </c>
      <c r="D3287" t="s">
        <v>15040</v>
      </c>
      <c r="E3287">
        <v>2015</v>
      </c>
      <c r="F3287" t="s">
        <v>14803</v>
      </c>
      <c r="H3287">
        <v>2</v>
      </c>
      <c r="I3287" t="s">
        <v>15041</v>
      </c>
      <c r="K3287" t="s">
        <v>36</v>
      </c>
      <c r="N3287" t="s">
        <v>12632</v>
      </c>
      <c r="O3287" t="s">
        <v>15042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 s="2">
        <v>0</v>
      </c>
      <c r="AI3287" s="3" t="s">
        <v>20359</v>
      </c>
      <c r="AJ3287" s="2">
        <v>1</v>
      </c>
    </row>
    <row r="3288" spans="1:36" x14ac:dyDescent="0.25">
      <c r="A3288" t="s">
        <v>14800</v>
      </c>
      <c r="B3288" t="s">
        <v>15043</v>
      </c>
      <c r="D3288" t="s">
        <v>15044</v>
      </c>
      <c r="E3288">
        <v>2015</v>
      </c>
      <c r="F3288" t="s">
        <v>14803</v>
      </c>
      <c r="H3288">
        <v>2</v>
      </c>
      <c r="I3288" t="s">
        <v>15045</v>
      </c>
      <c r="K3288" t="s">
        <v>36</v>
      </c>
      <c r="N3288" t="s">
        <v>12632</v>
      </c>
      <c r="O3288" t="s">
        <v>15046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 s="2">
        <v>0</v>
      </c>
      <c r="AI3288" s="3" t="s">
        <v>20360</v>
      </c>
      <c r="AJ3288" s="2">
        <v>2</v>
      </c>
    </row>
    <row r="3289" spans="1:36" x14ac:dyDescent="0.25">
      <c r="A3289" t="s">
        <v>14800</v>
      </c>
      <c r="B3289" t="s">
        <v>13036</v>
      </c>
      <c r="D3289" t="s">
        <v>15047</v>
      </c>
      <c r="E3289">
        <v>2015</v>
      </c>
      <c r="F3289" t="s">
        <v>14803</v>
      </c>
      <c r="H3289">
        <v>2</v>
      </c>
      <c r="I3289" t="s">
        <v>15048</v>
      </c>
      <c r="K3289" t="s">
        <v>36</v>
      </c>
      <c r="N3289" t="s">
        <v>12632</v>
      </c>
      <c r="O3289" t="s">
        <v>15049</v>
      </c>
      <c r="Q3289">
        <v>3</v>
      </c>
      <c r="R3289">
        <v>0</v>
      </c>
      <c r="S3289">
        <v>0</v>
      </c>
      <c r="T3289">
        <v>0</v>
      </c>
      <c r="U3289">
        <v>0</v>
      </c>
      <c r="V3289">
        <v>3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 s="2">
        <v>3</v>
      </c>
      <c r="AI3289" s="3" t="s">
        <v>20364</v>
      </c>
      <c r="AJ3289" s="2">
        <v>1</v>
      </c>
    </row>
    <row r="3290" spans="1:36" x14ac:dyDescent="0.25">
      <c r="A3290" t="s">
        <v>14800</v>
      </c>
      <c r="B3290" t="s">
        <v>15050</v>
      </c>
      <c r="D3290" t="s">
        <v>15051</v>
      </c>
      <c r="E3290">
        <v>2015</v>
      </c>
      <c r="F3290" t="s">
        <v>14803</v>
      </c>
      <c r="H3290">
        <v>2</v>
      </c>
      <c r="I3290" t="s">
        <v>15052</v>
      </c>
      <c r="K3290" t="s">
        <v>36</v>
      </c>
      <c r="N3290" t="s">
        <v>12632</v>
      </c>
      <c r="O3290" t="s">
        <v>15053</v>
      </c>
      <c r="Q3290">
        <v>5</v>
      </c>
      <c r="R3290">
        <v>3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 s="2">
        <v>8</v>
      </c>
      <c r="AI3290" s="3" t="s">
        <v>20363</v>
      </c>
      <c r="AJ3290" s="2">
        <v>0</v>
      </c>
    </row>
    <row r="3291" spans="1:36" x14ac:dyDescent="0.25">
      <c r="A3291" t="s">
        <v>14800</v>
      </c>
      <c r="B3291" t="s">
        <v>15054</v>
      </c>
      <c r="D3291" t="s">
        <v>15055</v>
      </c>
      <c r="E3291">
        <v>2015</v>
      </c>
      <c r="F3291" t="s">
        <v>14803</v>
      </c>
      <c r="H3291">
        <v>2</v>
      </c>
      <c r="I3291" t="s">
        <v>15056</v>
      </c>
      <c r="K3291" t="s">
        <v>36</v>
      </c>
      <c r="N3291" t="s">
        <v>12632</v>
      </c>
      <c r="O3291" t="s">
        <v>15057</v>
      </c>
      <c r="Q3291">
        <v>5</v>
      </c>
      <c r="R3291">
        <v>3</v>
      </c>
      <c r="S3291">
        <v>0</v>
      </c>
      <c r="T3291">
        <v>0</v>
      </c>
      <c r="U3291">
        <v>0</v>
      </c>
      <c r="V3291">
        <v>1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 s="2">
        <v>8</v>
      </c>
      <c r="AI3291" s="3" t="s">
        <v>20363</v>
      </c>
      <c r="AJ3291" s="2">
        <v>2</v>
      </c>
    </row>
    <row r="3292" spans="1:36" x14ac:dyDescent="0.25">
      <c r="A3292" t="s">
        <v>14800</v>
      </c>
      <c r="B3292" t="s">
        <v>15058</v>
      </c>
      <c r="D3292" t="s">
        <v>15059</v>
      </c>
      <c r="E3292">
        <v>2015</v>
      </c>
      <c r="F3292" t="s">
        <v>14803</v>
      </c>
      <c r="H3292">
        <v>2</v>
      </c>
      <c r="I3292" t="s">
        <v>15060</v>
      </c>
      <c r="K3292" t="s">
        <v>36</v>
      </c>
      <c r="N3292" t="s">
        <v>12632</v>
      </c>
      <c r="O3292" t="s">
        <v>15061</v>
      </c>
      <c r="Q3292">
        <v>1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 s="2">
        <v>1</v>
      </c>
      <c r="AI3292" s="3" t="s">
        <v>20377</v>
      </c>
      <c r="AJ3292" s="2">
        <v>2</v>
      </c>
    </row>
    <row r="3293" spans="1:36" x14ac:dyDescent="0.25">
      <c r="A3293" t="s">
        <v>14800</v>
      </c>
      <c r="B3293" t="s">
        <v>14884</v>
      </c>
      <c r="D3293" t="s">
        <v>15062</v>
      </c>
      <c r="E3293">
        <v>2015</v>
      </c>
      <c r="F3293" t="s">
        <v>14803</v>
      </c>
      <c r="H3293">
        <v>2</v>
      </c>
      <c r="I3293" t="s">
        <v>15063</v>
      </c>
      <c r="K3293" t="s">
        <v>36</v>
      </c>
      <c r="N3293" t="s">
        <v>12632</v>
      </c>
      <c r="O3293" t="s">
        <v>15064</v>
      </c>
      <c r="P3293">
        <v>3983236</v>
      </c>
      <c r="Q3293">
        <v>3</v>
      </c>
      <c r="R3293">
        <v>3</v>
      </c>
      <c r="S3293">
        <v>6</v>
      </c>
      <c r="T3293">
        <v>0</v>
      </c>
      <c r="U3293">
        <v>0</v>
      </c>
      <c r="V3293">
        <v>4</v>
      </c>
      <c r="W3293">
        <v>0</v>
      </c>
      <c r="X3293">
        <v>0</v>
      </c>
      <c r="Y3293">
        <v>0</v>
      </c>
      <c r="Z3293">
        <v>0</v>
      </c>
      <c r="AA3293">
        <v>2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 s="2">
        <v>12</v>
      </c>
      <c r="AI3293" s="3" t="s">
        <v>20042</v>
      </c>
      <c r="AJ3293" s="2">
        <v>3</v>
      </c>
    </row>
    <row r="3294" spans="1:36" x14ac:dyDescent="0.25">
      <c r="A3294" t="s">
        <v>14800</v>
      </c>
      <c r="B3294" t="s">
        <v>15065</v>
      </c>
      <c r="D3294" t="s">
        <v>15066</v>
      </c>
      <c r="E3294">
        <v>2015</v>
      </c>
      <c r="F3294" t="s">
        <v>14803</v>
      </c>
      <c r="H3294">
        <v>2</v>
      </c>
      <c r="I3294" t="s">
        <v>15067</v>
      </c>
      <c r="K3294" t="s">
        <v>36</v>
      </c>
      <c r="N3294" t="s">
        <v>12632</v>
      </c>
      <c r="O3294" t="s">
        <v>15068</v>
      </c>
      <c r="Q3294">
        <v>1</v>
      </c>
      <c r="R3294">
        <v>1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 s="2">
        <v>2</v>
      </c>
      <c r="AI3294" s="3">
        <v>0</v>
      </c>
      <c r="AJ3294" s="2">
        <v>0</v>
      </c>
    </row>
    <row r="3295" spans="1:36" x14ac:dyDescent="0.25">
      <c r="A3295" t="s">
        <v>14800</v>
      </c>
      <c r="B3295" t="s">
        <v>15069</v>
      </c>
      <c r="D3295" t="s">
        <v>15070</v>
      </c>
      <c r="E3295">
        <v>2015</v>
      </c>
      <c r="F3295" t="s">
        <v>14803</v>
      </c>
      <c r="H3295">
        <v>2</v>
      </c>
      <c r="I3295" t="s">
        <v>15071</v>
      </c>
      <c r="K3295" t="s">
        <v>36</v>
      </c>
      <c r="N3295" t="s">
        <v>12632</v>
      </c>
      <c r="O3295" t="s">
        <v>15072</v>
      </c>
      <c r="Q3295">
        <v>2</v>
      </c>
      <c r="R3295">
        <v>12</v>
      </c>
      <c r="S3295">
        <v>0</v>
      </c>
      <c r="T3295">
        <v>0</v>
      </c>
      <c r="U3295">
        <v>0</v>
      </c>
      <c r="V3295">
        <v>2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 s="2">
        <v>14</v>
      </c>
      <c r="AI3295" s="3" t="s">
        <v>20029</v>
      </c>
      <c r="AJ3295" s="2">
        <v>2</v>
      </c>
    </row>
    <row r="3296" spans="1:36" x14ac:dyDescent="0.25">
      <c r="A3296" t="s">
        <v>14800</v>
      </c>
      <c r="B3296" t="s">
        <v>15073</v>
      </c>
      <c r="D3296" t="s">
        <v>15074</v>
      </c>
      <c r="E3296">
        <v>2015</v>
      </c>
      <c r="F3296" t="s">
        <v>14803</v>
      </c>
      <c r="H3296">
        <v>2</v>
      </c>
      <c r="I3296" t="s">
        <v>15075</v>
      </c>
      <c r="K3296" t="s">
        <v>36</v>
      </c>
      <c r="N3296" t="s">
        <v>12632</v>
      </c>
      <c r="O3296" t="s">
        <v>15076</v>
      </c>
      <c r="Q3296">
        <v>2</v>
      </c>
      <c r="R3296">
        <v>2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 s="2">
        <v>4</v>
      </c>
      <c r="AI3296" s="3" t="s">
        <v>19996</v>
      </c>
      <c r="AJ3296" s="2">
        <v>2</v>
      </c>
    </row>
    <row r="3297" spans="1:36" x14ac:dyDescent="0.25">
      <c r="A3297" t="s">
        <v>14800</v>
      </c>
      <c r="B3297" t="s">
        <v>15077</v>
      </c>
      <c r="D3297" t="s">
        <v>15078</v>
      </c>
      <c r="E3297">
        <v>2015</v>
      </c>
      <c r="F3297" t="s">
        <v>14803</v>
      </c>
      <c r="H3297">
        <v>2</v>
      </c>
      <c r="I3297" t="s">
        <v>15079</v>
      </c>
      <c r="K3297" t="s">
        <v>36</v>
      </c>
      <c r="N3297" t="s">
        <v>12632</v>
      </c>
      <c r="O3297" t="s">
        <v>15080</v>
      </c>
      <c r="Q3297">
        <v>1</v>
      </c>
      <c r="R3297">
        <v>1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 s="2">
        <v>2</v>
      </c>
      <c r="AI3297" s="3" t="s">
        <v>20357</v>
      </c>
      <c r="AJ3297" s="2">
        <v>1</v>
      </c>
    </row>
    <row r="3298" spans="1:36" x14ac:dyDescent="0.25">
      <c r="A3298" t="s">
        <v>14800</v>
      </c>
      <c r="B3298" t="s">
        <v>15081</v>
      </c>
      <c r="D3298" t="s">
        <v>15082</v>
      </c>
      <c r="E3298">
        <v>2015</v>
      </c>
      <c r="F3298" t="s">
        <v>14803</v>
      </c>
      <c r="H3298">
        <v>2</v>
      </c>
      <c r="I3298" t="s">
        <v>15083</v>
      </c>
      <c r="K3298" t="s">
        <v>36</v>
      </c>
      <c r="N3298" t="s">
        <v>12632</v>
      </c>
      <c r="O3298" t="s">
        <v>15084</v>
      </c>
      <c r="Q3298">
        <v>1</v>
      </c>
      <c r="R3298">
        <v>5</v>
      </c>
      <c r="S3298">
        <v>0</v>
      </c>
      <c r="T3298">
        <v>0</v>
      </c>
      <c r="U3298">
        <v>0</v>
      </c>
      <c r="V3298">
        <v>1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 s="2">
        <v>6</v>
      </c>
      <c r="AI3298" s="3" t="s">
        <v>20041</v>
      </c>
      <c r="AJ3298" s="2">
        <v>2</v>
      </c>
    </row>
    <row r="3299" spans="1:36" x14ac:dyDescent="0.25">
      <c r="A3299" t="s">
        <v>14800</v>
      </c>
      <c r="B3299" t="s">
        <v>15085</v>
      </c>
      <c r="D3299" t="s">
        <v>15086</v>
      </c>
      <c r="E3299">
        <v>2015</v>
      </c>
      <c r="F3299" t="s">
        <v>14803</v>
      </c>
      <c r="H3299">
        <v>1</v>
      </c>
      <c r="I3299" t="s">
        <v>15087</v>
      </c>
      <c r="K3299" t="s">
        <v>36</v>
      </c>
      <c r="N3299" t="s">
        <v>12632</v>
      </c>
      <c r="O3299" t="s">
        <v>15088</v>
      </c>
      <c r="Q3299">
        <v>2</v>
      </c>
      <c r="R3299">
        <v>3</v>
      </c>
      <c r="S3299">
        <v>0</v>
      </c>
      <c r="T3299">
        <v>2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 s="2">
        <v>7</v>
      </c>
      <c r="AI3299" s="3" t="s">
        <v>20364</v>
      </c>
      <c r="AJ3299" s="2">
        <v>0</v>
      </c>
    </row>
    <row r="3300" spans="1:36" x14ac:dyDescent="0.25">
      <c r="A3300" t="s">
        <v>14800</v>
      </c>
      <c r="B3300" t="s">
        <v>15089</v>
      </c>
      <c r="D3300" t="s">
        <v>15090</v>
      </c>
      <c r="E3300">
        <v>2015</v>
      </c>
      <c r="F3300" t="s">
        <v>14803</v>
      </c>
      <c r="H3300">
        <v>1</v>
      </c>
      <c r="I3300" t="s">
        <v>15091</v>
      </c>
      <c r="K3300" t="s">
        <v>36</v>
      </c>
      <c r="N3300" t="s">
        <v>12632</v>
      </c>
      <c r="O3300" t="s">
        <v>15092</v>
      </c>
      <c r="Q3300">
        <v>1</v>
      </c>
      <c r="R3300">
        <v>4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 s="2">
        <v>5</v>
      </c>
      <c r="AI3300" s="3" t="s">
        <v>20377</v>
      </c>
      <c r="AJ3300" s="2">
        <v>1</v>
      </c>
    </row>
    <row r="3301" spans="1:36" x14ac:dyDescent="0.25">
      <c r="A3301" t="s">
        <v>14800</v>
      </c>
      <c r="B3301" t="s">
        <v>15093</v>
      </c>
      <c r="D3301" t="s">
        <v>15094</v>
      </c>
      <c r="E3301">
        <v>2015</v>
      </c>
      <c r="F3301" t="s">
        <v>14803</v>
      </c>
      <c r="H3301">
        <v>1</v>
      </c>
      <c r="I3301" t="s">
        <v>15095</v>
      </c>
      <c r="K3301" t="s">
        <v>36</v>
      </c>
      <c r="N3301" t="s">
        <v>12632</v>
      </c>
      <c r="O3301" t="s">
        <v>15096</v>
      </c>
      <c r="Q3301">
        <v>0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 s="2">
        <v>1</v>
      </c>
      <c r="AI3301" s="3" t="s">
        <v>20370</v>
      </c>
      <c r="AJ3301" s="2">
        <v>0</v>
      </c>
    </row>
    <row r="3302" spans="1:36" x14ac:dyDescent="0.25">
      <c r="A3302" t="s">
        <v>14800</v>
      </c>
      <c r="B3302" t="s">
        <v>15097</v>
      </c>
      <c r="D3302" t="s">
        <v>15098</v>
      </c>
      <c r="E3302">
        <v>2015</v>
      </c>
      <c r="F3302" t="s">
        <v>14803</v>
      </c>
      <c r="H3302">
        <v>1</v>
      </c>
      <c r="I3302" t="s">
        <v>15099</v>
      </c>
      <c r="K3302" t="s">
        <v>36</v>
      </c>
      <c r="N3302" t="s">
        <v>12632</v>
      </c>
      <c r="O3302" t="s">
        <v>15100</v>
      </c>
      <c r="Q3302">
        <v>2</v>
      </c>
      <c r="R3302">
        <v>4</v>
      </c>
      <c r="S3302">
        <v>0</v>
      </c>
      <c r="T3302">
        <v>1</v>
      </c>
      <c r="U3302">
        <v>0</v>
      </c>
      <c r="V3302">
        <v>2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 s="2">
        <v>7</v>
      </c>
      <c r="AI3302" s="3" t="s">
        <v>20366</v>
      </c>
      <c r="AJ3302" s="2">
        <v>1</v>
      </c>
    </row>
    <row r="3303" spans="1:36" x14ac:dyDescent="0.25">
      <c r="A3303" t="s">
        <v>14800</v>
      </c>
      <c r="B3303" t="s">
        <v>15101</v>
      </c>
      <c r="D3303" t="s">
        <v>15102</v>
      </c>
      <c r="E3303">
        <v>2015</v>
      </c>
      <c r="F3303" t="s">
        <v>14803</v>
      </c>
      <c r="H3303">
        <v>1</v>
      </c>
      <c r="I3303" t="s">
        <v>15103</v>
      </c>
      <c r="K3303" t="s">
        <v>36</v>
      </c>
      <c r="N3303" t="s">
        <v>12632</v>
      </c>
      <c r="O3303" t="s">
        <v>15104</v>
      </c>
      <c r="P3303">
        <v>4194982</v>
      </c>
      <c r="Q3303">
        <v>1</v>
      </c>
      <c r="R3303">
        <v>4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 s="2">
        <v>5</v>
      </c>
      <c r="AI3303" s="3" t="s">
        <v>20377</v>
      </c>
      <c r="AJ3303" s="2">
        <v>1</v>
      </c>
    </row>
    <row r="3304" spans="1:36" x14ac:dyDescent="0.25">
      <c r="A3304" t="s">
        <v>14800</v>
      </c>
      <c r="B3304" t="s">
        <v>15105</v>
      </c>
      <c r="D3304" t="s">
        <v>15106</v>
      </c>
      <c r="E3304">
        <v>2015</v>
      </c>
      <c r="F3304" t="s">
        <v>14803</v>
      </c>
      <c r="H3304">
        <v>1</v>
      </c>
      <c r="I3304" t="s">
        <v>15107</v>
      </c>
      <c r="K3304" t="s">
        <v>36</v>
      </c>
      <c r="N3304" t="s">
        <v>12632</v>
      </c>
      <c r="O3304" t="s">
        <v>15108</v>
      </c>
      <c r="Q3304">
        <v>2</v>
      </c>
      <c r="R3304">
        <v>2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 s="2">
        <v>4</v>
      </c>
      <c r="AI3304" s="3" t="s">
        <v>20365</v>
      </c>
      <c r="AJ3304" s="2">
        <v>0</v>
      </c>
    </row>
    <row r="3305" spans="1:36" x14ac:dyDescent="0.25">
      <c r="A3305" t="s">
        <v>14800</v>
      </c>
      <c r="B3305" t="s">
        <v>15035</v>
      </c>
      <c r="D3305" t="s">
        <v>15109</v>
      </c>
      <c r="E3305">
        <v>2015</v>
      </c>
      <c r="F3305" t="s">
        <v>14803</v>
      </c>
      <c r="H3305">
        <v>1</v>
      </c>
      <c r="I3305" t="s">
        <v>15110</v>
      </c>
      <c r="K3305" t="s">
        <v>36</v>
      </c>
      <c r="N3305" t="s">
        <v>12632</v>
      </c>
      <c r="O3305" t="s">
        <v>15111</v>
      </c>
      <c r="Q3305">
        <v>4</v>
      </c>
      <c r="R3305">
        <v>4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 s="2">
        <v>8</v>
      </c>
      <c r="AI3305" s="3" t="s">
        <v>20375</v>
      </c>
      <c r="AJ3305" s="2">
        <v>2</v>
      </c>
    </row>
    <row r="3306" spans="1:36" x14ac:dyDescent="0.25">
      <c r="A3306" t="s">
        <v>14800</v>
      </c>
      <c r="B3306" t="s">
        <v>15112</v>
      </c>
      <c r="D3306" t="s">
        <v>15113</v>
      </c>
      <c r="E3306">
        <v>2015</v>
      </c>
      <c r="F3306" t="s">
        <v>14803</v>
      </c>
      <c r="H3306">
        <v>1</v>
      </c>
      <c r="I3306" t="s">
        <v>15114</v>
      </c>
      <c r="K3306" t="s">
        <v>36</v>
      </c>
      <c r="N3306" t="s">
        <v>12632</v>
      </c>
      <c r="O3306" t="s">
        <v>15115</v>
      </c>
      <c r="Q3306">
        <v>1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 s="2">
        <v>3</v>
      </c>
      <c r="AI3306" s="3" t="s">
        <v>20422</v>
      </c>
      <c r="AJ3306" s="2">
        <v>2</v>
      </c>
    </row>
    <row r="3307" spans="1:36" x14ac:dyDescent="0.25">
      <c r="A3307" t="s">
        <v>14800</v>
      </c>
      <c r="B3307" t="s">
        <v>15116</v>
      </c>
      <c r="D3307" t="s">
        <v>15117</v>
      </c>
      <c r="E3307">
        <v>2015</v>
      </c>
      <c r="F3307" t="s">
        <v>14803</v>
      </c>
      <c r="H3307">
        <v>1</v>
      </c>
      <c r="I3307" t="s">
        <v>15118</v>
      </c>
      <c r="K3307" t="s">
        <v>36</v>
      </c>
      <c r="N3307" t="s">
        <v>12632</v>
      </c>
      <c r="O3307" t="s">
        <v>15119</v>
      </c>
      <c r="Q3307">
        <v>1</v>
      </c>
      <c r="R3307">
        <v>1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 s="2">
        <v>2</v>
      </c>
      <c r="AI3307" s="3" t="s">
        <v>20369</v>
      </c>
      <c r="AJ3307" s="2">
        <v>0</v>
      </c>
    </row>
    <row r="3308" spans="1:36" x14ac:dyDescent="0.25">
      <c r="A3308" t="s">
        <v>14800</v>
      </c>
      <c r="B3308" t="s">
        <v>15120</v>
      </c>
      <c r="D3308" t="s">
        <v>15121</v>
      </c>
      <c r="E3308">
        <v>2015</v>
      </c>
      <c r="F3308" t="s">
        <v>14803</v>
      </c>
      <c r="H3308">
        <v>1</v>
      </c>
      <c r="I3308" t="s">
        <v>15122</v>
      </c>
      <c r="K3308" t="s">
        <v>36</v>
      </c>
      <c r="N3308" t="s">
        <v>12632</v>
      </c>
      <c r="O3308" t="s">
        <v>15123</v>
      </c>
      <c r="Q3308">
        <v>0</v>
      </c>
      <c r="R3308">
        <v>1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 s="2">
        <v>1</v>
      </c>
      <c r="AI3308" s="3" t="s">
        <v>20368</v>
      </c>
      <c r="AJ3308" s="2">
        <v>1</v>
      </c>
    </row>
    <row r="3309" spans="1:36" x14ac:dyDescent="0.25">
      <c r="A3309" t="s">
        <v>14800</v>
      </c>
      <c r="B3309" t="s">
        <v>15124</v>
      </c>
      <c r="D3309" t="s">
        <v>15125</v>
      </c>
      <c r="E3309">
        <v>2015</v>
      </c>
      <c r="F3309" t="s">
        <v>14803</v>
      </c>
      <c r="H3309">
        <v>1</v>
      </c>
      <c r="I3309" t="s">
        <v>15126</v>
      </c>
      <c r="K3309" t="s">
        <v>36</v>
      </c>
      <c r="N3309" t="s">
        <v>12632</v>
      </c>
      <c r="O3309" t="s">
        <v>15127</v>
      </c>
      <c r="Q3309">
        <v>1</v>
      </c>
      <c r="R3309">
        <v>2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 s="2">
        <v>3</v>
      </c>
      <c r="AI3309" s="3" t="s">
        <v>20373</v>
      </c>
      <c r="AJ3309" s="2">
        <v>1</v>
      </c>
    </row>
    <row r="3310" spans="1:36" x14ac:dyDescent="0.25">
      <c r="A3310" t="s">
        <v>14800</v>
      </c>
      <c r="B3310" t="s">
        <v>15128</v>
      </c>
      <c r="D3310" t="s">
        <v>15129</v>
      </c>
      <c r="E3310">
        <v>2015</v>
      </c>
      <c r="F3310" t="s">
        <v>14803</v>
      </c>
      <c r="H3310">
        <v>1</v>
      </c>
      <c r="I3310" t="s">
        <v>15130</v>
      </c>
      <c r="K3310" t="s">
        <v>36</v>
      </c>
      <c r="N3310" t="s">
        <v>12632</v>
      </c>
      <c r="O3310" t="s">
        <v>15131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1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 s="2">
        <v>0</v>
      </c>
      <c r="AI3310" s="3" t="s">
        <v>20383</v>
      </c>
      <c r="AJ3310" s="2">
        <v>1</v>
      </c>
    </row>
    <row r="3311" spans="1:36" x14ac:dyDescent="0.25">
      <c r="A3311" t="s">
        <v>14800</v>
      </c>
      <c r="B3311" t="s">
        <v>15132</v>
      </c>
      <c r="D3311" t="s">
        <v>15133</v>
      </c>
      <c r="E3311">
        <v>2015</v>
      </c>
      <c r="F3311" t="s">
        <v>14803</v>
      </c>
      <c r="H3311">
        <v>1</v>
      </c>
      <c r="I3311" t="s">
        <v>15134</v>
      </c>
      <c r="K3311" t="s">
        <v>36</v>
      </c>
      <c r="N3311" t="s">
        <v>12632</v>
      </c>
      <c r="O3311" t="s">
        <v>15135</v>
      </c>
      <c r="Q3311">
        <v>1</v>
      </c>
      <c r="R3311">
        <v>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 s="2">
        <v>2</v>
      </c>
      <c r="AI3311" s="3" t="s">
        <v>20376</v>
      </c>
      <c r="AJ3311" s="2">
        <v>1</v>
      </c>
    </row>
    <row r="3312" spans="1:36" x14ac:dyDescent="0.25">
      <c r="A3312" t="s">
        <v>14800</v>
      </c>
      <c r="B3312" t="s">
        <v>15136</v>
      </c>
      <c r="D3312" t="s">
        <v>15137</v>
      </c>
      <c r="E3312">
        <v>2015</v>
      </c>
      <c r="F3312" t="s">
        <v>14803</v>
      </c>
      <c r="H3312">
        <v>1</v>
      </c>
      <c r="I3312" t="s">
        <v>15138</v>
      </c>
      <c r="K3312" t="s">
        <v>36</v>
      </c>
      <c r="N3312" t="s">
        <v>12632</v>
      </c>
      <c r="O3312" t="s">
        <v>15139</v>
      </c>
      <c r="Q3312">
        <v>5</v>
      </c>
      <c r="R3312">
        <v>4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 s="2">
        <v>9</v>
      </c>
      <c r="AI3312" s="3" t="s">
        <v>20372</v>
      </c>
      <c r="AJ3312" s="2">
        <v>1</v>
      </c>
    </row>
    <row r="3313" spans="1:36" x14ac:dyDescent="0.25">
      <c r="A3313" t="s">
        <v>14800</v>
      </c>
      <c r="B3313" t="s">
        <v>15140</v>
      </c>
      <c r="D3313" t="s">
        <v>15141</v>
      </c>
      <c r="E3313">
        <v>2015</v>
      </c>
      <c r="F3313" t="s">
        <v>14803</v>
      </c>
      <c r="H3313">
        <v>1</v>
      </c>
      <c r="I3313" t="s">
        <v>15142</v>
      </c>
      <c r="K3313" t="s">
        <v>36</v>
      </c>
      <c r="N3313" t="s">
        <v>12632</v>
      </c>
      <c r="O3313" t="s">
        <v>15143</v>
      </c>
      <c r="Q3313">
        <v>1</v>
      </c>
      <c r="R3313">
        <v>3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 s="2">
        <v>4</v>
      </c>
      <c r="AI3313" s="3" t="s">
        <v>20371</v>
      </c>
      <c r="AJ3313" s="2">
        <v>0</v>
      </c>
    </row>
    <row r="3314" spans="1:36" x14ac:dyDescent="0.25">
      <c r="A3314" t="s">
        <v>14800</v>
      </c>
      <c r="B3314" t="s">
        <v>15144</v>
      </c>
      <c r="D3314" t="s">
        <v>15145</v>
      </c>
      <c r="E3314">
        <v>2015</v>
      </c>
      <c r="F3314" t="s">
        <v>14803</v>
      </c>
      <c r="H3314">
        <v>1</v>
      </c>
      <c r="I3314" t="s">
        <v>15146</v>
      </c>
      <c r="K3314" t="s">
        <v>36</v>
      </c>
      <c r="N3314" t="s">
        <v>12632</v>
      </c>
      <c r="O3314" t="s">
        <v>15147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 s="2">
        <v>0</v>
      </c>
      <c r="AI3314" s="3" t="s">
        <v>20362</v>
      </c>
      <c r="AJ3314" s="2">
        <v>1</v>
      </c>
    </row>
    <row r="3315" spans="1:36" x14ac:dyDescent="0.25">
      <c r="A3315" t="s">
        <v>14800</v>
      </c>
      <c r="B3315" t="s">
        <v>15148</v>
      </c>
      <c r="D3315" t="s">
        <v>15149</v>
      </c>
      <c r="E3315">
        <v>2015</v>
      </c>
      <c r="F3315" t="s">
        <v>14803</v>
      </c>
      <c r="H3315">
        <v>1</v>
      </c>
      <c r="I3315" t="s">
        <v>15150</v>
      </c>
      <c r="K3315" t="s">
        <v>36</v>
      </c>
      <c r="N3315" t="s">
        <v>12632</v>
      </c>
      <c r="O3315" t="s">
        <v>15151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 s="2">
        <v>0</v>
      </c>
      <c r="AI3315" s="3">
        <v>0</v>
      </c>
      <c r="AJ3315" s="2">
        <v>0</v>
      </c>
    </row>
    <row r="3316" spans="1:36" x14ac:dyDescent="0.25">
      <c r="A3316" t="s">
        <v>14800</v>
      </c>
      <c r="B3316" t="s">
        <v>15152</v>
      </c>
      <c r="D3316" t="s">
        <v>15153</v>
      </c>
      <c r="E3316">
        <v>2015</v>
      </c>
      <c r="F3316" t="s">
        <v>14803</v>
      </c>
      <c r="H3316">
        <v>1</v>
      </c>
      <c r="I3316" t="s">
        <v>15154</v>
      </c>
      <c r="K3316" t="s">
        <v>36</v>
      </c>
      <c r="N3316" t="s">
        <v>12632</v>
      </c>
      <c r="O3316" t="s">
        <v>15155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 s="2">
        <v>0</v>
      </c>
      <c r="AI3316" s="3" t="s">
        <v>20351</v>
      </c>
      <c r="AJ3316" s="2">
        <v>1</v>
      </c>
    </row>
    <row r="3317" spans="1:36" x14ac:dyDescent="0.25">
      <c r="A3317" t="s">
        <v>14800</v>
      </c>
      <c r="B3317" t="s">
        <v>15156</v>
      </c>
      <c r="D3317" t="s">
        <v>15157</v>
      </c>
      <c r="E3317">
        <v>2015</v>
      </c>
      <c r="F3317" t="s">
        <v>14803</v>
      </c>
      <c r="H3317">
        <v>1</v>
      </c>
      <c r="I3317" t="s">
        <v>15158</v>
      </c>
      <c r="K3317" t="s">
        <v>36</v>
      </c>
      <c r="N3317" t="s">
        <v>12632</v>
      </c>
      <c r="O3317" t="s">
        <v>15159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 s="2">
        <v>0</v>
      </c>
      <c r="AI3317" s="3" t="s">
        <v>20381</v>
      </c>
      <c r="AJ3317" s="2">
        <v>0</v>
      </c>
    </row>
    <row r="3318" spans="1:36" x14ac:dyDescent="0.25">
      <c r="A3318" t="s">
        <v>14800</v>
      </c>
      <c r="B3318" t="s">
        <v>15160</v>
      </c>
      <c r="D3318" t="s">
        <v>15161</v>
      </c>
      <c r="E3318">
        <v>2015</v>
      </c>
      <c r="F3318" t="s">
        <v>14803</v>
      </c>
      <c r="H3318">
        <v>1</v>
      </c>
      <c r="I3318" t="s">
        <v>15162</v>
      </c>
      <c r="K3318" t="s">
        <v>36</v>
      </c>
      <c r="N3318" t="s">
        <v>12632</v>
      </c>
      <c r="O3318" t="s">
        <v>15163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 s="2">
        <v>0</v>
      </c>
      <c r="AI3318" s="3" t="s">
        <v>20380</v>
      </c>
      <c r="AJ3318" s="2">
        <v>0</v>
      </c>
    </row>
    <row r="3319" spans="1:36" x14ac:dyDescent="0.25">
      <c r="A3319" t="s">
        <v>14800</v>
      </c>
      <c r="B3319" t="s">
        <v>12678</v>
      </c>
      <c r="D3319" t="s">
        <v>15164</v>
      </c>
      <c r="E3319">
        <v>2015</v>
      </c>
      <c r="F3319" t="s">
        <v>14803</v>
      </c>
      <c r="H3319">
        <v>1</v>
      </c>
      <c r="I3319" t="s">
        <v>15165</v>
      </c>
      <c r="K3319" t="s">
        <v>36</v>
      </c>
      <c r="N3319" t="s">
        <v>12632</v>
      </c>
      <c r="O3319" t="s">
        <v>15166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 s="2">
        <v>0</v>
      </c>
      <c r="AI3319" s="3">
        <v>0</v>
      </c>
      <c r="AJ3319" s="2">
        <v>0</v>
      </c>
    </row>
    <row r="3320" spans="1:36" x14ac:dyDescent="0.25">
      <c r="A3320" t="s">
        <v>14800</v>
      </c>
      <c r="B3320" t="s">
        <v>15167</v>
      </c>
      <c r="D3320" t="s">
        <v>15168</v>
      </c>
      <c r="E3320">
        <v>2015</v>
      </c>
      <c r="F3320" t="s">
        <v>14803</v>
      </c>
      <c r="H3320">
        <v>1</v>
      </c>
      <c r="I3320" t="s">
        <v>15169</v>
      </c>
      <c r="K3320" t="s">
        <v>36</v>
      </c>
      <c r="N3320" t="s">
        <v>12632</v>
      </c>
      <c r="O3320" t="s">
        <v>15170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 s="2">
        <v>0</v>
      </c>
      <c r="AI3320" s="3" t="s">
        <v>20275</v>
      </c>
      <c r="AJ3320" s="2">
        <v>0</v>
      </c>
    </row>
    <row r="3321" spans="1:36" x14ac:dyDescent="0.25">
      <c r="A3321" t="s">
        <v>14800</v>
      </c>
      <c r="B3321" t="s">
        <v>15171</v>
      </c>
      <c r="D3321" t="s">
        <v>15172</v>
      </c>
      <c r="E3321">
        <v>2015</v>
      </c>
      <c r="F3321" t="s">
        <v>14803</v>
      </c>
      <c r="H3321">
        <v>1</v>
      </c>
      <c r="I3321" t="s">
        <v>15173</v>
      </c>
      <c r="K3321" t="s">
        <v>36</v>
      </c>
      <c r="N3321" t="s">
        <v>12632</v>
      </c>
      <c r="O3321" t="s">
        <v>15174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 s="2">
        <v>0</v>
      </c>
      <c r="AI3321" s="3" t="s">
        <v>20371</v>
      </c>
      <c r="AJ3321" s="2">
        <v>2</v>
      </c>
    </row>
    <row r="3322" spans="1:36" x14ac:dyDescent="0.25">
      <c r="A3322" t="s">
        <v>14800</v>
      </c>
      <c r="B3322" t="s">
        <v>15175</v>
      </c>
      <c r="D3322" t="s">
        <v>15176</v>
      </c>
      <c r="E3322">
        <v>2015</v>
      </c>
      <c r="F3322" t="s">
        <v>14803</v>
      </c>
      <c r="H3322">
        <v>1</v>
      </c>
      <c r="I3322" t="s">
        <v>15177</v>
      </c>
      <c r="K3322" t="s">
        <v>36</v>
      </c>
      <c r="N3322" t="s">
        <v>12632</v>
      </c>
      <c r="O3322" t="s">
        <v>15178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3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 s="2">
        <v>0</v>
      </c>
      <c r="AI3322" s="3" t="s">
        <v>20378</v>
      </c>
      <c r="AJ3322" s="2">
        <v>1</v>
      </c>
    </row>
    <row r="3323" spans="1:36" x14ac:dyDescent="0.25">
      <c r="A3323" t="s">
        <v>14800</v>
      </c>
      <c r="B3323" t="s">
        <v>15179</v>
      </c>
      <c r="D3323" t="s">
        <v>15180</v>
      </c>
      <c r="E3323">
        <v>2015</v>
      </c>
      <c r="F3323" t="s">
        <v>14803</v>
      </c>
      <c r="H3323">
        <v>1</v>
      </c>
      <c r="I3323" t="s">
        <v>15181</v>
      </c>
      <c r="K3323" t="s">
        <v>36</v>
      </c>
      <c r="N3323" t="s">
        <v>12632</v>
      </c>
      <c r="O3323" t="s">
        <v>15182</v>
      </c>
      <c r="Q3323">
        <v>16</v>
      </c>
      <c r="R3323">
        <v>3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 s="2">
        <v>21</v>
      </c>
      <c r="AI3323" s="3">
        <v>0</v>
      </c>
      <c r="AJ3323" s="2">
        <v>0</v>
      </c>
    </row>
    <row r="3324" spans="1:36" x14ac:dyDescent="0.25">
      <c r="A3324" t="s">
        <v>14800</v>
      </c>
      <c r="B3324" t="s">
        <v>15183</v>
      </c>
      <c r="D3324" t="s">
        <v>15184</v>
      </c>
      <c r="E3324">
        <v>2015</v>
      </c>
      <c r="F3324" t="s">
        <v>14803</v>
      </c>
      <c r="H3324">
        <v>1</v>
      </c>
      <c r="I3324" t="s">
        <v>15185</v>
      </c>
      <c r="K3324" t="s">
        <v>36</v>
      </c>
      <c r="N3324" t="s">
        <v>12632</v>
      </c>
      <c r="O3324" t="s">
        <v>15186</v>
      </c>
      <c r="Q3324">
        <v>1</v>
      </c>
      <c r="R3324">
        <v>2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 s="2">
        <v>3</v>
      </c>
      <c r="AI3324" s="3" t="s">
        <v>20379</v>
      </c>
      <c r="AJ3324" s="2">
        <v>1</v>
      </c>
    </row>
    <row r="3325" spans="1:36" x14ac:dyDescent="0.25">
      <c r="A3325" t="s">
        <v>14800</v>
      </c>
      <c r="B3325" t="s">
        <v>15187</v>
      </c>
      <c r="D3325" t="s">
        <v>15188</v>
      </c>
      <c r="E3325">
        <v>2015</v>
      </c>
      <c r="F3325" t="s">
        <v>14803</v>
      </c>
      <c r="H3325">
        <v>1</v>
      </c>
      <c r="I3325" t="s">
        <v>15189</v>
      </c>
      <c r="K3325" t="s">
        <v>36</v>
      </c>
      <c r="N3325" t="s">
        <v>12632</v>
      </c>
      <c r="O3325" t="s">
        <v>15190</v>
      </c>
      <c r="Q3325">
        <v>9</v>
      </c>
      <c r="R3325">
        <v>1</v>
      </c>
      <c r="S3325">
        <v>0</v>
      </c>
      <c r="T3325">
        <v>2</v>
      </c>
      <c r="U3325">
        <v>0</v>
      </c>
      <c r="V3325">
        <v>1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 s="2">
        <v>12</v>
      </c>
      <c r="AI3325" s="3" t="s">
        <v>20366</v>
      </c>
      <c r="AJ3325" s="2">
        <v>2</v>
      </c>
    </row>
    <row r="3326" spans="1:36" x14ac:dyDescent="0.25">
      <c r="A3326" t="s">
        <v>14800</v>
      </c>
      <c r="B3326" t="s">
        <v>15187</v>
      </c>
      <c r="D3326" t="s">
        <v>15191</v>
      </c>
      <c r="E3326">
        <v>2015</v>
      </c>
      <c r="F3326" t="s">
        <v>14803</v>
      </c>
      <c r="H3326">
        <v>1</v>
      </c>
      <c r="I3326" t="s">
        <v>15192</v>
      </c>
      <c r="K3326" t="s">
        <v>36</v>
      </c>
      <c r="N3326" t="s">
        <v>12632</v>
      </c>
      <c r="O3326" t="s">
        <v>15193</v>
      </c>
      <c r="Q3326">
        <v>3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 s="2">
        <v>3</v>
      </c>
      <c r="AI3326" s="3" t="s">
        <v>20379</v>
      </c>
      <c r="AJ3326" s="2">
        <v>3</v>
      </c>
    </row>
    <row r="3327" spans="1:36" x14ac:dyDescent="0.25">
      <c r="A3327" t="s">
        <v>14800</v>
      </c>
      <c r="B3327" t="s">
        <v>15011</v>
      </c>
      <c r="D3327" t="s">
        <v>15194</v>
      </c>
      <c r="E3327">
        <v>2015</v>
      </c>
      <c r="F3327" t="s">
        <v>14803</v>
      </c>
      <c r="H3327">
        <v>1</v>
      </c>
      <c r="I3327" t="s">
        <v>15195</v>
      </c>
      <c r="K3327" t="s">
        <v>36</v>
      </c>
      <c r="N3327" t="s">
        <v>12632</v>
      </c>
      <c r="O3327" t="s">
        <v>15196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 s="2">
        <v>0</v>
      </c>
      <c r="AI3327" s="3" t="s">
        <v>20362</v>
      </c>
      <c r="AJ3327" s="2">
        <v>0</v>
      </c>
    </row>
    <row r="3328" spans="1:36" x14ac:dyDescent="0.25">
      <c r="A3328" t="s">
        <v>14800</v>
      </c>
      <c r="B3328" t="s">
        <v>15197</v>
      </c>
      <c r="D3328" t="s">
        <v>15198</v>
      </c>
      <c r="E3328">
        <v>2015</v>
      </c>
      <c r="F3328" t="s">
        <v>14803</v>
      </c>
      <c r="H3328">
        <v>1</v>
      </c>
      <c r="I3328" t="s">
        <v>15199</v>
      </c>
      <c r="K3328" t="s">
        <v>36</v>
      </c>
      <c r="N3328" t="s">
        <v>12632</v>
      </c>
      <c r="O3328" t="s">
        <v>15200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 s="2">
        <v>0</v>
      </c>
      <c r="AI3328" s="3" t="s">
        <v>20359</v>
      </c>
      <c r="AJ3328" s="2">
        <v>0</v>
      </c>
    </row>
    <row r="3329" spans="1:36" x14ac:dyDescent="0.25">
      <c r="A3329" t="s">
        <v>14800</v>
      </c>
      <c r="B3329" t="s">
        <v>13646</v>
      </c>
      <c r="D3329" t="s">
        <v>15201</v>
      </c>
      <c r="E3329">
        <v>2015</v>
      </c>
      <c r="F3329" t="s">
        <v>14803</v>
      </c>
      <c r="H3329">
        <v>1</v>
      </c>
      <c r="I3329" t="s">
        <v>15202</v>
      </c>
      <c r="K3329" t="s">
        <v>36</v>
      </c>
      <c r="N3329" t="s">
        <v>12632</v>
      </c>
      <c r="O3329" t="s">
        <v>15203</v>
      </c>
      <c r="Q3329">
        <v>2</v>
      </c>
      <c r="R3329">
        <v>4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 s="2">
        <v>6</v>
      </c>
      <c r="AI3329" s="3" t="s">
        <v>20367</v>
      </c>
      <c r="AJ3329" s="2">
        <v>1</v>
      </c>
    </row>
    <row r="3330" spans="1:36" x14ac:dyDescent="0.25">
      <c r="A3330" t="s">
        <v>14800</v>
      </c>
      <c r="B3330" t="s">
        <v>15204</v>
      </c>
      <c r="D3330" t="s">
        <v>15205</v>
      </c>
      <c r="E3330">
        <v>2015</v>
      </c>
      <c r="F3330" t="s">
        <v>14803</v>
      </c>
      <c r="H3330">
        <v>1</v>
      </c>
      <c r="I3330" t="s">
        <v>15206</v>
      </c>
      <c r="K3330" t="s">
        <v>36</v>
      </c>
      <c r="N3330" t="s">
        <v>12632</v>
      </c>
      <c r="O3330" t="s">
        <v>15207</v>
      </c>
      <c r="Q3330">
        <v>3</v>
      </c>
      <c r="R3330">
        <v>1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 s="2">
        <v>4</v>
      </c>
      <c r="AI3330" s="3" t="s">
        <v>20366</v>
      </c>
      <c r="AJ3330" s="2">
        <v>1</v>
      </c>
    </row>
    <row r="3331" spans="1:36" x14ac:dyDescent="0.25">
      <c r="A3331" t="s">
        <v>14800</v>
      </c>
      <c r="B3331" t="s">
        <v>15208</v>
      </c>
      <c r="D3331" t="s">
        <v>15209</v>
      </c>
      <c r="E3331">
        <v>2015</v>
      </c>
      <c r="F3331" t="s">
        <v>14803</v>
      </c>
      <c r="H3331">
        <v>1</v>
      </c>
      <c r="I3331" t="s">
        <v>15210</v>
      </c>
      <c r="K3331" t="s">
        <v>36</v>
      </c>
      <c r="N3331" t="s">
        <v>12632</v>
      </c>
      <c r="O3331" t="s">
        <v>15211</v>
      </c>
      <c r="Q3331">
        <v>0</v>
      </c>
      <c r="R3331">
        <v>2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 s="2">
        <v>2</v>
      </c>
      <c r="AI3331" s="3" t="s">
        <v>20382</v>
      </c>
      <c r="AJ3331" s="2">
        <v>3</v>
      </c>
    </row>
    <row r="3332" spans="1:36" x14ac:dyDescent="0.25">
      <c r="A3332" t="s">
        <v>14800</v>
      </c>
      <c r="B3332" t="s">
        <v>15212</v>
      </c>
      <c r="D3332" t="s">
        <v>15213</v>
      </c>
      <c r="E3332">
        <v>2015</v>
      </c>
      <c r="F3332" t="s">
        <v>14803</v>
      </c>
      <c r="H3332">
        <v>1</v>
      </c>
      <c r="I3332" t="s">
        <v>15214</v>
      </c>
      <c r="K3332" t="s">
        <v>36</v>
      </c>
      <c r="N3332" t="s">
        <v>12632</v>
      </c>
      <c r="O3332" t="s">
        <v>15215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 s="2">
        <v>0</v>
      </c>
      <c r="AI3332" s="3" t="s">
        <v>20359</v>
      </c>
      <c r="AJ3332" s="2">
        <v>1</v>
      </c>
    </row>
    <row r="3333" spans="1:36" x14ac:dyDescent="0.25">
      <c r="A3333" t="s">
        <v>14800</v>
      </c>
      <c r="B3333" t="s">
        <v>15216</v>
      </c>
      <c r="D3333" t="s">
        <v>15217</v>
      </c>
      <c r="E3333">
        <v>2015</v>
      </c>
      <c r="F3333" t="s">
        <v>14803</v>
      </c>
      <c r="H3333">
        <v>1</v>
      </c>
      <c r="I3333" t="s">
        <v>15218</v>
      </c>
      <c r="K3333" t="s">
        <v>36</v>
      </c>
      <c r="N3333" t="s">
        <v>12632</v>
      </c>
      <c r="O3333" t="s">
        <v>15219</v>
      </c>
      <c r="Q3333">
        <v>13</v>
      </c>
      <c r="R3333">
        <v>20</v>
      </c>
      <c r="S3333">
        <v>0</v>
      </c>
      <c r="T3333">
        <v>1</v>
      </c>
      <c r="U3333">
        <v>2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 s="2">
        <v>34</v>
      </c>
      <c r="AI3333" s="3" t="s">
        <v>20363</v>
      </c>
      <c r="AJ3333" s="2">
        <v>1</v>
      </c>
    </row>
    <row r="3334" spans="1:36" x14ac:dyDescent="0.25">
      <c r="A3334" t="s">
        <v>14800</v>
      </c>
      <c r="B3334" t="s">
        <v>15220</v>
      </c>
      <c r="D3334" t="s">
        <v>15221</v>
      </c>
      <c r="E3334">
        <v>2015</v>
      </c>
      <c r="F3334" t="s">
        <v>14803</v>
      </c>
      <c r="H3334">
        <v>1</v>
      </c>
      <c r="I3334" t="s">
        <v>15222</v>
      </c>
      <c r="K3334" t="s">
        <v>36</v>
      </c>
      <c r="N3334" t="s">
        <v>12632</v>
      </c>
      <c r="O3334" t="s">
        <v>15223</v>
      </c>
      <c r="Q3334">
        <v>0</v>
      </c>
      <c r="R3334">
        <v>4</v>
      </c>
      <c r="S3334">
        <v>0</v>
      </c>
      <c r="T3334">
        <v>2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 s="2">
        <v>6</v>
      </c>
      <c r="AI3334" s="3">
        <v>0</v>
      </c>
      <c r="AJ3334" s="2">
        <v>0</v>
      </c>
    </row>
    <row r="3335" spans="1:36" x14ac:dyDescent="0.25">
      <c r="A3335" t="s">
        <v>14800</v>
      </c>
      <c r="B3335" t="s">
        <v>15224</v>
      </c>
      <c r="D3335" t="s">
        <v>15225</v>
      </c>
      <c r="E3335">
        <v>2015</v>
      </c>
      <c r="F3335" t="s">
        <v>14803</v>
      </c>
      <c r="H3335">
        <v>1</v>
      </c>
      <c r="I3335" t="s">
        <v>15226</v>
      </c>
      <c r="K3335" t="s">
        <v>36</v>
      </c>
      <c r="N3335" t="s">
        <v>12632</v>
      </c>
      <c r="O3335" t="s">
        <v>15227</v>
      </c>
      <c r="Q3335">
        <v>1</v>
      </c>
      <c r="R3335">
        <v>1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 s="2">
        <v>2</v>
      </c>
      <c r="AI3335" s="3" t="s">
        <v>20359</v>
      </c>
      <c r="AJ3335" s="2">
        <v>5</v>
      </c>
    </row>
    <row r="3336" spans="1:36" x14ac:dyDescent="0.25">
      <c r="A3336" t="s">
        <v>14800</v>
      </c>
      <c r="B3336" t="s">
        <v>15228</v>
      </c>
      <c r="D3336" t="s">
        <v>15229</v>
      </c>
      <c r="E3336">
        <v>2015</v>
      </c>
      <c r="F3336" t="s">
        <v>14803</v>
      </c>
      <c r="H3336">
        <v>1</v>
      </c>
      <c r="I3336" t="s">
        <v>15230</v>
      </c>
      <c r="K3336" t="s">
        <v>36</v>
      </c>
      <c r="N3336" t="s">
        <v>12632</v>
      </c>
      <c r="O3336" t="s">
        <v>15231</v>
      </c>
      <c r="Q3336">
        <v>0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1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 s="2">
        <v>1</v>
      </c>
      <c r="AI3336" s="3">
        <v>0</v>
      </c>
      <c r="AJ3336" s="2">
        <v>0</v>
      </c>
    </row>
    <row r="3337" spans="1:36" x14ac:dyDescent="0.25">
      <c r="A3337" t="s">
        <v>14800</v>
      </c>
      <c r="B3337" t="s">
        <v>14913</v>
      </c>
      <c r="D3337" t="s">
        <v>15232</v>
      </c>
      <c r="E3337">
        <v>2015</v>
      </c>
      <c r="F3337" t="s">
        <v>14803</v>
      </c>
      <c r="H3337">
        <v>1</v>
      </c>
      <c r="I3337" t="s">
        <v>15233</v>
      </c>
      <c r="K3337" t="s">
        <v>36</v>
      </c>
      <c r="N3337" t="s">
        <v>12632</v>
      </c>
      <c r="O3337" t="s">
        <v>15234</v>
      </c>
      <c r="Q3337">
        <v>4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 s="2">
        <v>5</v>
      </c>
      <c r="AI3337" s="3" t="s">
        <v>20366</v>
      </c>
      <c r="AJ3337" s="2">
        <v>1</v>
      </c>
    </row>
    <row r="3338" spans="1:36" x14ac:dyDescent="0.25">
      <c r="A3338" t="s">
        <v>14800</v>
      </c>
      <c r="B3338" t="s">
        <v>15235</v>
      </c>
      <c r="D3338" t="s">
        <v>15236</v>
      </c>
      <c r="E3338">
        <v>2015</v>
      </c>
      <c r="F3338" t="s">
        <v>14803</v>
      </c>
      <c r="H3338">
        <v>1</v>
      </c>
      <c r="I3338" t="s">
        <v>15237</v>
      </c>
      <c r="K3338" t="s">
        <v>36</v>
      </c>
      <c r="N3338" t="s">
        <v>12632</v>
      </c>
      <c r="O3338" t="s">
        <v>15238</v>
      </c>
      <c r="Q3338">
        <v>0</v>
      </c>
      <c r="R3338">
        <v>1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 s="2">
        <v>1</v>
      </c>
      <c r="AI3338" s="3" t="s">
        <v>20371</v>
      </c>
      <c r="AJ3338" s="2">
        <v>0</v>
      </c>
    </row>
    <row r="3339" spans="1:36" x14ac:dyDescent="0.25">
      <c r="A3339" t="s">
        <v>14800</v>
      </c>
      <c r="B3339" t="s">
        <v>15239</v>
      </c>
      <c r="D3339" t="s">
        <v>15240</v>
      </c>
      <c r="E3339">
        <v>2015</v>
      </c>
      <c r="F3339" t="s">
        <v>14803</v>
      </c>
      <c r="H3339">
        <v>1</v>
      </c>
      <c r="I3339" t="s">
        <v>15241</v>
      </c>
      <c r="K3339" t="s">
        <v>36</v>
      </c>
      <c r="N3339" t="s">
        <v>12632</v>
      </c>
      <c r="O3339" t="s">
        <v>15242</v>
      </c>
      <c r="Q3339">
        <v>2</v>
      </c>
      <c r="R3339">
        <v>1</v>
      </c>
      <c r="S3339">
        <v>0</v>
      </c>
      <c r="T3339">
        <v>0</v>
      </c>
      <c r="U3339">
        <v>0</v>
      </c>
      <c r="V3339">
        <v>1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 s="2">
        <v>3</v>
      </c>
      <c r="AI3339" s="3" t="s">
        <v>20366</v>
      </c>
      <c r="AJ3339" s="2">
        <v>2</v>
      </c>
    </row>
    <row r="3340" spans="1:36" x14ac:dyDescent="0.25">
      <c r="A3340" t="s">
        <v>14800</v>
      </c>
      <c r="B3340" t="s">
        <v>15243</v>
      </c>
      <c r="D3340" t="s">
        <v>15244</v>
      </c>
      <c r="E3340">
        <v>2015</v>
      </c>
      <c r="F3340" t="s">
        <v>14803</v>
      </c>
      <c r="H3340">
        <v>1</v>
      </c>
      <c r="I3340" t="s">
        <v>15245</v>
      </c>
      <c r="K3340" t="s">
        <v>36</v>
      </c>
      <c r="N3340" t="s">
        <v>12632</v>
      </c>
      <c r="O3340" t="s">
        <v>15246</v>
      </c>
      <c r="Q3340">
        <v>2</v>
      </c>
      <c r="R3340">
        <v>2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 s="2">
        <v>4</v>
      </c>
      <c r="AI3340" s="3" t="s">
        <v>20294</v>
      </c>
      <c r="AJ3340" s="2">
        <v>0</v>
      </c>
    </row>
    <row r="3341" spans="1:36" x14ac:dyDescent="0.25">
      <c r="A3341" t="s">
        <v>14800</v>
      </c>
      <c r="B3341" t="s">
        <v>15247</v>
      </c>
      <c r="D3341" t="s">
        <v>15248</v>
      </c>
      <c r="E3341">
        <v>2015</v>
      </c>
      <c r="F3341" t="s">
        <v>14803</v>
      </c>
      <c r="H3341">
        <v>1</v>
      </c>
      <c r="I3341" t="s">
        <v>15249</v>
      </c>
      <c r="K3341" t="s">
        <v>36</v>
      </c>
      <c r="N3341" t="s">
        <v>12632</v>
      </c>
      <c r="O3341" t="s">
        <v>15250</v>
      </c>
      <c r="Q3341">
        <v>2</v>
      </c>
      <c r="R3341">
        <v>2</v>
      </c>
      <c r="S3341">
        <v>0</v>
      </c>
      <c r="T3341">
        <v>1</v>
      </c>
      <c r="U3341">
        <v>0</v>
      </c>
      <c r="V3341">
        <v>3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 s="2">
        <v>5</v>
      </c>
      <c r="AI3341" s="3" t="s">
        <v>20369</v>
      </c>
      <c r="AJ3341" s="2">
        <v>0</v>
      </c>
    </row>
    <row r="3342" spans="1:36" x14ac:dyDescent="0.25">
      <c r="A3342" t="s">
        <v>14800</v>
      </c>
      <c r="B3342" t="s">
        <v>15156</v>
      </c>
      <c r="D3342" t="s">
        <v>15251</v>
      </c>
      <c r="E3342">
        <v>2015</v>
      </c>
      <c r="F3342" t="s">
        <v>14803</v>
      </c>
      <c r="H3342">
        <v>1</v>
      </c>
      <c r="I3342" t="s">
        <v>15252</v>
      </c>
      <c r="K3342" t="s">
        <v>36</v>
      </c>
      <c r="N3342" t="s">
        <v>12632</v>
      </c>
      <c r="O3342" t="s">
        <v>15253</v>
      </c>
      <c r="Q3342">
        <v>0</v>
      </c>
      <c r="R3342">
        <v>1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 s="2">
        <v>1</v>
      </c>
      <c r="AI3342" s="3">
        <v>0</v>
      </c>
      <c r="AJ3342" s="2">
        <v>0</v>
      </c>
    </row>
    <row r="3343" spans="1:36" x14ac:dyDescent="0.25">
      <c r="A3343" t="s">
        <v>14800</v>
      </c>
      <c r="B3343" t="s">
        <v>15254</v>
      </c>
      <c r="D3343" t="s">
        <v>15255</v>
      </c>
      <c r="E3343">
        <v>2015</v>
      </c>
      <c r="F3343" t="s">
        <v>14803</v>
      </c>
      <c r="H3343">
        <v>1</v>
      </c>
      <c r="I3343" t="s">
        <v>15256</v>
      </c>
      <c r="K3343" t="s">
        <v>36</v>
      </c>
      <c r="N3343" t="s">
        <v>12632</v>
      </c>
      <c r="O3343" t="s">
        <v>15257</v>
      </c>
      <c r="Q3343">
        <v>23</v>
      </c>
      <c r="R3343">
        <v>3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 s="2">
        <v>26</v>
      </c>
      <c r="AI3343" s="3" t="s">
        <v>20375</v>
      </c>
      <c r="AJ3343" s="2">
        <v>0</v>
      </c>
    </row>
    <row r="3344" spans="1:36" x14ac:dyDescent="0.25">
      <c r="A3344" t="s">
        <v>14800</v>
      </c>
      <c r="B3344" t="s">
        <v>15258</v>
      </c>
      <c r="D3344" t="s">
        <v>15259</v>
      </c>
      <c r="E3344">
        <v>2015</v>
      </c>
      <c r="F3344" t="s">
        <v>14803</v>
      </c>
      <c r="H3344">
        <v>1</v>
      </c>
      <c r="I3344" t="s">
        <v>15260</v>
      </c>
      <c r="K3344" t="s">
        <v>36</v>
      </c>
      <c r="N3344" t="s">
        <v>12632</v>
      </c>
      <c r="O3344" t="s">
        <v>15261</v>
      </c>
      <c r="Q3344">
        <v>4</v>
      </c>
      <c r="R3344">
        <v>2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 s="2">
        <v>6</v>
      </c>
      <c r="AI3344" s="3" t="s">
        <v>20382</v>
      </c>
      <c r="AJ3344" s="2">
        <v>1</v>
      </c>
    </row>
    <row r="3345" spans="1:36" x14ac:dyDescent="0.25">
      <c r="A3345" t="s">
        <v>14800</v>
      </c>
      <c r="B3345" t="s">
        <v>13662</v>
      </c>
      <c r="D3345" t="s">
        <v>15262</v>
      </c>
      <c r="E3345">
        <v>2015</v>
      </c>
      <c r="F3345" t="s">
        <v>14803</v>
      </c>
      <c r="H3345">
        <v>1</v>
      </c>
      <c r="I3345" t="s">
        <v>15263</v>
      </c>
      <c r="K3345" t="s">
        <v>36</v>
      </c>
      <c r="N3345" t="s">
        <v>12632</v>
      </c>
      <c r="O3345" t="s">
        <v>15264</v>
      </c>
      <c r="Q3345">
        <v>3</v>
      </c>
      <c r="R3345">
        <v>7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 s="2">
        <v>10</v>
      </c>
      <c r="AI3345" s="3" t="s">
        <v>20304</v>
      </c>
      <c r="AJ3345" s="2">
        <v>1</v>
      </c>
    </row>
    <row r="3346" spans="1:36" x14ac:dyDescent="0.25">
      <c r="A3346" t="s">
        <v>14800</v>
      </c>
      <c r="B3346" t="s">
        <v>15265</v>
      </c>
      <c r="D3346" t="s">
        <v>15266</v>
      </c>
      <c r="E3346">
        <v>2015</v>
      </c>
      <c r="F3346" t="s">
        <v>14803</v>
      </c>
      <c r="H3346">
        <v>1</v>
      </c>
      <c r="I3346" t="s">
        <v>15267</v>
      </c>
      <c r="K3346" t="s">
        <v>36</v>
      </c>
      <c r="N3346" t="s">
        <v>12632</v>
      </c>
      <c r="O3346" t="s">
        <v>15268</v>
      </c>
      <c r="Q3346">
        <v>4</v>
      </c>
      <c r="R3346">
        <v>5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 s="2">
        <v>9</v>
      </c>
      <c r="AI3346" s="3" t="s">
        <v>20245</v>
      </c>
      <c r="AJ3346" s="2">
        <v>1</v>
      </c>
    </row>
    <row r="3347" spans="1:36" x14ac:dyDescent="0.25">
      <c r="A3347" t="s">
        <v>14800</v>
      </c>
      <c r="B3347" t="s">
        <v>15269</v>
      </c>
      <c r="D3347" t="s">
        <v>15270</v>
      </c>
      <c r="E3347">
        <v>2015</v>
      </c>
      <c r="F3347" t="s">
        <v>14803</v>
      </c>
      <c r="H3347">
        <v>1</v>
      </c>
      <c r="I3347" t="s">
        <v>15271</v>
      </c>
      <c r="K3347" t="s">
        <v>36</v>
      </c>
      <c r="N3347" t="s">
        <v>12632</v>
      </c>
      <c r="O3347" t="s">
        <v>15272</v>
      </c>
      <c r="Q3347">
        <v>1</v>
      </c>
      <c r="R3347">
        <v>2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 s="2">
        <v>3</v>
      </c>
      <c r="AI3347" s="3" t="s">
        <v>20356</v>
      </c>
      <c r="AJ3347" s="2">
        <v>1</v>
      </c>
    </row>
    <row r="3348" spans="1:36" x14ac:dyDescent="0.25">
      <c r="A3348" t="s">
        <v>14800</v>
      </c>
      <c r="B3348" t="s">
        <v>15273</v>
      </c>
      <c r="D3348" t="s">
        <v>15274</v>
      </c>
      <c r="E3348">
        <v>2015</v>
      </c>
      <c r="F3348" t="s">
        <v>14803</v>
      </c>
      <c r="H3348">
        <v>1</v>
      </c>
      <c r="I3348" t="s">
        <v>15275</v>
      </c>
      <c r="K3348" t="s">
        <v>36</v>
      </c>
      <c r="N3348" t="s">
        <v>12632</v>
      </c>
      <c r="O3348" t="s">
        <v>15276</v>
      </c>
      <c r="Q3348">
        <v>12</v>
      </c>
      <c r="R3348">
        <v>12</v>
      </c>
      <c r="S3348">
        <v>0</v>
      </c>
      <c r="T3348">
        <v>1</v>
      </c>
      <c r="U3348">
        <v>1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 s="2">
        <v>25</v>
      </c>
      <c r="AI3348" s="3" t="s">
        <v>20357</v>
      </c>
      <c r="AJ3348" s="2">
        <v>1</v>
      </c>
    </row>
    <row r="3349" spans="1:36" x14ac:dyDescent="0.25">
      <c r="A3349" t="s">
        <v>14800</v>
      </c>
      <c r="B3349" t="s">
        <v>15277</v>
      </c>
      <c r="D3349" t="s">
        <v>15278</v>
      </c>
      <c r="E3349">
        <v>2015</v>
      </c>
      <c r="F3349" t="s">
        <v>14803</v>
      </c>
      <c r="H3349">
        <v>1</v>
      </c>
      <c r="I3349" t="s">
        <v>15279</v>
      </c>
      <c r="K3349" t="s">
        <v>36</v>
      </c>
      <c r="N3349" t="s">
        <v>12632</v>
      </c>
      <c r="O3349" t="s">
        <v>15280</v>
      </c>
      <c r="Q3349">
        <v>3</v>
      </c>
      <c r="R3349">
        <v>4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 s="2">
        <v>7</v>
      </c>
      <c r="AI3349" s="3" t="s">
        <v>20369</v>
      </c>
      <c r="AJ3349" s="2">
        <v>1</v>
      </c>
    </row>
    <row r="3350" spans="1:36" x14ac:dyDescent="0.25">
      <c r="A3350" t="s">
        <v>14800</v>
      </c>
      <c r="B3350" t="s">
        <v>15281</v>
      </c>
      <c r="D3350" t="s">
        <v>15282</v>
      </c>
      <c r="E3350">
        <v>2015</v>
      </c>
      <c r="F3350" t="s">
        <v>14803</v>
      </c>
      <c r="H3350">
        <v>1</v>
      </c>
      <c r="I3350" t="s">
        <v>15283</v>
      </c>
      <c r="K3350" t="s">
        <v>36</v>
      </c>
      <c r="N3350" t="s">
        <v>12632</v>
      </c>
      <c r="O3350" t="s">
        <v>15284</v>
      </c>
      <c r="Q3350">
        <v>0</v>
      </c>
      <c r="R3350">
        <v>5</v>
      </c>
      <c r="S3350">
        <v>0</v>
      </c>
      <c r="T3350">
        <v>0</v>
      </c>
      <c r="U3350">
        <v>0</v>
      </c>
      <c r="V3350">
        <v>1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 s="2">
        <v>5</v>
      </c>
      <c r="AI3350" s="3" t="s">
        <v>20048</v>
      </c>
      <c r="AJ3350" s="2">
        <v>0</v>
      </c>
    </row>
    <row r="3351" spans="1:36" x14ac:dyDescent="0.25">
      <c r="A3351" t="s">
        <v>14800</v>
      </c>
      <c r="B3351" t="s">
        <v>15285</v>
      </c>
      <c r="D3351" t="s">
        <v>15286</v>
      </c>
      <c r="E3351">
        <v>2015</v>
      </c>
      <c r="F3351" t="s">
        <v>14803</v>
      </c>
      <c r="H3351">
        <v>1</v>
      </c>
      <c r="I3351" t="s">
        <v>15287</v>
      </c>
      <c r="K3351" t="s">
        <v>36</v>
      </c>
      <c r="N3351" t="s">
        <v>12632</v>
      </c>
      <c r="O3351" t="s">
        <v>15288</v>
      </c>
      <c r="Q3351">
        <v>5</v>
      </c>
      <c r="R3351">
        <v>13</v>
      </c>
      <c r="S3351">
        <v>0</v>
      </c>
      <c r="T3351">
        <v>2</v>
      </c>
      <c r="U3351">
        <v>1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 s="2">
        <v>20</v>
      </c>
      <c r="AI3351" s="3" t="s">
        <v>20368</v>
      </c>
      <c r="AJ3351" s="2">
        <v>1</v>
      </c>
    </row>
    <row r="3352" spans="1:36" x14ac:dyDescent="0.25">
      <c r="A3352" t="s">
        <v>14800</v>
      </c>
      <c r="B3352" t="s">
        <v>14047</v>
      </c>
      <c r="D3352" t="s">
        <v>15289</v>
      </c>
      <c r="E3352">
        <v>2015</v>
      </c>
      <c r="F3352" t="s">
        <v>14803</v>
      </c>
      <c r="H3352">
        <v>1</v>
      </c>
      <c r="I3352" t="s">
        <v>15290</v>
      </c>
      <c r="K3352" t="s">
        <v>36</v>
      </c>
      <c r="N3352" t="s">
        <v>12632</v>
      </c>
      <c r="O3352" t="s">
        <v>15291</v>
      </c>
      <c r="Q3352">
        <v>0</v>
      </c>
      <c r="R3352">
        <v>2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 s="2">
        <v>2</v>
      </c>
      <c r="AI3352" s="3" t="s">
        <v>20363</v>
      </c>
      <c r="AJ3352" s="2">
        <v>3</v>
      </c>
    </row>
    <row r="3353" spans="1:36" x14ac:dyDescent="0.25">
      <c r="A3353" t="s">
        <v>14800</v>
      </c>
      <c r="B3353" t="s">
        <v>15292</v>
      </c>
      <c r="D3353" t="s">
        <v>15293</v>
      </c>
      <c r="E3353">
        <v>2015</v>
      </c>
      <c r="F3353" t="s">
        <v>14803</v>
      </c>
      <c r="H3353">
        <v>0</v>
      </c>
      <c r="I3353" t="s">
        <v>15294</v>
      </c>
      <c r="K3353" t="s">
        <v>36</v>
      </c>
      <c r="N3353" t="s">
        <v>12632</v>
      </c>
      <c r="O3353" t="s">
        <v>15295</v>
      </c>
      <c r="Q3353">
        <v>52</v>
      </c>
      <c r="R3353">
        <v>44</v>
      </c>
      <c r="S3353">
        <v>0</v>
      </c>
      <c r="T3353">
        <v>7</v>
      </c>
      <c r="U3353">
        <v>4</v>
      </c>
      <c r="V3353">
        <v>1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 s="2">
        <v>103</v>
      </c>
      <c r="AI3353" s="3" t="s">
        <v>20371</v>
      </c>
      <c r="AJ3353" s="2">
        <v>1</v>
      </c>
    </row>
    <row r="3354" spans="1:36" x14ac:dyDescent="0.25">
      <c r="A3354" t="s">
        <v>14800</v>
      </c>
      <c r="B3354" t="s">
        <v>15296</v>
      </c>
      <c r="D3354" t="s">
        <v>15297</v>
      </c>
      <c r="E3354">
        <v>2015</v>
      </c>
      <c r="F3354" t="s">
        <v>14803</v>
      </c>
      <c r="H3354">
        <v>0</v>
      </c>
      <c r="I3354" t="s">
        <v>15298</v>
      </c>
      <c r="K3354" t="s">
        <v>36</v>
      </c>
      <c r="N3354" t="s">
        <v>12632</v>
      </c>
      <c r="O3354" t="s">
        <v>15299</v>
      </c>
      <c r="Q3354">
        <v>1</v>
      </c>
      <c r="R3354">
        <v>1</v>
      </c>
      <c r="S3354">
        <v>0</v>
      </c>
      <c r="T3354">
        <v>0</v>
      </c>
      <c r="U3354">
        <v>0</v>
      </c>
      <c r="V3354">
        <v>2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 s="2">
        <v>2</v>
      </c>
      <c r="AI3354" s="3" t="s">
        <v>20380</v>
      </c>
      <c r="AJ3354" s="2">
        <v>0</v>
      </c>
    </row>
    <row r="3355" spans="1:36" x14ac:dyDescent="0.25">
      <c r="A3355" t="s">
        <v>14800</v>
      </c>
      <c r="B3355" t="s">
        <v>15300</v>
      </c>
      <c r="D3355" t="s">
        <v>15301</v>
      </c>
      <c r="E3355">
        <v>2015</v>
      </c>
      <c r="F3355" t="s">
        <v>14803</v>
      </c>
      <c r="H3355">
        <v>0</v>
      </c>
      <c r="I3355" t="s">
        <v>15302</v>
      </c>
      <c r="K3355" t="s">
        <v>36</v>
      </c>
      <c r="N3355" t="s">
        <v>12632</v>
      </c>
      <c r="O3355" t="s">
        <v>15303</v>
      </c>
      <c r="Q3355">
        <v>1</v>
      </c>
      <c r="R3355">
        <v>2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 s="2">
        <v>3</v>
      </c>
      <c r="AI3355" s="3" t="s">
        <v>20372</v>
      </c>
      <c r="AJ3355" s="2">
        <v>0</v>
      </c>
    </row>
    <row r="3356" spans="1:36" x14ac:dyDescent="0.25">
      <c r="A3356" t="s">
        <v>14800</v>
      </c>
      <c r="B3356" t="s">
        <v>15304</v>
      </c>
      <c r="D3356" t="s">
        <v>15305</v>
      </c>
      <c r="E3356">
        <v>2015</v>
      </c>
      <c r="F3356" t="s">
        <v>14803</v>
      </c>
      <c r="H3356">
        <v>0</v>
      </c>
      <c r="I3356" t="s">
        <v>15306</v>
      </c>
      <c r="K3356" t="s">
        <v>36</v>
      </c>
      <c r="N3356" t="s">
        <v>12632</v>
      </c>
      <c r="O3356" t="s">
        <v>15307</v>
      </c>
      <c r="Q3356">
        <v>3</v>
      </c>
      <c r="R3356">
        <v>5</v>
      </c>
      <c r="S3356">
        <v>0</v>
      </c>
      <c r="T3356">
        <v>0</v>
      </c>
      <c r="U3356">
        <v>1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 s="2">
        <v>8</v>
      </c>
      <c r="AI3356" s="3" t="s">
        <v>20370</v>
      </c>
      <c r="AJ3356" s="2">
        <v>0</v>
      </c>
    </row>
    <row r="3357" spans="1:36" x14ac:dyDescent="0.25">
      <c r="A3357" t="s">
        <v>14800</v>
      </c>
      <c r="B3357" t="s">
        <v>15308</v>
      </c>
      <c r="D3357" t="s">
        <v>15309</v>
      </c>
      <c r="E3357">
        <v>2015</v>
      </c>
      <c r="F3357" t="s">
        <v>14803</v>
      </c>
      <c r="H3357">
        <v>0</v>
      </c>
      <c r="I3357" t="s">
        <v>15310</v>
      </c>
      <c r="K3357" t="s">
        <v>36</v>
      </c>
      <c r="N3357" t="s">
        <v>12632</v>
      </c>
      <c r="O3357" t="s">
        <v>15311</v>
      </c>
      <c r="Q3357">
        <v>3</v>
      </c>
      <c r="R3357">
        <v>3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 s="2">
        <v>6</v>
      </c>
      <c r="AI3357" s="3" t="s">
        <v>20374</v>
      </c>
      <c r="AJ3357" s="2">
        <v>0</v>
      </c>
    </row>
    <row r="3358" spans="1:36" x14ac:dyDescent="0.25">
      <c r="A3358" t="s">
        <v>14800</v>
      </c>
      <c r="B3358" t="s">
        <v>15312</v>
      </c>
      <c r="D3358" t="s">
        <v>15313</v>
      </c>
      <c r="E3358">
        <v>2015</v>
      </c>
      <c r="F3358" t="s">
        <v>14803</v>
      </c>
      <c r="H3358">
        <v>0</v>
      </c>
      <c r="I3358" t="s">
        <v>15314</v>
      </c>
      <c r="K3358" t="s">
        <v>36</v>
      </c>
      <c r="N3358" t="s">
        <v>12632</v>
      </c>
      <c r="O3358" t="s">
        <v>15315</v>
      </c>
      <c r="Q3358">
        <v>4</v>
      </c>
      <c r="R3358">
        <v>3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 s="2">
        <v>7</v>
      </c>
      <c r="AI3358" s="3" t="s">
        <v>20377</v>
      </c>
      <c r="AJ3358" s="2">
        <v>0</v>
      </c>
    </row>
    <row r="3359" spans="1:36" x14ac:dyDescent="0.25">
      <c r="A3359" t="s">
        <v>14800</v>
      </c>
      <c r="B3359" t="s">
        <v>15316</v>
      </c>
      <c r="D3359" t="s">
        <v>15317</v>
      </c>
      <c r="E3359">
        <v>2015</v>
      </c>
      <c r="F3359" t="s">
        <v>14803</v>
      </c>
      <c r="H3359">
        <v>0</v>
      </c>
      <c r="I3359" t="s">
        <v>15318</v>
      </c>
      <c r="K3359" t="s">
        <v>36</v>
      </c>
      <c r="N3359" t="s">
        <v>12632</v>
      </c>
      <c r="O3359" t="s">
        <v>15319</v>
      </c>
      <c r="Q3359">
        <v>7</v>
      </c>
      <c r="R3359">
        <v>5</v>
      </c>
      <c r="S3359">
        <v>0</v>
      </c>
      <c r="T3359">
        <v>1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 s="2">
        <v>13</v>
      </c>
      <c r="AI3359" s="3" t="s">
        <v>20359</v>
      </c>
      <c r="AJ3359" s="2">
        <v>0</v>
      </c>
    </row>
    <row r="3360" spans="1:36" x14ac:dyDescent="0.25">
      <c r="A3360" t="s">
        <v>14800</v>
      </c>
      <c r="B3360" t="s">
        <v>15281</v>
      </c>
      <c r="D3360" t="s">
        <v>15320</v>
      </c>
      <c r="E3360">
        <v>2015</v>
      </c>
      <c r="F3360" t="s">
        <v>14803</v>
      </c>
      <c r="H3360">
        <v>0</v>
      </c>
      <c r="I3360" t="s">
        <v>15321</v>
      </c>
      <c r="K3360" t="s">
        <v>36</v>
      </c>
      <c r="N3360" t="s">
        <v>12632</v>
      </c>
      <c r="O3360" t="s">
        <v>15322</v>
      </c>
      <c r="P3360">
        <v>13749572</v>
      </c>
      <c r="Q3360">
        <v>3</v>
      </c>
      <c r="R3360">
        <v>1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 s="2">
        <v>4</v>
      </c>
      <c r="AI3360" s="3" t="s">
        <v>20378</v>
      </c>
      <c r="AJ3360" s="2">
        <v>0</v>
      </c>
    </row>
    <row r="3361" spans="1:36" x14ac:dyDescent="0.25">
      <c r="A3361" t="s">
        <v>14800</v>
      </c>
      <c r="B3361" t="s">
        <v>15323</v>
      </c>
      <c r="D3361" t="s">
        <v>15324</v>
      </c>
      <c r="E3361">
        <v>2015</v>
      </c>
      <c r="F3361" t="s">
        <v>14803</v>
      </c>
      <c r="H3361">
        <v>0</v>
      </c>
      <c r="I3361" t="s">
        <v>15325</v>
      </c>
      <c r="K3361" t="s">
        <v>36</v>
      </c>
      <c r="N3361" t="s">
        <v>12632</v>
      </c>
      <c r="O3361" t="s">
        <v>15326</v>
      </c>
      <c r="Q3361">
        <v>0</v>
      </c>
      <c r="R3361">
        <v>3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 s="2">
        <v>3</v>
      </c>
      <c r="AI3361" s="3" t="s">
        <v>20383</v>
      </c>
      <c r="AJ3361" s="2">
        <v>0</v>
      </c>
    </row>
    <row r="3362" spans="1:36" x14ac:dyDescent="0.25">
      <c r="A3362" t="s">
        <v>14800</v>
      </c>
      <c r="B3362" t="s">
        <v>15327</v>
      </c>
      <c r="D3362" t="s">
        <v>15328</v>
      </c>
      <c r="E3362">
        <v>2015</v>
      </c>
      <c r="F3362" t="s">
        <v>14803</v>
      </c>
      <c r="H3362">
        <v>0</v>
      </c>
      <c r="I3362" t="s">
        <v>15329</v>
      </c>
      <c r="K3362" t="s">
        <v>36</v>
      </c>
      <c r="N3362" t="s">
        <v>12632</v>
      </c>
      <c r="O3362" t="s">
        <v>15330</v>
      </c>
      <c r="Q3362">
        <v>2</v>
      </c>
      <c r="R3362">
        <v>1</v>
      </c>
      <c r="S3362">
        <v>0</v>
      </c>
      <c r="T3362">
        <v>0</v>
      </c>
      <c r="U3362">
        <v>0</v>
      </c>
      <c r="V3362">
        <v>1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 s="2">
        <v>3</v>
      </c>
      <c r="AI3362" s="3" t="s">
        <v>20369</v>
      </c>
      <c r="AJ3362" s="2">
        <v>0</v>
      </c>
    </row>
    <row r="3363" spans="1:36" x14ac:dyDescent="0.25">
      <c r="A3363" t="s">
        <v>14800</v>
      </c>
      <c r="B3363" t="s">
        <v>15331</v>
      </c>
      <c r="D3363" t="s">
        <v>15332</v>
      </c>
      <c r="E3363">
        <v>2015</v>
      </c>
      <c r="F3363" t="s">
        <v>14803</v>
      </c>
      <c r="H3363">
        <v>0</v>
      </c>
      <c r="I3363" t="s">
        <v>15333</v>
      </c>
      <c r="K3363" t="s">
        <v>36</v>
      </c>
      <c r="N3363" t="s">
        <v>12632</v>
      </c>
      <c r="O3363" t="s">
        <v>15334</v>
      </c>
      <c r="Q3363">
        <v>5</v>
      </c>
      <c r="R3363">
        <v>1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 s="2">
        <v>6</v>
      </c>
      <c r="AI3363" s="3" t="s">
        <v>20365</v>
      </c>
      <c r="AJ3363" s="2">
        <v>0</v>
      </c>
    </row>
    <row r="3364" spans="1:36" x14ac:dyDescent="0.25">
      <c r="A3364" t="s">
        <v>14800</v>
      </c>
      <c r="B3364" t="s">
        <v>14987</v>
      </c>
      <c r="D3364" t="s">
        <v>15335</v>
      </c>
      <c r="E3364">
        <v>2015</v>
      </c>
      <c r="F3364" t="s">
        <v>14803</v>
      </c>
      <c r="H3364">
        <v>0</v>
      </c>
      <c r="I3364" t="s">
        <v>15336</v>
      </c>
      <c r="K3364" t="s">
        <v>36</v>
      </c>
      <c r="N3364" t="s">
        <v>12632</v>
      </c>
      <c r="O3364" t="s">
        <v>15337</v>
      </c>
      <c r="Q3364">
        <v>2</v>
      </c>
      <c r="R3364">
        <v>3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 s="2">
        <v>5</v>
      </c>
      <c r="AI3364" s="3" t="s">
        <v>20373</v>
      </c>
      <c r="AJ3364" s="2">
        <v>0</v>
      </c>
    </row>
    <row r="3365" spans="1:36" x14ac:dyDescent="0.25">
      <c r="A3365" t="s">
        <v>14800</v>
      </c>
      <c r="B3365" t="s">
        <v>15338</v>
      </c>
      <c r="D3365" t="s">
        <v>15339</v>
      </c>
      <c r="E3365">
        <v>2015</v>
      </c>
      <c r="F3365" t="s">
        <v>14803</v>
      </c>
      <c r="H3365">
        <v>0</v>
      </c>
      <c r="I3365" t="s">
        <v>15340</v>
      </c>
      <c r="K3365" t="s">
        <v>36</v>
      </c>
      <c r="N3365" t="s">
        <v>12632</v>
      </c>
      <c r="O3365" t="s">
        <v>15341</v>
      </c>
      <c r="Q3365">
        <v>1</v>
      </c>
      <c r="R3365">
        <v>0</v>
      </c>
      <c r="S3365">
        <v>0</v>
      </c>
      <c r="T3365">
        <v>0</v>
      </c>
      <c r="U3365">
        <v>1</v>
      </c>
      <c r="V3365">
        <v>1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 s="2">
        <v>1</v>
      </c>
      <c r="AI3365" s="3" t="s">
        <v>20372</v>
      </c>
      <c r="AJ3365" s="2">
        <v>0</v>
      </c>
    </row>
    <row r="3366" spans="1:36" x14ac:dyDescent="0.25">
      <c r="A3366" t="s">
        <v>14800</v>
      </c>
      <c r="B3366" t="s">
        <v>12988</v>
      </c>
      <c r="D3366" t="s">
        <v>15342</v>
      </c>
      <c r="E3366">
        <v>2015</v>
      </c>
      <c r="F3366" t="s">
        <v>14803</v>
      </c>
      <c r="H3366">
        <v>0</v>
      </c>
      <c r="I3366" t="s">
        <v>15343</v>
      </c>
      <c r="K3366" t="s">
        <v>36</v>
      </c>
      <c r="N3366" t="s">
        <v>12632</v>
      </c>
      <c r="O3366" t="s">
        <v>15344</v>
      </c>
      <c r="Q3366">
        <v>0</v>
      </c>
      <c r="R3366">
        <v>6</v>
      </c>
      <c r="S3366">
        <v>0</v>
      </c>
      <c r="T3366">
        <v>1</v>
      </c>
      <c r="U3366">
        <v>0</v>
      </c>
      <c r="V3366">
        <v>0</v>
      </c>
      <c r="W3366">
        <v>2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 s="2">
        <v>7</v>
      </c>
      <c r="AI3366" s="3" t="s">
        <v>20363</v>
      </c>
      <c r="AJ3366" s="2">
        <v>0</v>
      </c>
    </row>
    <row r="3367" spans="1:36" x14ac:dyDescent="0.25">
      <c r="A3367" t="s">
        <v>14800</v>
      </c>
      <c r="B3367" t="s">
        <v>15345</v>
      </c>
      <c r="D3367" t="s">
        <v>15346</v>
      </c>
      <c r="E3367">
        <v>2015</v>
      </c>
      <c r="F3367" t="s">
        <v>14803</v>
      </c>
      <c r="H3367">
        <v>0</v>
      </c>
      <c r="I3367" t="s">
        <v>15347</v>
      </c>
      <c r="K3367" t="s">
        <v>36</v>
      </c>
      <c r="N3367" t="s">
        <v>12632</v>
      </c>
      <c r="O3367" t="s">
        <v>15348</v>
      </c>
      <c r="Q3367">
        <v>0</v>
      </c>
      <c r="R3367">
        <v>1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 s="2">
        <v>1</v>
      </c>
      <c r="AI3367" s="3" t="s">
        <v>20363</v>
      </c>
      <c r="AJ3367" s="2">
        <v>0</v>
      </c>
    </row>
    <row r="3368" spans="1:36" x14ac:dyDescent="0.25">
      <c r="A3368" t="s">
        <v>14800</v>
      </c>
      <c r="B3368" t="s">
        <v>15349</v>
      </c>
      <c r="D3368" t="s">
        <v>15350</v>
      </c>
      <c r="E3368">
        <v>2015</v>
      </c>
      <c r="F3368" t="s">
        <v>14803</v>
      </c>
      <c r="H3368">
        <v>0</v>
      </c>
      <c r="I3368" t="s">
        <v>15351</v>
      </c>
      <c r="K3368" t="s">
        <v>36</v>
      </c>
      <c r="N3368" t="s">
        <v>12632</v>
      </c>
      <c r="O3368" t="s">
        <v>15352</v>
      </c>
      <c r="Q3368">
        <v>0</v>
      </c>
      <c r="R3368">
        <v>2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 s="2">
        <v>2</v>
      </c>
      <c r="AI3368" s="3" t="s">
        <v>20375</v>
      </c>
      <c r="AJ3368" s="2">
        <v>0</v>
      </c>
    </row>
    <row r="3369" spans="1:36" x14ac:dyDescent="0.25">
      <c r="A3369" t="s">
        <v>14800</v>
      </c>
      <c r="B3369" t="s">
        <v>15353</v>
      </c>
      <c r="D3369" t="s">
        <v>15354</v>
      </c>
      <c r="E3369">
        <v>2015</v>
      </c>
      <c r="F3369" t="s">
        <v>14803</v>
      </c>
      <c r="H3369">
        <v>0</v>
      </c>
      <c r="I3369" t="s">
        <v>15355</v>
      </c>
      <c r="K3369" t="s">
        <v>36</v>
      </c>
      <c r="N3369" t="s">
        <v>12632</v>
      </c>
      <c r="O3369" t="s">
        <v>15356</v>
      </c>
      <c r="Q3369">
        <v>4</v>
      </c>
      <c r="R3369">
        <v>1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 s="2">
        <v>5</v>
      </c>
      <c r="AI3369" s="3" t="s">
        <v>20368</v>
      </c>
      <c r="AJ3369" s="2">
        <v>0</v>
      </c>
    </row>
    <row r="3370" spans="1:36" x14ac:dyDescent="0.25">
      <c r="A3370" t="s">
        <v>14800</v>
      </c>
      <c r="B3370" t="s">
        <v>15357</v>
      </c>
      <c r="D3370" t="s">
        <v>15358</v>
      </c>
      <c r="E3370">
        <v>2015</v>
      </c>
      <c r="F3370" t="s">
        <v>14803</v>
      </c>
      <c r="H3370">
        <v>0</v>
      </c>
      <c r="I3370" t="s">
        <v>15359</v>
      </c>
      <c r="K3370" t="s">
        <v>36</v>
      </c>
      <c r="N3370" t="s">
        <v>12632</v>
      </c>
      <c r="O3370" t="s">
        <v>15360</v>
      </c>
      <c r="Q3370">
        <v>5</v>
      </c>
      <c r="R3370">
        <v>4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 s="2">
        <v>9</v>
      </c>
      <c r="AI3370" s="3" t="s">
        <v>20342</v>
      </c>
      <c r="AJ3370" s="2">
        <v>0</v>
      </c>
    </row>
    <row r="3371" spans="1:36" x14ac:dyDescent="0.25">
      <c r="A3371" t="s">
        <v>14800</v>
      </c>
      <c r="B3371" t="s">
        <v>15361</v>
      </c>
      <c r="D3371" t="s">
        <v>15362</v>
      </c>
      <c r="E3371">
        <v>2015</v>
      </c>
      <c r="F3371" t="s">
        <v>14803</v>
      </c>
      <c r="H3371">
        <v>0</v>
      </c>
      <c r="I3371" t="s">
        <v>15363</v>
      </c>
      <c r="K3371" t="s">
        <v>36</v>
      </c>
      <c r="N3371" t="s">
        <v>12632</v>
      </c>
      <c r="O3371" t="s">
        <v>15364</v>
      </c>
      <c r="Q3371">
        <v>1</v>
      </c>
      <c r="R3371">
        <v>4</v>
      </c>
      <c r="S3371">
        <v>0</v>
      </c>
      <c r="T3371">
        <v>0</v>
      </c>
      <c r="U3371">
        <v>0</v>
      </c>
      <c r="V3371">
        <v>2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 s="2">
        <v>5</v>
      </c>
      <c r="AI3371" s="3" t="s">
        <v>20365</v>
      </c>
      <c r="AJ3371" s="2">
        <v>0</v>
      </c>
    </row>
    <row r="3372" spans="1:36" x14ac:dyDescent="0.25">
      <c r="A3372" t="s">
        <v>14800</v>
      </c>
      <c r="B3372" t="s">
        <v>15365</v>
      </c>
      <c r="D3372" t="s">
        <v>15366</v>
      </c>
      <c r="E3372">
        <v>2015</v>
      </c>
      <c r="F3372" t="s">
        <v>14803</v>
      </c>
      <c r="H3372">
        <v>0</v>
      </c>
      <c r="I3372" t="s">
        <v>15367</v>
      </c>
      <c r="K3372" t="s">
        <v>36</v>
      </c>
      <c r="N3372" t="s">
        <v>12632</v>
      </c>
      <c r="O3372" t="s">
        <v>15368</v>
      </c>
      <c r="Q3372">
        <v>5</v>
      </c>
      <c r="R3372">
        <v>3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 s="2">
        <v>8</v>
      </c>
      <c r="AI3372" s="3" t="s">
        <v>20371</v>
      </c>
      <c r="AJ3372" s="2">
        <v>0</v>
      </c>
    </row>
    <row r="3373" spans="1:36" x14ac:dyDescent="0.25">
      <c r="A3373" t="s">
        <v>14800</v>
      </c>
      <c r="B3373" t="s">
        <v>15369</v>
      </c>
      <c r="D3373" t="s">
        <v>15370</v>
      </c>
      <c r="E3373">
        <v>2015</v>
      </c>
      <c r="F3373" t="s">
        <v>14803</v>
      </c>
      <c r="H3373">
        <v>0</v>
      </c>
      <c r="I3373" t="s">
        <v>15371</v>
      </c>
      <c r="K3373" t="s">
        <v>36</v>
      </c>
      <c r="N3373" t="s">
        <v>12632</v>
      </c>
      <c r="O3373" t="s">
        <v>15372</v>
      </c>
      <c r="Q3373">
        <v>30</v>
      </c>
      <c r="R3373">
        <v>22</v>
      </c>
      <c r="S3373">
        <v>0</v>
      </c>
      <c r="T3373">
        <v>0</v>
      </c>
      <c r="U3373">
        <v>0</v>
      </c>
      <c r="V3373">
        <v>1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 s="2">
        <v>52</v>
      </c>
      <c r="AI3373" s="3" t="s">
        <v>20383</v>
      </c>
      <c r="AJ3373" s="2">
        <v>0</v>
      </c>
    </row>
    <row r="3374" spans="1:36" x14ac:dyDescent="0.25">
      <c r="A3374" t="s">
        <v>14800</v>
      </c>
      <c r="B3374" t="s">
        <v>15373</v>
      </c>
      <c r="D3374" t="s">
        <v>15374</v>
      </c>
      <c r="E3374">
        <v>2015</v>
      </c>
      <c r="F3374" t="s">
        <v>14803</v>
      </c>
      <c r="H3374">
        <v>0</v>
      </c>
      <c r="I3374" t="s">
        <v>15375</v>
      </c>
      <c r="K3374" t="s">
        <v>36</v>
      </c>
      <c r="N3374" t="s">
        <v>12632</v>
      </c>
      <c r="O3374" t="s">
        <v>15376</v>
      </c>
      <c r="Q3374">
        <v>8</v>
      </c>
      <c r="R3374">
        <v>1</v>
      </c>
      <c r="S3374">
        <v>0</v>
      </c>
      <c r="T3374">
        <v>1</v>
      </c>
      <c r="U3374">
        <v>0</v>
      </c>
      <c r="V3374">
        <v>4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 s="2">
        <v>10</v>
      </c>
      <c r="AI3374" s="3" t="s">
        <v>20375</v>
      </c>
      <c r="AJ3374" s="2">
        <v>1</v>
      </c>
    </row>
    <row r="3375" spans="1:36" x14ac:dyDescent="0.25">
      <c r="A3375" t="s">
        <v>14800</v>
      </c>
      <c r="B3375" t="s">
        <v>15377</v>
      </c>
      <c r="D3375" t="s">
        <v>15378</v>
      </c>
      <c r="E3375">
        <v>2015</v>
      </c>
      <c r="F3375" t="s">
        <v>14803</v>
      </c>
      <c r="H3375">
        <v>0</v>
      </c>
      <c r="I3375" t="s">
        <v>15379</v>
      </c>
      <c r="K3375" t="s">
        <v>36</v>
      </c>
      <c r="N3375" t="s">
        <v>12632</v>
      </c>
      <c r="O3375" t="s">
        <v>15380</v>
      </c>
      <c r="Q3375">
        <v>11</v>
      </c>
      <c r="R3375">
        <v>8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 s="2">
        <v>19</v>
      </c>
      <c r="AI3375" s="3" t="s">
        <v>20366</v>
      </c>
      <c r="AJ3375" s="2">
        <v>0</v>
      </c>
    </row>
    <row r="3376" spans="1:36" x14ac:dyDescent="0.25">
      <c r="A3376" t="s">
        <v>14800</v>
      </c>
      <c r="B3376" t="s">
        <v>15381</v>
      </c>
      <c r="D3376" t="s">
        <v>15382</v>
      </c>
      <c r="E3376">
        <v>2015</v>
      </c>
      <c r="F3376" t="s">
        <v>14803</v>
      </c>
      <c r="H3376">
        <v>0</v>
      </c>
      <c r="I3376" t="s">
        <v>15383</v>
      </c>
      <c r="K3376" t="s">
        <v>36</v>
      </c>
      <c r="N3376" t="s">
        <v>12632</v>
      </c>
      <c r="O3376" t="s">
        <v>15384</v>
      </c>
      <c r="Q3376">
        <v>3</v>
      </c>
      <c r="R3376">
        <v>3</v>
      </c>
      <c r="S3376">
        <v>0</v>
      </c>
      <c r="T3376">
        <v>0</v>
      </c>
      <c r="U3376">
        <v>0</v>
      </c>
      <c r="V3376">
        <v>1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 s="2">
        <v>6</v>
      </c>
      <c r="AI3376" s="3" t="s">
        <v>20370</v>
      </c>
      <c r="AJ3376" s="2">
        <v>0</v>
      </c>
    </row>
    <row r="3377" spans="1:36" x14ac:dyDescent="0.25">
      <c r="A3377" t="s">
        <v>14800</v>
      </c>
      <c r="B3377" t="s">
        <v>15385</v>
      </c>
      <c r="D3377" t="s">
        <v>15386</v>
      </c>
      <c r="E3377">
        <v>2015</v>
      </c>
      <c r="F3377" t="s">
        <v>14803</v>
      </c>
      <c r="H3377">
        <v>0</v>
      </c>
      <c r="I3377" t="s">
        <v>15387</v>
      </c>
      <c r="K3377" t="s">
        <v>36</v>
      </c>
      <c r="N3377" t="s">
        <v>12632</v>
      </c>
      <c r="O3377" t="s">
        <v>15388</v>
      </c>
      <c r="Q3377">
        <v>1</v>
      </c>
      <c r="R3377">
        <v>4</v>
      </c>
      <c r="S3377">
        <v>0</v>
      </c>
      <c r="T3377">
        <v>0</v>
      </c>
      <c r="U3377">
        <v>0</v>
      </c>
      <c r="V3377">
        <v>1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 s="2">
        <v>5</v>
      </c>
      <c r="AI3377" s="3" t="s">
        <v>20367</v>
      </c>
      <c r="AJ3377" s="2">
        <v>0</v>
      </c>
    </row>
    <row r="3378" spans="1:36" x14ac:dyDescent="0.25">
      <c r="A3378" t="s">
        <v>14800</v>
      </c>
      <c r="B3378" t="s">
        <v>15389</v>
      </c>
      <c r="D3378" t="s">
        <v>15390</v>
      </c>
      <c r="E3378">
        <v>2015</v>
      </c>
      <c r="F3378" t="s">
        <v>14803</v>
      </c>
      <c r="H3378">
        <v>0</v>
      </c>
      <c r="I3378" t="s">
        <v>15391</v>
      </c>
      <c r="K3378" t="s">
        <v>36</v>
      </c>
      <c r="N3378" t="s">
        <v>12632</v>
      </c>
      <c r="O3378" t="s">
        <v>15392</v>
      </c>
      <c r="Q3378">
        <v>1</v>
      </c>
      <c r="R3378">
        <v>9</v>
      </c>
      <c r="S3378">
        <v>0</v>
      </c>
      <c r="T3378">
        <v>1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 s="2">
        <v>11</v>
      </c>
      <c r="AI3378" s="3" t="s">
        <v>20359</v>
      </c>
      <c r="AJ3378" s="2">
        <v>0</v>
      </c>
    </row>
    <row r="3379" spans="1:36" x14ac:dyDescent="0.25">
      <c r="A3379" t="s">
        <v>14800</v>
      </c>
      <c r="B3379" t="s">
        <v>15393</v>
      </c>
      <c r="D3379" t="s">
        <v>15394</v>
      </c>
      <c r="E3379">
        <v>2015</v>
      </c>
      <c r="F3379" t="s">
        <v>14803</v>
      </c>
      <c r="H3379">
        <v>0</v>
      </c>
      <c r="I3379" t="s">
        <v>15395</v>
      </c>
      <c r="K3379" t="s">
        <v>36</v>
      </c>
      <c r="N3379" t="s">
        <v>12632</v>
      </c>
      <c r="O3379" t="s">
        <v>15396</v>
      </c>
      <c r="Q3379">
        <v>8</v>
      </c>
      <c r="R3379">
        <v>8</v>
      </c>
      <c r="S3379">
        <v>0</v>
      </c>
      <c r="T3379">
        <v>1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 s="2">
        <v>17</v>
      </c>
      <c r="AI3379" s="3" t="s">
        <v>20368</v>
      </c>
      <c r="AJ3379" s="2">
        <v>0</v>
      </c>
    </row>
    <row r="3380" spans="1:36" x14ac:dyDescent="0.25">
      <c r="A3380" t="s">
        <v>14800</v>
      </c>
      <c r="B3380" t="s">
        <v>15397</v>
      </c>
      <c r="D3380" t="s">
        <v>15398</v>
      </c>
      <c r="E3380">
        <v>2015</v>
      </c>
      <c r="F3380" t="s">
        <v>14803</v>
      </c>
      <c r="H3380">
        <v>0</v>
      </c>
      <c r="I3380" t="s">
        <v>15399</v>
      </c>
      <c r="K3380" t="s">
        <v>36</v>
      </c>
      <c r="N3380" t="s">
        <v>12632</v>
      </c>
      <c r="O3380" t="s">
        <v>15400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 s="2">
        <v>0</v>
      </c>
      <c r="AI3380" s="3" t="s">
        <v>20375</v>
      </c>
      <c r="AJ3380" s="2">
        <v>0</v>
      </c>
    </row>
    <row r="3381" spans="1:36" x14ac:dyDescent="0.25">
      <c r="A3381" t="s">
        <v>14800</v>
      </c>
      <c r="B3381" t="s">
        <v>15401</v>
      </c>
      <c r="D3381" t="s">
        <v>15402</v>
      </c>
      <c r="E3381">
        <v>2015</v>
      </c>
      <c r="F3381" t="s">
        <v>14803</v>
      </c>
      <c r="H3381">
        <v>0</v>
      </c>
      <c r="I3381" t="s">
        <v>15403</v>
      </c>
      <c r="K3381" t="s">
        <v>36</v>
      </c>
      <c r="N3381" t="s">
        <v>12632</v>
      </c>
      <c r="O3381" t="s">
        <v>15404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 s="2">
        <v>0</v>
      </c>
      <c r="AI3381" s="3" t="s">
        <v>20365</v>
      </c>
      <c r="AJ3381" s="2">
        <v>0</v>
      </c>
    </row>
    <row r="3382" spans="1:36" x14ac:dyDescent="0.25">
      <c r="A3382" t="s">
        <v>14800</v>
      </c>
      <c r="B3382" t="s">
        <v>15187</v>
      </c>
      <c r="D3382" t="s">
        <v>15405</v>
      </c>
      <c r="E3382">
        <v>2015</v>
      </c>
      <c r="F3382" t="s">
        <v>14803</v>
      </c>
      <c r="H3382">
        <v>0</v>
      </c>
      <c r="I3382" t="s">
        <v>15406</v>
      </c>
      <c r="K3382" t="s">
        <v>36</v>
      </c>
      <c r="N3382" t="s">
        <v>12632</v>
      </c>
      <c r="O3382" t="s">
        <v>15407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 s="2">
        <v>0</v>
      </c>
      <c r="AI3382" s="3" t="s">
        <v>20382</v>
      </c>
      <c r="AJ3382" s="2">
        <v>0</v>
      </c>
    </row>
    <row r="3383" spans="1:36" x14ac:dyDescent="0.25">
      <c r="A3383" t="s">
        <v>14800</v>
      </c>
      <c r="B3383" t="s">
        <v>15408</v>
      </c>
      <c r="D3383" t="s">
        <v>15409</v>
      </c>
      <c r="E3383">
        <v>2015</v>
      </c>
      <c r="F3383" t="s">
        <v>14803</v>
      </c>
      <c r="H3383">
        <v>0</v>
      </c>
      <c r="I3383" t="s">
        <v>15410</v>
      </c>
      <c r="K3383" t="s">
        <v>36</v>
      </c>
      <c r="N3383" t="s">
        <v>12632</v>
      </c>
      <c r="O3383" t="s">
        <v>15411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2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 s="2">
        <v>0</v>
      </c>
      <c r="AI3383" s="3" t="s">
        <v>20376</v>
      </c>
      <c r="AJ3383" s="2">
        <v>0</v>
      </c>
    </row>
    <row r="3384" spans="1:36" x14ac:dyDescent="0.25">
      <c r="A3384" t="s">
        <v>14800</v>
      </c>
      <c r="B3384" t="s">
        <v>15011</v>
      </c>
      <c r="D3384" t="s">
        <v>15412</v>
      </c>
      <c r="E3384">
        <v>2015</v>
      </c>
      <c r="F3384" t="s">
        <v>14803</v>
      </c>
      <c r="H3384">
        <v>0</v>
      </c>
      <c r="I3384" t="s">
        <v>15413</v>
      </c>
      <c r="K3384" t="s">
        <v>36</v>
      </c>
      <c r="N3384" t="s">
        <v>12632</v>
      </c>
      <c r="O3384" t="s">
        <v>15414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 s="2">
        <v>0</v>
      </c>
      <c r="AI3384" s="3" t="s">
        <v>20363</v>
      </c>
      <c r="AJ3384" s="2">
        <v>0</v>
      </c>
    </row>
    <row r="3385" spans="1:36" x14ac:dyDescent="0.25">
      <c r="A3385" t="s">
        <v>14800</v>
      </c>
      <c r="B3385" t="s">
        <v>13996</v>
      </c>
      <c r="D3385" t="s">
        <v>15415</v>
      </c>
      <c r="E3385">
        <v>2015</v>
      </c>
      <c r="F3385" t="s">
        <v>14803</v>
      </c>
      <c r="H3385">
        <v>0</v>
      </c>
      <c r="I3385" t="s">
        <v>15416</v>
      </c>
      <c r="K3385" t="s">
        <v>36</v>
      </c>
      <c r="N3385" t="s">
        <v>12632</v>
      </c>
      <c r="O3385" t="s">
        <v>15417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3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 s="2">
        <v>0</v>
      </c>
      <c r="AI3385" s="3" t="s">
        <v>20381</v>
      </c>
      <c r="AJ3385" s="2">
        <v>0</v>
      </c>
    </row>
    <row r="3386" spans="1:36" x14ac:dyDescent="0.25">
      <c r="A3386" t="s">
        <v>14800</v>
      </c>
      <c r="B3386" t="s">
        <v>15228</v>
      </c>
      <c r="D3386" t="s">
        <v>15418</v>
      </c>
      <c r="E3386">
        <v>2015</v>
      </c>
      <c r="F3386" t="s">
        <v>14803</v>
      </c>
      <c r="H3386">
        <v>0</v>
      </c>
      <c r="I3386" t="s">
        <v>15419</v>
      </c>
      <c r="K3386" t="s">
        <v>36</v>
      </c>
      <c r="N3386" t="s">
        <v>12632</v>
      </c>
      <c r="O3386" t="s">
        <v>15420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3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 s="2">
        <v>0</v>
      </c>
      <c r="AI3386" s="3" t="s">
        <v>20367</v>
      </c>
      <c r="AJ3386" s="2">
        <v>0</v>
      </c>
    </row>
    <row r="3387" spans="1:36" x14ac:dyDescent="0.25">
      <c r="A3387" t="s">
        <v>14800</v>
      </c>
      <c r="B3387" t="s">
        <v>15421</v>
      </c>
      <c r="D3387" t="s">
        <v>15422</v>
      </c>
      <c r="E3387">
        <v>2015</v>
      </c>
      <c r="F3387" t="s">
        <v>14803</v>
      </c>
      <c r="H3387">
        <v>0</v>
      </c>
      <c r="I3387" t="s">
        <v>15423</v>
      </c>
      <c r="K3387" t="s">
        <v>36</v>
      </c>
      <c r="N3387" t="s">
        <v>12632</v>
      </c>
      <c r="O3387" t="s">
        <v>15424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 s="2">
        <v>0</v>
      </c>
      <c r="AI3387" s="3" t="s">
        <v>20370</v>
      </c>
      <c r="AJ3387" s="2">
        <v>0</v>
      </c>
    </row>
    <row r="3388" spans="1:36" x14ac:dyDescent="0.25">
      <c r="A3388" t="s">
        <v>14800</v>
      </c>
      <c r="B3388" t="s">
        <v>15204</v>
      </c>
      <c r="D3388" t="s">
        <v>15425</v>
      </c>
      <c r="E3388">
        <v>2015</v>
      </c>
      <c r="F3388" t="s">
        <v>14803</v>
      </c>
      <c r="H3388">
        <v>0</v>
      </c>
      <c r="I3388" t="s">
        <v>15426</v>
      </c>
      <c r="K3388" t="s">
        <v>36</v>
      </c>
      <c r="N3388" t="s">
        <v>12632</v>
      </c>
      <c r="O3388" t="s">
        <v>15427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 s="2">
        <v>0</v>
      </c>
      <c r="AI3388" s="3" t="s">
        <v>20383</v>
      </c>
      <c r="AJ3388" s="2">
        <v>0</v>
      </c>
    </row>
    <row r="3389" spans="1:36" x14ac:dyDescent="0.25">
      <c r="A3389" t="s">
        <v>14800</v>
      </c>
      <c r="B3389" t="s">
        <v>15428</v>
      </c>
      <c r="D3389" t="s">
        <v>15429</v>
      </c>
      <c r="E3389">
        <v>2015</v>
      </c>
      <c r="F3389" t="s">
        <v>14803</v>
      </c>
      <c r="H3389">
        <v>0</v>
      </c>
      <c r="I3389" t="s">
        <v>15430</v>
      </c>
      <c r="K3389" t="s">
        <v>36</v>
      </c>
      <c r="N3389" t="s">
        <v>12632</v>
      </c>
      <c r="O3389" t="s">
        <v>15431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 s="2">
        <v>0</v>
      </c>
      <c r="AI3389" s="3" t="s">
        <v>20363</v>
      </c>
      <c r="AJ3389" s="2">
        <v>0</v>
      </c>
    </row>
    <row r="3390" spans="1:36" x14ac:dyDescent="0.25">
      <c r="A3390" t="s">
        <v>14800</v>
      </c>
      <c r="B3390" t="s">
        <v>13543</v>
      </c>
      <c r="D3390" t="s">
        <v>15432</v>
      </c>
      <c r="E3390">
        <v>2015</v>
      </c>
      <c r="F3390" t="s">
        <v>14803</v>
      </c>
      <c r="H3390">
        <v>0</v>
      </c>
      <c r="I3390" t="s">
        <v>15433</v>
      </c>
      <c r="K3390" t="s">
        <v>36</v>
      </c>
      <c r="N3390" t="s">
        <v>12632</v>
      </c>
      <c r="O3390" t="s">
        <v>15434</v>
      </c>
      <c r="Q3390">
        <v>1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 s="2">
        <v>1</v>
      </c>
      <c r="AI3390" s="3" t="s">
        <v>20364</v>
      </c>
      <c r="AJ3390" s="2">
        <v>0</v>
      </c>
    </row>
    <row r="3391" spans="1:36" x14ac:dyDescent="0.25">
      <c r="A3391" t="s">
        <v>14800</v>
      </c>
      <c r="B3391" t="s">
        <v>15435</v>
      </c>
      <c r="D3391" t="s">
        <v>15436</v>
      </c>
      <c r="E3391">
        <v>2015</v>
      </c>
      <c r="F3391" t="s">
        <v>14803</v>
      </c>
      <c r="H3391">
        <v>0</v>
      </c>
      <c r="I3391" t="s">
        <v>15437</v>
      </c>
      <c r="K3391" t="s">
        <v>36</v>
      </c>
      <c r="N3391" t="s">
        <v>12632</v>
      </c>
      <c r="O3391" t="s">
        <v>15438</v>
      </c>
      <c r="Q3391">
        <v>18</v>
      </c>
      <c r="R3391">
        <v>1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 s="2">
        <v>19</v>
      </c>
      <c r="AI3391" s="3" t="s">
        <v>20378</v>
      </c>
      <c r="AJ3391" s="2">
        <v>0</v>
      </c>
    </row>
    <row r="3392" spans="1:36" x14ac:dyDescent="0.25">
      <c r="A3392" t="s">
        <v>14800</v>
      </c>
      <c r="B3392" t="s">
        <v>15065</v>
      </c>
      <c r="D3392" t="s">
        <v>15439</v>
      </c>
      <c r="E3392">
        <v>2015</v>
      </c>
      <c r="F3392" t="s">
        <v>14803</v>
      </c>
      <c r="H3392">
        <v>0</v>
      </c>
      <c r="I3392" t="s">
        <v>15440</v>
      </c>
      <c r="K3392" t="s">
        <v>36</v>
      </c>
      <c r="N3392" t="s">
        <v>12632</v>
      </c>
      <c r="O3392" t="s">
        <v>15441</v>
      </c>
      <c r="Q3392">
        <v>0</v>
      </c>
      <c r="R3392">
        <v>2</v>
      </c>
      <c r="S3392">
        <v>0</v>
      </c>
      <c r="T3392">
        <v>0</v>
      </c>
      <c r="U3392">
        <v>0</v>
      </c>
      <c r="V3392">
        <v>2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 s="2">
        <v>2</v>
      </c>
      <c r="AI3392" s="3" t="s">
        <v>20381</v>
      </c>
      <c r="AJ3392" s="2">
        <v>0</v>
      </c>
    </row>
    <row r="3393" spans="1:36" x14ac:dyDescent="0.25">
      <c r="A3393" t="s">
        <v>14800</v>
      </c>
      <c r="B3393" t="s">
        <v>15442</v>
      </c>
      <c r="D3393" t="s">
        <v>15443</v>
      </c>
      <c r="E3393">
        <v>2015</v>
      </c>
      <c r="F3393" t="s">
        <v>14803</v>
      </c>
      <c r="H3393">
        <v>0</v>
      </c>
      <c r="I3393" t="s">
        <v>15444</v>
      </c>
      <c r="K3393" t="s">
        <v>36</v>
      </c>
      <c r="N3393" t="s">
        <v>12632</v>
      </c>
      <c r="O3393" t="s">
        <v>15445</v>
      </c>
      <c r="Q3393">
        <v>2</v>
      </c>
      <c r="R3393">
        <v>1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 s="2">
        <v>3</v>
      </c>
      <c r="AI3393" s="3" t="s">
        <v>20360</v>
      </c>
      <c r="AJ3393" s="2">
        <v>0</v>
      </c>
    </row>
    <row r="3394" spans="1:36" x14ac:dyDescent="0.25">
      <c r="A3394" t="s">
        <v>14800</v>
      </c>
      <c r="B3394" t="s">
        <v>15446</v>
      </c>
      <c r="D3394" t="s">
        <v>15447</v>
      </c>
      <c r="E3394">
        <v>2015</v>
      </c>
      <c r="F3394" t="s">
        <v>14803</v>
      </c>
      <c r="H3394">
        <v>0</v>
      </c>
      <c r="I3394" t="s">
        <v>15448</v>
      </c>
      <c r="K3394" t="s">
        <v>36</v>
      </c>
      <c r="N3394" t="s">
        <v>12632</v>
      </c>
      <c r="O3394" t="s">
        <v>15449</v>
      </c>
      <c r="Q3394">
        <v>1</v>
      </c>
      <c r="R3394">
        <v>1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 s="2">
        <v>2</v>
      </c>
      <c r="AI3394" s="3" t="s">
        <v>20364</v>
      </c>
      <c r="AJ3394" s="2">
        <v>0</v>
      </c>
    </row>
    <row r="3395" spans="1:36" x14ac:dyDescent="0.25">
      <c r="A3395" t="s">
        <v>14800</v>
      </c>
      <c r="B3395" t="s">
        <v>15039</v>
      </c>
      <c r="D3395" t="s">
        <v>15450</v>
      </c>
      <c r="E3395">
        <v>2015</v>
      </c>
      <c r="F3395" t="s">
        <v>14803</v>
      </c>
      <c r="H3395">
        <v>0</v>
      </c>
      <c r="I3395" t="s">
        <v>15451</v>
      </c>
      <c r="K3395" t="s">
        <v>36</v>
      </c>
      <c r="N3395" t="s">
        <v>12632</v>
      </c>
      <c r="O3395" t="s">
        <v>15452</v>
      </c>
      <c r="Q3395">
        <v>6</v>
      </c>
      <c r="R3395">
        <v>10</v>
      </c>
      <c r="S3395">
        <v>0</v>
      </c>
      <c r="T3395">
        <v>1</v>
      </c>
      <c r="U3395">
        <v>2</v>
      </c>
      <c r="V3395">
        <v>2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 s="2">
        <v>17</v>
      </c>
      <c r="AI3395" s="3" t="s">
        <v>20375</v>
      </c>
      <c r="AJ3395" s="2">
        <v>0</v>
      </c>
    </row>
    <row r="3396" spans="1:36" x14ac:dyDescent="0.25">
      <c r="A3396" t="s">
        <v>14800</v>
      </c>
      <c r="B3396" t="s">
        <v>15453</v>
      </c>
      <c r="D3396" t="s">
        <v>15454</v>
      </c>
      <c r="E3396">
        <v>2015</v>
      </c>
      <c r="F3396" t="s">
        <v>14803</v>
      </c>
      <c r="H3396">
        <v>0</v>
      </c>
      <c r="I3396" t="s">
        <v>15455</v>
      </c>
      <c r="K3396" t="s">
        <v>36</v>
      </c>
      <c r="N3396" t="s">
        <v>12632</v>
      </c>
      <c r="O3396" t="s">
        <v>15456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 s="2">
        <v>0</v>
      </c>
      <c r="AI3396" s="3" t="s">
        <v>20382</v>
      </c>
      <c r="AJ3396" s="2">
        <v>0</v>
      </c>
    </row>
    <row r="3397" spans="1:36" x14ac:dyDescent="0.25">
      <c r="A3397" t="s">
        <v>14800</v>
      </c>
      <c r="B3397" t="s">
        <v>15457</v>
      </c>
      <c r="D3397" t="s">
        <v>15458</v>
      </c>
      <c r="E3397">
        <v>2015</v>
      </c>
      <c r="F3397" t="s">
        <v>14803</v>
      </c>
      <c r="H3397">
        <v>0</v>
      </c>
      <c r="I3397" t="s">
        <v>15459</v>
      </c>
      <c r="K3397" t="s">
        <v>36</v>
      </c>
      <c r="N3397" t="s">
        <v>12632</v>
      </c>
      <c r="O3397" t="s">
        <v>15460</v>
      </c>
      <c r="Q3397">
        <v>0</v>
      </c>
      <c r="R3397">
        <v>3</v>
      </c>
      <c r="S3397">
        <v>0</v>
      </c>
      <c r="T3397">
        <v>0</v>
      </c>
      <c r="U3397">
        <v>0</v>
      </c>
      <c r="V3397">
        <v>1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 s="2">
        <v>3</v>
      </c>
      <c r="AI3397" s="3" t="s">
        <v>20374</v>
      </c>
      <c r="AJ3397" s="2">
        <v>0</v>
      </c>
    </row>
    <row r="3398" spans="1:36" x14ac:dyDescent="0.25">
      <c r="A3398" t="s">
        <v>14800</v>
      </c>
      <c r="B3398" t="s">
        <v>15461</v>
      </c>
      <c r="D3398" t="s">
        <v>15462</v>
      </c>
      <c r="E3398">
        <v>2015</v>
      </c>
      <c r="F3398" t="s">
        <v>14803</v>
      </c>
      <c r="H3398">
        <v>0</v>
      </c>
      <c r="I3398" t="s">
        <v>15463</v>
      </c>
      <c r="K3398" t="s">
        <v>36</v>
      </c>
      <c r="N3398" t="s">
        <v>12632</v>
      </c>
      <c r="O3398" t="s">
        <v>15464</v>
      </c>
      <c r="Q3398">
        <v>1</v>
      </c>
      <c r="R3398">
        <v>0</v>
      </c>
      <c r="S3398">
        <v>0</v>
      </c>
      <c r="T3398">
        <v>0</v>
      </c>
      <c r="U3398">
        <v>0</v>
      </c>
      <c r="V3398">
        <v>1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 s="2">
        <v>1</v>
      </c>
      <c r="AI3398" s="3" t="s">
        <v>20376</v>
      </c>
      <c r="AJ3398" s="2">
        <v>0</v>
      </c>
    </row>
    <row r="3399" spans="1:36" x14ac:dyDescent="0.25">
      <c r="A3399" t="s">
        <v>14800</v>
      </c>
      <c r="B3399" t="s">
        <v>15465</v>
      </c>
      <c r="D3399" t="s">
        <v>15466</v>
      </c>
      <c r="E3399">
        <v>2015</v>
      </c>
      <c r="F3399" t="s">
        <v>14803</v>
      </c>
      <c r="H3399">
        <v>0</v>
      </c>
      <c r="I3399" t="s">
        <v>15467</v>
      </c>
      <c r="K3399" t="s">
        <v>36</v>
      </c>
      <c r="N3399" t="s">
        <v>12632</v>
      </c>
      <c r="O3399" t="s">
        <v>15468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2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 s="2">
        <v>0</v>
      </c>
      <c r="AI3399" s="3" t="s">
        <v>20363</v>
      </c>
      <c r="AJ3399" s="2">
        <v>0</v>
      </c>
    </row>
    <row r="3400" spans="1:36" x14ac:dyDescent="0.25">
      <c r="A3400" t="s">
        <v>14800</v>
      </c>
      <c r="B3400" t="s">
        <v>15469</v>
      </c>
      <c r="D3400" t="s">
        <v>15470</v>
      </c>
      <c r="E3400">
        <v>2015</v>
      </c>
      <c r="F3400" t="s">
        <v>14803</v>
      </c>
      <c r="H3400">
        <v>0</v>
      </c>
      <c r="I3400" t="s">
        <v>15471</v>
      </c>
      <c r="K3400" t="s">
        <v>36</v>
      </c>
      <c r="N3400" t="s">
        <v>12632</v>
      </c>
      <c r="O3400" t="s">
        <v>15472</v>
      </c>
      <c r="Q3400">
        <v>20</v>
      </c>
      <c r="R3400">
        <v>18</v>
      </c>
      <c r="S3400">
        <v>0</v>
      </c>
      <c r="T3400">
        <v>1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 s="2">
        <v>39</v>
      </c>
      <c r="AI3400" s="3" t="s">
        <v>20364</v>
      </c>
      <c r="AJ3400" s="2">
        <v>0</v>
      </c>
    </row>
    <row r="3401" spans="1:36" x14ac:dyDescent="0.25">
      <c r="A3401" t="s">
        <v>14800</v>
      </c>
      <c r="B3401" t="s">
        <v>15473</v>
      </c>
      <c r="D3401" t="s">
        <v>15474</v>
      </c>
      <c r="E3401">
        <v>2015</v>
      </c>
      <c r="F3401" t="s">
        <v>14803</v>
      </c>
      <c r="H3401">
        <v>0</v>
      </c>
      <c r="I3401" t="s">
        <v>15475</v>
      </c>
      <c r="K3401" t="s">
        <v>36</v>
      </c>
      <c r="N3401" t="s">
        <v>12632</v>
      </c>
      <c r="O3401" t="s">
        <v>15476</v>
      </c>
      <c r="Q3401">
        <v>5</v>
      </c>
      <c r="R3401">
        <v>3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 s="2">
        <v>8</v>
      </c>
      <c r="AI3401" s="3" t="s">
        <v>20381</v>
      </c>
      <c r="AJ3401" s="2">
        <v>0</v>
      </c>
    </row>
    <row r="3402" spans="1:36" x14ac:dyDescent="0.25">
      <c r="A3402" t="s">
        <v>14800</v>
      </c>
      <c r="B3402" t="s">
        <v>15477</v>
      </c>
      <c r="D3402" t="s">
        <v>15478</v>
      </c>
      <c r="E3402">
        <v>2015</v>
      </c>
      <c r="F3402" t="s">
        <v>14803</v>
      </c>
      <c r="H3402">
        <v>0</v>
      </c>
      <c r="I3402" t="s">
        <v>15479</v>
      </c>
      <c r="K3402" t="s">
        <v>36</v>
      </c>
      <c r="N3402" t="s">
        <v>12632</v>
      </c>
      <c r="O3402" t="s">
        <v>15480</v>
      </c>
      <c r="Q3402">
        <v>4</v>
      </c>
      <c r="R3402">
        <v>7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 s="2">
        <v>11</v>
      </c>
      <c r="AI3402" s="3" t="s">
        <v>20361</v>
      </c>
      <c r="AJ3402" s="2">
        <v>0</v>
      </c>
    </row>
    <row r="3403" spans="1:36" x14ac:dyDescent="0.25">
      <c r="A3403" t="s">
        <v>14800</v>
      </c>
      <c r="B3403" t="s">
        <v>15477</v>
      </c>
      <c r="D3403" t="s">
        <v>15481</v>
      </c>
      <c r="E3403">
        <v>2015</v>
      </c>
      <c r="F3403" t="s">
        <v>14803</v>
      </c>
      <c r="H3403">
        <v>0</v>
      </c>
      <c r="I3403" t="s">
        <v>15482</v>
      </c>
      <c r="K3403" t="s">
        <v>36</v>
      </c>
      <c r="N3403" t="s">
        <v>12632</v>
      </c>
      <c r="O3403" t="s">
        <v>15483</v>
      </c>
      <c r="Q3403">
        <v>3</v>
      </c>
      <c r="R3403">
        <v>2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 s="2">
        <v>5</v>
      </c>
      <c r="AI3403" s="3" t="s">
        <v>20292</v>
      </c>
      <c r="AJ3403" s="2">
        <v>0</v>
      </c>
    </row>
    <row r="3404" spans="1:36" x14ac:dyDescent="0.25">
      <c r="A3404" t="s">
        <v>14800</v>
      </c>
      <c r="B3404" t="s">
        <v>15484</v>
      </c>
      <c r="D3404" t="s">
        <v>15485</v>
      </c>
      <c r="E3404">
        <v>2015</v>
      </c>
      <c r="F3404" t="s">
        <v>14803</v>
      </c>
      <c r="H3404">
        <v>0</v>
      </c>
      <c r="I3404" t="s">
        <v>15486</v>
      </c>
      <c r="K3404" t="s">
        <v>36</v>
      </c>
      <c r="N3404" t="s">
        <v>12632</v>
      </c>
      <c r="O3404" t="s">
        <v>15487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 s="2">
        <v>0</v>
      </c>
      <c r="AI3404" s="3" t="s">
        <v>20359</v>
      </c>
      <c r="AJ3404" s="2">
        <v>0</v>
      </c>
    </row>
    <row r="3405" spans="1:36" x14ac:dyDescent="0.25">
      <c r="A3405" t="s">
        <v>14800</v>
      </c>
      <c r="B3405" t="s">
        <v>15488</v>
      </c>
      <c r="D3405" t="s">
        <v>15489</v>
      </c>
      <c r="E3405">
        <v>2015</v>
      </c>
      <c r="F3405" t="s">
        <v>14803</v>
      </c>
      <c r="H3405">
        <v>0</v>
      </c>
      <c r="I3405" t="s">
        <v>15490</v>
      </c>
      <c r="K3405" t="s">
        <v>36</v>
      </c>
      <c r="N3405" t="s">
        <v>12632</v>
      </c>
      <c r="O3405" t="s">
        <v>15491</v>
      </c>
      <c r="Q3405">
        <v>2</v>
      </c>
      <c r="R3405">
        <v>13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 s="2">
        <v>15</v>
      </c>
      <c r="AI3405" s="3" t="s">
        <v>19964</v>
      </c>
      <c r="AJ3405" s="2">
        <v>1</v>
      </c>
    </row>
    <row r="3406" spans="1:36" x14ac:dyDescent="0.25">
      <c r="A3406" t="s">
        <v>14800</v>
      </c>
      <c r="B3406" t="s">
        <v>15492</v>
      </c>
      <c r="D3406" t="s">
        <v>15493</v>
      </c>
      <c r="E3406">
        <v>2015</v>
      </c>
      <c r="F3406" t="s">
        <v>14803</v>
      </c>
      <c r="H3406">
        <v>0</v>
      </c>
      <c r="I3406" t="s">
        <v>15494</v>
      </c>
      <c r="K3406" t="s">
        <v>36</v>
      </c>
      <c r="N3406" t="s">
        <v>12632</v>
      </c>
      <c r="O3406" t="s">
        <v>15495</v>
      </c>
      <c r="Q3406">
        <v>71</v>
      </c>
      <c r="R3406">
        <v>70</v>
      </c>
      <c r="S3406">
        <v>0</v>
      </c>
      <c r="T3406">
        <v>1</v>
      </c>
      <c r="U3406">
        <v>10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 s="2">
        <v>142</v>
      </c>
      <c r="AI3406" s="3" t="s">
        <v>20048</v>
      </c>
      <c r="AJ3406" s="2">
        <v>0</v>
      </c>
    </row>
    <row r="3407" spans="1:36" x14ac:dyDescent="0.25">
      <c r="A3407" t="s">
        <v>14800</v>
      </c>
      <c r="B3407" t="s">
        <v>15496</v>
      </c>
      <c r="D3407" t="s">
        <v>15497</v>
      </c>
      <c r="E3407">
        <v>2015</v>
      </c>
      <c r="F3407" t="s">
        <v>14803</v>
      </c>
      <c r="H3407">
        <v>0</v>
      </c>
      <c r="I3407" t="s">
        <v>15498</v>
      </c>
      <c r="K3407" t="s">
        <v>36</v>
      </c>
      <c r="N3407" t="s">
        <v>12632</v>
      </c>
      <c r="O3407" t="s">
        <v>15499</v>
      </c>
      <c r="Q3407">
        <v>0</v>
      </c>
      <c r="R3407">
        <v>1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 s="2">
        <v>1</v>
      </c>
      <c r="AI3407" s="3" t="s">
        <v>20357</v>
      </c>
      <c r="AJ3407" s="2">
        <v>0</v>
      </c>
    </row>
    <row r="3408" spans="1:36" x14ac:dyDescent="0.25">
      <c r="A3408" t="s">
        <v>14800</v>
      </c>
      <c r="B3408" t="s">
        <v>15500</v>
      </c>
      <c r="D3408" t="s">
        <v>15501</v>
      </c>
      <c r="E3408">
        <v>2015</v>
      </c>
      <c r="F3408" t="s">
        <v>14803</v>
      </c>
      <c r="H3408">
        <v>0</v>
      </c>
      <c r="I3408" t="s">
        <v>15502</v>
      </c>
      <c r="K3408" t="s">
        <v>36</v>
      </c>
      <c r="N3408" t="s">
        <v>12632</v>
      </c>
      <c r="O3408" t="s">
        <v>15503</v>
      </c>
      <c r="Q3408">
        <v>0</v>
      </c>
      <c r="R3408">
        <v>1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 s="2">
        <v>1</v>
      </c>
      <c r="AI3408" s="3" t="s">
        <v>20382</v>
      </c>
      <c r="AJ3408" s="2">
        <v>0</v>
      </c>
    </row>
    <row r="3409" spans="1:36" x14ac:dyDescent="0.25">
      <c r="A3409" t="s">
        <v>14800</v>
      </c>
      <c r="B3409" t="s">
        <v>15504</v>
      </c>
      <c r="D3409" t="s">
        <v>15505</v>
      </c>
      <c r="E3409">
        <v>2015</v>
      </c>
      <c r="F3409" t="s">
        <v>14803</v>
      </c>
      <c r="H3409">
        <v>0</v>
      </c>
      <c r="I3409" t="s">
        <v>15506</v>
      </c>
      <c r="K3409" t="s">
        <v>36</v>
      </c>
      <c r="N3409" t="s">
        <v>12632</v>
      </c>
      <c r="O3409" t="s">
        <v>15507</v>
      </c>
      <c r="Q3409">
        <v>1</v>
      </c>
      <c r="R3409">
        <v>3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 s="2">
        <v>4</v>
      </c>
      <c r="AI3409" s="3" t="s">
        <v>20368</v>
      </c>
      <c r="AJ3409" s="2">
        <v>0</v>
      </c>
    </row>
    <row r="3410" spans="1:36" x14ac:dyDescent="0.25">
      <c r="A3410" t="s">
        <v>14800</v>
      </c>
      <c r="B3410" t="s">
        <v>15508</v>
      </c>
      <c r="D3410" t="s">
        <v>15509</v>
      </c>
      <c r="E3410">
        <v>2015</v>
      </c>
      <c r="F3410" t="s">
        <v>14803</v>
      </c>
      <c r="H3410">
        <v>0</v>
      </c>
      <c r="I3410" t="s">
        <v>15510</v>
      </c>
      <c r="K3410" t="s">
        <v>36</v>
      </c>
      <c r="N3410" t="s">
        <v>12632</v>
      </c>
      <c r="O3410" t="s">
        <v>15511</v>
      </c>
      <c r="Q3410">
        <v>0</v>
      </c>
      <c r="R3410">
        <v>1</v>
      </c>
      <c r="S3410">
        <v>0</v>
      </c>
      <c r="T3410">
        <v>0</v>
      </c>
      <c r="U3410">
        <v>1</v>
      </c>
      <c r="V3410">
        <v>2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 s="2">
        <v>1</v>
      </c>
      <c r="AI3410" s="3" t="s">
        <v>20369</v>
      </c>
      <c r="AJ3410" s="2">
        <v>0</v>
      </c>
    </row>
    <row r="3411" spans="1:36" x14ac:dyDescent="0.25">
      <c r="A3411" t="s">
        <v>14800</v>
      </c>
      <c r="B3411" t="s">
        <v>15512</v>
      </c>
      <c r="D3411" t="s">
        <v>15513</v>
      </c>
      <c r="E3411">
        <v>2015</v>
      </c>
      <c r="F3411" t="s">
        <v>14803</v>
      </c>
      <c r="H3411">
        <v>0</v>
      </c>
      <c r="I3411" t="s">
        <v>15514</v>
      </c>
      <c r="K3411" t="s">
        <v>36</v>
      </c>
      <c r="N3411" t="s">
        <v>12632</v>
      </c>
      <c r="O3411" t="s">
        <v>15515</v>
      </c>
      <c r="Q3411">
        <v>6</v>
      </c>
      <c r="R3411">
        <v>1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 s="2">
        <v>7</v>
      </c>
      <c r="AI3411" s="3" t="s">
        <v>20381</v>
      </c>
      <c r="AJ3411" s="2">
        <v>0</v>
      </c>
    </row>
    <row r="3412" spans="1:36" x14ac:dyDescent="0.25">
      <c r="A3412" t="s">
        <v>14800</v>
      </c>
      <c r="B3412" t="s">
        <v>15516</v>
      </c>
      <c r="D3412" t="s">
        <v>15517</v>
      </c>
      <c r="E3412">
        <v>2015</v>
      </c>
      <c r="F3412" t="s">
        <v>14803</v>
      </c>
      <c r="H3412">
        <v>0</v>
      </c>
      <c r="I3412" t="s">
        <v>15518</v>
      </c>
      <c r="K3412" t="s">
        <v>36</v>
      </c>
      <c r="N3412" t="s">
        <v>12632</v>
      </c>
      <c r="O3412" t="s">
        <v>15519</v>
      </c>
      <c r="Q3412">
        <v>0</v>
      </c>
      <c r="R3412">
        <v>2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 s="2">
        <v>2</v>
      </c>
      <c r="AI3412" s="3" t="s">
        <v>20378</v>
      </c>
      <c r="AJ3412" s="2">
        <v>0</v>
      </c>
    </row>
    <row r="3413" spans="1:36" x14ac:dyDescent="0.25">
      <c r="A3413" t="s">
        <v>14800</v>
      </c>
      <c r="B3413" t="s">
        <v>15520</v>
      </c>
      <c r="D3413" t="s">
        <v>15521</v>
      </c>
      <c r="E3413">
        <v>2015</v>
      </c>
      <c r="F3413" t="s">
        <v>14803</v>
      </c>
      <c r="H3413">
        <v>0</v>
      </c>
      <c r="I3413" t="s">
        <v>15522</v>
      </c>
      <c r="K3413" t="s">
        <v>36</v>
      </c>
      <c r="N3413" t="s">
        <v>12632</v>
      </c>
      <c r="O3413" t="s">
        <v>15523</v>
      </c>
      <c r="Q3413">
        <v>6</v>
      </c>
      <c r="R3413">
        <v>12</v>
      </c>
      <c r="S3413">
        <v>0</v>
      </c>
      <c r="T3413">
        <v>0</v>
      </c>
      <c r="U3413">
        <v>0</v>
      </c>
      <c r="V3413">
        <v>2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 s="2">
        <v>18</v>
      </c>
      <c r="AI3413" s="3" t="s">
        <v>20382</v>
      </c>
      <c r="AJ3413" s="2">
        <v>1</v>
      </c>
    </row>
    <row r="3414" spans="1:36" x14ac:dyDescent="0.25">
      <c r="A3414" t="s">
        <v>14800</v>
      </c>
      <c r="B3414" t="s">
        <v>15524</v>
      </c>
      <c r="D3414" t="s">
        <v>15525</v>
      </c>
      <c r="E3414">
        <v>2015</v>
      </c>
      <c r="F3414" t="s">
        <v>14803</v>
      </c>
      <c r="H3414">
        <v>0</v>
      </c>
      <c r="I3414" t="s">
        <v>15526</v>
      </c>
      <c r="K3414" t="s">
        <v>36</v>
      </c>
      <c r="N3414" t="s">
        <v>12632</v>
      </c>
      <c r="O3414" t="s">
        <v>15527</v>
      </c>
      <c r="Q3414">
        <v>2</v>
      </c>
      <c r="R3414">
        <v>4</v>
      </c>
      <c r="S3414">
        <v>0</v>
      </c>
      <c r="T3414">
        <v>1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 s="2">
        <v>7</v>
      </c>
      <c r="AI3414" s="3" t="s">
        <v>20384</v>
      </c>
      <c r="AJ3414" s="2">
        <v>1</v>
      </c>
    </row>
    <row r="3415" spans="1:36" x14ac:dyDescent="0.25">
      <c r="A3415" t="s">
        <v>14800</v>
      </c>
      <c r="B3415" t="s">
        <v>15528</v>
      </c>
      <c r="D3415" t="s">
        <v>15529</v>
      </c>
      <c r="E3415">
        <v>2015</v>
      </c>
      <c r="F3415" t="s">
        <v>14803</v>
      </c>
      <c r="H3415">
        <v>0</v>
      </c>
      <c r="I3415" t="s">
        <v>15530</v>
      </c>
      <c r="K3415" t="s">
        <v>36</v>
      </c>
      <c r="N3415" t="s">
        <v>12632</v>
      </c>
      <c r="O3415" t="s">
        <v>15531</v>
      </c>
      <c r="Q3415">
        <v>0</v>
      </c>
      <c r="R3415">
        <v>1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 s="2">
        <v>1</v>
      </c>
      <c r="AI3415" s="3" t="s">
        <v>20362</v>
      </c>
      <c r="AJ3415" s="2">
        <v>0</v>
      </c>
    </row>
    <row r="3416" spans="1:36" x14ac:dyDescent="0.25">
      <c r="A3416" t="s">
        <v>14800</v>
      </c>
      <c r="B3416" t="s">
        <v>15532</v>
      </c>
      <c r="D3416" t="s">
        <v>15533</v>
      </c>
      <c r="E3416">
        <v>2015</v>
      </c>
      <c r="F3416" t="s">
        <v>14803</v>
      </c>
      <c r="H3416">
        <v>0</v>
      </c>
      <c r="I3416" t="s">
        <v>15534</v>
      </c>
      <c r="K3416" t="s">
        <v>36</v>
      </c>
      <c r="N3416" t="s">
        <v>12632</v>
      </c>
      <c r="O3416" t="s">
        <v>15535</v>
      </c>
      <c r="Q3416">
        <v>7</v>
      </c>
      <c r="R3416">
        <v>5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 s="2">
        <v>12</v>
      </c>
      <c r="AI3416" s="3" t="s">
        <v>20379</v>
      </c>
      <c r="AJ3416" s="2">
        <v>0</v>
      </c>
    </row>
    <row r="3417" spans="1:36" x14ac:dyDescent="0.25">
      <c r="A3417" t="s">
        <v>14800</v>
      </c>
      <c r="B3417" t="s">
        <v>15536</v>
      </c>
      <c r="D3417" t="s">
        <v>15537</v>
      </c>
      <c r="E3417">
        <v>2015</v>
      </c>
      <c r="F3417" t="s">
        <v>14803</v>
      </c>
      <c r="H3417">
        <v>0</v>
      </c>
      <c r="I3417" t="s">
        <v>15538</v>
      </c>
      <c r="K3417" t="s">
        <v>36</v>
      </c>
      <c r="N3417" t="s">
        <v>12632</v>
      </c>
      <c r="O3417" t="s">
        <v>15539</v>
      </c>
      <c r="Q3417">
        <v>0</v>
      </c>
      <c r="R3417">
        <v>1</v>
      </c>
      <c r="S3417">
        <v>0</v>
      </c>
      <c r="T3417">
        <v>0</v>
      </c>
      <c r="U3417">
        <v>0</v>
      </c>
      <c r="V3417">
        <v>1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 s="2">
        <v>1</v>
      </c>
      <c r="AI3417" s="3" t="s">
        <v>20294</v>
      </c>
      <c r="AJ3417" s="2">
        <v>0</v>
      </c>
    </row>
    <row r="3418" spans="1:36" x14ac:dyDescent="0.25">
      <c r="A3418" t="s">
        <v>14800</v>
      </c>
      <c r="B3418" t="s">
        <v>15540</v>
      </c>
      <c r="D3418" t="s">
        <v>15541</v>
      </c>
      <c r="E3418">
        <v>2015</v>
      </c>
      <c r="F3418" t="s">
        <v>14803</v>
      </c>
      <c r="H3418">
        <v>0</v>
      </c>
      <c r="I3418" t="s">
        <v>15542</v>
      </c>
      <c r="K3418" t="s">
        <v>36</v>
      </c>
      <c r="N3418" t="s">
        <v>12632</v>
      </c>
      <c r="O3418" t="s">
        <v>15543</v>
      </c>
      <c r="Q3418">
        <v>2</v>
      </c>
      <c r="R3418">
        <v>1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 s="2">
        <v>3</v>
      </c>
      <c r="AI3418" s="3" t="s">
        <v>20367</v>
      </c>
      <c r="AJ3418" s="2">
        <v>0</v>
      </c>
    </row>
    <row r="3419" spans="1:36" x14ac:dyDescent="0.25">
      <c r="A3419" t="s">
        <v>14800</v>
      </c>
      <c r="B3419" t="s">
        <v>15544</v>
      </c>
      <c r="D3419" t="s">
        <v>15545</v>
      </c>
      <c r="E3419">
        <v>2015</v>
      </c>
      <c r="F3419" t="s">
        <v>14803</v>
      </c>
      <c r="H3419">
        <v>0</v>
      </c>
      <c r="I3419" t="s">
        <v>15546</v>
      </c>
      <c r="K3419" t="s">
        <v>36</v>
      </c>
      <c r="N3419" t="s">
        <v>12632</v>
      </c>
      <c r="O3419" t="s">
        <v>15547</v>
      </c>
      <c r="Q3419">
        <v>3</v>
      </c>
      <c r="R3419">
        <v>1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 s="2">
        <v>4</v>
      </c>
      <c r="AI3419" s="3" t="s">
        <v>20369</v>
      </c>
      <c r="AJ3419" s="2">
        <v>0</v>
      </c>
    </row>
    <row r="3420" spans="1:36" x14ac:dyDescent="0.25">
      <c r="A3420" t="s">
        <v>14800</v>
      </c>
      <c r="B3420" t="s">
        <v>15548</v>
      </c>
      <c r="D3420" t="s">
        <v>15549</v>
      </c>
      <c r="E3420">
        <v>2015</v>
      </c>
      <c r="F3420" t="s">
        <v>14803</v>
      </c>
      <c r="H3420">
        <v>0</v>
      </c>
      <c r="I3420" t="s">
        <v>15550</v>
      </c>
      <c r="K3420" t="s">
        <v>36</v>
      </c>
      <c r="N3420" t="s">
        <v>12632</v>
      </c>
      <c r="O3420" t="s">
        <v>15551</v>
      </c>
      <c r="Q3420">
        <v>2</v>
      </c>
      <c r="R3420">
        <v>2</v>
      </c>
      <c r="S3420">
        <v>0</v>
      </c>
      <c r="T3420">
        <v>0</v>
      </c>
      <c r="U3420">
        <v>0</v>
      </c>
      <c r="V3420">
        <v>2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 s="2">
        <v>4</v>
      </c>
      <c r="AI3420" s="3" t="s">
        <v>20369</v>
      </c>
      <c r="AJ3420" s="2">
        <v>0</v>
      </c>
    </row>
    <row r="3421" spans="1:36" x14ac:dyDescent="0.25">
      <c r="A3421" t="s">
        <v>14800</v>
      </c>
      <c r="B3421" t="s">
        <v>15552</v>
      </c>
      <c r="D3421" t="s">
        <v>15553</v>
      </c>
      <c r="E3421">
        <v>2015</v>
      </c>
      <c r="F3421" t="s">
        <v>14803</v>
      </c>
      <c r="H3421">
        <v>0</v>
      </c>
      <c r="I3421" t="s">
        <v>15554</v>
      </c>
      <c r="K3421" t="s">
        <v>36</v>
      </c>
      <c r="N3421" t="s">
        <v>12632</v>
      </c>
      <c r="O3421" t="s">
        <v>15555</v>
      </c>
      <c r="Q3421">
        <v>0</v>
      </c>
      <c r="R3421">
        <v>1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 s="2">
        <v>1</v>
      </c>
      <c r="AI3421" s="3" t="s">
        <v>20368</v>
      </c>
      <c r="AJ3421" s="2">
        <v>0</v>
      </c>
    </row>
    <row r="3422" spans="1:36" x14ac:dyDescent="0.25">
      <c r="A3422" t="s">
        <v>14800</v>
      </c>
      <c r="B3422" t="s">
        <v>12945</v>
      </c>
      <c r="D3422" t="s">
        <v>15556</v>
      </c>
      <c r="E3422">
        <v>2015</v>
      </c>
      <c r="F3422" t="s">
        <v>14803</v>
      </c>
      <c r="H3422">
        <v>0</v>
      </c>
      <c r="I3422" t="s">
        <v>15557</v>
      </c>
      <c r="K3422" t="s">
        <v>36</v>
      </c>
      <c r="N3422" t="s">
        <v>12632</v>
      </c>
      <c r="O3422" t="s">
        <v>15558</v>
      </c>
      <c r="Q3422">
        <v>1</v>
      </c>
      <c r="R3422">
        <v>1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 s="2">
        <v>2</v>
      </c>
      <c r="AI3422" s="3" t="s">
        <v>20375</v>
      </c>
      <c r="AJ3422" s="2">
        <v>0</v>
      </c>
    </row>
    <row r="3423" spans="1:36" x14ac:dyDescent="0.25">
      <c r="A3423" t="s">
        <v>14800</v>
      </c>
      <c r="B3423" t="s">
        <v>15559</v>
      </c>
      <c r="D3423" t="s">
        <v>15560</v>
      </c>
      <c r="E3423">
        <v>2015</v>
      </c>
      <c r="F3423" t="s">
        <v>14803</v>
      </c>
      <c r="H3423">
        <v>0</v>
      </c>
      <c r="I3423" t="s">
        <v>15561</v>
      </c>
      <c r="K3423" t="s">
        <v>36</v>
      </c>
      <c r="N3423" t="s">
        <v>12632</v>
      </c>
      <c r="O3423" t="s">
        <v>15562</v>
      </c>
      <c r="Q3423">
        <v>2</v>
      </c>
      <c r="R3423">
        <v>2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 s="2">
        <v>4</v>
      </c>
      <c r="AI3423" s="3" t="s">
        <v>20364</v>
      </c>
      <c r="AJ3423" s="2">
        <v>0</v>
      </c>
    </row>
    <row r="3424" spans="1:36" x14ac:dyDescent="0.25">
      <c r="A3424" t="s">
        <v>14800</v>
      </c>
      <c r="B3424" t="s">
        <v>15563</v>
      </c>
      <c r="D3424" t="s">
        <v>15564</v>
      </c>
      <c r="E3424">
        <v>2015</v>
      </c>
      <c r="F3424" t="s">
        <v>14803</v>
      </c>
      <c r="H3424">
        <v>0</v>
      </c>
      <c r="I3424" t="s">
        <v>15565</v>
      </c>
      <c r="K3424" t="s">
        <v>36</v>
      </c>
      <c r="N3424" t="s">
        <v>12632</v>
      </c>
      <c r="O3424" t="s">
        <v>15566</v>
      </c>
      <c r="Q3424">
        <v>3</v>
      </c>
      <c r="R3424">
        <v>3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 s="2">
        <v>6</v>
      </c>
      <c r="AI3424" s="3" t="s">
        <v>20042</v>
      </c>
      <c r="AJ3424" s="2">
        <v>1</v>
      </c>
    </row>
    <row r="3425" spans="1:36" x14ac:dyDescent="0.25">
      <c r="A3425" t="s">
        <v>14800</v>
      </c>
      <c r="B3425" t="s">
        <v>15281</v>
      </c>
      <c r="D3425" t="s">
        <v>15567</v>
      </c>
      <c r="E3425">
        <v>2015</v>
      </c>
      <c r="F3425" t="s">
        <v>14803</v>
      </c>
      <c r="H3425">
        <v>0</v>
      </c>
      <c r="I3425" t="s">
        <v>15568</v>
      </c>
      <c r="K3425" t="s">
        <v>36</v>
      </c>
      <c r="N3425" t="s">
        <v>12632</v>
      </c>
      <c r="O3425" t="s">
        <v>15569</v>
      </c>
      <c r="Q3425">
        <v>1</v>
      </c>
      <c r="R3425">
        <v>2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 s="2">
        <v>3</v>
      </c>
      <c r="AI3425" s="3" t="s">
        <v>20351</v>
      </c>
      <c r="AJ3425" s="2">
        <v>0</v>
      </c>
    </row>
    <row r="3426" spans="1:36" x14ac:dyDescent="0.25">
      <c r="A3426" t="s">
        <v>14800</v>
      </c>
      <c r="B3426" t="s">
        <v>15570</v>
      </c>
      <c r="D3426" t="s">
        <v>15571</v>
      </c>
      <c r="E3426">
        <v>2015</v>
      </c>
      <c r="F3426" t="s">
        <v>14803</v>
      </c>
      <c r="H3426">
        <v>0</v>
      </c>
      <c r="I3426" t="s">
        <v>15572</v>
      </c>
      <c r="K3426" t="s">
        <v>36</v>
      </c>
      <c r="N3426" t="s">
        <v>12632</v>
      </c>
      <c r="O3426" t="s">
        <v>15573</v>
      </c>
      <c r="Q3426">
        <v>10</v>
      </c>
      <c r="R3426">
        <v>3</v>
      </c>
      <c r="S3426">
        <v>0</v>
      </c>
      <c r="T3426">
        <v>0</v>
      </c>
      <c r="U3426">
        <v>0</v>
      </c>
      <c r="V3426">
        <v>2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 s="2">
        <v>13</v>
      </c>
      <c r="AI3426" s="3" t="s">
        <v>20048</v>
      </c>
      <c r="AJ3426" s="2">
        <v>0</v>
      </c>
    </row>
    <row r="3427" spans="1:36" x14ac:dyDescent="0.25">
      <c r="A3427" t="s">
        <v>14800</v>
      </c>
      <c r="B3427" t="s">
        <v>15574</v>
      </c>
      <c r="D3427" t="s">
        <v>15575</v>
      </c>
      <c r="E3427">
        <v>2015</v>
      </c>
      <c r="F3427" t="s">
        <v>14803</v>
      </c>
      <c r="H3427">
        <v>0</v>
      </c>
      <c r="I3427" t="s">
        <v>15576</v>
      </c>
      <c r="K3427" t="s">
        <v>36</v>
      </c>
      <c r="N3427" t="s">
        <v>12632</v>
      </c>
      <c r="O3427" t="s">
        <v>15577</v>
      </c>
      <c r="Q3427">
        <v>4</v>
      </c>
      <c r="R3427">
        <v>1</v>
      </c>
      <c r="S3427">
        <v>0</v>
      </c>
      <c r="T3427">
        <v>1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 s="2">
        <v>6</v>
      </c>
      <c r="AI3427" s="3" t="s">
        <v>20294</v>
      </c>
      <c r="AJ3427" s="2">
        <v>0</v>
      </c>
    </row>
    <row r="3428" spans="1:36" x14ac:dyDescent="0.25">
      <c r="A3428" t="s">
        <v>14800</v>
      </c>
      <c r="B3428" t="s">
        <v>14999</v>
      </c>
      <c r="D3428" t="s">
        <v>15578</v>
      </c>
      <c r="E3428">
        <v>2015</v>
      </c>
      <c r="F3428" t="s">
        <v>14803</v>
      </c>
      <c r="H3428">
        <v>0</v>
      </c>
      <c r="I3428" t="s">
        <v>15579</v>
      </c>
      <c r="K3428" t="s">
        <v>36</v>
      </c>
      <c r="N3428" t="s">
        <v>12632</v>
      </c>
      <c r="O3428" t="s">
        <v>15580</v>
      </c>
      <c r="Q3428">
        <v>10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 s="2">
        <v>11</v>
      </c>
      <c r="AI3428" s="3" t="s">
        <v>20376</v>
      </c>
      <c r="AJ3428" s="2">
        <v>0</v>
      </c>
    </row>
    <row r="3429" spans="1:36" x14ac:dyDescent="0.25">
      <c r="A3429" t="s">
        <v>15581</v>
      </c>
      <c r="B3429" t="s">
        <v>15582</v>
      </c>
      <c r="D3429" t="s">
        <v>15583</v>
      </c>
      <c r="E3429">
        <v>2015</v>
      </c>
      <c r="F3429" t="s">
        <v>15584</v>
      </c>
      <c r="H3429">
        <v>17</v>
      </c>
      <c r="I3429" t="s">
        <v>15585</v>
      </c>
      <c r="K3429" t="s">
        <v>36</v>
      </c>
      <c r="N3429" t="s">
        <v>12632</v>
      </c>
      <c r="O3429" t="s">
        <v>15586</v>
      </c>
      <c r="Q3429">
        <v>5</v>
      </c>
      <c r="R3429">
        <v>13</v>
      </c>
      <c r="S3429">
        <v>0</v>
      </c>
      <c r="T3429">
        <v>0</v>
      </c>
      <c r="U3429">
        <v>1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 s="2">
        <v>18</v>
      </c>
      <c r="AI3429" s="3" t="s">
        <v>20030</v>
      </c>
      <c r="AJ3429" s="2">
        <v>6</v>
      </c>
    </row>
    <row r="3430" spans="1:36" x14ac:dyDescent="0.25">
      <c r="A3430" t="s">
        <v>15581</v>
      </c>
      <c r="B3430" t="s">
        <v>15587</v>
      </c>
      <c r="D3430" t="s">
        <v>15588</v>
      </c>
      <c r="E3430">
        <v>2015</v>
      </c>
      <c r="F3430" t="s">
        <v>15584</v>
      </c>
      <c r="H3430">
        <v>15</v>
      </c>
      <c r="I3430" t="s">
        <v>15589</v>
      </c>
      <c r="K3430" t="s">
        <v>36</v>
      </c>
      <c r="N3430" t="s">
        <v>12632</v>
      </c>
      <c r="O3430" t="s">
        <v>15590</v>
      </c>
      <c r="Q3430">
        <v>5</v>
      </c>
      <c r="R3430">
        <v>6</v>
      </c>
      <c r="S3430">
        <v>0</v>
      </c>
      <c r="T3430">
        <v>0</v>
      </c>
      <c r="U3430">
        <v>1</v>
      </c>
      <c r="V3430">
        <v>1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 s="2">
        <v>11</v>
      </c>
      <c r="AI3430" s="3" t="s">
        <v>20342</v>
      </c>
      <c r="AJ3430" s="2">
        <v>13</v>
      </c>
    </row>
    <row r="3431" spans="1:36" x14ac:dyDescent="0.25">
      <c r="A3431" t="s">
        <v>15581</v>
      </c>
      <c r="B3431" t="s">
        <v>15461</v>
      </c>
      <c r="D3431" t="s">
        <v>15591</v>
      </c>
      <c r="E3431">
        <v>2015</v>
      </c>
      <c r="F3431" t="s">
        <v>15584</v>
      </c>
      <c r="H3431">
        <v>14</v>
      </c>
      <c r="I3431" t="s">
        <v>15592</v>
      </c>
      <c r="K3431" t="s">
        <v>36</v>
      </c>
      <c r="N3431" t="s">
        <v>12632</v>
      </c>
      <c r="O3431" t="s">
        <v>15593</v>
      </c>
      <c r="P3431">
        <v>9303057</v>
      </c>
      <c r="Q3431">
        <v>9</v>
      </c>
      <c r="R3431">
        <v>5</v>
      </c>
      <c r="S3431">
        <v>32</v>
      </c>
      <c r="T3431">
        <v>0</v>
      </c>
      <c r="U3431">
        <v>1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1</v>
      </c>
      <c r="AB3431">
        <v>16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 s="2">
        <v>46</v>
      </c>
      <c r="AI3431" s="3" t="s">
        <v>20298</v>
      </c>
      <c r="AJ3431" s="2">
        <v>15</v>
      </c>
    </row>
    <row r="3432" spans="1:36" x14ac:dyDescent="0.25">
      <c r="A3432" t="s">
        <v>15581</v>
      </c>
      <c r="B3432" t="s">
        <v>15461</v>
      </c>
      <c r="D3432" t="s">
        <v>15594</v>
      </c>
      <c r="E3432">
        <v>2015</v>
      </c>
      <c r="F3432" t="s">
        <v>15584</v>
      </c>
      <c r="H3432">
        <v>12</v>
      </c>
      <c r="I3432" t="s">
        <v>15595</v>
      </c>
      <c r="K3432" t="s">
        <v>36</v>
      </c>
      <c r="N3432" t="s">
        <v>12632</v>
      </c>
      <c r="O3432" t="s">
        <v>15596</v>
      </c>
      <c r="Q3432">
        <v>19</v>
      </c>
      <c r="R3432">
        <v>14</v>
      </c>
      <c r="S3432">
        <v>0</v>
      </c>
      <c r="T3432">
        <v>0</v>
      </c>
      <c r="U3432">
        <v>1</v>
      </c>
      <c r="V3432">
        <v>1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 s="2">
        <v>33</v>
      </c>
      <c r="AI3432" s="3" t="s">
        <v>20364</v>
      </c>
      <c r="AJ3432" s="2">
        <v>12</v>
      </c>
    </row>
    <row r="3433" spans="1:36" x14ac:dyDescent="0.25">
      <c r="A3433" t="s">
        <v>15581</v>
      </c>
      <c r="B3433" t="s">
        <v>15597</v>
      </c>
      <c r="D3433" t="s">
        <v>15598</v>
      </c>
      <c r="E3433">
        <v>2015</v>
      </c>
      <c r="F3433" t="s">
        <v>15584</v>
      </c>
      <c r="H3433">
        <v>11</v>
      </c>
      <c r="I3433" t="s">
        <v>15599</v>
      </c>
      <c r="K3433" t="s">
        <v>36</v>
      </c>
      <c r="N3433" t="s">
        <v>12632</v>
      </c>
      <c r="O3433" t="s">
        <v>15600</v>
      </c>
      <c r="Q3433">
        <v>4</v>
      </c>
      <c r="R3433">
        <v>1</v>
      </c>
      <c r="S3433">
        <v>0</v>
      </c>
      <c r="T3433">
        <v>1</v>
      </c>
      <c r="U3433">
        <v>1</v>
      </c>
      <c r="V3433">
        <v>7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 s="2">
        <v>6</v>
      </c>
      <c r="AI3433" s="3" t="s">
        <v>20049</v>
      </c>
      <c r="AJ3433" s="2">
        <v>3</v>
      </c>
    </row>
    <row r="3434" spans="1:36" x14ac:dyDescent="0.25">
      <c r="A3434" t="s">
        <v>15581</v>
      </c>
      <c r="B3434" t="s">
        <v>15601</v>
      </c>
      <c r="D3434" t="s">
        <v>15602</v>
      </c>
      <c r="E3434">
        <v>2015</v>
      </c>
      <c r="F3434" t="s">
        <v>15584</v>
      </c>
      <c r="H3434">
        <v>11</v>
      </c>
      <c r="I3434" t="s">
        <v>15603</v>
      </c>
      <c r="K3434" t="s">
        <v>36</v>
      </c>
      <c r="N3434" t="s">
        <v>12632</v>
      </c>
      <c r="O3434" t="s">
        <v>15604</v>
      </c>
      <c r="Q3434">
        <v>10</v>
      </c>
      <c r="R3434">
        <v>15</v>
      </c>
      <c r="S3434">
        <v>0</v>
      </c>
      <c r="T3434">
        <v>0</v>
      </c>
      <c r="U3434">
        <v>1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 s="2">
        <v>25</v>
      </c>
      <c r="AI3434" s="3" t="s">
        <v>20383</v>
      </c>
      <c r="AJ3434" s="2">
        <v>8</v>
      </c>
    </row>
    <row r="3435" spans="1:36" x14ac:dyDescent="0.25">
      <c r="A3435" t="s">
        <v>15581</v>
      </c>
      <c r="B3435" t="s">
        <v>15605</v>
      </c>
      <c r="D3435" t="s">
        <v>15606</v>
      </c>
      <c r="E3435">
        <v>2015</v>
      </c>
      <c r="F3435" t="s">
        <v>15584</v>
      </c>
      <c r="H3435">
        <v>11</v>
      </c>
      <c r="I3435" t="s">
        <v>15607</v>
      </c>
      <c r="K3435" t="s">
        <v>36</v>
      </c>
      <c r="N3435" t="s">
        <v>12632</v>
      </c>
      <c r="O3435" t="s">
        <v>15608</v>
      </c>
      <c r="Q3435">
        <v>4</v>
      </c>
      <c r="R3435">
        <v>7</v>
      </c>
      <c r="S3435">
        <v>0</v>
      </c>
      <c r="T3435">
        <v>0</v>
      </c>
      <c r="U3435">
        <v>1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 s="2">
        <v>11</v>
      </c>
      <c r="AI3435" s="3" t="s">
        <v>20379</v>
      </c>
      <c r="AJ3435" s="2">
        <v>4</v>
      </c>
    </row>
    <row r="3436" spans="1:36" x14ac:dyDescent="0.25">
      <c r="A3436" t="s">
        <v>15581</v>
      </c>
      <c r="B3436" t="s">
        <v>15609</v>
      </c>
      <c r="D3436" t="s">
        <v>15610</v>
      </c>
      <c r="E3436">
        <v>2015</v>
      </c>
      <c r="F3436" t="s">
        <v>15584</v>
      </c>
      <c r="H3436">
        <v>10</v>
      </c>
      <c r="I3436" t="s">
        <v>15611</v>
      </c>
      <c r="K3436" t="s">
        <v>36</v>
      </c>
      <c r="N3436" t="s">
        <v>12632</v>
      </c>
      <c r="O3436" t="s">
        <v>15612</v>
      </c>
      <c r="Q3436">
        <v>3</v>
      </c>
      <c r="R3436">
        <v>8</v>
      </c>
      <c r="S3436">
        <v>0</v>
      </c>
      <c r="T3436">
        <v>1</v>
      </c>
      <c r="U3436">
        <v>3</v>
      </c>
      <c r="V3436">
        <v>4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 s="2">
        <v>12</v>
      </c>
      <c r="AI3436" s="3" t="s">
        <v>20363</v>
      </c>
      <c r="AJ3436" s="2">
        <v>10</v>
      </c>
    </row>
    <row r="3437" spans="1:36" x14ac:dyDescent="0.25">
      <c r="A3437" t="s">
        <v>15581</v>
      </c>
      <c r="B3437" t="s">
        <v>12760</v>
      </c>
      <c r="D3437" t="s">
        <v>15613</v>
      </c>
      <c r="E3437">
        <v>2015</v>
      </c>
      <c r="F3437" t="s">
        <v>15584</v>
      </c>
      <c r="H3437">
        <v>9</v>
      </c>
      <c r="I3437" t="s">
        <v>15614</v>
      </c>
      <c r="K3437" t="s">
        <v>36</v>
      </c>
      <c r="N3437" t="s">
        <v>12632</v>
      </c>
      <c r="O3437" t="s">
        <v>15615</v>
      </c>
      <c r="Q3437">
        <v>5</v>
      </c>
      <c r="R3437">
        <v>1</v>
      </c>
      <c r="S3437">
        <v>0</v>
      </c>
      <c r="T3437">
        <v>0</v>
      </c>
      <c r="U3437">
        <v>1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 s="2">
        <v>6</v>
      </c>
      <c r="AI3437" s="3" t="s">
        <v>20372</v>
      </c>
      <c r="AJ3437" s="2">
        <v>6</v>
      </c>
    </row>
    <row r="3438" spans="1:36" x14ac:dyDescent="0.25">
      <c r="A3438" t="s">
        <v>15581</v>
      </c>
      <c r="B3438" t="s">
        <v>13666</v>
      </c>
      <c r="D3438" t="s">
        <v>15616</v>
      </c>
      <c r="E3438">
        <v>2015</v>
      </c>
      <c r="F3438" t="s">
        <v>15584</v>
      </c>
      <c r="H3438">
        <v>9</v>
      </c>
      <c r="I3438" t="s">
        <v>15617</v>
      </c>
      <c r="K3438" t="s">
        <v>36</v>
      </c>
      <c r="N3438" t="s">
        <v>12632</v>
      </c>
      <c r="O3438" t="s">
        <v>15618</v>
      </c>
      <c r="Q3438">
        <v>21</v>
      </c>
      <c r="R3438">
        <v>14</v>
      </c>
      <c r="S3438">
        <v>0</v>
      </c>
      <c r="T3438">
        <v>0</v>
      </c>
      <c r="U3438">
        <v>2</v>
      </c>
      <c r="V3438">
        <v>1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 s="2">
        <v>35</v>
      </c>
      <c r="AI3438" s="3" t="s">
        <v>20300</v>
      </c>
      <c r="AJ3438" s="2">
        <v>3</v>
      </c>
    </row>
    <row r="3439" spans="1:36" x14ac:dyDescent="0.25">
      <c r="A3439" t="s">
        <v>15581</v>
      </c>
      <c r="B3439" t="s">
        <v>15619</v>
      </c>
      <c r="D3439" t="s">
        <v>15620</v>
      </c>
      <c r="E3439">
        <v>2015</v>
      </c>
      <c r="F3439" t="s">
        <v>15584</v>
      </c>
      <c r="H3439">
        <v>9</v>
      </c>
      <c r="I3439" t="s">
        <v>15621</v>
      </c>
      <c r="K3439" t="s">
        <v>36</v>
      </c>
      <c r="N3439" t="s">
        <v>12632</v>
      </c>
      <c r="O3439" t="s">
        <v>15622</v>
      </c>
      <c r="Q3439">
        <v>5</v>
      </c>
      <c r="R3439">
        <v>3</v>
      </c>
      <c r="S3439">
        <v>0</v>
      </c>
      <c r="T3439">
        <v>0</v>
      </c>
      <c r="U3439">
        <v>1</v>
      </c>
      <c r="V3439">
        <v>2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 s="2">
        <v>8</v>
      </c>
      <c r="AI3439" s="3" t="s">
        <v>20362</v>
      </c>
      <c r="AJ3439" s="2">
        <v>2</v>
      </c>
    </row>
    <row r="3440" spans="1:36" x14ac:dyDescent="0.25">
      <c r="A3440" t="s">
        <v>15581</v>
      </c>
      <c r="B3440" t="s">
        <v>15623</v>
      </c>
      <c r="D3440" t="s">
        <v>15624</v>
      </c>
      <c r="E3440">
        <v>2015</v>
      </c>
      <c r="F3440" t="s">
        <v>15584</v>
      </c>
      <c r="H3440">
        <v>9</v>
      </c>
      <c r="I3440" t="s">
        <v>15625</v>
      </c>
      <c r="K3440" t="s">
        <v>36</v>
      </c>
      <c r="N3440" t="s">
        <v>12632</v>
      </c>
      <c r="O3440" t="s">
        <v>15626</v>
      </c>
      <c r="Q3440">
        <v>7</v>
      </c>
      <c r="R3440">
        <v>4</v>
      </c>
      <c r="S3440">
        <v>0</v>
      </c>
      <c r="T3440">
        <v>1</v>
      </c>
      <c r="U3440">
        <v>1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 s="2">
        <v>12</v>
      </c>
      <c r="AI3440" s="3" t="s">
        <v>20359</v>
      </c>
      <c r="AJ3440" s="2">
        <v>1</v>
      </c>
    </row>
    <row r="3441" spans="1:36" x14ac:dyDescent="0.25">
      <c r="A3441" t="s">
        <v>15581</v>
      </c>
      <c r="B3441" t="s">
        <v>15627</v>
      </c>
      <c r="D3441" t="s">
        <v>15628</v>
      </c>
      <c r="E3441">
        <v>2015</v>
      </c>
      <c r="F3441" t="s">
        <v>15584</v>
      </c>
      <c r="H3441">
        <v>8</v>
      </c>
      <c r="I3441" t="s">
        <v>15629</v>
      </c>
      <c r="K3441" t="s">
        <v>36</v>
      </c>
      <c r="N3441" t="s">
        <v>12632</v>
      </c>
      <c r="O3441" t="s">
        <v>15630</v>
      </c>
      <c r="Q3441">
        <v>3</v>
      </c>
      <c r="R3441">
        <v>1</v>
      </c>
      <c r="S3441">
        <v>0</v>
      </c>
      <c r="T3441">
        <v>0</v>
      </c>
      <c r="U3441">
        <v>1</v>
      </c>
      <c r="V3441">
        <v>2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 s="2">
        <v>4</v>
      </c>
      <c r="AI3441" s="3" t="s">
        <v>20302</v>
      </c>
      <c r="AJ3441" s="2">
        <v>7</v>
      </c>
    </row>
    <row r="3442" spans="1:36" x14ac:dyDescent="0.25">
      <c r="A3442" t="s">
        <v>15581</v>
      </c>
      <c r="B3442" t="s">
        <v>15631</v>
      </c>
      <c r="D3442" t="s">
        <v>15632</v>
      </c>
      <c r="E3442">
        <v>2015</v>
      </c>
      <c r="F3442" t="s">
        <v>15584</v>
      </c>
      <c r="H3442">
        <v>8</v>
      </c>
      <c r="I3442" t="s">
        <v>15633</v>
      </c>
      <c r="K3442" t="s">
        <v>36</v>
      </c>
      <c r="N3442" t="s">
        <v>12632</v>
      </c>
      <c r="O3442" t="s">
        <v>15634</v>
      </c>
      <c r="Q3442">
        <v>15</v>
      </c>
      <c r="R3442">
        <v>3</v>
      </c>
      <c r="S3442">
        <v>0</v>
      </c>
      <c r="T3442">
        <v>0</v>
      </c>
      <c r="U3442">
        <v>3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 s="2">
        <v>18</v>
      </c>
      <c r="AI3442" s="3" t="s">
        <v>20361</v>
      </c>
      <c r="AJ3442" s="2">
        <v>7</v>
      </c>
    </row>
    <row r="3443" spans="1:36" x14ac:dyDescent="0.25">
      <c r="A3443" t="s">
        <v>15581</v>
      </c>
      <c r="B3443" t="s">
        <v>15635</v>
      </c>
      <c r="D3443" t="s">
        <v>15636</v>
      </c>
      <c r="E3443">
        <v>2015</v>
      </c>
      <c r="F3443" t="s">
        <v>15584</v>
      </c>
      <c r="H3443">
        <v>8</v>
      </c>
      <c r="I3443" t="s">
        <v>15637</v>
      </c>
      <c r="K3443" t="s">
        <v>36</v>
      </c>
      <c r="N3443" t="s">
        <v>12632</v>
      </c>
      <c r="O3443" t="s">
        <v>15638</v>
      </c>
      <c r="Q3443">
        <v>7</v>
      </c>
      <c r="R3443">
        <v>5</v>
      </c>
      <c r="S3443">
        <v>0</v>
      </c>
      <c r="T3443">
        <v>1</v>
      </c>
      <c r="U3443">
        <v>1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 s="2">
        <v>13</v>
      </c>
      <c r="AI3443" s="3" t="s">
        <v>20294</v>
      </c>
      <c r="AJ3443" s="2">
        <v>9</v>
      </c>
    </row>
    <row r="3444" spans="1:36" x14ac:dyDescent="0.25">
      <c r="A3444" t="s">
        <v>15581</v>
      </c>
      <c r="B3444" t="s">
        <v>14047</v>
      </c>
      <c r="D3444" t="s">
        <v>15639</v>
      </c>
      <c r="E3444">
        <v>2015</v>
      </c>
      <c r="F3444" t="s">
        <v>15584</v>
      </c>
      <c r="H3444">
        <v>8</v>
      </c>
      <c r="I3444" t="s">
        <v>15640</v>
      </c>
      <c r="K3444" t="s">
        <v>36</v>
      </c>
      <c r="N3444" t="s">
        <v>12632</v>
      </c>
      <c r="O3444" t="s">
        <v>15641</v>
      </c>
      <c r="Q3444">
        <v>6</v>
      </c>
      <c r="R3444">
        <v>6</v>
      </c>
      <c r="S3444">
        <v>0</v>
      </c>
      <c r="T3444">
        <v>0</v>
      </c>
      <c r="U3444">
        <v>2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 s="2">
        <v>12</v>
      </c>
      <c r="AI3444" s="3" t="s">
        <v>20376</v>
      </c>
      <c r="AJ3444" s="2">
        <v>7</v>
      </c>
    </row>
    <row r="3445" spans="1:36" x14ac:dyDescent="0.25">
      <c r="A3445" t="s">
        <v>15581</v>
      </c>
      <c r="B3445" t="s">
        <v>15642</v>
      </c>
      <c r="D3445" t="s">
        <v>15643</v>
      </c>
      <c r="E3445">
        <v>2015</v>
      </c>
      <c r="F3445" t="s">
        <v>15584</v>
      </c>
      <c r="H3445">
        <v>7</v>
      </c>
      <c r="I3445" t="s">
        <v>15644</v>
      </c>
      <c r="K3445" t="s">
        <v>36</v>
      </c>
      <c r="N3445" t="s">
        <v>12632</v>
      </c>
      <c r="O3445" t="s">
        <v>15645</v>
      </c>
      <c r="Q3445">
        <v>14</v>
      </c>
      <c r="R3445">
        <v>15</v>
      </c>
      <c r="S3445">
        <v>0</v>
      </c>
      <c r="T3445">
        <v>0</v>
      </c>
      <c r="U3445">
        <v>9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 s="2">
        <v>29</v>
      </c>
      <c r="AI3445" s="3" t="s">
        <v>20383</v>
      </c>
      <c r="AJ3445" s="2">
        <v>4</v>
      </c>
    </row>
    <row r="3446" spans="1:36" x14ac:dyDescent="0.25">
      <c r="A3446" t="s">
        <v>15581</v>
      </c>
      <c r="B3446" t="s">
        <v>15646</v>
      </c>
      <c r="D3446" t="s">
        <v>15647</v>
      </c>
      <c r="E3446">
        <v>2015</v>
      </c>
      <c r="F3446" t="s">
        <v>15584</v>
      </c>
      <c r="H3446">
        <v>7</v>
      </c>
      <c r="I3446" t="s">
        <v>15648</v>
      </c>
      <c r="K3446" t="s">
        <v>36</v>
      </c>
      <c r="N3446" t="s">
        <v>12632</v>
      </c>
      <c r="O3446" t="s">
        <v>15649</v>
      </c>
      <c r="Q3446">
        <v>4</v>
      </c>
      <c r="R3446">
        <v>1</v>
      </c>
      <c r="S3446">
        <v>0</v>
      </c>
      <c r="T3446">
        <v>0</v>
      </c>
      <c r="U3446">
        <v>1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 s="2">
        <v>5</v>
      </c>
      <c r="AI3446" s="3" t="s">
        <v>20048</v>
      </c>
      <c r="AJ3446" s="2">
        <v>8</v>
      </c>
    </row>
    <row r="3447" spans="1:36" x14ac:dyDescent="0.25">
      <c r="A3447" t="s">
        <v>15581</v>
      </c>
      <c r="B3447" t="s">
        <v>15650</v>
      </c>
      <c r="D3447" t="s">
        <v>15651</v>
      </c>
      <c r="E3447">
        <v>2015</v>
      </c>
      <c r="F3447" t="s">
        <v>15584</v>
      </c>
      <c r="H3447">
        <v>7</v>
      </c>
      <c r="I3447" t="s">
        <v>15652</v>
      </c>
      <c r="K3447" t="s">
        <v>36</v>
      </c>
      <c r="N3447" t="s">
        <v>12632</v>
      </c>
      <c r="O3447" t="s">
        <v>15653</v>
      </c>
      <c r="Q3447">
        <v>6</v>
      </c>
      <c r="R3447">
        <v>8</v>
      </c>
      <c r="S3447">
        <v>0</v>
      </c>
      <c r="T3447">
        <v>1</v>
      </c>
      <c r="U3447">
        <v>1</v>
      </c>
      <c r="V3447">
        <v>1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 s="2">
        <v>15</v>
      </c>
      <c r="AI3447" s="3" t="s">
        <v>20022</v>
      </c>
      <c r="AJ3447" s="2">
        <v>4</v>
      </c>
    </row>
    <row r="3448" spans="1:36" x14ac:dyDescent="0.25">
      <c r="A3448" t="s">
        <v>15581</v>
      </c>
      <c r="B3448" t="s">
        <v>15654</v>
      </c>
      <c r="D3448" t="s">
        <v>15655</v>
      </c>
      <c r="E3448">
        <v>2015</v>
      </c>
      <c r="F3448" t="s">
        <v>15584</v>
      </c>
      <c r="H3448">
        <v>7</v>
      </c>
      <c r="I3448" t="s">
        <v>15656</v>
      </c>
      <c r="K3448" t="s">
        <v>36</v>
      </c>
      <c r="N3448" t="s">
        <v>12632</v>
      </c>
      <c r="O3448" t="s">
        <v>15657</v>
      </c>
      <c r="Q3448">
        <v>4</v>
      </c>
      <c r="R3448">
        <v>1</v>
      </c>
      <c r="S3448">
        <v>0</v>
      </c>
      <c r="T3448">
        <v>0</v>
      </c>
      <c r="U3448">
        <v>1</v>
      </c>
      <c r="V3448">
        <v>1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 s="2">
        <v>5</v>
      </c>
      <c r="AI3448" s="3" t="s">
        <v>20361</v>
      </c>
      <c r="AJ3448" s="2">
        <v>6</v>
      </c>
    </row>
    <row r="3449" spans="1:36" x14ac:dyDescent="0.25">
      <c r="A3449" t="s">
        <v>15581</v>
      </c>
      <c r="B3449" t="s">
        <v>15658</v>
      </c>
      <c r="D3449" t="s">
        <v>15659</v>
      </c>
      <c r="E3449">
        <v>2015</v>
      </c>
      <c r="F3449" t="s">
        <v>15584</v>
      </c>
      <c r="H3449">
        <v>7</v>
      </c>
      <c r="I3449" t="s">
        <v>15660</v>
      </c>
      <c r="K3449" t="s">
        <v>36</v>
      </c>
      <c r="N3449" t="s">
        <v>12632</v>
      </c>
      <c r="O3449" t="s">
        <v>15661</v>
      </c>
      <c r="Q3449">
        <v>3</v>
      </c>
      <c r="R3449">
        <v>5</v>
      </c>
      <c r="S3449">
        <v>0</v>
      </c>
      <c r="T3449">
        <v>0</v>
      </c>
      <c r="U3449">
        <v>1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 s="2">
        <v>8</v>
      </c>
      <c r="AI3449" s="3" t="s">
        <v>20292</v>
      </c>
      <c r="AJ3449" s="2">
        <v>7</v>
      </c>
    </row>
    <row r="3450" spans="1:36" x14ac:dyDescent="0.25">
      <c r="A3450" t="s">
        <v>15581</v>
      </c>
      <c r="B3450" t="s">
        <v>15662</v>
      </c>
      <c r="D3450" t="s">
        <v>15663</v>
      </c>
      <c r="E3450">
        <v>2015</v>
      </c>
      <c r="F3450" t="s">
        <v>15584</v>
      </c>
      <c r="H3450">
        <v>7</v>
      </c>
      <c r="I3450" t="s">
        <v>15664</v>
      </c>
      <c r="K3450" t="s">
        <v>36</v>
      </c>
      <c r="N3450" t="s">
        <v>12632</v>
      </c>
      <c r="O3450" t="s">
        <v>15665</v>
      </c>
      <c r="Q3450">
        <v>5</v>
      </c>
      <c r="R3450">
        <v>7</v>
      </c>
      <c r="S3450">
        <v>0</v>
      </c>
      <c r="T3450">
        <v>0</v>
      </c>
      <c r="U3450">
        <v>1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 s="2">
        <v>12</v>
      </c>
      <c r="AI3450" s="3" t="s">
        <v>20042</v>
      </c>
      <c r="AJ3450" s="2">
        <v>5</v>
      </c>
    </row>
    <row r="3451" spans="1:36" x14ac:dyDescent="0.25">
      <c r="A3451" t="s">
        <v>15581</v>
      </c>
      <c r="B3451" t="s">
        <v>15666</v>
      </c>
      <c r="D3451" t="s">
        <v>15667</v>
      </c>
      <c r="E3451">
        <v>2015</v>
      </c>
      <c r="F3451" t="s">
        <v>15584</v>
      </c>
      <c r="H3451">
        <v>6</v>
      </c>
      <c r="I3451" t="s">
        <v>15668</v>
      </c>
      <c r="K3451" t="s">
        <v>36</v>
      </c>
      <c r="N3451" t="s">
        <v>12632</v>
      </c>
      <c r="O3451" t="s">
        <v>15669</v>
      </c>
      <c r="Q3451">
        <v>3</v>
      </c>
      <c r="R3451">
        <v>1</v>
      </c>
      <c r="S3451">
        <v>0</v>
      </c>
      <c r="T3451">
        <v>0</v>
      </c>
      <c r="U3451">
        <v>1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 s="2">
        <v>4</v>
      </c>
      <c r="AI3451" s="3" t="s">
        <v>20301</v>
      </c>
      <c r="AJ3451" s="2">
        <v>2</v>
      </c>
    </row>
    <row r="3452" spans="1:36" x14ac:dyDescent="0.25">
      <c r="A3452" t="s">
        <v>15581</v>
      </c>
      <c r="B3452" t="s">
        <v>15670</v>
      </c>
      <c r="D3452" t="s">
        <v>15671</v>
      </c>
      <c r="E3452">
        <v>2015</v>
      </c>
      <c r="F3452" t="s">
        <v>15584</v>
      </c>
      <c r="H3452">
        <v>6</v>
      </c>
      <c r="I3452" t="s">
        <v>15672</v>
      </c>
      <c r="K3452" t="s">
        <v>36</v>
      </c>
      <c r="N3452" t="s">
        <v>12632</v>
      </c>
      <c r="O3452" t="s">
        <v>15673</v>
      </c>
      <c r="Q3452">
        <v>5</v>
      </c>
      <c r="R3452">
        <v>6</v>
      </c>
      <c r="S3452">
        <v>0</v>
      </c>
      <c r="T3452">
        <v>0</v>
      </c>
      <c r="U3452">
        <v>1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 s="2">
        <v>11</v>
      </c>
      <c r="AI3452" s="3" t="s">
        <v>20380</v>
      </c>
      <c r="AJ3452" s="2">
        <v>5</v>
      </c>
    </row>
    <row r="3453" spans="1:36" x14ac:dyDescent="0.25">
      <c r="A3453" t="s">
        <v>15581</v>
      </c>
      <c r="B3453" t="s">
        <v>15461</v>
      </c>
      <c r="D3453" t="s">
        <v>15674</v>
      </c>
      <c r="E3453">
        <v>2015</v>
      </c>
      <c r="F3453" t="s">
        <v>15584</v>
      </c>
      <c r="H3453">
        <v>6</v>
      </c>
      <c r="I3453" t="s">
        <v>15675</v>
      </c>
      <c r="K3453" t="s">
        <v>36</v>
      </c>
      <c r="N3453" t="s">
        <v>12632</v>
      </c>
      <c r="O3453" t="s">
        <v>15676</v>
      </c>
      <c r="Q3453">
        <v>17</v>
      </c>
      <c r="R3453">
        <v>13</v>
      </c>
      <c r="S3453">
        <v>0</v>
      </c>
      <c r="T3453">
        <v>0</v>
      </c>
      <c r="U3453">
        <v>4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 s="2">
        <v>30</v>
      </c>
      <c r="AI3453" s="3" t="s">
        <v>20374</v>
      </c>
      <c r="AJ3453" s="2">
        <v>6</v>
      </c>
    </row>
    <row r="3454" spans="1:36" x14ac:dyDescent="0.25">
      <c r="A3454" t="s">
        <v>15581</v>
      </c>
      <c r="B3454" t="s">
        <v>15461</v>
      </c>
      <c r="D3454" t="s">
        <v>15677</v>
      </c>
      <c r="E3454">
        <v>2015</v>
      </c>
      <c r="F3454" t="s">
        <v>15584</v>
      </c>
      <c r="H3454">
        <v>6</v>
      </c>
      <c r="I3454" t="s">
        <v>15678</v>
      </c>
      <c r="K3454" t="s">
        <v>36</v>
      </c>
      <c r="N3454" t="s">
        <v>12632</v>
      </c>
      <c r="O3454" t="s">
        <v>15679</v>
      </c>
      <c r="Q3454">
        <v>7</v>
      </c>
      <c r="R3454">
        <v>8</v>
      </c>
      <c r="S3454">
        <v>0</v>
      </c>
      <c r="T3454">
        <v>0</v>
      </c>
      <c r="U3454">
        <v>1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 s="2">
        <v>15</v>
      </c>
      <c r="AI3454" s="3" t="s">
        <v>20371</v>
      </c>
      <c r="AJ3454" s="2">
        <v>3</v>
      </c>
    </row>
    <row r="3455" spans="1:36" x14ac:dyDescent="0.25">
      <c r="A3455" t="s">
        <v>15581</v>
      </c>
      <c r="B3455" t="s">
        <v>15680</v>
      </c>
      <c r="D3455" t="s">
        <v>15681</v>
      </c>
      <c r="E3455">
        <v>2015</v>
      </c>
      <c r="F3455" t="s">
        <v>15584</v>
      </c>
      <c r="H3455">
        <v>6</v>
      </c>
      <c r="I3455" t="s">
        <v>15682</v>
      </c>
      <c r="K3455" t="s">
        <v>36</v>
      </c>
      <c r="N3455" t="s">
        <v>12632</v>
      </c>
      <c r="O3455" t="s">
        <v>15683</v>
      </c>
      <c r="Q3455">
        <v>11</v>
      </c>
      <c r="R3455">
        <v>4</v>
      </c>
      <c r="S3455">
        <v>0</v>
      </c>
      <c r="T3455">
        <v>0</v>
      </c>
      <c r="U3455">
        <v>1</v>
      </c>
      <c r="V3455">
        <v>2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 s="2">
        <v>15</v>
      </c>
      <c r="AI3455" s="3" t="s">
        <v>20367</v>
      </c>
      <c r="AJ3455" s="2">
        <v>2</v>
      </c>
    </row>
    <row r="3456" spans="1:36" x14ac:dyDescent="0.25">
      <c r="A3456" t="s">
        <v>15581</v>
      </c>
      <c r="B3456" t="s">
        <v>12726</v>
      </c>
      <c r="D3456" t="s">
        <v>15684</v>
      </c>
      <c r="E3456">
        <v>2015</v>
      </c>
      <c r="F3456" t="s">
        <v>15584</v>
      </c>
      <c r="H3456">
        <v>5</v>
      </c>
      <c r="I3456" t="s">
        <v>15685</v>
      </c>
      <c r="K3456" t="s">
        <v>36</v>
      </c>
      <c r="N3456" t="s">
        <v>12632</v>
      </c>
      <c r="O3456" t="s">
        <v>15686</v>
      </c>
      <c r="Q3456">
        <v>3</v>
      </c>
      <c r="R3456">
        <v>6</v>
      </c>
      <c r="S3456">
        <v>0</v>
      </c>
      <c r="T3456">
        <v>0</v>
      </c>
      <c r="U3456">
        <v>1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 s="2">
        <v>9</v>
      </c>
      <c r="AI3456" s="3" t="s">
        <v>20366</v>
      </c>
      <c r="AJ3456" s="2">
        <v>1</v>
      </c>
    </row>
    <row r="3457" spans="1:36" x14ac:dyDescent="0.25">
      <c r="A3457" t="s">
        <v>15581</v>
      </c>
      <c r="B3457" t="s">
        <v>15687</v>
      </c>
      <c r="D3457" t="s">
        <v>15688</v>
      </c>
      <c r="E3457">
        <v>2015</v>
      </c>
      <c r="F3457" t="s">
        <v>15584</v>
      </c>
      <c r="H3457">
        <v>5</v>
      </c>
      <c r="I3457" t="s">
        <v>15689</v>
      </c>
      <c r="K3457" t="s">
        <v>36</v>
      </c>
      <c r="N3457" t="s">
        <v>12632</v>
      </c>
      <c r="O3457" t="s">
        <v>15690</v>
      </c>
      <c r="Q3457">
        <v>8</v>
      </c>
      <c r="R3457">
        <v>16</v>
      </c>
      <c r="S3457">
        <v>0</v>
      </c>
      <c r="T3457">
        <v>0</v>
      </c>
      <c r="U3457">
        <v>4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 s="2">
        <v>24</v>
      </c>
      <c r="AI3457" s="3" t="s">
        <v>20377</v>
      </c>
      <c r="AJ3457" s="2">
        <v>6</v>
      </c>
    </row>
    <row r="3458" spans="1:36" x14ac:dyDescent="0.25">
      <c r="A3458" t="s">
        <v>15581</v>
      </c>
      <c r="B3458" t="s">
        <v>15627</v>
      </c>
      <c r="D3458" t="s">
        <v>15691</v>
      </c>
      <c r="E3458">
        <v>2015</v>
      </c>
      <c r="F3458" t="s">
        <v>15584</v>
      </c>
      <c r="H3458">
        <v>5</v>
      </c>
      <c r="I3458" t="s">
        <v>15692</v>
      </c>
      <c r="K3458" t="s">
        <v>36</v>
      </c>
      <c r="N3458" t="s">
        <v>12632</v>
      </c>
      <c r="O3458" t="s">
        <v>15693</v>
      </c>
      <c r="Q3458">
        <v>8</v>
      </c>
      <c r="R3458">
        <v>9</v>
      </c>
      <c r="S3458">
        <v>0</v>
      </c>
      <c r="T3458">
        <v>0</v>
      </c>
      <c r="U3458">
        <v>1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 s="2">
        <v>17</v>
      </c>
      <c r="AI3458" s="3" t="s">
        <v>20301</v>
      </c>
      <c r="AJ3458" s="2">
        <v>5</v>
      </c>
    </row>
    <row r="3459" spans="1:36" x14ac:dyDescent="0.25">
      <c r="A3459" t="s">
        <v>15581</v>
      </c>
      <c r="B3459" t="s">
        <v>15331</v>
      </c>
      <c r="D3459" t="s">
        <v>15694</v>
      </c>
      <c r="E3459">
        <v>2015</v>
      </c>
      <c r="F3459" t="s">
        <v>15584</v>
      </c>
      <c r="H3459">
        <v>5</v>
      </c>
      <c r="I3459" t="s">
        <v>15695</v>
      </c>
      <c r="K3459" t="s">
        <v>36</v>
      </c>
      <c r="N3459" t="s">
        <v>12632</v>
      </c>
      <c r="O3459" t="s">
        <v>15696</v>
      </c>
      <c r="Q3459">
        <v>107</v>
      </c>
      <c r="R3459">
        <v>17</v>
      </c>
      <c r="S3459">
        <v>0</v>
      </c>
      <c r="T3459">
        <v>0</v>
      </c>
      <c r="U3459">
        <v>1</v>
      </c>
      <c r="V3459">
        <v>3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 s="2">
        <v>124</v>
      </c>
      <c r="AI3459" s="3" t="s">
        <v>20371</v>
      </c>
      <c r="AJ3459" s="2">
        <v>6</v>
      </c>
    </row>
    <row r="3460" spans="1:36" x14ac:dyDescent="0.25">
      <c r="A3460" t="s">
        <v>15581</v>
      </c>
      <c r="B3460" t="s">
        <v>15697</v>
      </c>
      <c r="D3460" t="s">
        <v>15698</v>
      </c>
      <c r="E3460">
        <v>2015</v>
      </c>
      <c r="F3460" t="s">
        <v>15584</v>
      </c>
      <c r="H3460">
        <v>4</v>
      </c>
      <c r="I3460" t="s">
        <v>15699</v>
      </c>
      <c r="K3460" t="s">
        <v>36</v>
      </c>
      <c r="N3460" t="s">
        <v>12632</v>
      </c>
      <c r="O3460" t="s">
        <v>15700</v>
      </c>
      <c r="Q3460">
        <v>3</v>
      </c>
      <c r="R3460">
        <v>25</v>
      </c>
      <c r="S3460">
        <v>0</v>
      </c>
      <c r="T3460">
        <v>0</v>
      </c>
      <c r="U3460">
        <v>1</v>
      </c>
      <c r="V3460">
        <v>1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 s="2">
        <v>28</v>
      </c>
      <c r="AI3460" s="3" t="s">
        <v>20379</v>
      </c>
      <c r="AJ3460" s="2">
        <v>2</v>
      </c>
    </row>
    <row r="3461" spans="1:36" x14ac:dyDescent="0.25">
      <c r="A3461" t="s">
        <v>15581</v>
      </c>
      <c r="B3461" t="s">
        <v>15701</v>
      </c>
      <c r="D3461" t="s">
        <v>15702</v>
      </c>
      <c r="E3461">
        <v>2015</v>
      </c>
      <c r="F3461" t="s">
        <v>15584</v>
      </c>
      <c r="H3461">
        <v>4</v>
      </c>
      <c r="I3461" t="s">
        <v>15703</v>
      </c>
      <c r="K3461" t="s">
        <v>36</v>
      </c>
      <c r="N3461" t="s">
        <v>12632</v>
      </c>
      <c r="O3461" t="s">
        <v>15704</v>
      </c>
      <c r="Q3461">
        <v>11</v>
      </c>
      <c r="R3461">
        <v>9</v>
      </c>
      <c r="S3461">
        <v>0</v>
      </c>
      <c r="T3461">
        <v>0</v>
      </c>
      <c r="U3461">
        <v>1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 s="2">
        <v>20</v>
      </c>
      <c r="AI3461" s="3" t="s">
        <v>20378</v>
      </c>
      <c r="AJ3461" s="2">
        <v>0</v>
      </c>
    </row>
    <row r="3462" spans="1:36" x14ac:dyDescent="0.25">
      <c r="A3462" t="s">
        <v>15581</v>
      </c>
      <c r="B3462" t="s">
        <v>15705</v>
      </c>
      <c r="D3462" t="s">
        <v>15706</v>
      </c>
      <c r="E3462">
        <v>2015</v>
      </c>
      <c r="F3462" t="s">
        <v>15584</v>
      </c>
      <c r="H3462">
        <v>4</v>
      </c>
      <c r="I3462" t="s">
        <v>15707</v>
      </c>
      <c r="K3462" t="s">
        <v>36</v>
      </c>
      <c r="N3462" t="s">
        <v>12632</v>
      </c>
      <c r="O3462" t="s">
        <v>15708</v>
      </c>
      <c r="Q3462">
        <v>6</v>
      </c>
      <c r="R3462">
        <v>1</v>
      </c>
      <c r="S3462">
        <v>0</v>
      </c>
      <c r="T3462">
        <v>0</v>
      </c>
      <c r="U3462">
        <v>1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 s="2">
        <v>7</v>
      </c>
      <c r="AI3462" s="3" t="s">
        <v>20384</v>
      </c>
      <c r="AJ3462" s="2">
        <v>2</v>
      </c>
    </row>
    <row r="3463" spans="1:36" x14ac:dyDescent="0.25">
      <c r="A3463" t="s">
        <v>15581</v>
      </c>
      <c r="B3463" t="s">
        <v>15140</v>
      </c>
      <c r="D3463" t="s">
        <v>15709</v>
      </c>
      <c r="E3463">
        <v>2015</v>
      </c>
      <c r="F3463" t="s">
        <v>15584</v>
      </c>
      <c r="H3463">
        <v>4</v>
      </c>
      <c r="I3463" t="s">
        <v>15710</v>
      </c>
      <c r="K3463" t="s">
        <v>36</v>
      </c>
      <c r="N3463" t="s">
        <v>12632</v>
      </c>
      <c r="O3463" t="s">
        <v>15711</v>
      </c>
      <c r="Q3463">
        <v>4</v>
      </c>
      <c r="R3463">
        <v>1</v>
      </c>
      <c r="S3463">
        <v>0</v>
      </c>
      <c r="T3463">
        <v>1</v>
      </c>
      <c r="U3463">
        <v>1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 s="2">
        <v>6</v>
      </c>
      <c r="AI3463" s="3" t="s">
        <v>20371</v>
      </c>
      <c r="AJ3463" s="2">
        <v>0</v>
      </c>
    </row>
    <row r="3464" spans="1:36" x14ac:dyDescent="0.25">
      <c r="A3464" t="s">
        <v>15581</v>
      </c>
      <c r="B3464" t="s">
        <v>15712</v>
      </c>
      <c r="D3464" t="s">
        <v>15713</v>
      </c>
      <c r="E3464">
        <v>2015</v>
      </c>
      <c r="F3464" t="s">
        <v>15584</v>
      </c>
      <c r="H3464">
        <v>4</v>
      </c>
      <c r="I3464" t="s">
        <v>15714</v>
      </c>
      <c r="K3464" t="s">
        <v>36</v>
      </c>
      <c r="N3464" t="s">
        <v>12632</v>
      </c>
      <c r="O3464" t="s">
        <v>15715</v>
      </c>
      <c r="Q3464">
        <v>10</v>
      </c>
      <c r="R3464">
        <v>11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 s="2">
        <v>21</v>
      </c>
      <c r="AI3464" s="3" t="s">
        <v>20359</v>
      </c>
      <c r="AJ3464" s="2">
        <v>3</v>
      </c>
    </row>
    <row r="3465" spans="1:36" x14ac:dyDescent="0.25">
      <c r="A3465" t="s">
        <v>15581</v>
      </c>
      <c r="B3465" t="s">
        <v>15716</v>
      </c>
      <c r="D3465" t="s">
        <v>15717</v>
      </c>
      <c r="E3465">
        <v>2015</v>
      </c>
      <c r="F3465" t="s">
        <v>15584</v>
      </c>
      <c r="H3465">
        <v>4</v>
      </c>
      <c r="I3465" t="s">
        <v>15718</v>
      </c>
      <c r="K3465" t="s">
        <v>36</v>
      </c>
      <c r="N3465" t="s">
        <v>12632</v>
      </c>
      <c r="O3465" t="s">
        <v>15719</v>
      </c>
      <c r="Q3465">
        <v>4</v>
      </c>
      <c r="R3465">
        <v>1</v>
      </c>
      <c r="S3465">
        <v>0</v>
      </c>
      <c r="T3465">
        <v>0</v>
      </c>
      <c r="U3465">
        <v>1</v>
      </c>
      <c r="V3465">
        <v>1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 s="2">
        <v>5</v>
      </c>
      <c r="AI3465" s="3" t="s">
        <v>20379</v>
      </c>
      <c r="AJ3465" s="2">
        <v>4</v>
      </c>
    </row>
    <row r="3466" spans="1:36" x14ac:dyDescent="0.25">
      <c r="A3466" t="s">
        <v>15581</v>
      </c>
      <c r="B3466" t="s">
        <v>15720</v>
      </c>
      <c r="D3466" t="s">
        <v>15721</v>
      </c>
      <c r="E3466">
        <v>2015</v>
      </c>
      <c r="F3466" t="s">
        <v>15584</v>
      </c>
      <c r="H3466">
        <v>4</v>
      </c>
      <c r="I3466" t="s">
        <v>15722</v>
      </c>
      <c r="K3466" t="s">
        <v>36</v>
      </c>
      <c r="N3466" t="s">
        <v>12632</v>
      </c>
      <c r="O3466" t="s">
        <v>15723</v>
      </c>
      <c r="Q3466">
        <v>4</v>
      </c>
      <c r="R3466">
        <v>3</v>
      </c>
      <c r="S3466">
        <v>0</v>
      </c>
      <c r="T3466">
        <v>0</v>
      </c>
      <c r="U3466">
        <v>1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 s="2">
        <v>7</v>
      </c>
      <c r="AI3466" s="3" t="s">
        <v>20317</v>
      </c>
      <c r="AJ3466" s="2">
        <v>1</v>
      </c>
    </row>
    <row r="3467" spans="1:36" x14ac:dyDescent="0.25">
      <c r="A3467" t="s">
        <v>15581</v>
      </c>
      <c r="B3467" t="s">
        <v>15724</v>
      </c>
      <c r="D3467" t="s">
        <v>15725</v>
      </c>
      <c r="E3467">
        <v>2015</v>
      </c>
      <c r="F3467" t="s">
        <v>15584</v>
      </c>
      <c r="H3467">
        <v>4</v>
      </c>
      <c r="I3467" t="s">
        <v>15726</v>
      </c>
      <c r="K3467" t="s">
        <v>36</v>
      </c>
      <c r="N3467" t="s">
        <v>12632</v>
      </c>
      <c r="O3467" t="s">
        <v>15727</v>
      </c>
      <c r="Q3467">
        <v>5</v>
      </c>
      <c r="R3467">
        <v>0</v>
      </c>
      <c r="S3467">
        <v>0</v>
      </c>
      <c r="T3467">
        <v>0</v>
      </c>
      <c r="U3467">
        <v>1</v>
      </c>
      <c r="V3467">
        <v>3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 s="2">
        <v>5</v>
      </c>
      <c r="AI3467" s="3" t="s">
        <v>20372</v>
      </c>
      <c r="AJ3467" s="2">
        <v>5</v>
      </c>
    </row>
    <row r="3468" spans="1:36" x14ac:dyDescent="0.25">
      <c r="A3468" t="s">
        <v>15581</v>
      </c>
      <c r="B3468" t="s">
        <v>15728</v>
      </c>
      <c r="D3468" t="s">
        <v>15729</v>
      </c>
      <c r="E3468">
        <v>2015</v>
      </c>
      <c r="F3468" t="s">
        <v>15584</v>
      </c>
      <c r="H3468">
        <v>4</v>
      </c>
      <c r="I3468" t="s">
        <v>15730</v>
      </c>
      <c r="K3468" t="s">
        <v>36</v>
      </c>
      <c r="N3468" t="s">
        <v>12632</v>
      </c>
      <c r="O3468" t="s">
        <v>15731</v>
      </c>
      <c r="Q3468">
        <v>3</v>
      </c>
      <c r="R3468">
        <v>4</v>
      </c>
      <c r="S3468">
        <v>0</v>
      </c>
      <c r="T3468">
        <v>0</v>
      </c>
      <c r="U3468">
        <v>1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 s="2">
        <v>7</v>
      </c>
      <c r="AI3468" s="3" t="s">
        <v>20359</v>
      </c>
      <c r="AJ3468" s="2">
        <v>3</v>
      </c>
    </row>
    <row r="3469" spans="1:36" x14ac:dyDescent="0.25">
      <c r="A3469" t="s">
        <v>15581</v>
      </c>
      <c r="B3469" t="s">
        <v>15732</v>
      </c>
      <c r="D3469" t="s">
        <v>15733</v>
      </c>
      <c r="E3469">
        <v>2015</v>
      </c>
      <c r="F3469" t="s">
        <v>15584</v>
      </c>
      <c r="H3469">
        <v>4</v>
      </c>
      <c r="I3469" t="s">
        <v>15734</v>
      </c>
      <c r="K3469" t="s">
        <v>36</v>
      </c>
      <c r="N3469" t="s">
        <v>12632</v>
      </c>
      <c r="O3469" t="s">
        <v>15735</v>
      </c>
      <c r="Q3469">
        <v>11</v>
      </c>
      <c r="R3469">
        <v>9</v>
      </c>
      <c r="S3469">
        <v>0</v>
      </c>
      <c r="T3469">
        <v>1</v>
      </c>
      <c r="U3469">
        <v>1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 s="2">
        <v>21</v>
      </c>
      <c r="AI3469" s="3" t="s">
        <v>20351</v>
      </c>
      <c r="AJ3469" s="2">
        <v>2</v>
      </c>
    </row>
    <row r="3470" spans="1:36" x14ac:dyDescent="0.25">
      <c r="A3470" t="s">
        <v>15581</v>
      </c>
      <c r="B3470" t="s">
        <v>15736</v>
      </c>
      <c r="D3470" t="s">
        <v>15737</v>
      </c>
      <c r="E3470">
        <v>2015</v>
      </c>
      <c r="F3470" t="s">
        <v>15584</v>
      </c>
      <c r="H3470">
        <v>4</v>
      </c>
      <c r="I3470" t="s">
        <v>15738</v>
      </c>
      <c r="K3470" t="s">
        <v>36</v>
      </c>
      <c r="N3470" t="s">
        <v>12632</v>
      </c>
      <c r="O3470" t="s">
        <v>15739</v>
      </c>
      <c r="Q3470">
        <v>3</v>
      </c>
      <c r="R3470">
        <v>4</v>
      </c>
      <c r="S3470">
        <v>0</v>
      </c>
      <c r="T3470">
        <v>0</v>
      </c>
      <c r="U3470">
        <v>1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 s="2">
        <v>7</v>
      </c>
      <c r="AI3470" s="3" t="s">
        <v>20382</v>
      </c>
      <c r="AJ3470" s="2">
        <v>0</v>
      </c>
    </row>
    <row r="3471" spans="1:36" x14ac:dyDescent="0.25">
      <c r="A3471" t="s">
        <v>15581</v>
      </c>
      <c r="B3471" t="s">
        <v>15740</v>
      </c>
      <c r="D3471" t="s">
        <v>15741</v>
      </c>
      <c r="E3471">
        <v>2015</v>
      </c>
      <c r="F3471" t="s">
        <v>15584</v>
      </c>
      <c r="H3471">
        <v>3</v>
      </c>
      <c r="I3471" t="s">
        <v>15742</v>
      </c>
      <c r="K3471" t="s">
        <v>36</v>
      </c>
      <c r="N3471" t="s">
        <v>12632</v>
      </c>
      <c r="O3471" t="s">
        <v>15743</v>
      </c>
      <c r="Q3471">
        <v>3</v>
      </c>
      <c r="R3471">
        <v>2</v>
      </c>
      <c r="S3471">
        <v>0</v>
      </c>
      <c r="T3471">
        <v>0</v>
      </c>
      <c r="U3471">
        <v>1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 s="2">
        <v>5</v>
      </c>
      <c r="AI3471" s="3" t="s">
        <v>20374</v>
      </c>
      <c r="AJ3471" s="2">
        <v>2</v>
      </c>
    </row>
    <row r="3472" spans="1:36" x14ac:dyDescent="0.25">
      <c r="A3472" t="s">
        <v>15581</v>
      </c>
      <c r="B3472" t="s">
        <v>15744</v>
      </c>
      <c r="D3472" t="s">
        <v>15745</v>
      </c>
      <c r="E3472">
        <v>2015</v>
      </c>
      <c r="F3472" t="s">
        <v>15584</v>
      </c>
      <c r="H3472">
        <v>3</v>
      </c>
      <c r="I3472" t="s">
        <v>15746</v>
      </c>
      <c r="K3472" t="s">
        <v>36</v>
      </c>
      <c r="N3472" t="s">
        <v>12632</v>
      </c>
      <c r="O3472" t="s">
        <v>15747</v>
      </c>
      <c r="Q3472">
        <v>6</v>
      </c>
      <c r="R3472">
        <v>3</v>
      </c>
      <c r="S3472">
        <v>0</v>
      </c>
      <c r="T3472">
        <v>0</v>
      </c>
      <c r="U3472">
        <v>1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 s="2">
        <v>9</v>
      </c>
      <c r="AI3472" s="3" t="s">
        <v>20361</v>
      </c>
      <c r="AJ3472" s="2">
        <v>3</v>
      </c>
    </row>
    <row r="3473" spans="1:36" x14ac:dyDescent="0.25">
      <c r="A3473" t="s">
        <v>15581</v>
      </c>
      <c r="B3473" t="s">
        <v>15748</v>
      </c>
      <c r="D3473" t="s">
        <v>15749</v>
      </c>
      <c r="E3473">
        <v>2015</v>
      </c>
      <c r="F3473" t="s">
        <v>15584</v>
      </c>
      <c r="H3473">
        <v>3</v>
      </c>
      <c r="I3473" t="s">
        <v>15750</v>
      </c>
      <c r="K3473" t="s">
        <v>36</v>
      </c>
      <c r="N3473" t="s">
        <v>12632</v>
      </c>
      <c r="O3473" t="s">
        <v>15751</v>
      </c>
      <c r="Q3473">
        <v>3</v>
      </c>
      <c r="R3473">
        <v>2</v>
      </c>
      <c r="S3473">
        <v>0</v>
      </c>
      <c r="T3473">
        <v>0</v>
      </c>
      <c r="U3473">
        <v>1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 s="2">
        <v>5</v>
      </c>
      <c r="AI3473" s="3" t="s">
        <v>20378</v>
      </c>
      <c r="AJ3473" s="2">
        <v>0</v>
      </c>
    </row>
    <row r="3474" spans="1:36" x14ac:dyDescent="0.25">
      <c r="A3474" t="s">
        <v>15581</v>
      </c>
      <c r="B3474" t="s">
        <v>15752</v>
      </c>
      <c r="D3474" t="s">
        <v>15753</v>
      </c>
      <c r="E3474">
        <v>2015</v>
      </c>
      <c r="F3474" t="s">
        <v>15584</v>
      </c>
      <c r="H3474">
        <v>3</v>
      </c>
      <c r="I3474" t="s">
        <v>15754</v>
      </c>
      <c r="K3474" t="s">
        <v>36</v>
      </c>
      <c r="N3474" t="s">
        <v>12632</v>
      </c>
      <c r="O3474" t="s">
        <v>15755</v>
      </c>
      <c r="Q3474">
        <v>12</v>
      </c>
      <c r="R3474">
        <v>14</v>
      </c>
      <c r="S3474">
        <v>0</v>
      </c>
      <c r="T3474">
        <v>0</v>
      </c>
      <c r="U3474">
        <v>1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 s="2">
        <v>26</v>
      </c>
      <c r="AI3474" s="3" t="s">
        <v>20362</v>
      </c>
      <c r="AJ3474" s="2">
        <v>0</v>
      </c>
    </row>
    <row r="3475" spans="1:36" x14ac:dyDescent="0.25">
      <c r="A3475" t="s">
        <v>15581</v>
      </c>
      <c r="B3475" t="s">
        <v>15756</v>
      </c>
      <c r="D3475" t="s">
        <v>15757</v>
      </c>
      <c r="E3475">
        <v>2015</v>
      </c>
      <c r="F3475" t="s">
        <v>15584</v>
      </c>
      <c r="H3475">
        <v>3</v>
      </c>
      <c r="I3475" t="s">
        <v>15758</v>
      </c>
      <c r="K3475" t="s">
        <v>36</v>
      </c>
      <c r="N3475" t="s">
        <v>12632</v>
      </c>
      <c r="O3475" t="s">
        <v>15759</v>
      </c>
      <c r="Q3475">
        <v>10</v>
      </c>
      <c r="R3475">
        <v>3</v>
      </c>
      <c r="S3475">
        <v>0</v>
      </c>
      <c r="T3475">
        <v>1</v>
      </c>
      <c r="U3475">
        <v>1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 s="2">
        <v>14</v>
      </c>
      <c r="AI3475" s="3">
        <v>0</v>
      </c>
      <c r="AJ3475" s="2">
        <v>0</v>
      </c>
    </row>
    <row r="3476" spans="1:36" x14ac:dyDescent="0.25">
      <c r="A3476" t="s">
        <v>15581</v>
      </c>
      <c r="B3476" t="s">
        <v>15760</v>
      </c>
      <c r="D3476" t="s">
        <v>15761</v>
      </c>
      <c r="E3476">
        <v>2015</v>
      </c>
      <c r="F3476" t="s">
        <v>15584</v>
      </c>
      <c r="H3476">
        <v>3</v>
      </c>
      <c r="I3476" t="s">
        <v>15762</v>
      </c>
      <c r="K3476" t="s">
        <v>36</v>
      </c>
      <c r="N3476" t="s">
        <v>12632</v>
      </c>
      <c r="O3476" t="s">
        <v>15763</v>
      </c>
      <c r="Q3476">
        <v>6</v>
      </c>
      <c r="R3476">
        <v>11</v>
      </c>
      <c r="S3476">
        <v>0</v>
      </c>
      <c r="T3476">
        <v>0</v>
      </c>
      <c r="U3476">
        <v>1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 s="2">
        <v>17</v>
      </c>
      <c r="AI3476" s="3" t="s">
        <v>20374</v>
      </c>
      <c r="AJ3476" s="2">
        <v>2</v>
      </c>
    </row>
    <row r="3477" spans="1:36" x14ac:dyDescent="0.25">
      <c r="A3477" t="s">
        <v>15581</v>
      </c>
      <c r="B3477" t="s">
        <v>15764</v>
      </c>
      <c r="D3477" t="s">
        <v>15765</v>
      </c>
      <c r="E3477">
        <v>2015</v>
      </c>
      <c r="F3477" t="s">
        <v>15584</v>
      </c>
      <c r="H3477">
        <v>3</v>
      </c>
      <c r="I3477" t="s">
        <v>15766</v>
      </c>
      <c r="K3477" t="s">
        <v>36</v>
      </c>
      <c r="N3477" t="s">
        <v>12632</v>
      </c>
      <c r="O3477" t="s">
        <v>15767</v>
      </c>
      <c r="Q3477">
        <v>8</v>
      </c>
      <c r="R3477">
        <v>5</v>
      </c>
      <c r="S3477">
        <v>0</v>
      </c>
      <c r="T3477">
        <v>0</v>
      </c>
      <c r="U3477">
        <v>1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 s="2">
        <v>13</v>
      </c>
      <c r="AI3477" s="3" t="s">
        <v>20373</v>
      </c>
      <c r="AJ3477" s="2">
        <v>1</v>
      </c>
    </row>
    <row r="3478" spans="1:36" x14ac:dyDescent="0.25">
      <c r="A3478" t="s">
        <v>15581</v>
      </c>
      <c r="B3478" t="s">
        <v>15768</v>
      </c>
      <c r="D3478" t="s">
        <v>15769</v>
      </c>
      <c r="E3478">
        <v>2015</v>
      </c>
      <c r="F3478" t="s">
        <v>15584</v>
      </c>
      <c r="H3478">
        <v>3</v>
      </c>
      <c r="I3478" t="s">
        <v>15770</v>
      </c>
      <c r="K3478" t="s">
        <v>36</v>
      </c>
      <c r="N3478" t="s">
        <v>12632</v>
      </c>
      <c r="O3478" t="s">
        <v>15771</v>
      </c>
      <c r="Q3478">
        <v>10</v>
      </c>
      <c r="R3478">
        <v>10</v>
      </c>
      <c r="S3478">
        <v>0</v>
      </c>
      <c r="T3478">
        <v>0</v>
      </c>
      <c r="U3478">
        <v>1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 s="2">
        <v>20</v>
      </c>
      <c r="AI3478" s="3" t="s">
        <v>20361</v>
      </c>
      <c r="AJ3478" s="2">
        <v>5</v>
      </c>
    </row>
    <row r="3479" spans="1:36" x14ac:dyDescent="0.25">
      <c r="A3479" t="s">
        <v>15581</v>
      </c>
      <c r="B3479" t="s">
        <v>15772</v>
      </c>
      <c r="D3479" t="s">
        <v>15773</v>
      </c>
      <c r="E3479">
        <v>2015</v>
      </c>
      <c r="F3479" t="s">
        <v>15584</v>
      </c>
      <c r="H3479">
        <v>3</v>
      </c>
      <c r="I3479" t="s">
        <v>15774</v>
      </c>
      <c r="K3479" t="s">
        <v>36</v>
      </c>
      <c r="N3479" t="s">
        <v>12632</v>
      </c>
      <c r="O3479" t="s">
        <v>15775</v>
      </c>
      <c r="Q3479">
        <v>5</v>
      </c>
      <c r="R3479">
        <v>1</v>
      </c>
      <c r="S3479">
        <v>0</v>
      </c>
      <c r="T3479">
        <v>0</v>
      </c>
      <c r="U3479">
        <v>1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 s="2">
        <v>6</v>
      </c>
      <c r="AI3479" s="3" t="s">
        <v>20378</v>
      </c>
      <c r="AJ3479" s="2">
        <v>0</v>
      </c>
    </row>
    <row r="3480" spans="1:36" x14ac:dyDescent="0.25">
      <c r="A3480" t="s">
        <v>15581</v>
      </c>
      <c r="B3480" t="s">
        <v>15776</v>
      </c>
      <c r="D3480" t="s">
        <v>15777</v>
      </c>
      <c r="E3480">
        <v>2015</v>
      </c>
      <c r="F3480" t="s">
        <v>15584</v>
      </c>
      <c r="H3480">
        <v>3</v>
      </c>
      <c r="I3480" t="s">
        <v>15778</v>
      </c>
      <c r="K3480" t="s">
        <v>36</v>
      </c>
      <c r="N3480" t="s">
        <v>12632</v>
      </c>
      <c r="O3480" t="s">
        <v>15779</v>
      </c>
      <c r="Q3480">
        <v>6</v>
      </c>
      <c r="R3480">
        <v>5</v>
      </c>
      <c r="S3480">
        <v>0</v>
      </c>
      <c r="T3480">
        <v>0</v>
      </c>
      <c r="U3480">
        <v>1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 s="2">
        <v>11</v>
      </c>
      <c r="AI3480" s="3" t="s">
        <v>20363</v>
      </c>
      <c r="AJ3480" s="2">
        <v>3</v>
      </c>
    </row>
    <row r="3481" spans="1:36" x14ac:dyDescent="0.25">
      <c r="A3481" t="s">
        <v>15581</v>
      </c>
      <c r="B3481" t="s">
        <v>15780</v>
      </c>
      <c r="D3481" t="s">
        <v>15781</v>
      </c>
      <c r="E3481">
        <v>2015</v>
      </c>
      <c r="F3481" t="s">
        <v>15584</v>
      </c>
      <c r="H3481">
        <v>3</v>
      </c>
      <c r="I3481" t="s">
        <v>15782</v>
      </c>
      <c r="K3481" t="s">
        <v>36</v>
      </c>
      <c r="N3481" t="s">
        <v>12632</v>
      </c>
      <c r="O3481" t="s">
        <v>15783</v>
      </c>
      <c r="Q3481">
        <v>22</v>
      </c>
      <c r="R3481">
        <v>23</v>
      </c>
      <c r="S3481">
        <v>0</v>
      </c>
      <c r="T3481">
        <v>1</v>
      </c>
      <c r="U3481">
        <v>1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 s="2">
        <v>46</v>
      </c>
      <c r="AI3481" s="3" t="s">
        <v>20379</v>
      </c>
      <c r="AJ3481" s="2">
        <v>4</v>
      </c>
    </row>
    <row r="3482" spans="1:36" x14ac:dyDescent="0.25">
      <c r="A3482" t="s">
        <v>15581</v>
      </c>
      <c r="B3482" t="s">
        <v>15784</v>
      </c>
      <c r="D3482" t="s">
        <v>15785</v>
      </c>
      <c r="E3482">
        <v>2015</v>
      </c>
      <c r="F3482" t="s">
        <v>15584</v>
      </c>
      <c r="H3482">
        <v>3</v>
      </c>
      <c r="I3482" t="s">
        <v>15786</v>
      </c>
      <c r="K3482" t="s">
        <v>36</v>
      </c>
      <c r="N3482" t="s">
        <v>12632</v>
      </c>
      <c r="O3482" t="s">
        <v>15787</v>
      </c>
      <c r="Q3482">
        <v>8</v>
      </c>
      <c r="R3482">
        <v>201</v>
      </c>
      <c r="S3482">
        <v>0</v>
      </c>
      <c r="T3482">
        <v>0</v>
      </c>
      <c r="U3482">
        <v>1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 s="2">
        <v>209</v>
      </c>
      <c r="AI3482" s="3" t="s">
        <v>20373</v>
      </c>
      <c r="AJ3482" s="2">
        <v>2</v>
      </c>
    </row>
    <row r="3483" spans="1:36" x14ac:dyDescent="0.25">
      <c r="A3483" t="s">
        <v>15581</v>
      </c>
      <c r="B3483" t="s">
        <v>15788</v>
      </c>
      <c r="D3483" t="s">
        <v>15789</v>
      </c>
      <c r="E3483">
        <v>2015</v>
      </c>
      <c r="F3483" t="s">
        <v>15584</v>
      </c>
      <c r="H3483">
        <v>3</v>
      </c>
      <c r="I3483" t="s">
        <v>15790</v>
      </c>
      <c r="K3483" t="s">
        <v>36</v>
      </c>
      <c r="N3483" t="s">
        <v>12632</v>
      </c>
      <c r="O3483" t="s">
        <v>15791</v>
      </c>
      <c r="Q3483">
        <v>14</v>
      </c>
      <c r="R3483">
        <v>14</v>
      </c>
      <c r="S3483">
        <v>0</v>
      </c>
      <c r="T3483">
        <v>0</v>
      </c>
      <c r="U3483">
        <v>1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 s="2">
        <v>28</v>
      </c>
      <c r="AI3483" s="3" t="s">
        <v>20381</v>
      </c>
      <c r="AJ3483" s="2">
        <v>3</v>
      </c>
    </row>
    <row r="3484" spans="1:36" x14ac:dyDescent="0.25">
      <c r="A3484" t="s">
        <v>15581</v>
      </c>
      <c r="B3484" t="s">
        <v>15792</v>
      </c>
      <c r="D3484" t="s">
        <v>15793</v>
      </c>
      <c r="E3484">
        <v>2015</v>
      </c>
      <c r="F3484" t="s">
        <v>15584</v>
      </c>
      <c r="H3484">
        <v>3</v>
      </c>
      <c r="I3484" t="s">
        <v>15794</v>
      </c>
      <c r="K3484" t="s">
        <v>36</v>
      </c>
      <c r="N3484" t="s">
        <v>12632</v>
      </c>
      <c r="O3484" t="s">
        <v>15795</v>
      </c>
      <c r="Q3484">
        <v>7</v>
      </c>
      <c r="R3484">
        <v>6</v>
      </c>
      <c r="S3484">
        <v>0</v>
      </c>
      <c r="T3484">
        <v>0</v>
      </c>
      <c r="U3484">
        <v>1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 s="2">
        <v>13</v>
      </c>
      <c r="AI3484" s="3" t="s">
        <v>20377</v>
      </c>
      <c r="AJ3484" s="2">
        <v>2</v>
      </c>
    </row>
    <row r="3485" spans="1:36" x14ac:dyDescent="0.25">
      <c r="A3485" t="s">
        <v>15581</v>
      </c>
      <c r="B3485" t="s">
        <v>15796</v>
      </c>
      <c r="D3485" t="s">
        <v>15797</v>
      </c>
      <c r="E3485">
        <v>2015</v>
      </c>
      <c r="F3485" t="s">
        <v>15584</v>
      </c>
      <c r="H3485">
        <v>3</v>
      </c>
      <c r="I3485" t="s">
        <v>15798</v>
      </c>
      <c r="K3485" t="s">
        <v>36</v>
      </c>
      <c r="N3485" t="s">
        <v>12632</v>
      </c>
      <c r="O3485" t="s">
        <v>15799</v>
      </c>
      <c r="Q3485">
        <v>4</v>
      </c>
      <c r="R3485">
        <v>4</v>
      </c>
      <c r="S3485">
        <v>0</v>
      </c>
      <c r="T3485">
        <v>0</v>
      </c>
      <c r="U3485">
        <v>1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 s="2">
        <v>8</v>
      </c>
      <c r="AI3485" s="3" t="s">
        <v>20377</v>
      </c>
      <c r="AJ3485" s="2">
        <v>1</v>
      </c>
    </row>
    <row r="3486" spans="1:36" x14ac:dyDescent="0.25">
      <c r="A3486" t="s">
        <v>15581</v>
      </c>
      <c r="B3486" t="s">
        <v>15800</v>
      </c>
      <c r="D3486" t="s">
        <v>15801</v>
      </c>
      <c r="E3486">
        <v>2015</v>
      </c>
      <c r="F3486" t="s">
        <v>15584</v>
      </c>
      <c r="H3486">
        <v>3</v>
      </c>
      <c r="I3486" t="s">
        <v>15802</v>
      </c>
      <c r="K3486" t="s">
        <v>36</v>
      </c>
      <c r="N3486" t="s">
        <v>12632</v>
      </c>
      <c r="O3486" t="s">
        <v>15803</v>
      </c>
      <c r="Q3486">
        <v>3</v>
      </c>
      <c r="R3486">
        <v>1</v>
      </c>
      <c r="S3486">
        <v>0</v>
      </c>
      <c r="T3486">
        <v>0</v>
      </c>
      <c r="U3486">
        <v>1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 s="2">
        <v>4</v>
      </c>
      <c r="AI3486" s="3" t="s">
        <v>20371</v>
      </c>
      <c r="AJ3486" s="2">
        <v>0</v>
      </c>
    </row>
    <row r="3487" spans="1:36" x14ac:dyDescent="0.25">
      <c r="A3487" t="s">
        <v>15581</v>
      </c>
      <c r="B3487" t="s">
        <v>15804</v>
      </c>
      <c r="D3487" t="s">
        <v>15805</v>
      </c>
      <c r="E3487">
        <v>2015</v>
      </c>
      <c r="F3487" t="s">
        <v>15584</v>
      </c>
      <c r="H3487">
        <v>3</v>
      </c>
      <c r="I3487" t="s">
        <v>15806</v>
      </c>
      <c r="K3487" t="s">
        <v>36</v>
      </c>
      <c r="N3487" t="s">
        <v>12632</v>
      </c>
      <c r="O3487" t="s">
        <v>15807</v>
      </c>
      <c r="Q3487">
        <v>4</v>
      </c>
      <c r="R3487">
        <v>4</v>
      </c>
      <c r="S3487">
        <v>0</v>
      </c>
      <c r="T3487">
        <v>0</v>
      </c>
      <c r="U3487">
        <v>1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 s="2">
        <v>8</v>
      </c>
      <c r="AI3487" s="3" t="s">
        <v>20366</v>
      </c>
      <c r="AJ3487" s="2">
        <v>1</v>
      </c>
    </row>
    <row r="3488" spans="1:36" x14ac:dyDescent="0.25">
      <c r="A3488" t="s">
        <v>15581</v>
      </c>
      <c r="B3488" t="s">
        <v>15461</v>
      </c>
      <c r="D3488" t="s">
        <v>15808</v>
      </c>
      <c r="E3488">
        <v>2015</v>
      </c>
      <c r="F3488" t="s">
        <v>15584</v>
      </c>
      <c r="H3488">
        <v>3</v>
      </c>
      <c r="I3488" t="s">
        <v>15809</v>
      </c>
      <c r="K3488" t="s">
        <v>36</v>
      </c>
      <c r="N3488" t="s">
        <v>12632</v>
      </c>
      <c r="O3488" t="s">
        <v>15810</v>
      </c>
      <c r="Q3488">
        <v>7</v>
      </c>
      <c r="R3488">
        <v>6</v>
      </c>
      <c r="S3488">
        <v>0</v>
      </c>
      <c r="T3488">
        <v>1</v>
      </c>
      <c r="U3488">
        <v>1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 s="2">
        <v>14</v>
      </c>
      <c r="AI3488" s="3" t="s">
        <v>20363</v>
      </c>
      <c r="AJ3488" s="2">
        <v>3</v>
      </c>
    </row>
    <row r="3489" spans="1:36" x14ac:dyDescent="0.25">
      <c r="A3489" t="s">
        <v>15581</v>
      </c>
      <c r="B3489" t="s">
        <v>15811</v>
      </c>
      <c r="D3489" t="s">
        <v>15812</v>
      </c>
      <c r="E3489">
        <v>2015</v>
      </c>
      <c r="F3489" t="s">
        <v>15584</v>
      </c>
      <c r="H3489">
        <v>3</v>
      </c>
      <c r="I3489" t="s">
        <v>15813</v>
      </c>
      <c r="K3489" t="s">
        <v>36</v>
      </c>
      <c r="N3489" t="s">
        <v>12632</v>
      </c>
      <c r="O3489" t="s">
        <v>15814</v>
      </c>
      <c r="Q3489">
        <v>6</v>
      </c>
      <c r="R3489">
        <v>5</v>
      </c>
      <c r="S3489">
        <v>0</v>
      </c>
      <c r="T3489">
        <v>0</v>
      </c>
      <c r="U3489">
        <v>1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 s="2">
        <v>11</v>
      </c>
      <c r="AI3489" s="3" t="s">
        <v>20364</v>
      </c>
      <c r="AJ3489" s="2">
        <v>2</v>
      </c>
    </row>
    <row r="3490" spans="1:36" x14ac:dyDescent="0.25">
      <c r="A3490" t="s">
        <v>15581</v>
      </c>
      <c r="B3490" t="s">
        <v>15461</v>
      </c>
      <c r="D3490" t="s">
        <v>15815</v>
      </c>
      <c r="E3490">
        <v>2015</v>
      </c>
      <c r="F3490" t="s">
        <v>15584</v>
      </c>
      <c r="H3490">
        <v>3</v>
      </c>
      <c r="I3490" t="s">
        <v>15816</v>
      </c>
      <c r="K3490" t="s">
        <v>36</v>
      </c>
      <c r="N3490" t="s">
        <v>12632</v>
      </c>
      <c r="O3490" t="s">
        <v>15817</v>
      </c>
      <c r="Q3490">
        <v>14</v>
      </c>
      <c r="R3490">
        <v>32</v>
      </c>
      <c r="S3490">
        <v>0</v>
      </c>
      <c r="T3490">
        <v>0</v>
      </c>
      <c r="U3490">
        <v>1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 s="2">
        <v>46</v>
      </c>
      <c r="AI3490" s="3" t="s">
        <v>20376</v>
      </c>
      <c r="AJ3490" s="2">
        <v>3</v>
      </c>
    </row>
    <row r="3491" spans="1:36" x14ac:dyDescent="0.25">
      <c r="A3491" t="s">
        <v>15581</v>
      </c>
      <c r="B3491" t="s">
        <v>15574</v>
      </c>
      <c r="D3491" t="s">
        <v>15818</v>
      </c>
      <c r="E3491">
        <v>2015</v>
      </c>
      <c r="F3491" t="s">
        <v>15584</v>
      </c>
      <c r="H3491">
        <v>3</v>
      </c>
      <c r="I3491" t="s">
        <v>15819</v>
      </c>
      <c r="K3491" t="s">
        <v>36</v>
      </c>
      <c r="N3491" t="s">
        <v>12632</v>
      </c>
      <c r="O3491" t="s">
        <v>15820</v>
      </c>
      <c r="Q3491">
        <v>10</v>
      </c>
      <c r="R3491">
        <v>7</v>
      </c>
      <c r="S3491">
        <v>0</v>
      </c>
      <c r="T3491">
        <v>0</v>
      </c>
      <c r="U3491">
        <v>1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 s="2">
        <v>17</v>
      </c>
      <c r="AI3491" s="3" t="s">
        <v>20382</v>
      </c>
      <c r="AJ3491" s="2">
        <v>0</v>
      </c>
    </row>
    <row r="3492" spans="1:36" x14ac:dyDescent="0.25">
      <c r="A3492" t="s">
        <v>15581</v>
      </c>
      <c r="B3492" t="s">
        <v>15821</v>
      </c>
      <c r="D3492" t="s">
        <v>15822</v>
      </c>
      <c r="E3492">
        <v>2015</v>
      </c>
      <c r="F3492" t="s">
        <v>15584</v>
      </c>
      <c r="H3492">
        <v>3</v>
      </c>
      <c r="I3492" t="s">
        <v>15823</v>
      </c>
      <c r="K3492" t="s">
        <v>36</v>
      </c>
      <c r="N3492" t="s">
        <v>12632</v>
      </c>
      <c r="O3492" t="s">
        <v>15824</v>
      </c>
      <c r="Q3492">
        <v>5</v>
      </c>
      <c r="R3492">
        <v>8</v>
      </c>
      <c r="S3492">
        <v>0</v>
      </c>
      <c r="T3492">
        <v>0</v>
      </c>
      <c r="U3492">
        <v>3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 s="2">
        <v>13</v>
      </c>
      <c r="AI3492" s="3" t="s">
        <v>20363</v>
      </c>
      <c r="AJ3492" s="2">
        <v>3</v>
      </c>
    </row>
    <row r="3493" spans="1:36" x14ac:dyDescent="0.25">
      <c r="A3493" t="s">
        <v>15581</v>
      </c>
      <c r="B3493" t="s">
        <v>15825</v>
      </c>
      <c r="D3493" t="s">
        <v>15826</v>
      </c>
      <c r="E3493">
        <v>2015</v>
      </c>
      <c r="F3493" t="s">
        <v>15584</v>
      </c>
      <c r="H3493">
        <v>2</v>
      </c>
      <c r="I3493" t="s">
        <v>15827</v>
      </c>
      <c r="K3493" t="s">
        <v>36</v>
      </c>
      <c r="N3493" t="s">
        <v>12632</v>
      </c>
      <c r="O3493" t="s">
        <v>15828</v>
      </c>
      <c r="Q3493">
        <v>3</v>
      </c>
      <c r="R3493">
        <v>1</v>
      </c>
      <c r="S3493">
        <v>0</v>
      </c>
      <c r="T3493">
        <v>0</v>
      </c>
      <c r="U3493">
        <v>1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 s="2">
        <v>4</v>
      </c>
      <c r="AI3493" s="3" t="s">
        <v>20381</v>
      </c>
      <c r="AJ3493" s="2">
        <v>0</v>
      </c>
    </row>
    <row r="3494" spans="1:36" x14ac:dyDescent="0.25">
      <c r="A3494" t="s">
        <v>15581</v>
      </c>
      <c r="B3494" t="s">
        <v>15829</v>
      </c>
      <c r="D3494" t="s">
        <v>15830</v>
      </c>
      <c r="E3494">
        <v>2015</v>
      </c>
      <c r="F3494" t="s">
        <v>15584</v>
      </c>
      <c r="H3494">
        <v>2</v>
      </c>
      <c r="I3494" t="s">
        <v>15831</v>
      </c>
      <c r="K3494" t="s">
        <v>36</v>
      </c>
      <c r="N3494" t="s">
        <v>12632</v>
      </c>
      <c r="O3494" t="s">
        <v>15832</v>
      </c>
      <c r="Q3494">
        <v>4</v>
      </c>
      <c r="R3494">
        <v>5</v>
      </c>
      <c r="S3494">
        <v>0</v>
      </c>
      <c r="T3494">
        <v>0</v>
      </c>
      <c r="U3494">
        <v>1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 s="2">
        <v>9</v>
      </c>
      <c r="AI3494" s="3" t="s">
        <v>20368</v>
      </c>
      <c r="AJ3494" s="2">
        <v>1</v>
      </c>
    </row>
    <row r="3495" spans="1:36" x14ac:dyDescent="0.25">
      <c r="A3495" t="s">
        <v>15581</v>
      </c>
      <c r="B3495" t="s">
        <v>13543</v>
      </c>
      <c r="D3495" t="s">
        <v>15833</v>
      </c>
      <c r="E3495">
        <v>2015</v>
      </c>
      <c r="F3495" t="s">
        <v>15584</v>
      </c>
      <c r="H3495">
        <v>2</v>
      </c>
      <c r="I3495" t="s">
        <v>15834</v>
      </c>
      <c r="K3495" t="s">
        <v>36</v>
      </c>
      <c r="N3495" t="s">
        <v>12632</v>
      </c>
      <c r="O3495" t="s">
        <v>15835</v>
      </c>
      <c r="Q3495">
        <v>5</v>
      </c>
      <c r="R3495">
        <v>3</v>
      </c>
      <c r="S3495">
        <v>0</v>
      </c>
      <c r="T3495">
        <v>0</v>
      </c>
      <c r="U3495">
        <v>1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 s="2">
        <v>8</v>
      </c>
      <c r="AI3495" s="3" t="s">
        <v>20360</v>
      </c>
      <c r="AJ3495" s="2">
        <v>1</v>
      </c>
    </row>
    <row r="3496" spans="1:36" x14ac:dyDescent="0.25">
      <c r="A3496" t="s">
        <v>15581</v>
      </c>
      <c r="B3496" t="s">
        <v>15836</v>
      </c>
      <c r="D3496" t="s">
        <v>15837</v>
      </c>
      <c r="E3496">
        <v>2015</v>
      </c>
      <c r="F3496" t="s">
        <v>15584</v>
      </c>
      <c r="H3496">
        <v>2</v>
      </c>
      <c r="I3496" t="s">
        <v>15838</v>
      </c>
      <c r="K3496" t="s">
        <v>36</v>
      </c>
      <c r="N3496" t="s">
        <v>12632</v>
      </c>
      <c r="O3496" t="s">
        <v>15839</v>
      </c>
      <c r="Q3496">
        <v>4</v>
      </c>
      <c r="R3496">
        <v>2</v>
      </c>
      <c r="S3496">
        <v>0</v>
      </c>
      <c r="T3496">
        <v>1</v>
      </c>
      <c r="U3496">
        <v>1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 s="2">
        <v>7</v>
      </c>
      <c r="AI3496" s="3" t="s">
        <v>20371</v>
      </c>
      <c r="AJ3496" s="2">
        <v>0</v>
      </c>
    </row>
    <row r="3497" spans="1:36" x14ac:dyDescent="0.25">
      <c r="A3497" t="s">
        <v>15581</v>
      </c>
      <c r="B3497" t="s">
        <v>15840</v>
      </c>
      <c r="D3497" t="s">
        <v>15841</v>
      </c>
      <c r="E3497">
        <v>2015</v>
      </c>
      <c r="F3497" t="s">
        <v>15584</v>
      </c>
      <c r="H3497">
        <v>2</v>
      </c>
      <c r="I3497" t="s">
        <v>15842</v>
      </c>
      <c r="K3497" t="s">
        <v>36</v>
      </c>
      <c r="N3497" t="s">
        <v>12632</v>
      </c>
      <c r="O3497" t="s">
        <v>15843</v>
      </c>
      <c r="Q3497">
        <v>7</v>
      </c>
      <c r="R3497">
        <v>7</v>
      </c>
      <c r="S3497">
        <v>0</v>
      </c>
      <c r="T3497">
        <v>0</v>
      </c>
      <c r="U3497">
        <v>4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 s="2">
        <v>14</v>
      </c>
      <c r="AI3497" s="3" t="s">
        <v>20371</v>
      </c>
      <c r="AJ3497" s="2">
        <v>1</v>
      </c>
    </row>
    <row r="3498" spans="1:36" x14ac:dyDescent="0.25">
      <c r="A3498" t="s">
        <v>15581</v>
      </c>
      <c r="B3498" t="s">
        <v>15844</v>
      </c>
      <c r="D3498" t="s">
        <v>15845</v>
      </c>
      <c r="E3498">
        <v>2015</v>
      </c>
      <c r="F3498" t="s">
        <v>15584</v>
      </c>
      <c r="H3498">
        <v>2</v>
      </c>
      <c r="I3498" t="s">
        <v>15846</v>
      </c>
      <c r="K3498" t="s">
        <v>36</v>
      </c>
      <c r="N3498" t="s">
        <v>12632</v>
      </c>
      <c r="O3498" t="s">
        <v>15847</v>
      </c>
      <c r="Q3498">
        <v>9</v>
      </c>
      <c r="R3498">
        <v>6</v>
      </c>
      <c r="S3498">
        <v>0</v>
      </c>
      <c r="T3498">
        <v>1</v>
      </c>
      <c r="U3498">
        <v>1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 s="2">
        <v>16</v>
      </c>
      <c r="AI3498" s="3" t="s">
        <v>20364</v>
      </c>
      <c r="AJ3498" s="2">
        <v>0</v>
      </c>
    </row>
    <row r="3499" spans="1:36" x14ac:dyDescent="0.25">
      <c r="A3499" t="s">
        <v>15581</v>
      </c>
      <c r="B3499" t="s">
        <v>15848</v>
      </c>
      <c r="D3499" t="s">
        <v>15849</v>
      </c>
      <c r="E3499">
        <v>2015</v>
      </c>
      <c r="F3499" t="s">
        <v>15584</v>
      </c>
      <c r="H3499">
        <v>2</v>
      </c>
      <c r="I3499" t="s">
        <v>15850</v>
      </c>
      <c r="K3499" t="s">
        <v>36</v>
      </c>
      <c r="N3499" t="s">
        <v>12632</v>
      </c>
      <c r="O3499" t="s">
        <v>15851</v>
      </c>
      <c r="Q3499">
        <v>5</v>
      </c>
      <c r="R3499">
        <v>3</v>
      </c>
      <c r="S3499">
        <v>0</v>
      </c>
      <c r="T3499">
        <v>0</v>
      </c>
      <c r="U3499">
        <v>1</v>
      </c>
      <c r="V3499">
        <v>1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 s="2">
        <v>8</v>
      </c>
      <c r="AI3499" s="3" t="s">
        <v>20377</v>
      </c>
      <c r="AJ3499" s="2">
        <v>1</v>
      </c>
    </row>
    <row r="3500" spans="1:36" x14ac:dyDescent="0.25">
      <c r="A3500" t="s">
        <v>15581</v>
      </c>
      <c r="B3500" t="s">
        <v>15852</v>
      </c>
      <c r="D3500" t="s">
        <v>15853</v>
      </c>
      <c r="E3500">
        <v>2015</v>
      </c>
      <c r="F3500" t="s">
        <v>15584</v>
      </c>
      <c r="H3500">
        <v>2</v>
      </c>
      <c r="I3500" t="s">
        <v>15854</v>
      </c>
      <c r="K3500" t="s">
        <v>36</v>
      </c>
      <c r="N3500" t="s">
        <v>12632</v>
      </c>
      <c r="O3500" t="s">
        <v>15855</v>
      </c>
      <c r="Q3500">
        <v>5</v>
      </c>
      <c r="R3500">
        <v>5</v>
      </c>
      <c r="S3500">
        <v>0</v>
      </c>
      <c r="T3500">
        <v>0</v>
      </c>
      <c r="U3500">
        <v>1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 s="2">
        <v>10</v>
      </c>
      <c r="AI3500" s="3">
        <v>0</v>
      </c>
      <c r="AJ3500" s="2">
        <v>0</v>
      </c>
    </row>
    <row r="3501" spans="1:36" x14ac:dyDescent="0.25">
      <c r="A3501" t="s">
        <v>15581</v>
      </c>
      <c r="B3501" t="s">
        <v>15856</v>
      </c>
      <c r="D3501" t="s">
        <v>15857</v>
      </c>
      <c r="E3501">
        <v>2015</v>
      </c>
      <c r="F3501" t="s">
        <v>15584</v>
      </c>
      <c r="H3501">
        <v>2</v>
      </c>
      <c r="I3501" t="s">
        <v>15858</v>
      </c>
      <c r="K3501" t="s">
        <v>36</v>
      </c>
      <c r="N3501" t="s">
        <v>12632</v>
      </c>
      <c r="O3501" t="s">
        <v>15859</v>
      </c>
      <c r="Q3501">
        <v>4</v>
      </c>
      <c r="R3501">
        <v>2</v>
      </c>
      <c r="S3501">
        <v>0</v>
      </c>
      <c r="T3501">
        <v>0</v>
      </c>
      <c r="U3501">
        <v>1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 s="2">
        <v>6</v>
      </c>
      <c r="AI3501" s="3" t="s">
        <v>20383</v>
      </c>
      <c r="AJ3501" s="2">
        <v>0</v>
      </c>
    </row>
    <row r="3502" spans="1:36" x14ac:dyDescent="0.25">
      <c r="A3502" t="s">
        <v>15581</v>
      </c>
      <c r="B3502" t="s">
        <v>15860</v>
      </c>
      <c r="D3502" t="s">
        <v>15861</v>
      </c>
      <c r="E3502">
        <v>2015</v>
      </c>
      <c r="F3502" t="s">
        <v>15584</v>
      </c>
      <c r="H3502">
        <v>2</v>
      </c>
      <c r="I3502" t="s">
        <v>15862</v>
      </c>
      <c r="K3502" t="s">
        <v>36</v>
      </c>
      <c r="N3502" t="s">
        <v>12632</v>
      </c>
      <c r="O3502" t="s">
        <v>15863</v>
      </c>
      <c r="Q3502">
        <v>3</v>
      </c>
      <c r="R3502">
        <v>4</v>
      </c>
      <c r="S3502">
        <v>0</v>
      </c>
      <c r="T3502">
        <v>0</v>
      </c>
      <c r="U3502">
        <v>1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 s="2">
        <v>7</v>
      </c>
      <c r="AI3502" s="3" t="s">
        <v>20364</v>
      </c>
      <c r="AJ3502" s="2">
        <v>2</v>
      </c>
    </row>
    <row r="3503" spans="1:36" x14ac:dyDescent="0.25">
      <c r="A3503" t="s">
        <v>15581</v>
      </c>
      <c r="B3503" t="s">
        <v>15864</v>
      </c>
      <c r="D3503" t="s">
        <v>15865</v>
      </c>
      <c r="E3503">
        <v>2015</v>
      </c>
      <c r="F3503" t="s">
        <v>15584</v>
      </c>
      <c r="H3503">
        <v>2</v>
      </c>
      <c r="I3503" t="s">
        <v>15866</v>
      </c>
      <c r="K3503" t="s">
        <v>36</v>
      </c>
      <c r="N3503" t="s">
        <v>12632</v>
      </c>
      <c r="O3503" t="s">
        <v>15867</v>
      </c>
      <c r="Q3503">
        <v>4</v>
      </c>
      <c r="R3503">
        <v>2</v>
      </c>
      <c r="S3503">
        <v>0</v>
      </c>
      <c r="T3503">
        <v>0</v>
      </c>
      <c r="U3503">
        <v>1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 s="2">
        <v>6</v>
      </c>
      <c r="AI3503" s="3" t="s">
        <v>20379</v>
      </c>
      <c r="AJ3503" s="2">
        <v>2</v>
      </c>
    </row>
    <row r="3504" spans="1:36" x14ac:dyDescent="0.25">
      <c r="A3504" t="s">
        <v>15581</v>
      </c>
      <c r="B3504" t="s">
        <v>15868</v>
      </c>
      <c r="D3504" t="s">
        <v>15869</v>
      </c>
      <c r="E3504">
        <v>2015</v>
      </c>
      <c r="F3504" t="s">
        <v>15584</v>
      </c>
      <c r="H3504">
        <v>2</v>
      </c>
      <c r="I3504" t="s">
        <v>15870</v>
      </c>
      <c r="K3504" t="s">
        <v>36</v>
      </c>
      <c r="N3504" t="s">
        <v>12632</v>
      </c>
      <c r="O3504" t="s">
        <v>15871</v>
      </c>
      <c r="P3504">
        <v>3967822</v>
      </c>
      <c r="Q3504">
        <v>6</v>
      </c>
      <c r="R3504">
        <v>4</v>
      </c>
      <c r="S3504">
        <v>0</v>
      </c>
      <c r="T3504">
        <v>0</v>
      </c>
      <c r="U3504">
        <v>1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1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 s="2">
        <v>10</v>
      </c>
      <c r="AI3504" s="3" t="s">
        <v>19964</v>
      </c>
      <c r="AJ3504" s="2">
        <v>2</v>
      </c>
    </row>
    <row r="3505" spans="1:36" x14ac:dyDescent="0.25">
      <c r="A3505" t="s">
        <v>15581</v>
      </c>
      <c r="B3505" t="s">
        <v>15872</v>
      </c>
      <c r="D3505" t="s">
        <v>15873</v>
      </c>
      <c r="E3505">
        <v>2015</v>
      </c>
      <c r="F3505" t="s">
        <v>15584</v>
      </c>
      <c r="H3505">
        <v>2</v>
      </c>
      <c r="I3505" t="s">
        <v>15874</v>
      </c>
      <c r="K3505" t="s">
        <v>36</v>
      </c>
      <c r="N3505" t="s">
        <v>12632</v>
      </c>
      <c r="O3505" t="s">
        <v>15875</v>
      </c>
      <c r="Q3505">
        <v>5</v>
      </c>
      <c r="R3505">
        <v>4</v>
      </c>
      <c r="S3505">
        <v>0</v>
      </c>
      <c r="T3505">
        <v>0</v>
      </c>
      <c r="U3505">
        <v>1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 s="2">
        <v>9</v>
      </c>
      <c r="AI3505" s="3" t="s">
        <v>20275</v>
      </c>
      <c r="AJ3505" s="2">
        <v>0</v>
      </c>
    </row>
    <row r="3506" spans="1:36" x14ac:dyDescent="0.25">
      <c r="A3506" t="s">
        <v>15581</v>
      </c>
      <c r="B3506" t="s">
        <v>15876</v>
      </c>
      <c r="D3506" t="s">
        <v>15877</v>
      </c>
      <c r="E3506">
        <v>2015</v>
      </c>
      <c r="F3506" t="s">
        <v>15584</v>
      </c>
      <c r="H3506">
        <v>2</v>
      </c>
      <c r="I3506" t="s">
        <v>15878</v>
      </c>
      <c r="K3506" t="s">
        <v>36</v>
      </c>
      <c r="N3506" t="s">
        <v>12632</v>
      </c>
      <c r="O3506" t="s">
        <v>15879</v>
      </c>
      <c r="Q3506">
        <v>14</v>
      </c>
      <c r="R3506">
        <v>2</v>
      </c>
      <c r="S3506">
        <v>0</v>
      </c>
      <c r="T3506">
        <v>0</v>
      </c>
      <c r="U3506">
        <v>1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 s="2">
        <v>16</v>
      </c>
      <c r="AI3506" s="3" t="s">
        <v>20368</v>
      </c>
      <c r="AJ3506" s="2">
        <v>0</v>
      </c>
    </row>
    <row r="3507" spans="1:36" x14ac:dyDescent="0.25">
      <c r="A3507" t="s">
        <v>15581</v>
      </c>
      <c r="B3507" t="s">
        <v>15880</v>
      </c>
      <c r="D3507" t="s">
        <v>15881</v>
      </c>
      <c r="E3507">
        <v>2015</v>
      </c>
      <c r="F3507" t="s">
        <v>15584</v>
      </c>
      <c r="H3507">
        <v>2</v>
      </c>
      <c r="I3507" t="s">
        <v>15882</v>
      </c>
      <c r="K3507" t="s">
        <v>36</v>
      </c>
      <c r="N3507" t="s">
        <v>12632</v>
      </c>
      <c r="O3507" t="s">
        <v>15883</v>
      </c>
      <c r="Q3507">
        <v>3</v>
      </c>
      <c r="R3507">
        <v>1</v>
      </c>
      <c r="S3507">
        <v>0</v>
      </c>
      <c r="T3507">
        <v>0</v>
      </c>
      <c r="U3507">
        <v>1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 s="2">
        <v>4</v>
      </c>
      <c r="AI3507" s="3" t="s">
        <v>20360</v>
      </c>
      <c r="AJ3507" s="2">
        <v>0</v>
      </c>
    </row>
    <row r="3508" spans="1:36" x14ac:dyDescent="0.25">
      <c r="A3508" t="s">
        <v>15581</v>
      </c>
      <c r="B3508" t="s">
        <v>15884</v>
      </c>
      <c r="D3508" t="s">
        <v>15885</v>
      </c>
      <c r="E3508">
        <v>2015</v>
      </c>
      <c r="F3508" t="s">
        <v>15584</v>
      </c>
      <c r="H3508">
        <v>2</v>
      </c>
      <c r="I3508" t="s">
        <v>15886</v>
      </c>
      <c r="K3508" t="s">
        <v>36</v>
      </c>
      <c r="N3508" t="s">
        <v>12632</v>
      </c>
      <c r="O3508" t="s">
        <v>15887</v>
      </c>
      <c r="Q3508">
        <v>3</v>
      </c>
      <c r="R3508">
        <v>1</v>
      </c>
      <c r="S3508">
        <v>0</v>
      </c>
      <c r="T3508">
        <v>0</v>
      </c>
      <c r="U3508">
        <v>1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 s="2">
        <v>4</v>
      </c>
      <c r="AI3508" s="3" t="s">
        <v>20374</v>
      </c>
      <c r="AJ3508" s="2">
        <v>2</v>
      </c>
    </row>
    <row r="3509" spans="1:36" x14ac:dyDescent="0.25">
      <c r="A3509" t="s">
        <v>15581</v>
      </c>
      <c r="B3509" t="s">
        <v>15888</v>
      </c>
      <c r="D3509" t="s">
        <v>15889</v>
      </c>
      <c r="E3509">
        <v>2015</v>
      </c>
      <c r="F3509" t="s">
        <v>15584</v>
      </c>
      <c r="H3509">
        <v>2</v>
      </c>
      <c r="I3509" t="s">
        <v>15890</v>
      </c>
      <c r="K3509" t="s">
        <v>36</v>
      </c>
      <c r="N3509" t="s">
        <v>12632</v>
      </c>
      <c r="O3509" t="s">
        <v>15891</v>
      </c>
      <c r="Q3509">
        <v>4</v>
      </c>
      <c r="R3509">
        <v>7</v>
      </c>
      <c r="S3509">
        <v>0</v>
      </c>
      <c r="T3509">
        <v>0</v>
      </c>
      <c r="U3509">
        <v>1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 s="2">
        <v>11</v>
      </c>
      <c r="AI3509" s="3" t="s">
        <v>20304</v>
      </c>
      <c r="AJ3509" s="2">
        <v>0</v>
      </c>
    </row>
    <row r="3510" spans="1:36" x14ac:dyDescent="0.25">
      <c r="A3510" t="s">
        <v>15581</v>
      </c>
      <c r="B3510" t="s">
        <v>15892</v>
      </c>
      <c r="D3510" t="s">
        <v>15893</v>
      </c>
      <c r="E3510">
        <v>2015</v>
      </c>
      <c r="F3510" t="s">
        <v>15584</v>
      </c>
      <c r="H3510">
        <v>2</v>
      </c>
      <c r="I3510" t="s">
        <v>15894</v>
      </c>
      <c r="K3510" t="s">
        <v>36</v>
      </c>
      <c r="N3510" t="s">
        <v>12632</v>
      </c>
      <c r="O3510" t="s">
        <v>15895</v>
      </c>
      <c r="Q3510">
        <v>3</v>
      </c>
      <c r="R3510">
        <v>1</v>
      </c>
      <c r="S3510">
        <v>0</v>
      </c>
      <c r="T3510">
        <v>0</v>
      </c>
      <c r="U3510">
        <v>1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 s="2">
        <v>4</v>
      </c>
      <c r="AI3510" s="3" t="s">
        <v>20373</v>
      </c>
      <c r="AJ3510" s="2">
        <v>2</v>
      </c>
    </row>
    <row r="3511" spans="1:36" x14ac:dyDescent="0.25">
      <c r="A3511" t="s">
        <v>15581</v>
      </c>
      <c r="B3511" t="s">
        <v>15461</v>
      </c>
      <c r="D3511" t="s">
        <v>15896</v>
      </c>
      <c r="E3511">
        <v>2015</v>
      </c>
      <c r="F3511" t="s">
        <v>15584</v>
      </c>
      <c r="H3511">
        <v>2</v>
      </c>
      <c r="I3511" t="s">
        <v>15897</v>
      </c>
      <c r="K3511" t="s">
        <v>36</v>
      </c>
      <c r="N3511" t="s">
        <v>12632</v>
      </c>
      <c r="O3511" t="s">
        <v>15898</v>
      </c>
      <c r="Q3511">
        <v>29</v>
      </c>
      <c r="R3511">
        <v>17</v>
      </c>
      <c r="S3511">
        <v>0</v>
      </c>
      <c r="T3511">
        <v>0</v>
      </c>
      <c r="U3511">
        <v>1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 s="2">
        <v>46</v>
      </c>
      <c r="AI3511" s="3" t="s">
        <v>20374</v>
      </c>
      <c r="AJ3511" s="2">
        <v>2</v>
      </c>
    </row>
    <row r="3512" spans="1:36" x14ac:dyDescent="0.25">
      <c r="A3512" t="s">
        <v>15581</v>
      </c>
      <c r="B3512" t="s">
        <v>15899</v>
      </c>
      <c r="D3512" t="s">
        <v>15900</v>
      </c>
      <c r="E3512">
        <v>2015</v>
      </c>
      <c r="F3512" t="s">
        <v>15584</v>
      </c>
      <c r="H3512">
        <v>2</v>
      </c>
      <c r="I3512" t="s">
        <v>15901</v>
      </c>
      <c r="K3512" t="s">
        <v>36</v>
      </c>
      <c r="N3512" t="s">
        <v>12632</v>
      </c>
      <c r="O3512" t="s">
        <v>15902</v>
      </c>
      <c r="Q3512">
        <v>10</v>
      </c>
      <c r="R3512">
        <v>5</v>
      </c>
      <c r="S3512">
        <v>0</v>
      </c>
      <c r="T3512">
        <v>0</v>
      </c>
      <c r="U3512">
        <v>1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 s="2">
        <v>15</v>
      </c>
      <c r="AI3512" s="3" t="s">
        <v>20383</v>
      </c>
      <c r="AJ3512" s="2">
        <v>2</v>
      </c>
    </row>
    <row r="3513" spans="1:36" x14ac:dyDescent="0.25">
      <c r="A3513" t="s">
        <v>15581</v>
      </c>
      <c r="B3513" t="s">
        <v>15903</v>
      </c>
      <c r="D3513" t="s">
        <v>15904</v>
      </c>
      <c r="E3513">
        <v>2015</v>
      </c>
      <c r="F3513" t="s">
        <v>15584</v>
      </c>
      <c r="H3513">
        <v>2</v>
      </c>
      <c r="I3513" t="s">
        <v>15905</v>
      </c>
      <c r="K3513" t="s">
        <v>36</v>
      </c>
      <c r="N3513" t="s">
        <v>12632</v>
      </c>
      <c r="O3513" t="s">
        <v>15906</v>
      </c>
      <c r="Q3513">
        <v>14</v>
      </c>
      <c r="R3513">
        <v>6</v>
      </c>
      <c r="S3513">
        <v>0</v>
      </c>
      <c r="T3513">
        <v>0</v>
      </c>
      <c r="U3513">
        <v>1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 s="2">
        <v>20</v>
      </c>
      <c r="AI3513" s="3" t="s">
        <v>19984</v>
      </c>
      <c r="AJ3513" s="2">
        <v>1</v>
      </c>
    </row>
    <row r="3514" spans="1:36" x14ac:dyDescent="0.25">
      <c r="A3514" t="s">
        <v>15581</v>
      </c>
      <c r="B3514" t="s">
        <v>15907</v>
      </c>
      <c r="D3514" t="s">
        <v>15908</v>
      </c>
      <c r="E3514">
        <v>2015</v>
      </c>
      <c r="F3514" t="s">
        <v>15584</v>
      </c>
      <c r="H3514">
        <v>2</v>
      </c>
      <c r="I3514" t="s">
        <v>15909</v>
      </c>
      <c r="K3514" t="s">
        <v>36</v>
      </c>
      <c r="N3514" t="s">
        <v>12632</v>
      </c>
      <c r="O3514" t="s">
        <v>15910</v>
      </c>
      <c r="Q3514">
        <v>11</v>
      </c>
      <c r="R3514">
        <v>4</v>
      </c>
      <c r="S3514">
        <v>0</v>
      </c>
      <c r="T3514">
        <v>0</v>
      </c>
      <c r="U3514">
        <v>1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 s="2">
        <v>15</v>
      </c>
      <c r="AI3514" s="3" t="s">
        <v>20381</v>
      </c>
      <c r="AJ3514" s="2">
        <v>2</v>
      </c>
    </row>
    <row r="3515" spans="1:36" x14ac:dyDescent="0.25">
      <c r="A3515" t="s">
        <v>15581</v>
      </c>
      <c r="B3515" t="s">
        <v>15911</v>
      </c>
      <c r="D3515" t="s">
        <v>15912</v>
      </c>
      <c r="E3515">
        <v>2015</v>
      </c>
      <c r="F3515" t="s">
        <v>15584</v>
      </c>
      <c r="H3515">
        <v>2</v>
      </c>
      <c r="I3515" t="s">
        <v>15913</v>
      </c>
      <c r="K3515" t="s">
        <v>36</v>
      </c>
      <c r="N3515" t="s">
        <v>12632</v>
      </c>
      <c r="O3515" t="s">
        <v>15914</v>
      </c>
      <c r="Q3515">
        <v>5</v>
      </c>
      <c r="R3515">
        <v>6</v>
      </c>
      <c r="S3515">
        <v>0</v>
      </c>
      <c r="T3515">
        <v>0</v>
      </c>
      <c r="U3515">
        <v>1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 s="2">
        <v>11</v>
      </c>
      <c r="AI3515" s="3" t="s">
        <v>20365</v>
      </c>
      <c r="AJ3515" s="2">
        <v>2</v>
      </c>
    </row>
    <row r="3516" spans="1:36" x14ac:dyDescent="0.25">
      <c r="A3516" t="s">
        <v>15581</v>
      </c>
      <c r="B3516" t="s">
        <v>15915</v>
      </c>
      <c r="D3516" t="s">
        <v>15916</v>
      </c>
      <c r="E3516">
        <v>2015</v>
      </c>
      <c r="F3516" t="s">
        <v>15584</v>
      </c>
      <c r="H3516">
        <v>2</v>
      </c>
      <c r="I3516" t="s">
        <v>15917</v>
      </c>
      <c r="K3516" t="s">
        <v>36</v>
      </c>
      <c r="N3516" t="s">
        <v>12632</v>
      </c>
      <c r="O3516" t="s">
        <v>15918</v>
      </c>
      <c r="Q3516">
        <v>5</v>
      </c>
      <c r="R3516">
        <v>2</v>
      </c>
      <c r="S3516">
        <v>0</v>
      </c>
      <c r="T3516">
        <v>0</v>
      </c>
      <c r="U3516">
        <v>1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 s="2">
        <v>7</v>
      </c>
      <c r="AI3516" s="3" t="s">
        <v>20300</v>
      </c>
      <c r="AJ3516" s="2">
        <v>1</v>
      </c>
    </row>
    <row r="3517" spans="1:36" x14ac:dyDescent="0.25">
      <c r="A3517" t="s">
        <v>15581</v>
      </c>
      <c r="B3517" t="s">
        <v>15919</v>
      </c>
      <c r="D3517" t="s">
        <v>15920</v>
      </c>
      <c r="E3517">
        <v>2015</v>
      </c>
      <c r="F3517" t="s">
        <v>15584</v>
      </c>
      <c r="H3517">
        <v>2</v>
      </c>
      <c r="I3517" t="s">
        <v>15921</v>
      </c>
      <c r="K3517" t="s">
        <v>36</v>
      </c>
      <c r="N3517" t="s">
        <v>12632</v>
      </c>
      <c r="O3517" t="s">
        <v>15922</v>
      </c>
      <c r="Q3517">
        <v>4</v>
      </c>
      <c r="R3517">
        <v>5</v>
      </c>
      <c r="S3517">
        <v>0</v>
      </c>
      <c r="T3517">
        <v>0</v>
      </c>
      <c r="U3517">
        <v>1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 s="2">
        <v>9</v>
      </c>
      <c r="AI3517" s="3" t="s">
        <v>20304</v>
      </c>
      <c r="AJ3517" s="2">
        <v>0</v>
      </c>
    </row>
    <row r="3518" spans="1:36" x14ac:dyDescent="0.25">
      <c r="A3518" t="s">
        <v>15581</v>
      </c>
      <c r="B3518" t="s">
        <v>15923</v>
      </c>
      <c r="D3518" t="s">
        <v>15924</v>
      </c>
      <c r="E3518">
        <v>2015</v>
      </c>
      <c r="F3518" t="s">
        <v>15584</v>
      </c>
      <c r="H3518">
        <v>2</v>
      </c>
      <c r="I3518" t="s">
        <v>15925</v>
      </c>
      <c r="K3518" t="s">
        <v>36</v>
      </c>
      <c r="N3518" t="s">
        <v>12632</v>
      </c>
      <c r="O3518" t="s">
        <v>15926</v>
      </c>
      <c r="Q3518">
        <v>6</v>
      </c>
      <c r="R3518">
        <v>4</v>
      </c>
      <c r="S3518">
        <v>0</v>
      </c>
      <c r="T3518">
        <v>0</v>
      </c>
      <c r="U3518">
        <v>1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 s="2">
        <v>10</v>
      </c>
      <c r="AI3518" s="3" t="s">
        <v>20373</v>
      </c>
      <c r="AJ3518" s="2">
        <v>1</v>
      </c>
    </row>
    <row r="3519" spans="1:36" x14ac:dyDescent="0.25">
      <c r="A3519" t="s">
        <v>15581</v>
      </c>
      <c r="B3519" t="s">
        <v>15927</v>
      </c>
      <c r="D3519" t="s">
        <v>15928</v>
      </c>
      <c r="E3519">
        <v>2015</v>
      </c>
      <c r="F3519" t="s">
        <v>15584</v>
      </c>
      <c r="H3519">
        <v>2</v>
      </c>
      <c r="I3519" t="s">
        <v>15929</v>
      </c>
      <c r="K3519" t="s">
        <v>36</v>
      </c>
      <c r="N3519" t="s">
        <v>12632</v>
      </c>
      <c r="O3519" t="s">
        <v>15930</v>
      </c>
      <c r="Q3519">
        <v>3</v>
      </c>
      <c r="R3519">
        <v>3</v>
      </c>
      <c r="S3519">
        <v>0</v>
      </c>
      <c r="T3519">
        <v>0</v>
      </c>
      <c r="U3519">
        <v>1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 s="2">
        <v>6</v>
      </c>
      <c r="AI3519" s="3" t="s">
        <v>20048</v>
      </c>
      <c r="AJ3519" s="2">
        <v>1</v>
      </c>
    </row>
    <row r="3520" spans="1:36" x14ac:dyDescent="0.25">
      <c r="A3520" t="s">
        <v>15581</v>
      </c>
      <c r="B3520" t="s">
        <v>15931</v>
      </c>
      <c r="D3520" t="s">
        <v>15932</v>
      </c>
      <c r="E3520">
        <v>2015</v>
      </c>
      <c r="F3520" t="s">
        <v>15584</v>
      </c>
      <c r="H3520">
        <v>2</v>
      </c>
      <c r="I3520" t="s">
        <v>15933</v>
      </c>
      <c r="K3520" t="s">
        <v>36</v>
      </c>
      <c r="N3520" t="s">
        <v>12632</v>
      </c>
      <c r="O3520" t="s">
        <v>15934</v>
      </c>
      <c r="Q3520">
        <v>4</v>
      </c>
      <c r="R3520">
        <v>5</v>
      </c>
      <c r="S3520">
        <v>0</v>
      </c>
      <c r="T3520">
        <v>0</v>
      </c>
      <c r="U3520">
        <v>1</v>
      </c>
      <c r="V3520">
        <v>3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 s="2">
        <v>9</v>
      </c>
      <c r="AI3520" s="3" t="s">
        <v>20300</v>
      </c>
      <c r="AJ3520" s="2">
        <v>2</v>
      </c>
    </row>
    <row r="3521" spans="1:36" x14ac:dyDescent="0.25">
      <c r="A3521" t="s">
        <v>15581</v>
      </c>
      <c r="B3521" t="s">
        <v>15935</v>
      </c>
      <c r="D3521" t="s">
        <v>15936</v>
      </c>
      <c r="E3521">
        <v>2015</v>
      </c>
      <c r="F3521" t="s">
        <v>15584</v>
      </c>
      <c r="H3521">
        <v>2</v>
      </c>
      <c r="I3521" t="s">
        <v>15937</v>
      </c>
      <c r="K3521" t="s">
        <v>36</v>
      </c>
      <c r="N3521" t="s">
        <v>12632</v>
      </c>
      <c r="O3521" t="s">
        <v>15938</v>
      </c>
      <c r="Q3521">
        <v>4</v>
      </c>
      <c r="R3521">
        <v>4</v>
      </c>
      <c r="S3521">
        <v>0</v>
      </c>
      <c r="T3521">
        <v>0</v>
      </c>
      <c r="U3521">
        <v>1</v>
      </c>
      <c r="V3521">
        <v>1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 s="2">
        <v>8</v>
      </c>
      <c r="AI3521" s="3" t="s">
        <v>20370</v>
      </c>
      <c r="AJ3521" s="2">
        <v>2</v>
      </c>
    </row>
    <row r="3522" spans="1:36" x14ac:dyDescent="0.25">
      <c r="A3522" t="s">
        <v>15581</v>
      </c>
      <c r="B3522" t="s">
        <v>15939</v>
      </c>
      <c r="D3522" t="s">
        <v>15940</v>
      </c>
      <c r="E3522">
        <v>2015</v>
      </c>
      <c r="F3522" t="s">
        <v>15584</v>
      </c>
      <c r="H3522">
        <v>1</v>
      </c>
      <c r="I3522" t="s">
        <v>15941</v>
      </c>
      <c r="K3522" t="s">
        <v>36</v>
      </c>
      <c r="N3522" t="s">
        <v>12632</v>
      </c>
      <c r="O3522" t="s">
        <v>15942</v>
      </c>
      <c r="Q3522">
        <v>4</v>
      </c>
      <c r="R3522">
        <v>0</v>
      </c>
      <c r="S3522">
        <v>0</v>
      </c>
      <c r="T3522">
        <v>0</v>
      </c>
      <c r="U3522">
        <v>1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 s="2">
        <v>4</v>
      </c>
      <c r="AI3522" s="3" t="s">
        <v>20369</v>
      </c>
      <c r="AJ3522" s="2">
        <v>2</v>
      </c>
    </row>
    <row r="3523" spans="1:36" x14ac:dyDescent="0.25">
      <c r="A3523" t="s">
        <v>15581</v>
      </c>
      <c r="B3523" t="s">
        <v>15943</v>
      </c>
      <c r="D3523" t="s">
        <v>15944</v>
      </c>
      <c r="E3523">
        <v>2015</v>
      </c>
      <c r="F3523" t="s">
        <v>15584</v>
      </c>
      <c r="H3523">
        <v>1</v>
      </c>
      <c r="I3523" t="s">
        <v>15945</v>
      </c>
      <c r="K3523" t="s">
        <v>36</v>
      </c>
      <c r="N3523" t="s">
        <v>12632</v>
      </c>
      <c r="O3523" t="s">
        <v>15946</v>
      </c>
      <c r="Q3523">
        <v>3</v>
      </c>
      <c r="R3523">
        <v>0</v>
      </c>
      <c r="S3523">
        <v>0</v>
      </c>
      <c r="T3523">
        <v>0</v>
      </c>
      <c r="U3523">
        <v>1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 s="2">
        <v>3</v>
      </c>
      <c r="AI3523" s="3" t="s">
        <v>20382</v>
      </c>
      <c r="AJ3523" s="2">
        <v>0</v>
      </c>
    </row>
    <row r="3524" spans="1:36" x14ac:dyDescent="0.25">
      <c r="A3524" t="s">
        <v>15581</v>
      </c>
      <c r="B3524" t="s">
        <v>15804</v>
      </c>
      <c r="D3524" t="s">
        <v>15947</v>
      </c>
      <c r="E3524">
        <v>2015</v>
      </c>
      <c r="F3524" t="s">
        <v>15584</v>
      </c>
      <c r="H3524">
        <v>1</v>
      </c>
      <c r="I3524" t="s">
        <v>15948</v>
      </c>
      <c r="K3524" t="s">
        <v>36</v>
      </c>
      <c r="N3524" t="s">
        <v>12632</v>
      </c>
      <c r="O3524" t="s">
        <v>15949</v>
      </c>
      <c r="Q3524">
        <v>7</v>
      </c>
      <c r="R3524">
        <v>9</v>
      </c>
      <c r="S3524">
        <v>0</v>
      </c>
      <c r="T3524">
        <v>0</v>
      </c>
      <c r="U3524">
        <v>1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 s="2">
        <v>16</v>
      </c>
      <c r="AI3524" s="3" t="s">
        <v>20359</v>
      </c>
      <c r="AJ3524" s="2">
        <v>1</v>
      </c>
    </row>
    <row r="3525" spans="1:36" x14ac:dyDescent="0.25">
      <c r="A3525" t="s">
        <v>15581</v>
      </c>
      <c r="B3525" t="s">
        <v>13925</v>
      </c>
      <c r="D3525" t="s">
        <v>15950</v>
      </c>
      <c r="E3525">
        <v>2015</v>
      </c>
      <c r="F3525" t="s">
        <v>15584</v>
      </c>
      <c r="H3525">
        <v>1</v>
      </c>
      <c r="I3525" t="s">
        <v>15951</v>
      </c>
      <c r="K3525" t="s">
        <v>36</v>
      </c>
      <c r="N3525" t="s">
        <v>12632</v>
      </c>
      <c r="O3525" t="s">
        <v>15952</v>
      </c>
      <c r="Q3525">
        <v>4</v>
      </c>
      <c r="R3525">
        <v>5</v>
      </c>
      <c r="S3525">
        <v>0</v>
      </c>
      <c r="T3525">
        <v>0</v>
      </c>
      <c r="U3525">
        <v>1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 s="2">
        <v>9</v>
      </c>
      <c r="AI3525" s="3" t="s">
        <v>20377</v>
      </c>
      <c r="AJ3525" s="2">
        <v>1</v>
      </c>
    </row>
    <row r="3526" spans="1:36" x14ac:dyDescent="0.25">
      <c r="A3526" t="s">
        <v>15581</v>
      </c>
      <c r="B3526" t="s">
        <v>15953</v>
      </c>
      <c r="D3526" t="s">
        <v>15954</v>
      </c>
      <c r="E3526">
        <v>2015</v>
      </c>
      <c r="F3526" t="s">
        <v>15584</v>
      </c>
      <c r="H3526">
        <v>1</v>
      </c>
      <c r="I3526" t="s">
        <v>15955</v>
      </c>
      <c r="K3526" t="s">
        <v>36</v>
      </c>
      <c r="N3526" t="s">
        <v>12632</v>
      </c>
      <c r="O3526" t="s">
        <v>15956</v>
      </c>
      <c r="Q3526">
        <v>6</v>
      </c>
      <c r="R3526">
        <v>5</v>
      </c>
      <c r="S3526">
        <v>0</v>
      </c>
      <c r="T3526">
        <v>0</v>
      </c>
      <c r="U3526">
        <v>1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 s="2">
        <v>11</v>
      </c>
      <c r="AI3526" s="3" t="s">
        <v>20304</v>
      </c>
      <c r="AJ3526" s="2">
        <v>1</v>
      </c>
    </row>
    <row r="3527" spans="1:36" x14ac:dyDescent="0.25">
      <c r="A3527" t="s">
        <v>15581</v>
      </c>
      <c r="B3527" t="s">
        <v>15957</v>
      </c>
      <c r="D3527" t="s">
        <v>15958</v>
      </c>
      <c r="E3527">
        <v>2015</v>
      </c>
      <c r="F3527" t="s">
        <v>15584</v>
      </c>
      <c r="H3527">
        <v>1</v>
      </c>
      <c r="I3527" t="s">
        <v>15959</v>
      </c>
      <c r="K3527" t="s">
        <v>36</v>
      </c>
      <c r="N3527" t="s">
        <v>12632</v>
      </c>
      <c r="O3527" t="s">
        <v>15960</v>
      </c>
      <c r="Q3527">
        <v>27</v>
      </c>
      <c r="R3527">
        <v>20</v>
      </c>
      <c r="S3527">
        <v>0</v>
      </c>
      <c r="T3527">
        <v>0</v>
      </c>
      <c r="U3527">
        <v>3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 s="2">
        <v>47</v>
      </c>
      <c r="AI3527" s="3" t="s">
        <v>20377</v>
      </c>
      <c r="AJ3527" s="2">
        <v>0</v>
      </c>
    </row>
    <row r="3528" spans="1:36" x14ac:dyDescent="0.25">
      <c r="A3528" t="s">
        <v>15581</v>
      </c>
      <c r="B3528" t="s">
        <v>15961</v>
      </c>
      <c r="D3528" t="s">
        <v>15962</v>
      </c>
      <c r="E3528">
        <v>2015</v>
      </c>
      <c r="F3528" t="s">
        <v>15584</v>
      </c>
      <c r="H3528">
        <v>1</v>
      </c>
      <c r="I3528" t="s">
        <v>15963</v>
      </c>
      <c r="K3528" t="s">
        <v>36</v>
      </c>
      <c r="N3528" t="s">
        <v>12632</v>
      </c>
      <c r="O3528" t="s">
        <v>15964</v>
      </c>
      <c r="Q3528">
        <v>9</v>
      </c>
      <c r="R3528">
        <v>1</v>
      </c>
      <c r="S3528">
        <v>0</v>
      </c>
      <c r="T3528">
        <v>0</v>
      </c>
      <c r="U3528">
        <v>1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 s="2">
        <v>10</v>
      </c>
      <c r="AI3528" s="3" t="s">
        <v>20373</v>
      </c>
      <c r="AJ3528" s="2">
        <v>1</v>
      </c>
    </row>
    <row r="3529" spans="1:36" x14ac:dyDescent="0.25">
      <c r="A3529" t="s">
        <v>15581</v>
      </c>
      <c r="B3529" t="s">
        <v>15965</v>
      </c>
      <c r="D3529" t="s">
        <v>15966</v>
      </c>
      <c r="E3529">
        <v>2015</v>
      </c>
      <c r="F3529" t="s">
        <v>15584</v>
      </c>
      <c r="H3529">
        <v>1</v>
      </c>
      <c r="I3529" t="s">
        <v>15967</v>
      </c>
      <c r="K3529" t="s">
        <v>36</v>
      </c>
      <c r="N3529" t="s">
        <v>12632</v>
      </c>
      <c r="O3529" t="s">
        <v>15968</v>
      </c>
      <c r="Q3529">
        <v>4</v>
      </c>
      <c r="R3529">
        <v>4</v>
      </c>
      <c r="S3529">
        <v>0</v>
      </c>
      <c r="T3529">
        <v>0</v>
      </c>
      <c r="U3529">
        <v>1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 s="2">
        <v>8</v>
      </c>
      <c r="AI3529" s="3" t="s">
        <v>20351</v>
      </c>
      <c r="AJ3529" s="2">
        <v>1</v>
      </c>
    </row>
    <row r="3530" spans="1:36" x14ac:dyDescent="0.25">
      <c r="A3530" t="s">
        <v>15581</v>
      </c>
      <c r="B3530" t="s">
        <v>15969</v>
      </c>
      <c r="D3530" t="s">
        <v>15970</v>
      </c>
      <c r="E3530">
        <v>2015</v>
      </c>
      <c r="F3530" t="s">
        <v>15584</v>
      </c>
      <c r="H3530">
        <v>1</v>
      </c>
      <c r="I3530" t="s">
        <v>15971</v>
      </c>
      <c r="K3530" t="s">
        <v>36</v>
      </c>
      <c r="N3530" t="s">
        <v>12632</v>
      </c>
      <c r="O3530" t="s">
        <v>15972</v>
      </c>
      <c r="Q3530">
        <v>8</v>
      </c>
      <c r="R3530">
        <v>1</v>
      </c>
      <c r="S3530">
        <v>0</v>
      </c>
      <c r="T3530">
        <v>0</v>
      </c>
      <c r="U3530">
        <v>1</v>
      </c>
      <c r="V3530">
        <v>2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 s="2">
        <v>9</v>
      </c>
      <c r="AI3530" s="3" t="s">
        <v>20360</v>
      </c>
      <c r="AJ3530" s="2">
        <v>1</v>
      </c>
    </row>
    <row r="3531" spans="1:36" x14ac:dyDescent="0.25">
      <c r="A3531" t="s">
        <v>15581</v>
      </c>
      <c r="B3531" t="s">
        <v>15973</v>
      </c>
      <c r="D3531" t="s">
        <v>15974</v>
      </c>
      <c r="E3531">
        <v>2015</v>
      </c>
      <c r="F3531" t="s">
        <v>15584</v>
      </c>
      <c r="H3531">
        <v>1</v>
      </c>
      <c r="I3531" t="s">
        <v>15975</v>
      </c>
      <c r="K3531" t="s">
        <v>36</v>
      </c>
      <c r="N3531" t="s">
        <v>12632</v>
      </c>
      <c r="O3531" t="s">
        <v>15976</v>
      </c>
      <c r="Q3531">
        <v>14</v>
      </c>
      <c r="R3531">
        <v>5</v>
      </c>
      <c r="S3531">
        <v>0</v>
      </c>
      <c r="T3531">
        <v>2</v>
      </c>
      <c r="U3531">
        <v>1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 s="2">
        <v>21</v>
      </c>
      <c r="AI3531" s="3" t="s">
        <v>20369</v>
      </c>
      <c r="AJ3531" s="2">
        <v>0</v>
      </c>
    </row>
    <row r="3532" spans="1:36" x14ac:dyDescent="0.25">
      <c r="A3532" t="s">
        <v>15581</v>
      </c>
      <c r="B3532" t="s">
        <v>15977</v>
      </c>
      <c r="D3532" t="s">
        <v>15978</v>
      </c>
      <c r="E3532">
        <v>2015</v>
      </c>
      <c r="F3532" t="s">
        <v>15584</v>
      </c>
      <c r="H3532">
        <v>1</v>
      </c>
      <c r="I3532" t="s">
        <v>15979</v>
      </c>
      <c r="K3532" t="s">
        <v>36</v>
      </c>
      <c r="N3532" t="s">
        <v>12632</v>
      </c>
      <c r="O3532" t="s">
        <v>15980</v>
      </c>
      <c r="Q3532">
        <v>4</v>
      </c>
      <c r="R3532">
        <v>1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 s="2">
        <v>5</v>
      </c>
      <c r="AI3532" s="3" t="s">
        <v>20373</v>
      </c>
      <c r="AJ3532" s="2">
        <v>1</v>
      </c>
    </row>
    <row r="3533" spans="1:36" x14ac:dyDescent="0.25">
      <c r="A3533" t="s">
        <v>15581</v>
      </c>
      <c r="B3533" t="s">
        <v>15981</v>
      </c>
      <c r="D3533" t="s">
        <v>15982</v>
      </c>
      <c r="E3533">
        <v>2015</v>
      </c>
      <c r="F3533" t="s">
        <v>15584</v>
      </c>
      <c r="H3533">
        <v>1</v>
      </c>
      <c r="I3533" t="s">
        <v>15983</v>
      </c>
      <c r="K3533" t="s">
        <v>36</v>
      </c>
      <c r="N3533" t="s">
        <v>12632</v>
      </c>
      <c r="O3533" t="s">
        <v>15984</v>
      </c>
      <c r="Q3533">
        <v>11</v>
      </c>
      <c r="R3533">
        <v>6</v>
      </c>
      <c r="S3533">
        <v>0</v>
      </c>
      <c r="T3533">
        <v>0</v>
      </c>
      <c r="U3533">
        <v>1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 s="2">
        <v>17</v>
      </c>
      <c r="AI3533" s="3" t="s">
        <v>20366</v>
      </c>
      <c r="AJ3533" s="2">
        <v>0</v>
      </c>
    </row>
    <row r="3534" spans="1:36" x14ac:dyDescent="0.25">
      <c r="A3534" t="s">
        <v>15581</v>
      </c>
      <c r="B3534" t="s">
        <v>15985</v>
      </c>
      <c r="D3534" t="s">
        <v>15986</v>
      </c>
      <c r="E3534">
        <v>2015</v>
      </c>
      <c r="F3534" t="s">
        <v>15584</v>
      </c>
      <c r="H3534">
        <v>1</v>
      </c>
      <c r="I3534" t="s">
        <v>15987</v>
      </c>
      <c r="K3534" t="s">
        <v>36</v>
      </c>
      <c r="N3534" t="s">
        <v>12632</v>
      </c>
      <c r="O3534" t="s">
        <v>15988</v>
      </c>
      <c r="Q3534">
        <v>5</v>
      </c>
      <c r="R3534">
        <v>1</v>
      </c>
      <c r="S3534">
        <v>0</v>
      </c>
      <c r="T3534">
        <v>0</v>
      </c>
      <c r="U3534">
        <v>1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 s="2">
        <v>6</v>
      </c>
      <c r="AI3534" s="3" t="s">
        <v>20383</v>
      </c>
      <c r="AJ3534" s="2">
        <v>0</v>
      </c>
    </row>
    <row r="3535" spans="1:36" x14ac:dyDescent="0.25">
      <c r="A3535" t="s">
        <v>15581</v>
      </c>
      <c r="B3535" t="s">
        <v>15876</v>
      </c>
      <c r="D3535" t="s">
        <v>15989</v>
      </c>
      <c r="E3535">
        <v>2015</v>
      </c>
      <c r="F3535" t="s">
        <v>15584</v>
      </c>
      <c r="H3535">
        <v>1</v>
      </c>
      <c r="I3535" t="s">
        <v>15990</v>
      </c>
      <c r="K3535" t="s">
        <v>36</v>
      </c>
      <c r="N3535" t="s">
        <v>12632</v>
      </c>
      <c r="O3535" t="s">
        <v>15991</v>
      </c>
      <c r="Q3535">
        <v>11</v>
      </c>
      <c r="R3535">
        <v>4</v>
      </c>
      <c r="S3535">
        <v>0</v>
      </c>
      <c r="T3535">
        <v>6</v>
      </c>
      <c r="U3535">
        <v>1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 s="2">
        <v>21</v>
      </c>
      <c r="AI3535" s="3" t="s">
        <v>20042</v>
      </c>
      <c r="AJ3535" s="2">
        <v>0</v>
      </c>
    </row>
    <row r="3536" spans="1:36" x14ac:dyDescent="0.25">
      <c r="A3536" t="s">
        <v>15581</v>
      </c>
      <c r="B3536" t="s">
        <v>15992</v>
      </c>
      <c r="D3536" t="s">
        <v>15993</v>
      </c>
      <c r="E3536">
        <v>2015</v>
      </c>
      <c r="F3536" t="s">
        <v>15584</v>
      </c>
      <c r="H3536">
        <v>1</v>
      </c>
      <c r="I3536" t="s">
        <v>15994</v>
      </c>
      <c r="K3536" t="s">
        <v>36</v>
      </c>
      <c r="N3536" t="s">
        <v>12632</v>
      </c>
      <c r="O3536" t="s">
        <v>15995</v>
      </c>
      <c r="Q3536">
        <v>5</v>
      </c>
      <c r="R3536">
        <v>2</v>
      </c>
      <c r="S3536">
        <v>0</v>
      </c>
      <c r="T3536">
        <v>0</v>
      </c>
      <c r="U3536">
        <v>1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 s="2">
        <v>7</v>
      </c>
      <c r="AI3536" s="3" t="s">
        <v>20373</v>
      </c>
      <c r="AJ3536" s="2">
        <v>0</v>
      </c>
    </row>
    <row r="3537" spans="1:36" x14ac:dyDescent="0.25">
      <c r="A3537" t="s">
        <v>15581</v>
      </c>
      <c r="B3537" t="s">
        <v>15996</v>
      </c>
      <c r="D3537" t="s">
        <v>15997</v>
      </c>
      <c r="E3537">
        <v>2015</v>
      </c>
      <c r="F3537" t="s">
        <v>15584</v>
      </c>
      <c r="H3537">
        <v>1</v>
      </c>
      <c r="I3537" t="s">
        <v>15998</v>
      </c>
      <c r="K3537" t="s">
        <v>36</v>
      </c>
      <c r="N3537" t="s">
        <v>12632</v>
      </c>
      <c r="O3537" t="s">
        <v>15999</v>
      </c>
      <c r="Q3537">
        <v>8</v>
      </c>
      <c r="R3537">
        <v>12</v>
      </c>
      <c r="S3537">
        <v>0</v>
      </c>
      <c r="T3537">
        <v>0</v>
      </c>
      <c r="U3537">
        <v>1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 s="2">
        <v>20</v>
      </c>
      <c r="AI3537" s="3" t="s">
        <v>19959</v>
      </c>
      <c r="AJ3537" s="2">
        <v>0</v>
      </c>
    </row>
    <row r="3538" spans="1:36" x14ac:dyDescent="0.25">
      <c r="A3538" t="s">
        <v>15581</v>
      </c>
      <c r="B3538" t="s">
        <v>16000</v>
      </c>
      <c r="D3538" t="s">
        <v>16001</v>
      </c>
      <c r="E3538">
        <v>2015</v>
      </c>
      <c r="F3538" t="s">
        <v>15584</v>
      </c>
      <c r="H3538">
        <v>1</v>
      </c>
      <c r="I3538" t="s">
        <v>16002</v>
      </c>
      <c r="K3538" t="s">
        <v>36</v>
      </c>
      <c r="N3538" t="s">
        <v>12632</v>
      </c>
      <c r="O3538" t="s">
        <v>16003</v>
      </c>
      <c r="Q3538">
        <v>5</v>
      </c>
      <c r="R3538">
        <v>2</v>
      </c>
      <c r="S3538">
        <v>0</v>
      </c>
      <c r="T3538">
        <v>0</v>
      </c>
      <c r="U3538">
        <v>1</v>
      </c>
      <c r="V3538">
        <v>1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 s="2">
        <v>7</v>
      </c>
      <c r="AI3538" s="3" t="s">
        <v>20382</v>
      </c>
      <c r="AJ3538" s="2">
        <v>0</v>
      </c>
    </row>
    <row r="3539" spans="1:36" x14ac:dyDescent="0.25">
      <c r="A3539" t="s">
        <v>15581</v>
      </c>
      <c r="B3539" t="s">
        <v>16004</v>
      </c>
      <c r="D3539" t="s">
        <v>16005</v>
      </c>
      <c r="E3539">
        <v>2015</v>
      </c>
      <c r="F3539" t="s">
        <v>15584</v>
      </c>
      <c r="H3539">
        <v>1</v>
      </c>
      <c r="I3539" t="s">
        <v>16006</v>
      </c>
      <c r="K3539" t="s">
        <v>36</v>
      </c>
      <c r="N3539" t="s">
        <v>12632</v>
      </c>
      <c r="O3539" t="s">
        <v>16007</v>
      </c>
      <c r="Q3539">
        <v>6</v>
      </c>
      <c r="R3539">
        <v>4</v>
      </c>
      <c r="S3539">
        <v>0</v>
      </c>
      <c r="T3539">
        <v>0</v>
      </c>
      <c r="U3539">
        <v>1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 s="2">
        <v>10</v>
      </c>
      <c r="AI3539" s="3" t="s">
        <v>20376</v>
      </c>
      <c r="AJ3539" s="2">
        <v>0</v>
      </c>
    </row>
    <row r="3540" spans="1:36" x14ac:dyDescent="0.25">
      <c r="A3540" t="s">
        <v>15581</v>
      </c>
      <c r="B3540" t="s">
        <v>12816</v>
      </c>
      <c r="D3540" t="s">
        <v>16008</v>
      </c>
      <c r="E3540">
        <v>2015</v>
      </c>
      <c r="F3540" t="s">
        <v>15584</v>
      </c>
      <c r="H3540">
        <v>1</v>
      </c>
      <c r="I3540" t="s">
        <v>16009</v>
      </c>
      <c r="K3540" t="s">
        <v>36</v>
      </c>
      <c r="N3540" t="s">
        <v>12632</v>
      </c>
      <c r="O3540" t="s">
        <v>16010</v>
      </c>
      <c r="Q3540">
        <v>6</v>
      </c>
      <c r="R3540">
        <v>7</v>
      </c>
      <c r="S3540">
        <v>0</v>
      </c>
      <c r="T3540">
        <v>0</v>
      </c>
      <c r="U3540">
        <v>2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 s="2">
        <v>13</v>
      </c>
      <c r="AI3540" s="3" t="s">
        <v>20367</v>
      </c>
      <c r="AJ3540" s="2">
        <v>1</v>
      </c>
    </row>
    <row r="3541" spans="1:36" x14ac:dyDescent="0.25">
      <c r="A3541" t="s">
        <v>15581</v>
      </c>
      <c r="B3541" t="s">
        <v>16011</v>
      </c>
      <c r="D3541" t="s">
        <v>16012</v>
      </c>
      <c r="E3541">
        <v>2015</v>
      </c>
      <c r="F3541" t="s">
        <v>15584</v>
      </c>
      <c r="H3541">
        <v>1</v>
      </c>
      <c r="I3541" t="s">
        <v>16013</v>
      </c>
      <c r="K3541" t="s">
        <v>36</v>
      </c>
      <c r="N3541" t="s">
        <v>12632</v>
      </c>
      <c r="O3541" t="s">
        <v>16014</v>
      </c>
      <c r="Q3541">
        <v>10</v>
      </c>
      <c r="R3541">
        <v>13</v>
      </c>
      <c r="S3541">
        <v>0</v>
      </c>
      <c r="T3541">
        <v>0</v>
      </c>
      <c r="U3541">
        <v>1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 s="2">
        <v>23</v>
      </c>
      <c r="AI3541" s="3" t="s">
        <v>20370</v>
      </c>
      <c r="AJ3541" s="2">
        <v>0</v>
      </c>
    </row>
    <row r="3542" spans="1:36" x14ac:dyDescent="0.25">
      <c r="A3542" t="s">
        <v>15581</v>
      </c>
      <c r="B3542" t="s">
        <v>16015</v>
      </c>
      <c r="D3542" t="s">
        <v>16016</v>
      </c>
      <c r="E3542">
        <v>2015</v>
      </c>
      <c r="F3542" t="s">
        <v>15584</v>
      </c>
      <c r="H3542">
        <v>1</v>
      </c>
      <c r="I3542" t="s">
        <v>16017</v>
      </c>
      <c r="K3542" t="s">
        <v>36</v>
      </c>
      <c r="N3542" t="s">
        <v>12632</v>
      </c>
      <c r="O3542" t="s">
        <v>16018</v>
      </c>
      <c r="Q3542">
        <v>6</v>
      </c>
      <c r="R3542">
        <v>5</v>
      </c>
      <c r="S3542">
        <v>0</v>
      </c>
      <c r="T3542">
        <v>0</v>
      </c>
      <c r="U3542">
        <v>2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 s="2">
        <v>11</v>
      </c>
      <c r="AI3542" s="3" t="s">
        <v>20368</v>
      </c>
      <c r="AJ3542" s="2">
        <v>2</v>
      </c>
    </row>
    <row r="3543" spans="1:36" x14ac:dyDescent="0.25">
      <c r="A3543" t="s">
        <v>15581</v>
      </c>
      <c r="B3543" t="s">
        <v>16019</v>
      </c>
      <c r="D3543" t="s">
        <v>16020</v>
      </c>
      <c r="E3543">
        <v>2015</v>
      </c>
      <c r="F3543" t="s">
        <v>15584</v>
      </c>
      <c r="H3543">
        <v>1</v>
      </c>
      <c r="I3543" t="s">
        <v>16021</v>
      </c>
      <c r="K3543" t="s">
        <v>36</v>
      </c>
      <c r="N3543" t="s">
        <v>12632</v>
      </c>
      <c r="O3543" t="s">
        <v>16022</v>
      </c>
      <c r="Q3543">
        <v>4</v>
      </c>
      <c r="R3543">
        <v>1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 s="2">
        <v>5</v>
      </c>
      <c r="AI3543" s="3" t="s">
        <v>19964</v>
      </c>
      <c r="AJ3543" s="2">
        <v>0</v>
      </c>
    </row>
    <row r="3544" spans="1:36" x14ac:dyDescent="0.25">
      <c r="A3544" t="s">
        <v>15581</v>
      </c>
      <c r="B3544" t="s">
        <v>16023</v>
      </c>
      <c r="D3544" t="s">
        <v>16024</v>
      </c>
      <c r="E3544">
        <v>2015</v>
      </c>
      <c r="F3544" t="s">
        <v>15584</v>
      </c>
      <c r="H3544">
        <v>1</v>
      </c>
      <c r="I3544" t="s">
        <v>16025</v>
      </c>
      <c r="K3544" t="s">
        <v>36</v>
      </c>
      <c r="N3544" t="s">
        <v>12632</v>
      </c>
      <c r="O3544" t="s">
        <v>16026</v>
      </c>
      <c r="Q3544">
        <v>3</v>
      </c>
      <c r="R3544">
        <v>2</v>
      </c>
      <c r="S3544">
        <v>0</v>
      </c>
      <c r="T3544">
        <v>0</v>
      </c>
      <c r="U3544">
        <v>1</v>
      </c>
      <c r="V3544">
        <v>2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 s="2">
        <v>5</v>
      </c>
      <c r="AI3544" s="3" t="s">
        <v>20360</v>
      </c>
      <c r="AJ3544" s="2">
        <v>1</v>
      </c>
    </row>
    <row r="3545" spans="1:36" x14ac:dyDescent="0.25">
      <c r="A3545" t="s">
        <v>15581</v>
      </c>
      <c r="B3545" t="s">
        <v>16027</v>
      </c>
      <c r="D3545" t="s">
        <v>16028</v>
      </c>
      <c r="E3545">
        <v>2015</v>
      </c>
      <c r="F3545" t="s">
        <v>15584</v>
      </c>
      <c r="H3545">
        <v>1</v>
      </c>
      <c r="I3545" t="s">
        <v>16029</v>
      </c>
      <c r="K3545" t="s">
        <v>36</v>
      </c>
      <c r="N3545" t="s">
        <v>12632</v>
      </c>
      <c r="O3545" t="s">
        <v>16030</v>
      </c>
      <c r="Q3545">
        <v>4</v>
      </c>
      <c r="R3545">
        <v>8</v>
      </c>
      <c r="S3545">
        <v>0</v>
      </c>
      <c r="T3545">
        <v>0</v>
      </c>
      <c r="U3545">
        <v>1</v>
      </c>
      <c r="V3545">
        <v>1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 s="2">
        <v>12</v>
      </c>
      <c r="AI3545" s="3" t="s">
        <v>20356</v>
      </c>
      <c r="AJ3545" s="2">
        <v>0</v>
      </c>
    </row>
    <row r="3546" spans="1:36" x14ac:dyDescent="0.25">
      <c r="A3546" t="s">
        <v>15581</v>
      </c>
      <c r="B3546" t="s">
        <v>16031</v>
      </c>
      <c r="D3546" t="s">
        <v>16032</v>
      </c>
      <c r="E3546">
        <v>2015</v>
      </c>
      <c r="F3546" t="s">
        <v>15584</v>
      </c>
      <c r="H3546">
        <v>1</v>
      </c>
      <c r="I3546" t="s">
        <v>16033</v>
      </c>
      <c r="K3546" t="s">
        <v>36</v>
      </c>
      <c r="N3546" t="s">
        <v>12632</v>
      </c>
      <c r="O3546" t="s">
        <v>16034</v>
      </c>
      <c r="Q3546">
        <v>6</v>
      </c>
      <c r="R3546">
        <v>2</v>
      </c>
      <c r="S3546">
        <v>0</v>
      </c>
      <c r="T3546">
        <v>0</v>
      </c>
      <c r="U3546">
        <v>3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 s="2">
        <v>8</v>
      </c>
      <c r="AI3546" s="3" t="s">
        <v>20377</v>
      </c>
      <c r="AJ3546" s="2">
        <v>1</v>
      </c>
    </row>
    <row r="3547" spans="1:36" x14ac:dyDescent="0.25">
      <c r="A3547" t="s">
        <v>15581</v>
      </c>
      <c r="B3547" t="s">
        <v>16035</v>
      </c>
      <c r="D3547" t="s">
        <v>16036</v>
      </c>
      <c r="E3547">
        <v>2015</v>
      </c>
      <c r="F3547" t="s">
        <v>15584</v>
      </c>
      <c r="H3547">
        <v>1</v>
      </c>
      <c r="I3547" t="s">
        <v>16037</v>
      </c>
      <c r="K3547" t="s">
        <v>36</v>
      </c>
      <c r="N3547" t="s">
        <v>12632</v>
      </c>
      <c r="O3547" t="s">
        <v>16038</v>
      </c>
      <c r="Q3547">
        <v>3</v>
      </c>
      <c r="R3547">
        <v>3</v>
      </c>
      <c r="S3547">
        <v>0</v>
      </c>
      <c r="T3547">
        <v>0</v>
      </c>
      <c r="U3547">
        <v>1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 s="2">
        <v>6</v>
      </c>
      <c r="AI3547" s="3" t="s">
        <v>20372</v>
      </c>
      <c r="AJ3547" s="2">
        <v>0</v>
      </c>
    </row>
    <row r="3548" spans="1:36" x14ac:dyDescent="0.25">
      <c r="A3548" t="s">
        <v>15581</v>
      </c>
      <c r="B3548" t="s">
        <v>16039</v>
      </c>
      <c r="D3548" t="s">
        <v>16040</v>
      </c>
      <c r="E3548">
        <v>2015</v>
      </c>
      <c r="F3548" t="s">
        <v>15584</v>
      </c>
      <c r="H3548">
        <v>1</v>
      </c>
      <c r="I3548" t="s">
        <v>16041</v>
      </c>
      <c r="K3548" t="s">
        <v>36</v>
      </c>
      <c r="N3548" t="s">
        <v>12632</v>
      </c>
      <c r="O3548" t="s">
        <v>16042</v>
      </c>
      <c r="Q3548">
        <v>5</v>
      </c>
      <c r="R3548">
        <v>1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 s="2">
        <v>6</v>
      </c>
      <c r="AI3548" s="3" t="s">
        <v>20381</v>
      </c>
      <c r="AJ3548" s="2">
        <v>0</v>
      </c>
    </row>
    <row r="3549" spans="1:36" x14ac:dyDescent="0.25">
      <c r="A3549" t="s">
        <v>15581</v>
      </c>
      <c r="B3549" t="s">
        <v>16043</v>
      </c>
      <c r="D3549" t="s">
        <v>16044</v>
      </c>
      <c r="E3549">
        <v>2015</v>
      </c>
      <c r="F3549" t="s">
        <v>15584</v>
      </c>
      <c r="H3549">
        <v>1</v>
      </c>
      <c r="I3549" t="s">
        <v>16045</v>
      </c>
      <c r="K3549" t="s">
        <v>36</v>
      </c>
      <c r="N3549" t="s">
        <v>12632</v>
      </c>
      <c r="O3549" t="s">
        <v>16046</v>
      </c>
      <c r="Q3549">
        <v>15</v>
      </c>
      <c r="R3549">
        <v>10</v>
      </c>
      <c r="S3549">
        <v>0</v>
      </c>
      <c r="T3549">
        <v>0</v>
      </c>
      <c r="U3549">
        <v>4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 s="2">
        <v>25</v>
      </c>
      <c r="AI3549" s="3" t="s">
        <v>20044</v>
      </c>
      <c r="AJ3549" s="2">
        <v>1</v>
      </c>
    </row>
    <row r="3550" spans="1:36" x14ac:dyDescent="0.25">
      <c r="A3550" t="s">
        <v>15581</v>
      </c>
      <c r="B3550" t="s">
        <v>16047</v>
      </c>
      <c r="D3550" t="s">
        <v>16048</v>
      </c>
      <c r="E3550">
        <v>2015</v>
      </c>
      <c r="F3550" t="s">
        <v>15584</v>
      </c>
      <c r="H3550">
        <v>1</v>
      </c>
      <c r="I3550" t="s">
        <v>16049</v>
      </c>
      <c r="K3550" t="s">
        <v>36</v>
      </c>
      <c r="N3550" t="s">
        <v>12632</v>
      </c>
      <c r="O3550" t="s">
        <v>16050</v>
      </c>
      <c r="Q3550">
        <v>7</v>
      </c>
      <c r="R3550">
        <v>1</v>
      </c>
      <c r="S3550">
        <v>0</v>
      </c>
      <c r="T3550">
        <v>0</v>
      </c>
      <c r="U3550">
        <v>1</v>
      </c>
      <c r="V3550">
        <v>1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 s="2">
        <v>8</v>
      </c>
      <c r="AI3550" s="3" t="s">
        <v>20361</v>
      </c>
      <c r="AJ3550" s="2">
        <v>2</v>
      </c>
    </row>
    <row r="3551" spans="1:36" x14ac:dyDescent="0.25">
      <c r="A3551" t="s">
        <v>15581</v>
      </c>
      <c r="B3551" t="s">
        <v>16051</v>
      </c>
      <c r="D3551" t="s">
        <v>16052</v>
      </c>
      <c r="E3551">
        <v>2015</v>
      </c>
      <c r="F3551" t="s">
        <v>15584</v>
      </c>
      <c r="H3551">
        <v>1</v>
      </c>
      <c r="I3551" t="s">
        <v>16053</v>
      </c>
      <c r="K3551" t="s">
        <v>36</v>
      </c>
      <c r="N3551" t="s">
        <v>12632</v>
      </c>
      <c r="O3551" t="s">
        <v>16054</v>
      </c>
      <c r="Q3551">
        <v>3</v>
      </c>
      <c r="R3551">
        <v>6</v>
      </c>
      <c r="S3551">
        <v>0</v>
      </c>
      <c r="T3551">
        <v>0</v>
      </c>
      <c r="U3551">
        <v>1</v>
      </c>
      <c r="V3551">
        <v>1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 s="2">
        <v>9</v>
      </c>
      <c r="AI3551" s="3" t="s">
        <v>20367</v>
      </c>
      <c r="AJ3551" s="2">
        <v>0</v>
      </c>
    </row>
    <row r="3552" spans="1:36" x14ac:dyDescent="0.25">
      <c r="A3552" t="s">
        <v>15581</v>
      </c>
      <c r="B3552" t="s">
        <v>16055</v>
      </c>
      <c r="D3552" t="s">
        <v>16056</v>
      </c>
      <c r="E3552">
        <v>2015</v>
      </c>
      <c r="F3552" t="s">
        <v>15584</v>
      </c>
      <c r="H3552">
        <v>1</v>
      </c>
      <c r="I3552" t="s">
        <v>16057</v>
      </c>
      <c r="K3552" t="s">
        <v>36</v>
      </c>
      <c r="N3552" t="s">
        <v>12632</v>
      </c>
      <c r="O3552" t="s">
        <v>16058</v>
      </c>
      <c r="Q3552">
        <v>5</v>
      </c>
      <c r="R3552">
        <v>5</v>
      </c>
      <c r="S3552">
        <v>0</v>
      </c>
      <c r="T3552">
        <v>0</v>
      </c>
      <c r="U3552">
        <v>1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 s="2">
        <v>10</v>
      </c>
      <c r="AI3552" s="3" t="s">
        <v>20304</v>
      </c>
      <c r="AJ3552" s="2">
        <v>1</v>
      </c>
    </row>
    <row r="3553" spans="1:36" x14ac:dyDescent="0.25">
      <c r="A3553" t="s">
        <v>15581</v>
      </c>
      <c r="B3553" t="s">
        <v>12642</v>
      </c>
      <c r="D3553" t="s">
        <v>16059</v>
      </c>
      <c r="E3553">
        <v>2015</v>
      </c>
      <c r="F3553" t="s">
        <v>15584</v>
      </c>
      <c r="H3553">
        <v>1</v>
      </c>
      <c r="I3553" t="s">
        <v>16060</v>
      </c>
      <c r="K3553" t="s">
        <v>36</v>
      </c>
      <c r="N3553" t="s">
        <v>12632</v>
      </c>
      <c r="O3553" t="s">
        <v>16061</v>
      </c>
      <c r="Q3553">
        <v>5</v>
      </c>
      <c r="R3553">
        <v>2</v>
      </c>
      <c r="S3553">
        <v>0</v>
      </c>
      <c r="T3553">
        <v>0</v>
      </c>
      <c r="U3553">
        <v>1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 s="2">
        <v>7</v>
      </c>
      <c r="AI3553" s="3" t="s">
        <v>20382</v>
      </c>
      <c r="AJ3553" s="2">
        <v>1</v>
      </c>
    </row>
    <row r="3554" spans="1:36" x14ac:dyDescent="0.25">
      <c r="A3554" t="s">
        <v>15581</v>
      </c>
      <c r="B3554" t="s">
        <v>16062</v>
      </c>
      <c r="D3554" t="s">
        <v>16063</v>
      </c>
      <c r="E3554">
        <v>2015</v>
      </c>
      <c r="F3554" t="s">
        <v>15584</v>
      </c>
      <c r="H3554">
        <v>1</v>
      </c>
      <c r="I3554" t="s">
        <v>16064</v>
      </c>
      <c r="K3554" t="s">
        <v>36</v>
      </c>
      <c r="N3554" t="s">
        <v>12632</v>
      </c>
      <c r="O3554" t="s">
        <v>16065</v>
      </c>
      <c r="Q3554">
        <v>7</v>
      </c>
      <c r="R3554">
        <v>3</v>
      </c>
      <c r="S3554">
        <v>0</v>
      </c>
      <c r="T3554">
        <v>0</v>
      </c>
      <c r="U3554">
        <v>1</v>
      </c>
      <c r="V3554">
        <v>1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v>0</v>
      </c>
      <c r="AH3554" s="2">
        <v>10</v>
      </c>
      <c r="AI3554" s="3" t="s">
        <v>20366</v>
      </c>
      <c r="AJ3554" s="2">
        <v>0</v>
      </c>
    </row>
    <row r="3555" spans="1:36" x14ac:dyDescent="0.25">
      <c r="A3555" t="s">
        <v>15581</v>
      </c>
      <c r="B3555" t="s">
        <v>16066</v>
      </c>
      <c r="D3555" t="s">
        <v>16067</v>
      </c>
      <c r="E3555">
        <v>2015</v>
      </c>
      <c r="F3555" t="s">
        <v>15584</v>
      </c>
      <c r="H3555">
        <v>1</v>
      </c>
      <c r="I3555" t="s">
        <v>16068</v>
      </c>
      <c r="K3555" t="s">
        <v>36</v>
      </c>
      <c r="N3555" t="s">
        <v>12632</v>
      </c>
      <c r="O3555" t="s">
        <v>16069</v>
      </c>
      <c r="Q3555">
        <v>5</v>
      </c>
      <c r="R3555">
        <v>5</v>
      </c>
      <c r="S3555">
        <v>0</v>
      </c>
      <c r="T3555">
        <v>0</v>
      </c>
      <c r="U3555">
        <v>1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 s="2">
        <v>10</v>
      </c>
      <c r="AI3555" s="3" t="s">
        <v>20295</v>
      </c>
      <c r="AJ3555" s="2">
        <v>1</v>
      </c>
    </row>
    <row r="3556" spans="1:36" x14ac:dyDescent="0.25">
      <c r="A3556" t="s">
        <v>15581</v>
      </c>
      <c r="B3556" t="s">
        <v>16070</v>
      </c>
      <c r="D3556" t="s">
        <v>16071</v>
      </c>
      <c r="E3556">
        <v>2015</v>
      </c>
      <c r="F3556" t="s">
        <v>15584</v>
      </c>
      <c r="H3556">
        <v>1</v>
      </c>
      <c r="I3556" t="s">
        <v>16072</v>
      </c>
      <c r="K3556" t="s">
        <v>36</v>
      </c>
      <c r="N3556" t="s">
        <v>12632</v>
      </c>
      <c r="O3556" t="s">
        <v>16073</v>
      </c>
      <c r="Q3556">
        <v>4</v>
      </c>
      <c r="R3556">
        <v>4</v>
      </c>
      <c r="S3556">
        <v>0</v>
      </c>
      <c r="T3556">
        <v>0</v>
      </c>
      <c r="U3556">
        <v>1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 s="2">
        <v>8</v>
      </c>
      <c r="AI3556" s="3" t="s">
        <v>20374</v>
      </c>
      <c r="AJ3556" s="2">
        <v>0</v>
      </c>
    </row>
    <row r="3557" spans="1:36" x14ac:dyDescent="0.25">
      <c r="A3557" t="s">
        <v>15581</v>
      </c>
      <c r="B3557" t="s">
        <v>16074</v>
      </c>
      <c r="D3557" t="s">
        <v>16075</v>
      </c>
      <c r="E3557">
        <v>2015</v>
      </c>
      <c r="F3557" t="s">
        <v>15584</v>
      </c>
      <c r="H3557">
        <v>1</v>
      </c>
      <c r="I3557" t="s">
        <v>16076</v>
      </c>
      <c r="K3557" t="s">
        <v>36</v>
      </c>
      <c r="N3557" t="s">
        <v>12632</v>
      </c>
      <c r="O3557" t="s">
        <v>16077</v>
      </c>
      <c r="Q3557">
        <v>3</v>
      </c>
      <c r="R3557">
        <v>2</v>
      </c>
      <c r="S3557">
        <v>0</v>
      </c>
      <c r="T3557">
        <v>0</v>
      </c>
      <c r="U3557">
        <v>1</v>
      </c>
      <c r="V3557">
        <v>1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 s="2">
        <v>5</v>
      </c>
      <c r="AI3557" s="3" t="s">
        <v>20382</v>
      </c>
      <c r="AJ3557" s="2">
        <v>2</v>
      </c>
    </row>
    <row r="3558" spans="1:36" x14ac:dyDescent="0.25">
      <c r="A3558" t="s">
        <v>15581</v>
      </c>
      <c r="B3558" t="s">
        <v>16078</v>
      </c>
      <c r="D3558" t="s">
        <v>16079</v>
      </c>
      <c r="E3558">
        <v>2015</v>
      </c>
      <c r="F3558" t="s">
        <v>15584</v>
      </c>
      <c r="H3558">
        <v>1</v>
      </c>
      <c r="I3558" t="s">
        <v>16080</v>
      </c>
      <c r="K3558" t="s">
        <v>36</v>
      </c>
      <c r="N3558" t="s">
        <v>12632</v>
      </c>
      <c r="O3558" t="s">
        <v>16081</v>
      </c>
      <c r="Q3558">
        <v>6</v>
      </c>
      <c r="R3558">
        <v>4</v>
      </c>
      <c r="S3558">
        <v>0</v>
      </c>
      <c r="T3558">
        <v>0</v>
      </c>
      <c r="U3558">
        <v>1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 s="2">
        <v>10</v>
      </c>
      <c r="AI3558" s="3" t="s">
        <v>20369</v>
      </c>
      <c r="AJ3558" s="2">
        <v>0</v>
      </c>
    </row>
    <row r="3559" spans="1:36" x14ac:dyDescent="0.25">
      <c r="A3559" t="s">
        <v>15581</v>
      </c>
      <c r="B3559" t="s">
        <v>16082</v>
      </c>
      <c r="D3559" t="s">
        <v>16083</v>
      </c>
      <c r="E3559">
        <v>2015</v>
      </c>
      <c r="F3559" t="s">
        <v>15584</v>
      </c>
      <c r="H3559">
        <v>1</v>
      </c>
      <c r="I3559" t="s">
        <v>16084</v>
      </c>
      <c r="K3559" t="s">
        <v>36</v>
      </c>
      <c r="N3559" t="s">
        <v>12632</v>
      </c>
      <c r="O3559" t="s">
        <v>16085</v>
      </c>
      <c r="Q3559">
        <v>5</v>
      </c>
      <c r="R3559">
        <v>5</v>
      </c>
      <c r="S3559">
        <v>0</v>
      </c>
      <c r="T3559">
        <v>0</v>
      </c>
      <c r="U3559">
        <v>1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 s="2">
        <v>10</v>
      </c>
      <c r="AI3559" s="3" t="s">
        <v>20363</v>
      </c>
      <c r="AJ3559" s="2">
        <v>0</v>
      </c>
    </row>
    <row r="3560" spans="1:36" x14ac:dyDescent="0.25">
      <c r="A3560" t="s">
        <v>15581</v>
      </c>
      <c r="B3560" t="s">
        <v>16086</v>
      </c>
      <c r="D3560" t="s">
        <v>16087</v>
      </c>
      <c r="E3560">
        <v>2015</v>
      </c>
      <c r="F3560" t="s">
        <v>15584</v>
      </c>
      <c r="H3560">
        <v>1</v>
      </c>
      <c r="I3560" t="s">
        <v>16088</v>
      </c>
      <c r="K3560" t="s">
        <v>36</v>
      </c>
      <c r="N3560" t="s">
        <v>12632</v>
      </c>
      <c r="O3560" t="s">
        <v>16089</v>
      </c>
      <c r="Q3560">
        <v>3</v>
      </c>
      <c r="R3560">
        <v>2</v>
      </c>
      <c r="S3560">
        <v>0</v>
      </c>
      <c r="T3560">
        <v>0</v>
      </c>
      <c r="U3560">
        <v>1</v>
      </c>
      <c r="V3560">
        <v>2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 s="2">
        <v>5</v>
      </c>
      <c r="AI3560" s="3" t="s">
        <v>20361</v>
      </c>
      <c r="AJ3560" s="2">
        <v>0</v>
      </c>
    </row>
    <row r="3561" spans="1:36" x14ac:dyDescent="0.25">
      <c r="A3561" t="s">
        <v>15581</v>
      </c>
      <c r="B3561" t="s">
        <v>16090</v>
      </c>
      <c r="D3561" t="s">
        <v>16091</v>
      </c>
      <c r="E3561">
        <v>2015</v>
      </c>
      <c r="F3561" t="s">
        <v>15584</v>
      </c>
      <c r="H3561">
        <v>1</v>
      </c>
      <c r="I3561" t="s">
        <v>16092</v>
      </c>
      <c r="K3561" t="s">
        <v>36</v>
      </c>
      <c r="N3561" t="s">
        <v>12632</v>
      </c>
      <c r="O3561" t="s">
        <v>16093</v>
      </c>
      <c r="Q3561">
        <v>7</v>
      </c>
      <c r="R3561">
        <v>17</v>
      </c>
      <c r="S3561">
        <v>0</v>
      </c>
      <c r="T3561">
        <v>0</v>
      </c>
      <c r="U3561">
        <v>1</v>
      </c>
      <c r="V3561">
        <v>1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 s="2">
        <v>24</v>
      </c>
      <c r="AI3561" s="3" t="s">
        <v>20380</v>
      </c>
      <c r="AJ3561" s="2">
        <v>4</v>
      </c>
    </row>
    <row r="3562" spans="1:36" x14ac:dyDescent="0.25">
      <c r="A3562" t="s">
        <v>15581</v>
      </c>
      <c r="B3562" t="s">
        <v>16094</v>
      </c>
      <c r="D3562" t="s">
        <v>16095</v>
      </c>
      <c r="E3562">
        <v>2015</v>
      </c>
      <c r="F3562" t="s">
        <v>15584</v>
      </c>
      <c r="H3562">
        <v>1</v>
      </c>
      <c r="I3562" t="s">
        <v>16096</v>
      </c>
      <c r="K3562" t="s">
        <v>36</v>
      </c>
      <c r="N3562" t="s">
        <v>12632</v>
      </c>
      <c r="O3562" t="s">
        <v>16097</v>
      </c>
      <c r="Q3562">
        <v>6</v>
      </c>
      <c r="R3562">
        <v>7</v>
      </c>
      <c r="S3562">
        <v>0</v>
      </c>
      <c r="T3562">
        <v>0</v>
      </c>
      <c r="U3562">
        <v>3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 s="2">
        <v>13</v>
      </c>
      <c r="AI3562" s="3" t="s">
        <v>20366</v>
      </c>
      <c r="AJ3562" s="2">
        <v>1</v>
      </c>
    </row>
    <row r="3563" spans="1:36" x14ac:dyDescent="0.25">
      <c r="A3563" t="s">
        <v>15581</v>
      </c>
      <c r="B3563" t="s">
        <v>16098</v>
      </c>
      <c r="D3563" t="s">
        <v>16099</v>
      </c>
      <c r="E3563">
        <v>2015</v>
      </c>
      <c r="F3563" t="s">
        <v>15584</v>
      </c>
      <c r="H3563">
        <v>1</v>
      </c>
      <c r="I3563" t="s">
        <v>16100</v>
      </c>
      <c r="K3563" t="s">
        <v>36</v>
      </c>
      <c r="N3563" t="s">
        <v>12632</v>
      </c>
      <c r="O3563" t="s">
        <v>16101</v>
      </c>
      <c r="Q3563">
        <v>9</v>
      </c>
      <c r="R3563">
        <v>10</v>
      </c>
      <c r="S3563">
        <v>0</v>
      </c>
      <c r="T3563">
        <v>0</v>
      </c>
      <c r="U3563">
        <v>1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 s="2">
        <v>19</v>
      </c>
      <c r="AI3563" s="3" t="s">
        <v>20305</v>
      </c>
      <c r="AJ3563" s="2">
        <v>0</v>
      </c>
    </row>
    <row r="3564" spans="1:36" x14ac:dyDescent="0.25">
      <c r="A3564" t="s">
        <v>15581</v>
      </c>
      <c r="B3564" t="s">
        <v>16102</v>
      </c>
      <c r="D3564" t="s">
        <v>16103</v>
      </c>
      <c r="E3564">
        <v>2015</v>
      </c>
      <c r="F3564" t="s">
        <v>15584</v>
      </c>
      <c r="H3564">
        <v>1</v>
      </c>
      <c r="I3564" t="s">
        <v>16104</v>
      </c>
      <c r="K3564" t="s">
        <v>36</v>
      </c>
      <c r="N3564" t="s">
        <v>12632</v>
      </c>
      <c r="O3564" t="s">
        <v>16105</v>
      </c>
      <c r="Q3564">
        <v>4</v>
      </c>
      <c r="R3564">
        <v>4</v>
      </c>
      <c r="S3564">
        <v>0</v>
      </c>
      <c r="T3564">
        <v>0</v>
      </c>
      <c r="U3564">
        <v>1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 s="2">
        <v>8</v>
      </c>
      <c r="AI3564" s="3" t="s">
        <v>20251</v>
      </c>
      <c r="AJ3564" s="2">
        <v>0</v>
      </c>
    </row>
    <row r="3565" spans="1:36" x14ac:dyDescent="0.25">
      <c r="A3565" t="s">
        <v>15581</v>
      </c>
      <c r="B3565" t="s">
        <v>16106</v>
      </c>
      <c r="D3565" t="s">
        <v>16107</v>
      </c>
      <c r="E3565">
        <v>2015</v>
      </c>
      <c r="F3565" t="s">
        <v>15584</v>
      </c>
      <c r="H3565">
        <v>1</v>
      </c>
      <c r="I3565" t="s">
        <v>16108</v>
      </c>
      <c r="K3565" t="s">
        <v>36</v>
      </c>
      <c r="N3565" t="s">
        <v>12632</v>
      </c>
      <c r="O3565" t="s">
        <v>16109</v>
      </c>
      <c r="Q3565">
        <v>19</v>
      </c>
      <c r="R3565">
        <v>7</v>
      </c>
      <c r="S3565">
        <v>0</v>
      </c>
      <c r="T3565">
        <v>1</v>
      </c>
      <c r="U3565">
        <v>1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 s="2">
        <v>27</v>
      </c>
      <c r="AI3565" s="3" t="s">
        <v>20359</v>
      </c>
      <c r="AJ3565" s="2">
        <v>1</v>
      </c>
    </row>
    <row r="3566" spans="1:36" x14ac:dyDescent="0.25">
      <c r="A3566" t="s">
        <v>15581</v>
      </c>
      <c r="B3566" t="s">
        <v>16110</v>
      </c>
      <c r="D3566" t="s">
        <v>16111</v>
      </c>
      <c r="E3566">
        <v>2015</v>
      </c>
      <c r="F3566" t="s">
        <v>15584</v>
      </c>
      <c r="H3566">
        <v>1</v>
      </c>
      <c r="I3566" t="s">
        <v>16112</v>
      </c>
      <c r="K3566" t="s">
        <v>36</v>
      </c>
      <c r="N3566" t="s">
        <v>12632</v>
      </c>
      <c r="O3566" t="s">
        <v>16113</v>
      </c>
      <c r="Q3566">
        <v>4</v>
      </c>
      <c r="R3566">
        <v>3</v>
      </c>
      <c r="S3566">
        <v>0</v>
      </c>
      <c r="T3566">
        <v>0</v>
      </c>
      <c r="U3566">
        <v>1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 s="2">
        <v>7</v>
      </c>
      <c r="AI3566" s="3" t="s">
        <v>20048</v>
      </c>
      <c r="AJ3566" s="2">
        <v>0</v>
      </c>
    </row>
    <row r="3567" spans="1:36" x14ac:dyDescent="0.25">
      <c r="A3567" t="s">
        <v>15581</v>
      </c>
      <c r="B3567" t="s">
        <v>16114</v>
      </c>
      <c r="D3567" t="s">
        <v>16115</v>
      </c>
      <c r="E3567">
        <v>2015</v>
      </c>
      <c r="F3567" t="s">
        <v>15584</v>
      </c>
      <c r="H3567">
        <v>1</v>
      </c>
      <c r="I3567" t="s">
        <v>16116</v>
      </c>
      <c r="K3567" t="s">
        <v>36</v>
      </c>
      <c r="N3567" t="s">
        <v>12632</v>
      </c>
      <c r="O3567" t="s">
        <v>16117</v>
      </c>
      <c r="Q3567">
        <v>7</v>
      </c>
      <c r="R3567">
        <v>7</v>
      </c>
      <c r="S3567">
        <v>0</v>
      </c>
      <c r="T3567">
        <v>0</v>
      </c>
      <c r="U3567">
        <v>1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 s="2">
        <v>14</v>
      </c>
      <c r="AI3567" s="3" t="s">
        <v>20371</v>
      </c>
      <c r="AJ3567" s="2">
        <v>2</v>
      </c>
    </row>
    <row r="3568" spans="1:36" x14ac:dyDescent="0.25">
      <c r="A3568" t="s">
        <v>15581</v>
      </c>
      <c r="B3568" t="s">
        <v>16114</v>
      </c>
      <c r="D3568" t="s">
        <v>16118</v>
      </c>
      <c r="E3568">
        <v>2015</v>
      </c>
      <c r="F3568" t="s">
        <v>15584</v>
      </c>
      <c r="H3568">
        <v>1</v>
      </c>
      <c r="I3568" t="s">
        <v>16119</v>
      </c>
      <c r="K3568" t="s">
        <v>36</v>
      </c>
      <c r="N3568" t="s">
        <v>12632</v>
      </c>
      <c r="O3568" t="s">
        <v>16120</v>
      </c>
      <c r="Q3568">
        <v>14</v>
      </c>
      <c r="R3568">
        <v>12</v>
      </c>
      <c r="S3568">
        <v>0</v>
      </c>
      <c r="T3568">
        <v>0</v>
      </c>
      <c r="U3568">
        <v>1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 s="2">
        <v>26</v>
      </c>
      <c r="AI3568" s="3" t="s">
        <v>20359</v>
      </c>
      <c r="AJ3568" s="2">
        <v>1</v>
      </c>
    </row>
    <row r="3569" spans="1:36" x14ac:dyDescent="0.25">
      <c r="A3569" t="s">
        <v>15581</v>
      </c>
      <c r="B3569" t="s">
        <v>16121</v>
      </c>
      <c r="D3569" t="s">
        <v>16122</v>
      </c>
      <c r="E3569">
        <v>2015</v>
      </c>
      <c r="F3569" t="s">
        <v>15584</v>
      </c>
      <c r="H3569">
        <v>1</v>
      </c>
      <c r="I3569" t="s">
        <v>16123</v>
      </c>
      <c r="K3569" t="s">
        <v>36</v>
      </c>
      <c r="N3569" t="s">
        <v>12632</v>
      </c>
      <c r="O3569" t="s">
        <v>16124</v>
      </c>
      <c r="Q3569">
        <v>9</v>
      </c>
      <c r="R3569">
        <v>8</v>
      </c>
      <c r="S3569">
        <v>0</v>
      </c>
      <c r="T3569">
        <v>1</v>
      </c>
      <c r="U3569">
        <v>2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 s="2">
        <v>18</v>
      </c>
      <c r="AI3569" s="3" t="s">
        <v>20366</v>
      </c>
      <c r="AJ3569" s="2">
        <v>0</v>
      </c>
    </row>
    <row r="3570" spans="1:36" x14ac:dyDescent="0.25">
      <c r="A3570" t="s">
        <v>15581</v>
      </c>
      <c r="B3570" t="s">
        <v>16125</v>
      </c>
      <c r="D3570" t="s">
        <v>16126</v>
      </c>
      <c r="E3570">
        <v>2015</v>
      </c>
      <c r="F3570" t="s">
        <v>15584</v>
      </c>
      <c r="H3570">
        <v>1</v>
      </c>
      <c r="I3570" t="s">
        <v>16127</v>
      </c>
      <c r="K3570" t="s">
        <v>36</v>
      </c>
      <c r="N3570" t="s">
        <v>12632</v>
      </c>
      <c r="O3570" t="s">
        <v>16128</v>
      </c>
      <c r="Q3570">
        <v>3</v>
      </c>
      <c r="R3570">
        <v>4</v>
      </c>
      <c r="S3570">
        <v>0</v>
      </c>
      <c r="T3570">
        <v>0</v>
      </c>
      <c r="U3570">
        <v>1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 s="2">
        <v>7</v>
      </c>
      <c r="AI3570" s="3" t="s">
        <v>20357</v>
      </c>
      <c r="AJ3570" s="2">
        <v>0</v>
      </c>
    </row>
    <row r="3571" spans="1:36" x14ac:dyDescent="0.25">
      <c r="A3571" t="s">
        <v>15581</v>
      </c>
      <c r="B3571" t="s">
        <v>16129</v>
      </c>
      <c r="D3571" t="s">
        <v>16130</v>
      </c>
      <c r="E3571">
        <v>2015</v>
      </c>
      <c r="F3571" t="s">
        <v>15584</v>
      </c>
      <c r="H3571">
        <v>0</v>
      </c>
      <c r="I3571" t="s">
        <v>16131</v>
      </c>
      <c r="K3571" t="s">
        <v>36</v>
      </c>
      <c r="N3571" t="s">
        <v>12632</v>
      </c>
      <c r="O3571" t="s">
        <v>16132</v>
      </c>
      <c r="Q3571">
        <v>5</v>
      </c>
      <c r="R3571">
        <v>0</v>
      </c>
      <c r="S3571">
        <v>0</v>
      </c>
      <c r="T3571">
        <v>2</v>
      </c>
      <c r="U3571">
        <v>1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 s="2">
        <v>7</v>
      </c>
      <c r="AI3571" s="3" t="s">
        <v>20351</v>
      </c>
      <c r="AJ3571" s="2">
        <v>0</v>
      </c>
    </row>
    <row r="3572" spans="1:36" x14ac:dyDescent="0.25">
      <c r="A3572" t="s">
        <v>15581</v>
      </c>
      <c r="B3572" t="s">
        <v>16133</v>
      </c>
      <c r="D3572" t="s">
        <v>16134</v>
      </c>
      <c r="E3572">
        <v>2015</v>
      </c>
      <c r="F3572" t="s">
        <v>15584</v>
      </c>
      <c r="H3572">
        <v>0</v>
      </c>
      <c r="I3572" t="s">
        <v>16135</v>
      </c>
      <c r="K3572" t="s">
        <v>36</v>
      </c>
      <c r="N3572" t="s">
        <v>12632</v>
      </c>
      <c r="O3572" t="s">
        <v>16136</v>
      </c>
      <c r="Q3572">
        <v>8</v>
      </c>
      <c r="R3572">
        <v>5</v>
      </c>
      <c r="S3572">
        <v>0</v>
      </c>
      <c r="T3572">
        <v>2</v>
      </c>
      <c r="U3572">
        <v>1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 s="2">
        <v>15</v>
      </c>
      <c r="AI3572" s="3" t="s">
        <v>20420</v>
      </c>
      <c r="AJ3572" s="2">
        <v>0</v>
      </c>
    </row>
    <row r="3573" spans="1:36" x14ac:dyDescent="0.25">
      <c r="A3573" t="s">
        <v>15581</v>
      </c>
      <c r="B3573" t="s">
        <v>16137</v>
      </c>
      <c r="D3573" t="s">
        <v>16138</v>
      </c>
      <c r="E3573">
        <v>2015</v>
      </c>
      <c r="F3573" t="s">
        <v>15584</v>
      </c>
      <c r="H3573">
        <v>0</v>
      </c>
      <c r="I3573" t="s">
        <v>16139</v>
      </c>
      <c r="K3573" t="s">
        <v>36</v>
      </c>
      <c r="N3573" t="s">
        <v>12632</v>
      </c>
      <c r="O3573" t="s">
        <v>16140</v>
      </c>
      <c r="Q3573">
        <v>3</v>
      </c>
      <c r="R3573">
        <v>17</v>
      </c>
      <c r="S3573">
        <v>0</v>
      </c>
      <c r="T3573">
        <v>0</v>
      </c>
      <c r="U3573">
        <v>1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 s="2">
        <v>20</v>
      </c>
      <c r="AI3573" s="3" t="s">
        <v>20370</v>
      </c>
      <c r="AJ3573" s="2">
        <v>0</v>
      </c>
    </row>
    <row r="3574" spans="1:36" x14ac:dyDescent="0.25">
      <c r="A3574" t="s">
        <v>15581</v>
      </c>
      <c r="B3574" t="s">
        <v>16141</v>
      </c>
      <c r="D3574" t="s">
        <v>16142</v>
      </c>
      <c r="E3574">
        <v>2015</v>
      </c>
      <c r="F3574" t="s">
        <v>15584</v>
      </c>
      <c r="H3574">
        <v>0</v>
      </c>
      <c r="I3574" t="s">
        <v>16143</v>
      </c>
      <c r="K3574" t="s">
        <v>36</v>
      </c>
      <c r="N3574" t="s">
        <v>12632</v>
      </c>
      <c r="O3574" t="s">
        <v>16144</v>
      </c>
      <c r="Q3574">
        <v>4</v>
      </c>
      <c r="R3574">
        <v>1</v>
      </c>
      <c r="S3574">
        <v>0</v>
      </c>
      <c r="T3574">
        <v>0</v>
      </c>
      <c r="U3574">
        <v>1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 s="2">
        <v>5</v>
      </c>
      <c r="AI3574" s="3" t="s">
        <v>20379</v>
      </c>
      <c r="AJ3574" s="2">
        <v>0</v>
      </c>
    </row>
    <row r="3575" spans="1:36" x14ac:dyDescent="0.25">
      <c r="A3575" t="s">
        <v>15581</v>
      </c>
      <c r="B3575" t="s">
        <v>16145</v>
      </c>
      <c r="D3575" t="s">
        <v>16146</v>
      </c>
      <c r="E3575">
        <v>2015</v>
      </c>
      <c r="F3575" t="s">
        <v>15584</v>
      </c>
      <c r="H3575">
        <v>0</v>
      </c>
      <c r="I3575" t="s">
        <v>16147</v>
      </c>
      <c r="K3575" t="s">
        <v>36</v>
      </c>
      <c r="N3575" t="s">
        <v>12632</v>
      </c>
      <c r="O3575" t="s">
        <v>16148</v>
      </c>
      <c r="P3575">
        <v>4799811</v>
      </c>
      <c r="Q3575">
        <v>18</v>
      </c>
      <c r="R3575">
        <v>2</v>
      </c>
      <c r="S3575">
        <v>0</v>
      </c>
      <c r="T3575">
        <v>0</v>
      </c>
      <c r="U3575">
        <v>1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 s="2">
        <v>20</v>
      </c>
      <c r="AI3575" s="3" t="s">
        <v>20364</v>
      </c>
      <c r="AJ3575" s="2">
        <v>0</v>
      </c>
    </row>
    <row r="3576" spans="1:36" x14ac:dyDescent="0.25">
      <c r="A3576" t="s">
        <v>15581</v>
      </c>
      <c r="B3576" t="s">
        <v>16149</v>
      </c>
      <c r="D3576" t="s">
        <v>16150</v>
      </c>
      <c r="E3576">
        <v>2015</v>
      </c>
      <c r="F3576" t="s">
        <v>15584</v>
      </c>
      <c r="H3576">
        <v>0</v>
      </c>
      <c r="I3576" t="s">
        <v>16151</v>
      </c>
      <c r="K3576" t="s">
        <v>36</v>
      </c>
      <c r="N3576" t="s">
        <v>12632</v>
      </c>
      <c r="O3576" t="s">
        <v>16152</v>
      </c>
      <c r="Q3576">
        <v>5</v>
      </c>
      <c r="R3576">
        <v>2</v>
      </c>
      <c r="S3576">
        <v>0</v>
      </c>
      <c r="T3576">
        <v>0</v>
      </c>
      <c r="U3576">
        <v>1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 s="2">
        <v>7</v>
      </c>
      <c r="AI3576" s="3" t="s">
        <v>20374</v>
      </c>
      <c r="AJ3576" s="2">
        <v>1</v>
      </c>
    </row>
    <row r="3577" spans="1:36" x14ac:dyDescent="0.25">
      <c r="A3577" t="s">
        <v>15581</v>
      </c>
      <c r="B3577" t="s">
        <v>16153</v>
      </c>
      <c r="D3577" t="s">
        <v>16154</v>
      </c>
      <c r="E3577">
        <v>2015</v>
      </c>
      <c r="F3577" t="s">
        <v>15584</v>
      </c>
      <c r="H3577">
        <v>0</v>
      </c>
      <c r="I3577" t="s">
        <v>16155</v>
      </c>
      <c r="K3577" t="s">
        <v>36</v>
      </c>
      <c r="N3577" t="s">
        <v>12632</v>
      </c>
      <c r="O3577" t="s">
        <v>16156</v>
      </c>
      <c r="Q3577">
        <v>5</v>
      </c>
      <c r="R3577">
        <v>3</v>
      </c>
      <c r="S3577">
        <v>0</v>
      </c>
      <c r="T3577">
        <v>0</v>
      </c>
      <c r="U3577">
        <v>2</v>
      </c>
      <c r="V3577">
        <v>3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 s="2">
        <v>8</v>
      </c>
      <c r="AI3577" s="3" t="s">
        <v>20363</v>
      </c>
      <c r="AJ3577" s="2">
        <v>0</v>
      </c>
    </row>
    <row r="3578" spans="1:36" x14ac:dyDescent="0.25">
      <c r="A3578" t="s">
        <v>15581</v>
      </c>
      <c r="B3578" t="s">
        <v>16157</v>
      </c>
      <c r="D3578" t="s">
        <v>16158</v>
      </c>
      <c r="E3578">
        <v>2015</v>
      </c>
      <c r="F3578" t="s">
        <v>15584</v>
      </c>
      <c r="H3578">
        <v>0</v>
      </c>
      <c r="I3578" t="s">
        <v>16159</v>
      </c>
      <c r="K3578" t="s">
        <v>36</v>
      </c>
      <c r="N3578" t="s">
        <v>12632</v>
      </c>
      <c r="O3578" t="s">
        <v>16160</v>
      </c>
      <c r="Q3578">
        <v>13</v>
      </c>
      <c r="R3578">
        <v>1</v>
      </c>
      <c r="S3578">
        <v>0</v>
      </c>
      <c r="T3578">
        <v>0</v>
      </c>
      <c r="U3578">
        <v>1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 s="2">
        <v>14</v>
      </c>
      <c r="AI3578" s="3" t="s">
        <v>20379</v>
      </c>
      <c r="AJ3578" s="2">
        <v>0</v>
      </c>
    </row>
    <row r="3579" spans="1:36" x14ac:dyDescent="0.25">
      <c r="A3579" t="s">
        <v>15581</v>
      </c>
      <c r="B3579" t="s">
        <v>13662</v>
      </c>
      <c r="D3579" t="s">
        <v>16161</v>
      </c>
      <c r="E3579">
        <v>2015</v>
      </c>
      <c r="F3579" t="s">
        <v>15584</v>
      </c>
      <c r="H3579">
        <v>0</v>
      </c>
      <c r="I3579" t="s">
        <v>16162</v>
      </c>
      <c r="K3579" t="s">
        <v>36</v>
      </c>
      <c r="N3579" t="s">
        <v>12632</v>
      </c>
      <c r="O3579" t="s">
        <v>16163</v>
      </c>
      <c r="Q3579">
        <v>8</v>
      </c>
      <c r="R3579">
        <v>11</v>
      </c>
      <c r="S3579">
        <v>0</v>
      </c>
      <c r="T3579">
        <v>0</v>
      </c>
      <c r="U3579">
        <v>2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 s="2">
        <v>19</v>
      </c>
      <c r="AI3579" s="3" t="s">
        <v>20382</v>
      </c>
      <c r="AJ3579" s="2">
        <v>0</v>
      </c>
    </row>
    <row r="3580" spans="1:36" x14ac:dyDescent="0.25">
      <c r="A3580" t="s">
        <v>15581</v>
      </c>
      <c r="B3580" t="s">
        <v>16164</v>
      </c>
      <c r="D3580" t="s">
        <v>16165</v>
      </c>
      <c r="E3580">
        <v>2015</v>
      </c>
      <c r="F3580" t="s">
        <v>15584</v>
      </c>
      <c r="H3580">
        <v>0</v>
      </c>
      <c r="I3580" t="s">
        <v>16166</v>
      </c>
      <c r="K3580" t="s">
        <v>36</v>
      </c>
      <c r="N3580" t="s">
        <v>12632</v>
      </c>
      <c r="O3580" t="s">
        <v>16167</v>
      </c>
      <c r="Q3580">
        <v>4</v>
      </c>
      <c r="R3580">
        <v>4</v>
      </c>
      <c r="S3580">
        <v>0</v>
      </c>
      <c r="T3580">
        <v>0</v>
      </c>
      <c r="U3580">
        <v>1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 s="2">
        <v>8</v>
      </c>
      <c r="AI3580" s="3">
        <v>0</v>
      </c>
      <c r="AJ3580" s="2">
        <v>0</v>
      </c>
    </row>
    <row r="3581" spans="1:36" x14ac:dyDescent="0.25">
      <c r="A3581" t="s">
        <v>15581</v>
      </c>
      <c r="B3581" t="s">
        <v>16168</v>
      </c>
      <c r="D3581" t="s">
        <v>16169</v>
      </c>
      <c r="E3581">
        <v>2015</v>
      </c>
      <c r="F3581" t="s">
        <v>15584</v>
      </c>
      <c r="H3581">
        <v>0</v>
      </c>
      <c r="I3581" t="s">
        <v>16170</v>
      </c>
      <c r="K3581" t="s">
        <v>36</v>
      </c>
      <c r="N3581" t="s">
        <v>12632</v>
      </c>
      <c r="O3581" t="s">
        <v>16171</v>
      </c>
      <c r="Q3581">
        <v>5</v>
      </c>
      <c r="R3581">
        <v>2</v>
      </c>
      <c r="S3581">
        <v>0</v>
      </c>
      <c r="T3581">
        <v>0</v>
      </c>
      <c r="U3581">
        <v>1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 s="2">
        <v>7</v>
      </c>
      <c r="AI3581" s="3" t="s">
        <v>20361</v>
      </c>
      <c r="AJ3581" s="2">
        <v>0</v>
      </c>
    </row>
    <row r="3582" spans="1:36" x14ac:dyDescent="0.25">
      <c r="A3582" t="s">
        <v>15581</v>
      </c>
      <c r="B3582" t="s">
        <v>15461</v>
      </c>
      <c r="D3582" t="s">
        <v>16172</v>
      </c>
      <c r="E3582">
        <v>2015</v>
      </c>
      <c r="F3582" t="s">
        <v>15584</v>
      </c>
      <c r="H3582">
        <v>0</v>
      </c>
      <c r="I3582" t="s">
        <v>16173</v>
      </c>
      <c r="K3582" t="s">
        <v>36</v>
      </c>
      <c r="N3582" t="s">
        <v>12632</v>
      </c>
      <c r="O3582" t="s">
        <v>16174</v>
      </c>
      <c r="Q3582">
        <v>6</v>
      </c>
      <c r="R3582">
        <v>6</v>
      </c>
      <c r="S3582">
        <v>0</v>
      </c>
      <c r="T3582">
        <v>0</v>
      </c>
      <c r="U3582">
        <v>1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 s="2">
        <v>12</v>
      </c>
      <c r="AI3582" s="3" t="s">
        <v>20301</v>
      </c>
      <c r="AJ3582" s="2">
        <v>0</v>
      </c>
    </row>
    <row r="3583" spans="1:36" x14ac:dyDescent="0.25">
      <c r="A3583" t="s">
        <v>15581</v>
      </c>
      <c r="B3583" t="s">
        <v>16175</v>
      </c>
      <c r="D3583" t="s">
        <v>16176</v>
      </c>
      <c r="E3583">
        <v>2015</v>
      </c>
      <c r="F3583" t="s">
        <v>15584</v>
      </c>
      <c r="H3583">
        <v>0</v>
      </c>
      <c r="I3583" t="s">
        <v>16177</v>
      </c>
      <c r="K3583" t="s">
        <v>36</v>
      </c>
      <c r="N3583" t="s">
        <v>12632</v>
      </c>
      <c r="O3583" t="s">
        <v>16178</v>
      </c>
      <c r="Q3583">
        <v>6</v>
      </c>
      <c r="R3583">
        <v>9</v>
      </c>
      <c r="S3583">
        <v>0</v>
      </c>
      <c r="T3583">
        <v>0</v>
      </c>
      <c r="U3583">
        <v>1</v>
      </c>
      <c r="V3583">
        <v>2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 s="2">
        <v>15</v>
      </c>
      <c r="AI3583" s="3" t="s">
        <v>20275</v>
      </c>
      <c r="AJ3583" s="2">
        <v>0</v>
      </c>
    </row>
    <row r="3584" spans="1:36" x14ac:dyDescent="0.25">
      <c r="A3584" t="s">
        <v>15581</v>
      </c>
      <c r="B3584" t="s">
        <v>16179</v>
      </c>
      <c r="D3584" t="s">
        <v>16180</v>
      </c>
      <c r="E3584">
        <v>2015</v>
      </c>
      <c r="F3584" t="s">
        <v>15584</v>
      </c>
      <c r="H3584">
        <v>0</v>
      </c>
      <c r="I3584" t="s">
        <v>16181</v>
      </c>
      <c r="K3584" t="s">
        <v>36</v>
      </c>
      <c r="N3584" t="s">
        <v>12632</v>
      </c>
      <c r="O3584" t="s">
        <v>16182</v>
      </c>
      <c r="Q3584">
        <v>6</v>
      </c>
      <c r="R3584">
        <v>4</v>
      </c>
      <c r="S3584">
        <v>0</v>
      </c>
      <c r="T3584">
        <v>0</v>
      </c>
      <c r="U3584">
        <v>1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 s="2">
        <v>10</v>
      </c>
      <c r="AI3584" s="3" t="s">
        <v>20381</v>
      </c>
      <c r="AJ3584" s="2">
        <v>0</v>
      </c>
    </row>
    <row r="3585" spans="1:36" x14ac:dyDescent="0.25">
      <c r="A3585" t="s">
        <v>15581</v>
      </c>
      <c r="B3585" t="s">
        <v>16183</v>
      </c>
      <c r="D3585" t="s">
        <v>16184</v>
      </c>
      <c r="E3585">
        <v>2015</v>
      </c>
      <c r="F3585" t="s">
        <v>15584</v>
      </c>
      <c r="H3585">
        <v>0</v>
      </c>
      <c r="I3585" t="s">
        <v>16185</v>
      </c>
      <c r="K3585" t="s">
        <v>36</v>
      </c>
      <c r="N3585" t="s">
        <v>12632</v>
      </c>
      <c r="O3585" t="s">
        <v>16186</v>
      </c>
      <c r="Q3585">
        <v>3</v>
      </c>
      <c r="R3585">
        <v>9</v>
      </c>
      <c r="S3585">
        <v>0</v>
      </c>
      <c r="T3585">
        <v>0</v>
      </c>
      <c r="U3585">
        <v>1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 s="2">
        <v>12</v>
      </c>
      <c r="AI3585" s="3" t="s">
        <v>20304</v>
      </c>
      <c r="AJ3585" s="2">
        <v>0</v>
      </c>
    </row>
    <row r="3586" spans="1:36" x14ac:dyDescent="0.25">
      <c r="A3586" t="s">
        <v>15581</v>
      </c>
      <c r="B3586" t="s">
        <v>16187</v>
      </c>
      <c r="D3586" t="s">
        <v>16188</v>
      </c>
      <c r="E3586">
        <v>2015</v>
      </c>
      <c r="F3586" t="s">
        <v>15584</v>
      </c>
      <c r="H3586">
        <v>0</v>
      </c>
      <c r="I3586" t="s">
        <v>16189</v>
      </c>
      <c r="K3586" t="s">
        <v>36</v>
      </c>
      <c r="N3586" t="s">
        <v>12632</v>
      </c>
      <c r="O3586" t="s">
        <v>16190</v>
      </c>
      <c r="Q3586">
        <v>9</v>
      </c>
      <c r="R3586">
        <v>8</v>
      </c>
      <c r="S3586">
        <v>0</v>
      </c>
      <c r="T3586">
        <v>0</v>
      </c>
      <c r="U3586">
        <v>1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 s="2">
        <v>17</v>
      </c>
      <c r="AI3586" s="3" t="s">
        <v>20380</v>
      </c>
      <c r="AJ3586" s="2">
        <v>0</v>
      </c>
    </row>
    <row r="3587" spans="1:36" x14ac:dyDescent="0.25">
      <c r="A3587" t="s">
        <v>15581</v>
      </c>
      <c r="B3587" t="s">
        <v>16191</v>
      </c>
      <c r="D3587" t="s">
        <v>16192</v>
      </c>
      <c r="E3587">
        <v>2015</v>
      </c>
      <c r="F3587" t="s">
        <v>15584</v>
      </c>
      <c r="H3587">
        <v>0</v>
      </c>
      <c r="I3587" t="s">
        <v>16193</v>
      </c>
      <c r="K3587" t="s">
        <v>36</v>
      </c>
      <c r="N3587" t="s">
        <v>12632</v>
      </c>
      <c r="O3587" t="s">
        <v>16194</v>
      </c>
      <c r="Q3587">
        <v>8</v>
      </c>
      <c r="R3587">
        <v>2</v>
      </c>
      <c r="S3587">
        <v>0</v>
      </c>
      <c r="T3587">
        <v>0</v>
      </c>
      <c r="U3587">
        <v>1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 s="2">
        <v>10</v>
      </c>
      <c r="AI3587" s="3" t="s">
        <v>20363</v>
      </c>
      <c r="AJ3587" s="2">
        <v>0</v>
      </c>
    </row>
    <row r="3588" spans="1:36" x14ac:dyDescent="0.25">
      <c r="A3588" t="s">
        <v>15581</v>
      </c>
      <c r="B3588" t="s">
        <v>16195</v>
      </c>
      <c r="D3588" t="s">
        <v>16196</v>
      </c>
      <c r="E3588">
        <v>2015</v>
      </c>
      <c r="F3588" t="s">
        <v>15584</v>
      </c>
      <c r="H3588">
        <v>0</v>
      </c>
      <c r="I3588" t="s">
        <v>16197</v>
      </c>
      <c r="K3588" t="s">
        <v>36</v>
      </c>
      <c r="N3588" t="s">
        <v>12632</v>
      </c>
      <c r="O3588" t="s">
        <v>16198</v>
      </c>
      <c r="Q3588">
        <v>6</v>
      </c>
      <c r="R3588">
        <v>1</v>
      </c>
      <c r="S3588">
        <v>0</v>
      </c>
      <c r="T3588">
        <v>1</v>
      </c>
      <c r="U3588">
        <v>1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 s="2">
        <v>8</v>
      </c>
      <c r="AI3588" s="3" t="s">
        <v>20367</v>
      </c>
      <c r="AJ3588" s="2">
        <v>0</v>
      </c>
    </row>
    <row r="3589" spans="1:36" x14ac:dyDescent="0.25">
      <c r="A3589" t="s">
        <v>15581</v>
      </c>
      <c r="B3589" t="s">
        <v>16199</v>
      </c>
      <c r="D3589" t="s">
        <v>16200</v>
      </c>
      <c r="E3589">
        <v>2015</v>
      </c>
      <c r="F3589" t="s">
        <v>15584</v>
      </c>
      <c r="H3589">
        <v>0</v>
      </c>
      <c r="I3589" t="s">
        <v>16201</v>
      </c>
      <c r="K3589" t="s">
        <v>36</v>
      </c>
      <c r="N3589" t="s">
        <v>12632</v>
      </c>
      <c r="O3589" t="s">
        <v>16202</v>
      </c>
      <c r="Q3589">
        <v>7</v>
      </c>
      <c r="R3589">
        <v>1</v>
      </c>
      <c r="S3589">
        <v>0</v>
      </c>
      <c r="T3589">
        <v>0</v>
      </c>
      <c r="U3589">
        <v>1</v>
      </c>
      <c r="V3589">
        <v>1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 s="2">
        <v>8</v>
      </c>
      <c r="AI3589" s="3" t="s">
        <v>20381</v>
      </c>
      <c r="AJ3589" s="2">
        <v>1</v>
      </c>
    </row>
    <row r="3590" spans="1:36" x14ac:dyDescent="0.25">
      <c r="A3590" t="s">
        <v>15581</v>
      </c>
      <c r="B3590" t="s">
        <v>16203</v>
      </c>
      <c r="D3590" t="s">
        <v>16204</v>
      </c>
      <c r="E3590">
        <v>2015</v>
      </c>
      <c r="F3590" t="s">
        <v>15584</v>
      </c>
      <c r="H3590">
        <v>0</v>
      </c>
      <c r="I3590" t="s">
        <v>16205</v>
      </c>
      <c r="K3590" t="s">
        <v>36</v>
      </c>
      <c r="N3590" t="s">
        <v>12632</v>
      </c>
      <c r="O3590" t="s">
        <v>16206</v>
      </c>
      <c r="Q3590">
        <v>25</v>
      </c>
      <c r="R3590">
        <v>9</v>
      </c>
      <c r="S3590">
        <v>0</v>
      </c>
      <c r="T3590">
        <v>0</v>
      </c>
      <c r="U3590">
        <v>1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 s="2">
        <v>34</v>
      </c>
      <c r="AI3590" s="3" t="s">
        <v>20381</v>
      </c>
      <c r="AJ3590" s="2">
        <v>0</v>
      </c>
    </row>
    <row r="3591" spans="1:36" x14ac:dyDescent="0.25">
      <c r="A3591" t="s">
        <v>15581</v>
      </c>
      <c r="B3591" t="s">
        <v>16102</v>
      </c>
      <c r="D3591" t="s">
        <v>16207</v>
      </c>
      <c r="E3591">
        <v>2015</v>
      </c>
      <c r="F3591" t="s">
        <v>15584</v>
      </c>
      <c r="H3591">
        <v>0</v>
      </c>
      <c r="I3591" t="s">
        <v>16208</v>
      </c>
      <c r="K3591" t="s">
        <v>7661</v>
      </c>
      <c r="N3591" t="s">
        <v>12632</v>
      </c>
      <c r="O3591" t="s">
        <v>16209</v>
      </c>
      <c r="Q3591">
        <v>3</v>
      </c>
      <c r="R3591">
        <v>1</v>
      </c>
      <c r="S3591">
        <v>0</v>
      </c>
      <c r="T3591">
        <v>0</v>
      </c>
      <c r="U3591">
        <v>3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 s="2">
        <v>4</v>
      </c>
      <c r="AI3591" s="3" t="s">
        <v>19995</v>
      </c>
      <c r="AJ3591" s="2">
        <v>0</v>
      </c>
    </row>
    <row r="3592" spans="1:36" x14ac:dyDescent="0.25">
      <c r="A3592" t="s">
        <v>15581</v>
      </c>
      <c r="B3592" t="s">
        <v>16210</v>
      </c>
      <c r="D3592" t="s">
        <v>16211</v>
      </c>
      <c r="E3592">
        <v>2015</v>
      </c>
      <c r="F3592" t="s">
        <v>15584</v>
      </c>
      <c r="H3592">
        <v>0</v>
      </c>
      <c r="I3592" t="s">
        <v>16212</v>
      </c>
      <c r="K3592" t="s">
        <v>36</v>
      </c>
      <c r="N3592" t="s">
        <v>12632</v>
      </c>
      <c r="O3592" t="s">
        <v>16213</v>
      </c>
      <c r="P3592">
        <v>2101707</v>
      </c>
      <c r="Q3592">
        <v>5</v>
      </c>
      <c r="R3592">
        <v>1</v>
      </c>
      <c r="S3592">
        <v>0</v>
      </c>
      <c r="T3592">
        <v>0</v>
      </c>
      <c r="U3592">
        <v>1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1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 s="2">
        <v>6</v>
      </c>
      <c r="AI3592" s="3" t="s">
        <v>20378</v>
      </c>
      <c r="AJ3592" s="2">
        <v>0</v>
      </c>
    </row>
    <row r="3593" spans="1:36" x14ac:dyDescent="0.25">
      <c r="A3593" t="s">
        <v>15581</v>
      </c>
      <c r="B3593" t="s">
        <v>16214</v>
      </c>
      <c r="D3593" t="s">
        <v>16215</v>
      </c>
      <c r="E3593">
        <v>2015</v>
      </c>
      <c r="F3593" t="s">
        <v>15584</v>
      </c>
      <c r="H3593">
        <v>0</v>
      </c>
      <c r="I3593" t="s">
        <v>16216</v>
      </c>
      <c r="K3593" t="s">
        <v>36</v>
      </c>
      <c r="N3593" t="s">
        <v>12632</v>
      </c>
      <c r="O3593" t="s">
        <v>16217</v>
      </c>
      <c r="Q3593">
        <v>9</v>
      </c>
      <c r="R3593">
        <v>5</v>
      </c>
      <c r="S3593">
        <v>0</v>
      </c>
      <c r="T3593">
        <v>0</v>
      </c>
      <c r="U3593">
        <v>1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 s="2">
        <v>14</v>
      </c>
      <c r="AI3593" s="3" t="s">
        <v>20370</v>
      </c>
      <c r="AJ3593" s="2">
        <v>0</v>
      </c>
    </row>
    <row r="3594" spans="1:36" x14ac:dyDescent="0.25">
      <c r="A3594" t="s">
        <v>15581</v>
      </c>
      <c r="B3594" t="s">
        <v>15461</v>
      </c>
      <c r="D3594" t="s">
        <v>16218</v>
      </c>
      <c r="E3594">
        <v>2015</v>
      </c>
      <c r="F3594" t="s">
        <v>15584</v>
      </c>
      <c r="H3594">
        <v>0</v>
      </c>
      <c r="I3594" t="s">
        <v>16219</v>
      </c>
      <c r="K3594" t="s">
        <v>36</v>
      </c>
      <c r="N3594" t="s">
        <v>12632</v>
      </c>
      <c r="O3594" t="s">
        <v>16220</v>
      </c>
      <c r="Q3594">
        <v>54</v>
      </c>
      <c r="R3594">
        <v>55</v>
      </c>
      <c r="S3594">
        <v>0</v>
      </c>
      <c r="T3594">
        <v>0</v>
      </c>
      <c r="U3594">
        <v>1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 s="2">
        <v>109</v>
      </c>
      <c r="AI3594" s="3" t="s">
        <v>20304</v>
      </c>
      <c r="AJ3594" s="2">
        <v>0</v>
      </c>
    </row>
    <row r="3595" spans="1:36" x14ac:dyDescent="0.25">
      <c r="A3595" t="s">
        <v>15581</v>
      </c>
      <c r="B3595" t="s">
        <v>16221</v>
      </c>
      <c r="D3595" t="s">
        <v>16222</v>
      </c>
      <c r="E3595">
        <v>2015</v>
      </c>
      <c r="F3595" t="s">
        <v>15584</v>
      </c>
      <c r="H3595">
        <v>0</v>
      </c>
      <c r="I3595" t="s">
        <v>16223</v>
      </c>
      <c r="K3595" t="s">
        <v>36</v>
      </c>
      <c r="N3595" t="s">
        <v>12632</v>
      </c>
      <c r="O3595" t="s">
        <v>16224</v>
      </c>
      <c r="Q3595">
        <v>6</v>
      </c>
      <c r="R3595">
        <v>5</v>
      </c>
      <c r="S3595">
        <v>0</v>
      </c>
      <c r="T3595">
        <v>0</v>
      </c>
      <c r="U3595">
        <v>1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 s="2">
        <v>11</v>
      </c>
      <c r="AI3595" s="3" t="s">
        <v>20367</v>
      </c>
      <c r="AJ3595" s="2">
        <v>0</v>
      </c>
    </row>
    <row r="3596" spans="1:36" x14ac:dyDescent="0.25">
      <c r="A3596" t="s">
        <v>15581</v>
      </c>
      <c r="B3596" t="s">
        <v>16225</v>
      </c>
      <c r="D3596" t="s">
        <v>16226</v>
      </c>
      <c r="E3596">
        <v>2015</v>
      </c>
      <c r="F3596" t="s">
        <v>15584</v>
      </c>
      <c r="H3596">
        <v>0</v>
      </c>
      <c r="I3596" t="s">
        <v>16227</v>
      </c>
      <c r="K3596" t="s">
        <v>36</v>
      </c>
      <c r="N3596" t="s">
        <v>12632</v>
      </c>
      <c r="O3596" t="s">
        <v>16228</v>
      </c>
      <c r="Q3596">
        <v>4</v>
      </c>
      <c r="R3596">
        <v>0</v>
      </c>
      <c r="S3596">
        <v>0</v>
      </c>
      <c r="T3596">
        <v>0</v>
      </c>
      <c r="U3596">
        <v>1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 s="2">
        <v>4</v>
      </c>
      <c r="AI3596" s="3" t="s">
        <v>20367</v>
      </c>
      <c r="AJ3596" s="2">
        <v>0</v>
      </c>
    </row>
    <row r="3597" spans="1:36" x14ac:dyDescent="0.25">
      <c r="A3597" t="s">
        <v>15581</v>
      </c>
      <c r="B3597" t="s">
        <v>16229</v>
      </c>
      <c r="D3597" t="s">
        <v>16230</v>
      </c>
      <c r="E3597">
        <v>2015</v>
      </c>
      <c r="F3597" t="s">
        <v>15584</v>
      </c>
      <c r="H3597">
        <v>0</v>
      </c>
      <c r="I3597" t="s">
        <v>16231</v>
      </c>
      <c r="K3597" t="s">
        <v>36</v>
      </c>
      <c r="N3597" t="s">
        <v>12632</v>
      </c>
      <c r="O3597" t="s">
        <v>16232</v>
      </c>
      <c r="Q3597">
        <v>24</v>
      </c>
      <c r="R3597">
        <v>13</v>
      </c>
      <c r="S3597">
        <v>0</v>
      </c>
      <c r="T3597">
        <v>3</v>
      </c>
      <c r="U3597">
        <v>1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 s="2">
        <v>40</v>
      </c>
      <c r="AI3597" s="3" t="s">
        <v>20275</v>
      </c>
      <c r="AJ3597" s="2">
        <v>0</v>
      </c>
    </row>
    <row r="3598" spans="1:36" x14ac:dyDescent="0.25">
      <c r="A3598" t="s">
        <v>15581</v>
      </c>
      <c r="B3598" t="s">
        <v>13012</v>
      </c>
      <c r="D3598" t="s">
        <v>16233</v>
      </c>
      <c r="E3598">
        <v>2015</v>
      </c>
      <c r="F3598" t="s">
        <v>15584</v>
      </c>
      <c r="H3598">
        <v>0</v>
      </c>
      <c r="I3598" t="s">
        <v>16234</v>
      </c>
      <c r="K3598" t="s">
        <v>36</v>
      </c>
      <c r="N3598" t="s">
        <v>12632</v>
      </c>
      <c r="O3598" t="s">
        <v>16235</v>
      </c>
      <c r="Q3598">
        <v>14</v>
      </c>
      <c r="R3598">
        <v>3</v>
      </c>
      <c r="S3598">
        <v>0</v>
      </c>
      <c r="T3598">
        <v>1</v>
      </c>
      <c r="U3598">
        <v>1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 s="2">
        <v>18</v>
      </c>
      <c r="AI3598" s="3" t="s">
        <v>20378</v>
      </c>
      <c r="AJ3598" s="2">
        <v>0</v>
      </c>
    </row>
    <row r="3599" spans="1:36" x14ac:dyDescent="0.25">
      <c r="A3599" t="s">
        <v>15581</v>
      </c>
      <c r="B3599" t="s">
        <v>16236</v>
      </c>
      <c r="D3599" t="s">
        <v>16237</v>
      </c>
      <c r="E3599">
        <v>2015</v>
      </c>
      <c r="F3599" t="s">
        <v>15584</v>
      </c>
      <c r="H3599">
        <v>0</v>
      </c>
      <c r="I3599" t="s">
        <v>16238</v>
      </c>
      <c r="K3599" t="s">
        <v>36</v>
      </c>
      <c r="N3599" t="s">
        <v>12632</v>
      </c>
      <c r="O3599" t="s">
        <v>16239</v>
      </c>
      <c r="Q3599">
        <v>18</v>
      </c>
      <c r="R3599">
        <v>0</v>
      </c>
      <c r="S3599">
        <v>0</v>
      </c>
      <c r="T3599">
        <v>0</v>
      </c>
      <c r="U3599">
        <v>1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 s="2">
        <v>18</v>
      </c>
      <c r="AI3599" s="3" t="s">
        <v>20373</v>
      </c>
      <c r="AJ3599" s="2">
        <v>0</v>
      </c>
    </row>
    <row r="3600" spans="1:36" x14ac:dyDescent="0.25">
      <c r="A3600" t="s">
        <v>15581</v>
      </c>
      <c r="B3600" t="s">
        <v>16240</v>
      </c>
      <c r="D3600" t="s">
        <v>16241</v>
      </c>
      <c r="E3600">
        <v>2015</v>
      </c>
      <c r="F3600" t="s">
        <v>15584</v>
      </c>
      <c r="H3600">
        <v>0</v>
      </c>
      <c r="I3600" t="s">
        <v>16242</v>
      </c>
      <c r="K3600" t="s">
        <v>36</v>
      </c>
      <c r="N3600" t="s">
        <v>12632</v>
      </c>
      <c r="O3600" t="s">
        <v>16243</v>
      </c>
      <c r="Q3600">
        <v>4</v>
      </c>
      <c r="R3600">
        <v>0</v>
      </c>
      <c r="S3600">
        <v>0</v>
      </c>
      <c r="T3600">
        <v>0</v>
      </c>
      <c r="U3600">
        <v>1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 s="2">
        <v>4</v>
      </c>
      <c r="AI3600" s="3" t="s">
        <v>20365</v>
      </c>
      <c r="AJ3600" s="2">
        <v>0</v>
      </c>
    </row>
    <row r="3601" spans="1:36" x14ac:dyDescent="0.25">
      <c r="A3601" t="s">
        <v>15581</v>
      </c>
      <c r="B3601" t="s">
        <v>16244</v>
      </c>
      <c r="D3601" t="s">
        <v>16245</v>
      </c>
      <c r="E3601">
        <v>2015</v>
      </c>
      <c r="F3601" t="s">
        <v>15584</v>
      </c>
      <c r="H3601">
        <v>0</v>
      </c>
      <c r="I3601" t="s">
        <v>16246</v>
      </c>
      <c r="K3601" t="s">
        <v>36</v>
      </c>
      <c r="N3601" t="s">
        <v>12632</v>
      </c>
      <c r="O3601" t="s">
        <v>16247</v>
      </c>
      <c r="Q3601">
        <v>8</v>
      </c>
      <c r="R3601">
        <v>11</v>
      </c>
      <c r="S3601">
        <v>0</v>
      </c>
      <c r="T3601">
        <v>0</v>
      </c>
      <c r="U3601">
        <v>1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 s="2">
        <v>19</v>
      </c>
      <c r="AI3601" s="3" t="s">
        <v>20369</v>
      </c>
      <c r="AJ3601" s="2">
        <v>1</v>
      </c>
    </row>
    <row r="3602" spans="1:36" x14ac:dyDescent="0.25">
      <c r="A3602" t="s">
        <v>15581</v>
      </c>
      <c r="B3602" t="s">
        <v>16248</v>
      </c>
      <c r="D3602" t="s">
        <v>16249</v>
      </c>
      <c r="E3602">
        <v>2015</v>
      </c>
      <c r="F3602" t="s">
        <v>15584</v>
      </c>
      <c r="H3602">
        <v>0</v>
      </c>
      <c r="I3602" t="s">
        <v>16250</v>
      </c>
      <c r="K3602" t="s">
        <v>36</v>
      </c>
      <c r="N3602" t="s">
        <v>12632</v>
      </c>
      <c r="O3602" t="s">
        <v>16251</v>
      </c>
      <c r="Q3602">
        <v>6</v>
      </c>
      <c r="R3602">
        <v>2</v>
      </c>
      <c r="S3602">
        <v>0</v>
      </c>
      <c r="T3602">
        <v>0</v>
      </c>
      <c r="U3602">
        <v>0</v>
      </c>
      <c r="V3602">
        <v>1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 s="2">
        <v>8</v>
      </c>
      <c r="AI3602" s="3" t="s">
        <v>20381</v>
      </c>
      <c r="AJ3602" s="2">
        <v>0</v>
      </c>
    </row>
    <row r="3603" spans="1:36" x14ac:dyDescent="0.25">
      <c r="A3603" t="s">
        <v>15581</v>
      </c>
      <c r="B3603" t="s">
        <v>16252</v>
      </c>
      <c r="D3603" t="s">
        <v>16253</v>
      </c>
      <c r="E3603">
        <v>2015</v>
      </c>
      <c r="F3603" t="s">
        <v>15584</v>
      </c>
      <c r="H3603">
        <v>0</v>
      </c>
      <c r="I3603" t="s">
        <v>16254</v>
      </c>
      <c r="K3603" t="s">
        <v>36</v>
      </c>
      <c r="N3603" t="s">
        <v>12632</v>
      </c>
      <c r="O3603" t="s">
        <v>16255</v>
      </c>
      <c r="Q3603">
        <v>4</v>
      </c>
      <c r="R3603">
        <v>4</v>
      </c>
      <c r="S3603">
        <v>0</v>
      </c>
      <c r="T3603">
        <v>0</v>
      </c>
      <c r="U3603">
        <v>1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 s="2">
        <v>8</v>
      </c>
      <c r="AI3603" s="3" t="s">
        <v>20357</v>
      </c>
      <c r="AJ3603" s="2">
        <v>0</v>
      </c>
    </row>
    <row r="3604" spans="1:36" x14ac:dyDescent="0.25">
      <c r="A3604" t="s">
        <v>15581</v>
      </c>
      <c r="B3604" t="s">
        <v>16256</v>
      </c>
      <c r="D3604" t="s">
        <v>16257</v>
      </c>
      <c r="E3604">
        <v>2015</v>
      </c>
      <c r="F3604" t="s">
        <v>15584</v>
      </c>
      <c r="H3604">
        <v>0</v>
      </c>
      <c r="I3604" t="s">
        <v>16258</v>
      </c>
      <c r="K3604" t="s">
        <v>36</v>
      </c>
      <c r="N3604" t="s">
        <v>12632</v>
      </c>
      <c r="O3604" t="s">
        <v>16259</v>
      </c>
      <c r="Q3604">
        <v>6</v>
      </c>
      <c r="R3604">
        <v>10</v>
      </c>
      <c r="S3604">
        <v>0</v>
      </c>
      <c r="T3604">
        <v>0</v>
      </c>
      <c r="U3604">
        <v>1</v>
      </c>
      <c r="V3604">
        <v>1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 s="2">
        <v>16</v>
      </c>
      <c r="AI3604" s="3" t="s">
        <v>20368</v>
      </c>
      <c r="AJ3604" s="2">
        <v>0</v>
      </c>
    </row>
    <row r="3605" spans="1:36" x14ac:dyDescent="0.25">
      <c r="A3605" t="s">
        <v>15581</v>
      </c>
      <c r="B3605" t="s">
        <v>16260</v>
      </c>
      <c r="D3605" t="s">
        <v>16261</v>
      </c>
      <c r="E3605">
        <v>2015</v>
      </c>
      <c r="F3605" t="s">
        <v>15584</v>
      </c>
      <c r="H3605">
        <v>0</v>
      </c>
      <c r="I3605" t="s">
        <v>16262</v>
      </c>
      <c r="K3605" t="s">
        <v>36</v>
      </c>
      <c r="N3605" t="s">
        <v>12632</v>
      </c>
      <c r="O3605" t="s">
        <v>16263</v>
      </c>
      <c r="Q3605">
        <v>7</v>
      </c>
      <c r="R3605">
        <v>4</v>
      </c>
      <c r="S3605">
        <v>0</v>
      </c>
      <c r="T3605">
        <v>0</v>
      </c>
      <c r="U3605">
        <v>2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 s="2">
        <v>11</v>
      </c>
      <c r="AI3605" s="3" t="s">
        <v>20370</v>
      </c>
      <c r="AJ3605" s="2">
        <v>0</v>
      </c>
    </row>
    <row r="3606" spans="1:36" x14ac:dyDescent="0.25">
      <c r="A3606" t="s">
        <v>15581</v>
      </c>
      <c r="B3606" t="s">
        <v>16264</v>
      </c>
      <c r="D3606" t="s">
        <v>16265</v>
      </c>
      <c r="E3606">
        <v>2015</v>
      </c>
      <c r="F3606" t="s">
        <v>15584</v>
      </c>
      <c r="H3606">
        <v>0</v>
      </c>
      <c r="I3606" t="s">
        <v>16266</v>
      </c>
      <c r="K3606" t="s">
        <v>36</v>
      </c>
      <c r="N3606" t="s">
        <v>12632</v>
      </c>
      <c r="O3606" t="s">
        <v>16267</v>
      </c>
      <c r="P3606">
        <v>2311155</v>
      </c>
      <c r="Q3606">
        <v>11</v>
      </c>
      <c r="R3606">
        <v>5</v>
      </c>
      <c r="S3606">
        <v>1</v>
      </c>
      <c r="T3606">
        <v>0</v>
      </c>
      <c r="U3606">
        <v>2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 s="2">
        <v>17</v>
      </c>
      <c r="AI3606" s="3" t="s">
        <v>20380</v>
      </c>
      <c r="AJ3606" s="2">
        <v>0</v>
      </c>
    </row>
    <row r="3607" spans="1:36" x14ac:dyDescent="0.25">
      <c r="A3607" t="s">
        <v>15581</v>
      </c>
      <c r="B3607" t="s">
        <v>16268</v>
      </c>
      <c r="D3607" t="s">
        <v>16269</v>
      </c>
      <c r="E3607">
        <v>2015</v>
      </c>
      <c r="F3607" t="s">
        <v>15584</v>
      </c>
      <c r="H3607">
        <v>0</v>
      </c>
      <c r="I3607" t="s">
        <v>16270</v>
      </c>
      <c r="K3607" t="s">
        <v>36</v>
      </c>
      <c r="N3607" t="s">
        <v>12632</v>
      </c>
      <c r="O3607" t="s">
        <v>16271</v>
      </c>
      <c r="Q3607">
        <v>3</v>
      </c>
      <c r="R3607">
        <v>3</v>
      </c>
      <c r="S3607">
        <v>0</v>
      </c>
      <c r="T3607">
        <v>0</v>
      </c>
      <c r="U3607">
        <v>1</v>
      </c>
      <c r="V3607">
        <v>1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 s="2">
        <v>6</v>
      </c>
      <c r="AI3607" s="3">
        <v>0</v>
      </c>
      <c r="AJ3607" s="2">
        <v>0</v>
      </c>
    </row>
    <row r="3608" spans="1:36" x14ac:dyDescent="0.25">
      <c r="A3608" t="s">
        <v>15581</v>
      </c>
      <c r="B3608" t="s">
        <v>16272</v>
      </c>
      <c r="D3608" t="s">
        <v>16273</v>
      </c>
      <c r="E3608">
        <v>2015</v>
      </c>
      <c r="F3608" t="s">
        <v>15584</v>
      </c>
      <c r="H3608">
        <v>0</v>
      </c>
      <c r="I3608" t="s">
        <v>16274</v>
      </c>
      <c r="K3608" t="s">
        <v>36</v>
      </c>
      <c r="N3608" t="s">
        <v>12632</v>
      </c>
      <c r="O3608" t="s">
        <v>16275</v>
      </c>
      <c r="Q3608">
        <v>3</v>
      </c>
      <c r="R3608">
        <v>3</v>
      </c>
      <c r="S3608">
        <v>0</v>
      </c>
      <c r="T3608">
        <v>0</v>
      </c>
      <c r="U3608">
        <v>1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 s="2">
        <v>6</v>
      </c>
      <c r="AI3608" s="3" t="s">
        <v>20366</v>
      </c>
      <c r="AJ3608" s="2">
        <v>0</v>
      </c>
    </row>
    <row r="3609" spans="1:36" x14ac:dyDescent="0.25">
      <c r="A3609" t="s">
        <v>15581</v>
      </c>
      <c r="B3609" t="s">
        <v>16027</v>
      </c>
      <c r="D3609" t="s">
        <v>16276</v>
      </c>
      <c r="E3609">
        <v>2015</v>
      </c>
      <c r="F3609" t="s">
        <v>15584</v>
      </c>
      <c r="H3609">
        <v>0</v>
      </c>
      <c r="I3609" t="s">
        <v>16277</v>
      </c>
      <c r="K3609" t="s">
        <v>7661</v>
      </c>
      <c r="N3609" t="s">
        <v>12632</v>
      </c>
      <c r="O3609" t="s">
        <v>16278</v>
      </c>
      <c r="Q3609">
        <v>7</v>
      </c>
      <c r="R3609">
        <v>1</v>
      </c>
      <c r="S3609">
        <v>0</v>
      </c>
      <c r="T3609">
        <v>0</v>
      </c>
      <c r="U3609">
        <v>3</v>
      </c>
      <c r="V3609">
        <v>1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 s="2">
        <v>8</v>
      </c>
      <c r="AI3609" s="3" t="s">
        <v>20404</v>
      </c>
      <c r="AJ3609" s="2">
        <v>0</v>
      </c>
    </row>
    <row r="3610" spans="1:36" x14ac:dyDescent="0.25">
      <c r="A3610" t="s">
        <v>15581</v>
      </c>
      <c r="B3610" t="s">
        <v>16279</v>
      </c>
      <c r="D3610" t="s">
        <v>16280</v>
      </c>
      <c r="E3610">
        <v>2015</v>
      </c>
      <c r="F3610" t="s">
        <v>15584</v>
      </c>
      <c r="H3610">
        <v>0</v>
      </c>
      <c r="I3610" t="s">
        <v>16281</v>
      </c>
      <c r="K3610" t="s">
        <v>36</v>
      </c>
      <c r="N3610" t="s">
        <v>12632</v>
      </c>
      <c r="O3610" t="s">
        <v>16282</v>
      </c>
      <c r="Q3610">
        <v>3</v>
      </c>
      <c r="R3610">
        <v>1</v>
      </c>
      <c r="S3610">
        <v>0</v>
      </c>
      <c r="T3610">
        <v>0</v>
      </c>
      <c r="U3610">
        <v>1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 s="2">
        <v>4</v>
      </c>
      <c r="AI3610" s="3" t="s">
        <v>20361</v>
      </c>
      <c r="AJ3610" s="2">
        <v>0</v>
      </c>
    </row>
    <row r="3611" spans="1:36" x14ac:dyDescent="0.25">
      <c r="A3611" t="s">
        <v>15581</v>
      </c>
      <c r="B3611" t="s">
        <v>15254</v>
      </c>
      <c r="D3611" t="s">
        <v>16283</v>
      </c>
      <c r="E3611">
        <v>2015</v>
      </c>
      <c r="F3611" t="s">
        <v>15584</v>
      </c>
      <c r="H3611">
        <v>0</v>
      </c>
      <c r="I3611" t="s">
        <v>16284</v>
      </c>
      <c r="K3611" t="s">
        <v>36</v>
      </c>
      <c r="N3611" t="s">
        <v>12632</v>
      </c>
      <c r="O3611" t="s">
        <v>16285</v>
      </c>
      <c r="Q3611">
        <v>5</v>
      </c>
      <c r="R3611">
        <v>1</v>
      </c>
      <c r="S3611">
        <v>0</v>
      </c>
      <c r="T3611">
        <v>0</v>
      </c>
      <c r="U3611">
        <v>1</v>
      </c>
      <c r="V3611">
        <v>3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 s="2">
        <v>6</v>
      </c>
      <c r="AI3611" s="3" t="s">
        <v>20379</v>
      </c>
      <c r="AJ3611" s="2">
        <v>0</v>
      </c>
    </row>
    <row r="3612" spans="1:36" x14ac:dyDescent="0.25">
      <c r="A3612" t="s">
        <v>15581</v>
      </c>
      <c r="B3612" t="s">
        <v>13000</v>
      </c>
      <c r="D3612" t="s">
        <v>16286</v>
      </c>
      <c r="E3612">
        <v>2015</v>
      </c>
      <c r="F3612" t="s">
        <v>15584</v>
      </c>
      <c r="H3612">
        <v>0</v>
      </c>
      <c r="I3612" t="s">
        <v>16287</v>
      </c>
      <c r="K3612" t="s">
        <v>36</v>
      </c>
      <c r="N3612" t="s">
        <v>12632</v>
      </c>
      <c r="O3612" t="s">
        <v>16288</v>
      </c>
      <c r="Q3612">
        <v>14</v>
      </c>
      <c r="R3612">
        <v>5</v>
      </c>
      <c r="S3612">
        <v>0</v>
      </c>
      <c r="T3612">
        <v>0</v>
      </c>
      <c r="U3612">
        <v>1</v>
      </c>
      <c r="V3612">
        <v>2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 s="2">
        <v>19</v>
      </c>
      <c r="AI3612" s="3" t="s">
        <v>20372</v>
      </c>
      <c r="AJ3612" s="2">
        <v>0</v>
      </c>
    </row>
    <row r="3613" spans="1:36" x14ac:dyDescent="0.25">
      <c r="A3613" t="s">
        <v>15581</v>
      </c>
      <c r="B3613" t="s">
        <v>16289</v>
      </c>
      <c r="D3613" t="s">
        <v>16290</v>
      </c>
      <c r="E3613">
        <v>2015</v>
      </c>
      <c r="F3613" t="s">
        <v>15584</v>
      </c>
      <c r="H3613">
        <v>0</v>
      </c>
      <c r="I3613" t="s">
        <v>16291</v>
      </c>
      <c r="K3613" t="s">
        <v>36</v>
      </c>
      <c r="N3613" t="s">
        <v>12632</v>
      </c>
      <c r="O3613" t="s">
        <v>16292</v>
      </c>
      <c r="Q3613">
        <v>12</v>
      </c>
      <c r="R3613">
        <v>11</v>
      </c>
      <c r="S3613">
        <v>0</v>
      </c>
      <c r="T3613">
        <v>0</v>
      </c>
      <c r="U3613">
        <v>2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 s="2">
        <v>23</v>
      </c>
      <c r="AI3613" s="3" t="s">
        <v>20295</v>
      </c>
      <c r="AJ3613" s="2">
        <v>0</v>
      </c>
    </row>
    <row r="3614" spans="1:36" x14ac:dyDescent="0.25">
      <c r="A3614" t="s">
        <v>15581</v>
      </c>
      <c r="B3614" t="s">
        <v>16293</v>
      </c>
      <c r="D3614" t="s">
        <v>16294</v>
      </c>
      <c r="E3614">
        <v>2015</v>
      </c>
      <c r="F3614" t="s">
        <v>15584</v>
      </c>
      <c r="H3614">
        <v>0</v>
      </c>
      <c r="I3614" t="s">
        <v>16295</v>
      </c>
      <c r="K3614" t="s">
        <v>36</v>
      </c>
      <c r="N3614" t="s">
        <v>12632</v>
      </c>
      <c r="O3614" t="s">
        <v>16296</v>
      </c>
      <c r="Q3614">
        <v>3</v>
      </c>
      <c r="R3614">
        <v>5</v>
      </c>
      <c r="S3614">
        <v>0</v>
      </c>
      <c r="T3614">
        <v>0</v>
      </c>
      <c r="U3614">
        <v>2</v>
      </c>
      <c r="V3614">
        <v>3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 s="2">
        <v>8</v>
      </c>
      <c r="AI3614" s="3" t="s">
        <v>20373</v>
      </c>
      <c r="AJ3614" s="2">
        <v>0</v>
      </c>
    </row>
    <row r="3615" spans="1:36" x14ac:dyDescent="0.25">
      <c r="A3615" t="s">
        <v>15581</v>
      </c>
      <c r="B3615" t="s">
        <v>16297</v>
      </c>
      <c r="D3615" t="s">
        <v>16298</v>
      </c>
      <c r="E3615">
        <v>2015</v>
      </c>
      <c r="F3615" t="s">
        <v>15584</v>
      </c>
      <c r="H3615">
        <v>0</v>
      </c>
      <c r="I3615" t="s">
        <v>16299</v>
      </c>
      <c r="K3615" t="s">
        <v>36</v>
      </c>
      <c r="N3615" t="s">
        <v>12632</v>
      </c>
      <c r="O3615" t="s">
        <v>16300</v>
      </c>
      <c r="Q3615">
        <v>3</v>
      </c>
      <c r="R3615">
        <v>1</v>
      </c>
      <c r="S3615">
        <v>0</v>
      </c>
      <c r="T3615">
        <v>0</v>
      </c>
      <c r="U3615">
        <v>1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 s="2">
        <v>4</v>
      </c>
      <c r="AI3615" s="3" t="s">
        <v>20378</v>
      </c>
      <c r="AJ3615" s="2">
        <v>0</v>
      </c>
    </row>
    <row r="3616" spans="1:36" x14ac:dyDescent="0.25">
      <c r="A3616" t="s">
        <v>15581</v>
      </c>
      <c r="B3616" t="s">
        <v>16301</v>
      </c>
      <c r="D3616" t="s">
        <v>16302</v>
      </c>
      <c r="E3616">
        <v>2015</v>
      </c>
      <c r="F3616" t="s">
        <v>15584</v>
      </c>
      <c r="H3616">
        <v>0</v>
      </c>
      <c r="I3616" t="s">
        <v>16303</v>
      </c>
      <c r="K3616" t="s">
        <v>36</v>
      </c>
      <c r="N3616" t="s">
        <v>12632</v>
      </c>
      <c r="O3616" t="s">
        <v>16304</v>
      </c>
      <c r="Q3616">
        <v>6</v>
      </c>
      <c r="R3616">
        <v>4</v>
      </c>
      <c r="S3616">
        <v>0</v>
      </c>
      <c r="T3616">
        <v>0</v>
      </c>
      <c r="U3616">
        <v>1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 s="2">
        <v>10</v>
      </c>
      <c r="AI3616" s="3" t="s">
        <v>20051</v>
      </c>
      <c r="AJ3616" s="2">
        <v>0</v>
      </c>
    </row>
    <row r="3617" spans="1:36" x14ac:dyDescent="0.25">
      <c r="A3617" t="s">
        <v>15581</v>
      </c>
      <c r="B3617" t="s">
        <v>16305</v>
      </c>
      <c r="D3617" t="s">
        <v>16306</v>
      </c>
      <c r="E3617">
        <v>2015</v>
      </c>
      <c r="F3617" t="s">
        <v>15584</v>
      </c>
      <c r="H3617">
        <v>0</v>
      </c>
      <c r="I3617" t="s">
        <v>16307</v>
      </c>
      <c r="K3617" t="s">
        <v>36</v>
      </c>
      <c r="N3617" t="s">
        <v>12632</v>
      </c>
      <c r="O3617" t="s">
        <v>16308</v>
      </c>
      <c r="Q3617">
        <v>6</v>
      </c>
      <c r="R3617">
        <v>2</v>
      </c>
      <c r="S3617">
        <v>0</v>
      </c>
      <c r="T3617">
        <v>1</v>
      </c>
      <c r="U3617">
        <v>5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 s="2">
        <v>9</v>
      </c>
      <c r="AI3617" s="3" t="s">
        <v>20378</v>
      </c>
      <c r="AJ3617" s="2">
        <v>0</v>
      </c>
    </row>
    <row r="3618" spans="1:36" x14ac:dyDescent="0.25">
      <c r="A3618" t="s">
        <v>15581</v>
      </c>
      <c r="B3618" t="s">
        <v>16309</v>
      </c>
      <c r="D3618" t="s">
        <v>16310</v>
      </c>
      <c r="E3618">
        <v>2015</v>
      </c>
      <c r="F3618" t="s">
        <v>15584</v>
      </c>
      <c r="H3618">
        <v>0</v>
      </c>
      <c r="I3618" t="s">
        <v>16311</v>
      </c>
      <c r="K3618" t="s">
        <v>36</v>
      </c>
      <c r="N3618" t="s">
        <v>12632</v>
      </c>
      <c r="O3618" t="s">
        <v>16312</v>
      </c>
      <c r="Q3618">
        <v>7</v>
      </c>
      <c r="R3618">
        <v>7</v>
      </c>
      <c r="S3618">
        <v>0</v>
      </c>
      <c r="T3618">
        <v>0</v>
      </c>
      <c r="U3618">
        <v>3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 s="2">
        <v>14</v>
      </c>
      <c r="AI3618" s="3" t="s">
        <v>20374</v>
      </c>
      <c r="AJ3618" s="2">
        <v>0</v>
      </c>
    </row>
    <row r="3619" spans="1:36" x14ac:dyDescent="0.25">
      <c r="A3619" t="s">
        <v>15581</v>
      </c>
      <c r="B3619" t="s">
        <v>16313</v>
      </c>
      <c r="D3619" t="s">
        <v>16314</v>
      </c>
      <c r="E3619">
        <v>2015</v>
      </c>
      <c r="F3619" t="s">
        <v>15584</v>
      </c>
      <c r="H3619">
        <v>0</v>
      </c>
      <c r="I3619" t="s">
        <v>16315</v>
      </c>
      <c r="K3619" t="s">
        <v>36</v>
      </c>
      <c r="N3619" t="s">
        <v>12632</v>
      </c>
      <c r="O3619" t="s">
        <v>16316</v>
      </c>
      <c r="Q3619">
        <v>4</v>
      </c>
      <c r="R3619">
        <v>1</v>
      </c>
      <c r="S3619">
        <v>0</v>
      </c>
      <c r="T3619">
        <v>0</v>
      </c>
      <c r="U3619">
        <v>1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 s="2">
        <v>5</v>
      </c>
      <c r="AI3619" s="3" t="s">
        <v>20365</v>
      </c>
      <c r="AJ3619" s="2">
        <v>0</v>
      </c>
    </row>
    <row r="3620" spans="1:36" x14ac:dyDescent="0.25">
      <c r="A3620" t="s">
        <v>15581</v>
      </c>
      <c r="B3620" t="s">
        <v>16317</v>
      </c>
      <c r="D3620" t="s">
        <v>16318</v>
      </c>
      <c r="E3620">
        <v>2015</v>
      </c>
      <c r="F3620" t="s">
        <v>15584</v>
      </c>
      <c r="H3620">
        <v>0</v>
      </c>
      <c r="I3620" t="s">
        <v>16319</v>
      </c>
      <c r="K3620" t="s">
        <v>36</v>
      </c>
      <c r="N3620" t="s">
        <v>12632</v>
      </c>
      <c r="O3620" t="s">
        <v>16320</v>
      </c>
      <c r="Q3620">
        <v>6</v>
      </c>
      <c r="R3620">
        <v>4</v>
      </c>
      <c r="S3620">
        <v>0</v>
      </c>
      <c r="T3620">
        <v>0</v>
      </c>
      <c r="U3620">
        <v>1</v>
      </c>
      <c r="V3620">
        <v>2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 s="2">
        <v>10</v>
      </c>
      <c r="AI3620" s="3" t="s">
        <v>20370</v>
      </c>
      <c r="AJ3620" s="2">
        <v>0</v>
      </c>
    </row>
    <row r="3621" spans="1:36" x14ac:dyDescent="0.25">
      <c r="A3621" t="s">
        <v>15581</v>
      </c>
      <c r="B3621" t="s">
        <v>16321</v>
      </c>
      <c r="D3621" t="s">
        <v>16322</v>
      </c>
      <c r="E3621">
        <v>2015</v>
      </c>
      <c r="F3621" t="s">
        <v>15584</v>
      </c>
      <c r="H3621">
        <v>0</v>
      </c>
      <c r="I3621" t="s">
        <v>16323</v>
      </c>
      <c r="K3621" t="s">
        <v>36</v>
      </c>
      <c r="N3621" t="s">
        <v>12632</v>
      </c>
      <c r="O3621" t="s">
        <v>16324</v>
      </c>
      <c r="Q3621">
        <v>4</v>
      </c>
      <c r="R3621">
        <v>6</v>
      </c>
      <c r="S3621">
        <v>0</v>
      </c>
      <c r="T3621">
        <v>0</v>
      </c>
      <c r="U3621">
        <v>1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 s="2">
        <v>10</v>
      </c>
      <c r="AI3621" s="3" t="s">
        <v>20351</v>
      </c>
      <c r="AJ3621" s="2">
        <v>0</v>
      </c>
    </row>
    <row r="3622" spans="1:36" x14ac:dyDescent="0.25">
      <c r="A3622" t="s">
        <v>15581</v>
      </c>
      <c r="B3622" t="s">
        <v>14008</v>
      </c>
      <c r="D3622" t="s">
        <v>16325</v>
      </c>
      <c r="E3622">
        <v>2015</v>
      </c>
      <c r="F3622" t="s">
        <v>15584</v>
      </c>
      <c r="H3622">
        <v>0</v>
      </c>
      <c r="I3622" t="s">
        <v>16326</v>
      </c>
      <c r="K3622" t="s">
        <v>36</v>
      </c>
      <c r="N3622" t="s">
        <v>12632</v>
      </c>
      <c r="O3622" t="s">
        <v>16327</v>
      </c>
      <c r="Q3622">
        <v>4</v>
      </c>
      <c r="R3622">
        <v>1</v>
      </c>
      <c r="S3622">
        <v>0</v>
      </c>
      <c r="T3622">
        <v>0</v>
      </c>
      <c r="U3622">
        <v>1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 s="2">
        <v>5</v>
      </c>
      <c r="AI3622" s="3" t="s">
        <v>20367</v>
      </c>
      <c r="AJ3622" s="2">
        <v>0</v>
      </c>
    </row>
    <row r="3623" spans="1:36" x14ac:dyDescent="0.25">
      <c r="A3623" t="s">
        <v>15581</v>
      </c>
      <c r="B3623" t="s">
        <v>16328</v>
      </c>
      <c r="D3623" t="s">
        <v>16329</v>
      </c>
      <c r="E3623">
        <v>2015</v>
      </c>
      <c r="F3623" t="s">
        <v>15584</v>
      </c>
      <c r="H3623">
        <v>0</v>
      </c>
      <c r="I3623" t="s">
        <v>16330</v>
      </c>
      <c r="K3623" t="s">
        <v>36</v>
      </c>
      <c r="N3623" t="s">
        <v>12632</v>
      </c>
      <c r="O3623" t="s">
        <v>16331</v>
      </c>
      <c r="Q3623">
        <v>18</v>
      </c>
      <c r="R3623">
        <v>20</v>
      </c>
      <c r="S3623">
        <v>0</v>
      </c>
      <c r="T3623">
        <v>0</v>
      </c>
      <c r="U3623">
        <v>1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 s="2">
        <v>38</v>
      </c>
      <c r="AI3623" s="3" t="s">
        <v>20368</v>
      </c>
      <c r="AJ3623" s="2">
        <v>0</v>
      </c>
    </row>
    <row r="3624" spans="1:36" x14ac:dyDescent="0.25">
      <c r="A3624" t="s">
        <v>15581</v>
      </c>
      <c r="B3624" t="s">
        <v>16332</v>
      </c>
      <c r="D3624" t="s">
        <v>16333</v>
      </c>
      <c r="E3624">
        <v>2015</v>
      </c>
      <c r="F3624" t="s">
        <v>15584</v>
      </c>
      <c r="H3624">
        <v>0</v>
      </c>
      <c r="I3624" t="s">
        <v>16334</v>
      </c>
      <c r="K3624" t="s">
        <v>36</v>
      </c>
      <c r="N3624" t="s">
        <v>12632</v>
      </c>
      <c r="O3624" t="s">
        <v>16335</v>
      </c>
      <c r="Q3624">
        <v>6</v>
      </c>
      <c r="R3624">
        <v>8</v>
      </c>
      <c r="S3624">
        <v>0</v>
      </c>
      <c r="T3624">
        <v>0</v>
      </c>
      <c r="U3624">
        <v>1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 s="2">
        <v>14</v>
      </c>
      <c r="AI3624" s="3" t="s">
        <v>20361</v>
      </c>
      <c r="AJ3624" s="2">
        <v>0</v>
      </c>
    </row>
    <row r="3625" spans="1:36" x14ac:dyDescent="0.25">
      <c r="A3625" t="s">
        <v>15581</v>
      </c>
      <c r="B3625" t="s">
        <v>16336</v>
      </c>
      <c r="D3625" t="s">
        <v>16337</v>
      </c>
      <c r="E3625">
        <v>2015</v>
      </c>
      <c r="F3625" t="s">
        <v>15584</v>
      </c>
      <c r="H3625">
        <v>0</v>
      </c>
      <c r="I3625" t="s">
        <v>16338</v>
      </c>
      <c r="K3625" t="s">
        <v>36</v>
      </c>
      <c r="N3625" t="s">
        <v>12632</v>
      </c>
      <c r="O3625" t="s">
        <v>16339</v>
      </c>
      <c r="Q3625">
        <v>3</v>
      </c>
      <c r="R3625">
        <v>4</v>
      </c>
      <c r="S3625">
        <v>0</v>
      </c>
      <c r="T3625">
        <v>0</v>
      </c>
      <c r="U3625">
        <v>1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 s="2">
        <v>7</v>
      </c>
      <c r="AI3625" s="3" t="s">
        <v>20381</v>
      </c>
      <c r="AJ3625" s="2">
        <v>0</v>
      </c>
    </row>
    <row r="3626" spans="1:36" x14ac:dyDescent="0.25">
      <c r="A3626" t="s">
        <v>15581</v>
      </c>
      <c r="B3626" t="s">
        <v>16340</v>
      </c>
      <c r="D3626" t="s">
        <v>16341</v>
      </c>
      <c r="E3626">
        <v>2015</v>
      </c>
      <c r="F3626" t="s">
        <v>15584</v>
      </c>
      <c r="H3626">
        <v>0</v>
      </c>
      <c r="I3626" t="s">
        <v>16342</v>
      </c>
      <c r="K3626" t="s">
        <v>36</v>
      </c>
      <c r="N3626" t="s">
        <v>12632</v>
      </c>
      <c r="O3626" t="s">
        <v>16343</v>
      </c>
      <c r="Q3626">
        <v>10</v>
      </c>
      <c r="R3626">
        <v>12</v>
      </c>
      <c r="S3626">
        <v>0</v>
      </c>
      <c r="T3626">
        <v>1</v>
      </c>
      <c r="U3626">
        <v>1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 s="2">
        <v>23</v>
      </c>
      <c r="AI3626" s="3" t="s">
        <v>20379</v>
      </c>
      <c r="AJ3626" s="2">
        <v>0</v>
      </c>
    </row>
    <row r="3627" spans="1:36" x14ac:dyDescent="0.25">
      <c r="A3627" t="s">
        <v>15581</v>
      </c>
      <c r="B3627" t="s">
        <v>16344</v>
      </c>
      <c r="D3627" t="s">
        <v>16345</v>
      </c>
      <c r="E3627">
        <v>2015</v>
      </c>
      <c r="F3627" t="s">
        <v>15584</v>
      </c>
      <c r="H3627">
        <v>0</v>
      </c>
      <c r="I3627" t="s">
        <v>16346</v>
      </c>
      <c r="K3627" t="s">
        <v>36</v>
      </c>
      <c r="N3627" t="s">
        <v>12632</v>
      </c>
      <c r="O3627" t="s">
        <v>16347</v>
      </c>
      <c r="Q3627">
        <v>3</v>
      </c>
      <c r="R3627">
        <v>3</v>
      </c>
      <c r="S3627">
        <v>0</v>
      </c>
      <c r="T3627">
        <v>0</v>
      </c>
      <c r="U3627">
        <v>1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 s="2">
        <v>6</v>
      </c>
      <c r="AI3627" s="3" t="s">
        <v>20359</v>
      </c>
      <c r="AJ3627" s="2">
        <v>0</v>
      </c>
    </row>
    <row r="3628" spans="1:36" x14ac:dyDescent="0.25">
      <c r="A3628" t="s">
        <v>15581</v>
      </c>
      <c r="B3628" t="s">
        <v>16348</v>
      </c>
      <c r="D3628" t="s">
        <v>16349</v>
      </c>
      <c r="E3628">
        <v>2015</v>
      </c>
      <c r="F3628" t="s">
        <v>15584</v>
      </c>
      <c r="H3628">
        <v>0</v>
      </c>
      <c r="I3628" t="s">
        <v>16350</v>
      </c>
      <c r="K3628" t="s">
        <v>36</v>
      </c>
      <c r="N3628" t="s">
        <v>12632</v>
      </c>
      <c r="O3628" t="s">
        <v>16351</v>
      </c>
      <c r="Q3628">
        <v>7</v>
      </c>
      <c r="R3628">
        <v>6</v>
      </c>
      <c r="S3628">
        <v>0</v>
      </c>
      <c r="T3628">
        <v>0</v>
      </c>
      <c r="U3628">
        <v>1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 s="2">
        <v>13</v>
      </c>
      <c r="AI3628" s="3" t="s">
        <v>20361</v>
      </c>
      <c r="AJ3628" s="2">
        <v>1</v>
      </c>
    </row>
    <row r="3629" spans="1:36" x14ac:dyDescent="0.25">
      <c r="A3629" t="s">
        <v>15581</v>
      </c>
      <c r="B3629" t="s">
        <v>16352</v>
      </c>
      <c r="D3629" t="s">
        <v>16353</v>
      </c>
      <c r="E3629">
        <v>2015</v>
      </c>
      <c r="F3629" t="s">
        <v>15584</v>
      </c>
      <c r="H3629">
        <v>0</v>
      </c>
      <c r="I3629" t="s">
        <v>16354</v>
      </c>
      <c r="K3629" t="s">
        <v>36</v>
      </c>
      <c r="N3629" t="s">
        <v>12632</v>
      </c>
      <c r="O3629" t="s">
        <v>16355</v>
      </c>
      <c r="Q3629">
        <v>3</v>
      </c>
      <c r="R3629">
        <v>1</v>
      </c>
      <c r="S3629">
        <v>0</v>
      </c>
      <c r="T3629">
        <v>0</v>
      </c>
      <c r="U3629">
        <v>1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 s="2">
        <v>4</v>
      </c>
      <c r="AI3629" s="3" t="s">
        <v>20360</v>
      </c>
      <c r="AJ3629" s="2">
        <v>0</v>
      </c>
    </row>
    <row r="3630" spans="1:36" x14ac:dyDescent="0.25">
      <c r="A3630" t="s">
        <v>15581</v>
      </c>
      <c r="B3630" t="s">
        <v>16356</v>
      </c>
      <c r="D3630" t="s">
        <v>16357</v>
      </c>
      <c r="E3630">
        <v>2015</v>
      </c>
      <c r="F3630" t="s">
        <v>15584</v>
      </c>
      <c r="H3630">
        <v>0</v>
      </c>
      <c r="I3630" t="s">
        <v>16358</v>
      </c>
      <c r="K3630" t="s">
        <v>36</v>
      </c>
      <c r="N3630" t="s">
        <v>12632</v>
      </c>
      <c r="O3630" t="s">
        <v>16359</v>
      </c>
      <c r="Q3630">
        <v>6</v>
      </c>
      <c r="R3630">
        <v>5</v>
      </c>
      <c r="S3630">
        <v>0</v>
      </c>
      <c r="T3630">
        <v>0</v>
      </c>
      <c r="U3630">
        <v>1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 s="2">
        <v>11</v>
      </c>
      <c r="AI3630" s="3" t="s">
        <v>20374</v>
      </c>
      <c r="AJ3630" s="2">
        <v>0</v>
      </c>
    </row>
    <row r="3631" spans="1:36" x14ac:dyDescent="0.25">
      <c r="A3631" t="s">
        <v>15581</v>
      </c>
      <c r="B3631" t="s">
        <v>16360</v>
      </c>
      <c r="D3631" t="s">
        <v>16361</v>
      </c>
      <c r="E3631">
        <v>2015</v>
      </c>
      <c r="F3631" t="s">
        <v>15584</v>
      </c>
      <c r="H3631">
        <v>0</v>
      </c>
      <c r="I3631" t="s">
        <v>16362</v>
      </c>
      <c r="K3631" t="s">
        <v>36</v>
      </c>
      <c r="N3631" t="s">
        <v>12632</v>
      </c>
      <c r="O3631" t="s">
        <v>16363</v>
      </c>
      <c r="Q3631">
        <v>18</v>
      </c>
      <c r="R3631">
        <v>12</v>
      </c>
      <c r="S3631">
        <v>0</v>
      </c>
      <c r="T3631">
        <v>0</v>
      </c>
      <c r="U3631">
        <v>1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 s="2">
        <v>30</v>
      </c>
      <c r="AI3631" s="3" t="s">
        <v>20350</v>
      </c>
      <c r="AJ3631" s="2">
        <v>0</v>
      </c>
    </row>
    <row r="3632" spans="1:36" x14ac:dyDescent="0.25">
      <c r="A3632" t="s">
        <v>15581</v>
      </c>
      <c r="B3632" t="s">
        <v>16364</v>
      </c>
      <c r="D3632" t="s">
        <v>16365</v>
      </c>
      <c r="E3632">
        <v>2015</v>
      </c>
      <c r="F3632" t="s">
        <v>15584</v>
      </c>
      <c r="H3632">
        <v>0</v>
      </c>
      <c r="I3632" t="s">
        <v>16366</v>
      </c>
      <c r="K3632" t="s">
        <v>36</v>
      </c>
      <c r="N3632" t="s">
        <v>12632</v>
      </c>
      <c r="O3632" t="s">
        <v>16367</v>
      </c>
      <c r="Q3632">
        <v>5</v>
      </c>
      <c r="R3632">
        <v>7</v>
      </c>
      <c r="S3632">
        <v>0</v>
      </c>
      <c r="T3632">
        <v>0</v>
      </c>
      <c r="U3632">
        <v>1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 s="2">
        <v>12</v>
      </c>
      <c r="AI3632" s="3" t="s">
        <v>20292</v>
      </c>
      <c r="AJ3632" s="2">
        <v>0</v>
      </c>
    </row>
    <row r="3633" spans="1:36" x14ac:dyDescent="0.25">
      <c r="A3633" t="s">
        <v>15581</v>
      </c>
      <c r="B3633" t="s">
        <v>16368</v>
      </c>
      <c r="D3633" t="s">
        <v>16369</v>
      </c>
      <c r="E3633">
        <v>2015</v>
      </c>
      <c r="F3633" t="s">
        <v>15584</v>
      </c>
      <c r="H3633">
        <v>0</v>
      </c>
      <c r="I3633" t="s">
        <v>16370</v>
      </c>
      <c r="K3633" t="s">
        <v>36</v>
      </c>
      <c r="N3633" t="s">
        <v>12632</v>
      </c>
      <c r="O3633" t="s">
        <v>16371</v>
      </c>
      <c r="Q3633">
        <v>3</v>
      </c>
      <c r="R3633">
        <v>2</v>
      </c>
      <c r="S3633">
        <v>0</v>
      </c>
      <c r="T3633">
        <v>0</v>
      </c>
      <c r="U3633">
        <v>1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 s="2">
        <v>5</v>
      </c>
      <c r="AI3633" s="3" t="s">
        <v>20367</v>
      </c>
      <c r="AJ3633" s="2">
        <v>0</v>
      </c>
    </row>
    <row r="3634" spans="1:36" x14ac:dyDescent="0.25">
      <c r="A3634" t="s">
        <v>15581</v>
      </c>
      <c r="B3634" t="s">
        <v>16372</v>
      </c>
      <c r="D3634" t="s">
        <v>16373</v>
      </c>
      <c r="E3634">
        <v>2015</v>
      </c>
      <c r="F3634" t="s">
        <v>15584</v>
      </c>
      <c r="H3634">
        <v>0</v>
      </c>
      <c r="I3634" t="s">
        <v>16374</v>
      </c>
      <c r="K3634" t="s">
        <v>36</v>
      </c>
      <c r="N3634" t="s">
        <v>12632</v>
      </c>
      <c r="O3634" t="s">
        <v>16375</v>
      </c>
      <c r="Q3634">
        <v>16</v>
      </c>
      <c r="R3634">
        <v>12</v>
      </c>
      <c r="S3634">
        <v>0</v>
      </c>
      <c r="T3634">
        <v>0</v>
      </c>
      <c r="U3634">
        <v>1</v>
      </c>
      <c r="V3634">
        <v>3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 s="2">
        <v>28</v>
      </c>
      <c r="AI3634" s="3" t="s">
        <v>20041</v>
      </c>
      <c r="AJ3634" s="2">
        <v>0</v>
      </c>
    </row>
    <row r="3635" spans="1:36" x14ac:dyDescent="0.25">
      <c r="A3635" t="s">
        <v>15581</v>
      </c>
      <c r="B3635" t="s">
        <v>16376</v>
      </c>
      <c r="D3635" t="s">
        <v>16377</v>
      </c>
      <c r="E3635">
        <v>2015</v>
      </c>
      <c r="F3635" t="s">
        <v>15584</v>
      </c>
      <c r="H3635">
        <v>0</v>
      </c>
      <c r="I3635" t="s">
        <v>16378</v>
      </c>
      <c r="K3635" t="s">
        <v>36</v>
      </c>
      <c r="N3635" t="s">
        <v>12632</v>
      </c>
      <c r="O3635" t="s">
        <v>16379</v>
      </c>
      <c r="Q3635">
        <v>3</v>
      </c>
      <c r="R3635">
        <v>2</v>
      </c>
      <c r="S3635">
        <v>0</v>
      </c>
      <c r="T3635">
        <v>0</v>
      </c>
      <c r="U3635">
        <v>1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 s="2">
        <v>5</v>
      </c>
      <c r="AI3635" s="3" t="s">
        <v>20363</v>
      </c>
      <c r="AJ3635" s="2">
        <v>0</v>
      </c>
    </row>
    <row r="3636" spans="1:36" x14ac:dyDescent="0.25">
      <c r="A3636" t="s">
        <v>15581</v>
      </c>
      <c r="B3636" t="s">
        <v>16380</v>
      </c>
      <c r="D3636" t="s">
        <v>16381</v>
      </c>
      <c r="E3636">
        <v>2015</v>
      </c>
      <c r="F3636" t="s">
        <v>15584</v>
      </c>
      <c r="H3636">
        <v>0</v>
      </c>
      <c r="I3636" t="s">
        <v>16382</v>
      </c>
      <c r="K3636" t="s">
        <v>36</v>
      </c>
      <c r="N3636" t="s">
        <v>12632</v>
      </c>
      <c r="O3636" t="s">
        <v>16383</v>
      </c>
      <c r="Q3636">
        <v>6</v>
      </c>
      <c r="R3636">
        <v>2</v>
      </c>
      <c r="S3636">
        <v>0</v>
      </c>
      <c r="T3636">
        <v>0</v>
      </c>
      <c r="U3636">
        <v>1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 s="2">
        <v>8</v>
      </c>
      <c r="AI3636" s="3" t="s">
        <v>20376</v>
      </c>
      <c r="AJ3636" s="2">
        <v>0</v>
      </c>
    </row>
    <row r="3637" spans="1:36" x14ac:dyDescent="0.25">
      <c r="A3637" t="s">
        <v>15581</v>
      </c>
      <c r="B3637" t="s">
        <v>16384</v>
      </c>
      <c r="D3637" t="s">
        <v>16385</v>
      </c>
      <c r="E3637">
        <v>2015</v>
      </c>
      <c r="F3637" t="s">
        <v>15584</v>
      </c>
      <c r="H3637">
        <v>0</v>
      </c>
      <c r="I3637" t="s">
        <v>16386</v>
      </c>
      <c r="K3637" t="s">
        <v>36</v>
      </c>
      <c r="N3637" t="s">
        <v>12632</v>
      </c>
      <c r="O3637" t="s">
        <v>16387</v>
      </c>
      <c r="Q3637">
        <v>3</v>
      </c>
      <c r="R3637">
        <v>1</v>
      </c>
      <c r="S3637">
        <v>0</v>
      </c>
      <c r="T3637">
        <v>0</v>
      </c>
      <c r="U3637">
        <v>1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 s="2">
        <v>4</v>
      </c>
      <c r="AI3637" s="3" t="s">
        <v>20367</v>
      </c>
      <c r="AJ3637" s="2">
        <v>0</v>
      </c>
    </row>
    <row r="3638" spans="1:36" x14ac:dyDescent="0.25">
      <c r="A3638" t="s">
        <v>15581</v>
      </c>
      <c r="B3638" t="s">
        <v>16388</v>
      </c>
      <c r="D3638" t="s">
        <v>16389</v>
      </c>
      <c r="E3638">
        <v>2015</v>
      </c>
      <c r="F3638" t="s">
        <v>15584</v>
      </c>
      <c r="H3638">
        <v>0</v>
      </c>
      <c r="I3638" t="s">
        <v>16390</v>
      </c>
      <c r="K3638" t="s">
        <v>36</v>
      </c>
      <c r="N3638" t="s">
        <v>12632</v>
      </c>
      <c r="O3638" t="s">
        <v>16391</v>
      </c>
      <c r="Q3638">
        <v>4</v>
      </c>
      <c r="R3638">
        <v>7</v>
      </c>
      <c r="S3638">
        <v>0</v>
      </c>
      <c r="T3638">
        <v>1</v>
      </c>
      <c r="U3638">
        <v>1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 s="2">
        <v>12</v>
      </c>
      <c r="AI3638" s="3" t="s">
        <v>20369</v>
      </c>
      <c r="AJ3638" s="2">
        <v>0</v>
      </c>
    </row>
    <row r="3639" spans="1:36" x14ac:dyDescent="0.25">
      <c r="A3639" t="s">
        <v>15581</v>
      </c>
      <c r="B3639" t="s">
        <v>16392</v>
      </c>
      <c r="D3639" t="s">
        <v>16393</v>
      </c>
      <c r="E3639">
        <v>2015</v>
      </c>
      <c r="F3639" t="s">
        <v>15584</v>
      </c>
      <c r="H3639">
        <v>0</v>
      </c>
      <c r="I3639" t="s">
        <v>16394</v>
      </c>
      <c r="K3639" t="s">
        <v>36</v>
      </c>
      <c r="N3639" t="s">
        <v>12632</v>
      </c>
      <c r="O3639" t="s">
        <v>16395</v>
      </c>
      <c r="Q3639">
        <v>6</v>
      </c>
      <c r="R3639">
        <v>16</v>
      </c>
      <c r="S3639">
        <v>0</v>
      </c>
      <c r="T3639">
        <v>0</v>
      </c>
      <c r="U3639">
        <v>1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 s="2">
        <v>22</v>
      </c>
      <c r="AI3639" s="3" t="s">
        <v>20294</v>
      </c>
      <c r="AJ3639" s="2">
        <v>0</v>
      </c>
    </row>
    <row r="3640" spans="1:36" x14ac:dyDescent="0.25">
      <c r="A3640" t="s">
        <v>15581</v>
      </c>
      <c r="B3640" t="s">
        <v>16396</v>
      </c>
      <c r="D3640" t="s">
        <v>16397</v>
      </c>
      <c r="E3640">
        <v>2015</v>
      </c>
      <c r="F3640" t="s">
        <v>15584</v>
      </c>
      <c r="H3640">
        <v>0</v>
      </c>
      <c r="I3640" t="s">
        <v>16398</v>
      </c>
      <c r="K3640" t="s">
        <v>36</v>
      </c>
      <c r="N3640" t="s">
        <v>12632</v>
      </c>
      <c r="O3640" t="s">
        <v>16399</v>
      </c>
      <c r="Q3640">
        <v>4</v>
      </c>
      <c r="R3640">
        <v>3</v>
      </c>
      <c r="S3640">
        <v>0</v>
      </c>
      <c r="T3640">
        <v>1</v>
      </c>
      <c r="U3640">
        <v>2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 s="2">
        <v>8</v>
      </c>
      <c r="AI3640" s="3" t="s">
        <v>20375</v>
      </c>
      <c r="AJ3640" s="2">
        <v>0</v>
      </c>
    </row>
    <row r="3641" spans="1:36" x14ac:dyDescent="0.25">
      <c r="A3641" t="s">
        <v>15581</v>
      </c>
      <c r="B3641" t="s">
        <v>16400</v>
      </c>
      <c r="D3641" t="s">
        <v>16401</v>
      </c>
      <c r="E3641">
        <v>2015</v>
      </c>
      <c r="F3641" t="s">
        <v>15584</v>
      </c>
      <c r="H3641">
        <v>0</v>
      </c>
      <c r="I3641" t="s">
        <v>16402</v>
      </c>
      <c r="K3641" t="s">
        <v>36</v>
      </c>
      <c r="N3641" t="s">
        <v>12632</v>
      </c>
      <c r="O3641" t="s">
        <v>16403</v>
      </c>
      <c r="Q3641">
        <v>7</v>
      </c>
      <c r="R3641">
        <v>3</v>
      </c>
      <c r="S3641">
        <v>0</v>
      </c>
      <c r="T3641">
        <v>0</v>
      </c>
      <c r="U3641">
        <v>1</v>
      </c>
      <c r="V3641">
        <v>1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 s="2">
        <v>10</v>
      </c>
      <c r="AI3641" s="3" t="s">
        <v>20360</v>
      </c>
      <c r="AJ3641" s="2">
        <v>0</v>
      </c>
    </row>
    <row r="3642" spans="1:36" x14ac:dyDescent="0.25">
      <c r="A3642" t="s">
        <v>15581</v>
      </c>
      <c r="B3642" t="s">
        <v>16404</v>
      </c>
      <c r="D3642" t="s">
        <v>16405</v>
      </c>
      <c r="E3642">
        <v>2015</v>
      </c>
      <c r="F3642" t="s">
        <v>15584</v>
      </c>
      <c r="H3642">
        <v>0</v>
      </c>
      <c r="I3642" t="s">
        <v>16406</v>
      </c>
      <c r="K3642" t="s">
        <v>36</v>
      </c>
      <c r="N3642" t="s">
        <v>12632</v>
      </c>
      <c r="O3642" t="s">
        <v>16407</v>
      </c>
      <c r="Q3642">
        <v>3</v>
      </c>
      <c r="R3642">
        <v>1</v>
      </c>
      <c r="S3642">
        <v>0</v>
      </c>
      <c r="T3642">
        <v>0</v>
      </c>
      <c r="U3642">
        <v>1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 s="2">
        <v>4</v>
      </c>
      <c r="AI3642" s="3" t="s">
        <v>20369</v>
      </c>
      <c r="AJ3642" s="2">
        <v>0</v>
      </c>
    </row>
    <row r="3643" spans="1:36" x14ac:dyDescent="0.25">
      <c r="A3643" t="s">
        <v>15581</v>
      </c>
      <c r="B3643" t="s">
        <v>16408</v>
      </c>
      <c r="D3643" t="s">
        <v>16409</v>
      </c>
      <c r="E3643">
        <v>2015</v>
      </c>
      <c r="F3643" t="s">
        <v>15584</v>
      </c>
      <c r="H3643">
        <v>0</v>
      </c>
      <c r="I3643" t="s">
        <v>16410</v>
      </c>
      <c r="K3643" t="s">
        <v>36</v>
      </c>
      <c r="N3643" t="s">
        <v>12632</v>
      </c>
      <c r="O3643" t="s">
        <v>16411</v>
      </c>
      <c r="Q3643">
        <v>5</v>
      </c>
      <c r="R3643">
        <v>8</v>
      </c>
      <c r="S3643">
        <v>0</v>
      </c>
      <c r="T3643">
        <v>0</v>
      </c>
      <c r="U3643">
        <v>1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 s="2">
        <v>13</v>
      </c>
      <c r="AI3643" s="3" t="s">
        <v>20029</v>
      </c>
      <c r="AJ3643" s="2">
        <v>0</v>
      </c>
    </row>
    <row r="3644" spans="1:36" x14ac:dyDescent="0.25">
      <c r="A3644" t="s">
        <v>15581</v>
      </c>
      <c r="B3644" t="s">
        <v>16412</v>
      </c>
      <c r="D3644" t="s">
        <v>16413</v>
      </c>
      <c r="E3644">
        <v>2015</v>
      </c>
      <c r="F3644" t="s">
        <v>15584</v>
      </c>
      <c r="H3644">
        <v>0</v>
      </c>
      <c r="I3644" t="s">
        <v>16414</v>
      </c>
      <c r="K3644" t="s">
        <v>36</v>
      </c>
      <c r="N3644" t="s">
        <v>12632</v>
      </c>
      <c r="O3644" t="s">
        <v>16415</v>
      </c>
      <c r="Q3644">
        <v>3</v>
      </c>
      <c r="R3644">
        <v>3</v>
      </c>
      <c r="S3644">
        <v>0</v>
      </c>
      <c r="T3644">
        <v>0</v>
      </c>
      <c r="U3644">
        <v>1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 s="2">
        <v>6</v>
      </c>
      <c r="AI3644" s="3" t="s">
        <v>20383</v>
      </c>
      <c r="AJ3644" s="2">
        <v>0</v>
      </c>
    </row>
    <row r="3645" spans="1:36" x14ac:dyDescent="0.25">
      <c r="A3645" t="s">
        <v>15581</v>
      </c>
      <c r="B3645" t="s">
        <v>16416</v>
      </c>
      <c r="D3645" t="s">
        <v>16417</v>
      </c>
      <c r="E3645">
        <v>2015</v>
      </c>
      <c r="F3645" t="s">
        <v>15584</v>
      </c>
      <c r="H3645">
        <v>0</v>
      </c>
      <c r="I3645" t="s">
        <v>16418</v>
      </c>
      <c r="K3645" t="s">
        <v>36</v>
      </c>
      <c r="N3645" t="s">
        <v>12632</v>
      </c>
      <c r="O3645" t="s">
        <v>16419</v>
      </c>
      <c r="Q3645">
        <v>11</v>
      </c>
      <c r="R3645">
        <v>11</v>
      </c>
      <c r="S3645">
        <v>0</v>
      </c>
      <c r="T3645">
        <v>0</v>
      </c>
      <c r="U3645">
        <v>2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 s="2">
        <v>22</v>
      </c>
      <c r="AI3645" s="3" t="s">
        <v>20359</v>
      </c>
      <c r="AJ3645" s="2">
        <v>0</v>
      </c>
    </row>
    <row r="3646" spans="1:36" x14ac:dyDescent="0.25">
      <c r="A3646" t="s">
        <v>15581</v>
      </c>
      <c r="B3646" t="s">
        <v>16420</v>
      </c>
      <c r="D3646" t="s">
        <v>16421</v>
      </c>
      <c r="E3646">
        <v>2015</v>
      </c>
      <c r="F3646" t="s">
        <v>15584</v>
      </c>
      <c r="H3646">
        <v>0</v>
      </c>
      <c r="I3646" t="s">
        <v>16422</v>
      </c>
      <c r="K3646" t="s">
        <v>36</v>
      </c>
      <c r="N3646" t="s">
        <v>12632</v>
      </c>
      <c r="O3646" t="s">
        <v>16423</v>
      </c>
      <c r="Q3646">
        <v>7</v>
      </c>
      <c r="R3646">
        <v>3</v>
      </c>
      <c r="S3646">
        <v>0</v>
      </c>
      <c r="T3646">
        <v>0</v>
      </c>
      <c r="U3646">
        <v>1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 s="2">
        <v>10</v>
      </c>
      <c r="AI3646" s="3" t="s">
        <v>20383</v>
      </c>
      <c r="AJ3646" s="2">
        <v>0</v>
      </c>
    </row>
    <row r="3647" spans="1:36" x14ac:dyDescent="0.25">
      <c r="A3647" t="s">
        <v>15581</v>
      </c>
      <c r="B3647" t="s">
        <v>16424</v>
      </c>
      <c r="D3647" t="s">
        <v>16425</v>
      </c>
      <c r="E3647">
        <v>2015</v>
      </c>
      <c r="F3647" t="s">
        <v>15584</v>
      </c>
      <c r="H3647">
        <v>0</v>
      </c>
      <c r="I3647" t="s">
        <v>16426</v>
      </c>
      <c r="K3647" t="s">
        <v>36</v>
      </c>
      <c r="N3647" t="s">
        <v>12632</v>
      </c>
      <c r="O3647" t="s">
        <v>16427</v>
      </c>
      <c r="Q3647">
        <v>4</v>
      </c>
      <c r="R3647">
        <v>7</v>
      </c>
      <c r="S3647">
        <v>0</v>
      </c>
      <c r="T3647">
        <v>0</v>
      </c>
      <c r="U3647">
        <v>1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 s="2">
        <v>11</v>
      </c>
      <c r="AI3647" s="3" t="s">
        <v>20383</v>
      </c>
      <c r="AJ3647" s="2">
        <v>0</v>
      </c>
    </row>
    <row r="3648" spans="1:36" x14ac:dyDescent="0.25">
      <c r="A3648" t="s">
        <v>15581</v>
      </c>
      <c r="B3648" t="s">
        <v>16428</v>
      </c>
      <c r="D3648" t="s">
        <v>16429</v>
      </c>
      <c r="E3648">
        <v>2015</v>
      </c>
      <c r="F3648" t="s">
        <v>15584</v>
      </c>
      <c r="H3648">
        <v>0</v>
      </c>
      <c r="I3648" t="s">
        <v>16430</v>
      </c>
      <c r="K3648" t="s">
        <v>36</v>
      </c>
      <c r="N3648" t="s">
        <v>12632</v>
      </c>
      <c r="O3648" t="s">
        <v>16431</v>
      </c>
      <c r="Q3648">
        <v>12</v>
      </c>
      <c r="R3648">
        <v>11</v>
      </c>
      <c r="S3648">
        <v>0</v>
      </c>
      <c r="T3648">
        <v>0</v>
      </c>
      <c r="U3648">
        <v>1</v>
      </c>
      <c r="V3648">
        <v>2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 s="2">
        <v>23</v>
      </c>
      <c r="AI3648" s="3" t="s">
        <v>20384</v>
      </c>
      <c r="AJ3648" s="2">
        <v>0</v>
      </c>
    </row>
    <row r="3649" spans="1:36" x14ac:dyDescent="0.25">
      <c r="A3649" t="s">
        <v>15581</v>
      </c>
      <c r="B3649" t="s">
        <v>16432</v>
      </c>
      <c r="D3649" t="s">
        <v>16433</v>
      </c>
      <c r="E3649">
        <v>2015</v>
      </c>
      <c r="F3649" t="s">
        <v>15584</v>
      </c>
      <c r="H3649">
        <v>0</v>
      </c>
      <c r="I3649" t="s">
        <v>16434</v>
      </c>
      <c r="K3649" t="s">
        <v>36</v>
      </c>
      <c r="N3649" t="s">
        <v>12632</v>
      </c>
      <c r="O3649" t="s">
        <v>16435</v>
      </c>
      <c r="Q3649">
        <v>4</v>
      </c>
      <c r="R3649">
        <v>5</v>
      </c>
      <c r="S3649">
        <v>0</v>
      </c>
      <c r="T3649">
        <v>0</v>
      </c>
      <c r="U3649">
        <v>1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 s="2">
        <v>9</v>
      </c>
      <c r="AI3649" s="3" t="s">
        <v>20381</v>
      </c>
      <c r="AJ3649" s="2">
        <v>0</v>
      </c>
    </row>
    <row r="3650" spans="1:36" x14ac:dyDescent="0.25">
      <c r="A3650" t="s">
        <v>15581</v>
      </c>
      <c r="B3650" t="s">
        <v>12890</v>
      </c>
      <c r="D3650" t="s">
        <v>16436</v>
      </c>
      <c r="E3650">
        <v>2015</v>
      </c>
      <c r="F3650" t="s">
        <v>15584</v>
      </c>
      <c r="H3650">
        <v>0</v>
      </c>
      <c r="I3650" t="s">
        <v>16437</v>
      </c>
      <c r="K3650" t="s">
        <v>36</v>
      </c>
      <c r="N3650" t="s">
        <v>12632</v>
      </c>
      <c r="O3650" t="s">
        <v>16438</v>
      </c>
      <c r="Q3650">
        <v>7</v>
      </c>
      <c r="R3650">
        <v>3</v>
      </c>
      <c r="S3650">
        <v>0</v>
      </c>
      <c r="T3650">
        <v>0</v>
      </c>
      <c r="U3650">
        <v>1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 s="2">
        <v>10</v>
      </c>
      <c r="AI3650" s="3" t="s">
        <v>20371</v>
      </c>
      <c r="AJ3650" s="2">
        <v>0</v>
      </c>
    </row>
    <row r="3651" spans="1:36" x14ac:dyDescent="0.25">
      <c r="A3651" t="s">
        <v>16439</v>
      </c>
      <c r="B3651" t="s">
        <v>16440</v>
      </c>
      <c r="D3651" t="s">
        <v>16441</v>
      </c>
      <c r="E3651">
        <v>2015</v>
      </c>
      <c r="F3651" t="s">
        <v>16442</v>
      </c>
      <c r="H3651">
        <v>18</v>
      </c>
      <c r="I3651" t="s">
        <v>16443</v>
      </c>
      <c r="K3651" t="s">
        <v>36</v>
      </c>
      <c r="N3651" t="s">
        <v>7578</v>
      </c>
      <c r="O3651" t="s">
        <v>16444</v>
      </c>
      <c r="Q3651">
        <v>0</v>
      </c>
      <c r="R3651">
        <v>0</v>
      </c>
      <c r="S3651">
        <v>0</v>
      </c>
      <c r="T3651">
        <v>1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 s="2">
        <v>1</v>
      </c>
      <c r="AI3651" s="3" t="s">
        <v>20012</v>
      </c>
      <c r="AJ3651" s="2">
        <v>13</v>
      </c>
    </row>
    <row r="3652" spans="1:36" x14ac:dyDescent="0.25">
      <c r="A3652" t="s">
        <v>16439</v>
      </c>
      <c r="B3652" t="s">
        <v>16445</v>
      </c>
      <c r="D3652" t="s">
        <v>16446</v>
      </c>
      <c r="E3652">
        <v>2015</v>
      </c>
      <c r="F3652" t="s">
        <v>16442</v>
      </c>
      <c r="H3652">
        <v>6</v>
      </c>
      <c r="I3652" t="s">
        <v>16447</v>
      </c>
      <c r="K3652" t="s">
        <v>36</v>
      </c>
      <c r="N3652" t="s">
        <v>7578</v>
      </c>
      <c r="O3652" t="s">
        <v>16448</v>
      </c>
      <c r="Q3652">
        <v>3</v>
      </c>
      <c r="R3652">
        <v>0</v>
      </c>
      <c r="S3652">
        <v>0</v>
      </c>
      <c r="T3652">
        <v>1</v>
      </c>
      <c r="U3652">
        <v>0</v>
      </c>
      <c r="V3652">
        <v>7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 s="2">
        <v>4</v>
      </c>
      <c r="AI3652" s="3" t="s">
        <v>20060</v>
      </c>
      <c r="AJ3652" s="2">
        <v>5</v>
      </c>
    </row>
    <row r="3653" spans="1:36" x14ac:dyDescent="0.25">
      <c r="A3653" t="s">
        <v>16439</v>
      </c>
      <c r="B3653" t="s">
        <v>16449</v>
      </c>
      <c r="D3653" t="s">
        <v>16450</v>
      </c>
      <c r="E3653">
        <v>2015</v>
      </c>
      <c r="F3653" t="s">
        <v>16442</v>
      </c>
      <c r="H3653">
        <v>6</v>
      </c>
      <c r="I3653" t="s">
        <v>16451</v>
      </c>
      <c r="K3653" t="s">
        <v>36</v>
      </c>
      <c r="N3653" t="s">
        <v>7578</v>
      </c>
      <c r="O3653" t="s">
        <v>16452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 s="2">
        <v>0</v>
      </c>
      <c r="AI3653" s="3" t="s">
        <v>20066</v>
      </c>
      <c r="AJ3653" s="2">
        <v>6</v>
      </c>
    </row>
    <row r="3654" spans="1:36" x14ac:dyDescent="0.25">
      <c r="A3654" t="s">
        <v>16439</v>
      </c>
      <c r="B3654" t="s">
        <v>16453</v>
      </c>
      <c r="D3654" t="s">
        <v>16454</v>
      </c>
      <c r="E3654">
        <v>2015</v>
      </c>
      <c r="F3654" t="s">
        <v>16442</v>
      </c>
      <c r="H3654">
        <v>5</v>
      </c>
      <c r="I3654" t="s">
        <v>16455</v>
      </c>
      <c r="K3654" t="s">
        <v>36</v>
      </c>
      <c r="N3654" t="s">
        <v>7578</v>
      </c>
      <c r="O3654" t="s">
        <v>16456</v>
      </c>
      <c r="Q3654">
        <v>1</v>
      </c>
      <c r="R3654">
        <v>0</v>
      </c>
      <c r="S3654">
        <v>0</v>
      </c>
      <c r="T3654">
        <v>0</v>
      </c>
      <c r="U3654">
        <v>0</v>
      </c>
      <c r="V3654">
        <v>4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 s="2">
        <v>1</v>
      </c>
      <c r="AI3654" s="3" t="s">
        <v>20056</v>
      </c>
      <c r="AJ3654" s="2">
        <v>5</v>
      </c>
    </row>
    <row r="3655" spans="1:36" x14ac:dyDescent="0.25">
      <c r="A3655" t="s">
        <v>16439</v>
      </c>
      <c r="B3655" t="s">
        <v>16457</v>
      </c>
      <c r="D3655" t="s">
        <v>16458</v>
      </c>
      <c r="E3655">
        <v>2015</v>
      </c>
      <c r="F3655" t="s">
        <v>16442</v>
      </c>
      <c r="H3655">
        <v>4</v>
      </c>
      <c r="I3655" t="s">
        <v>16459</v>
      </c>
      <c r="K3655" t="s">
        <v>36</v>
      </c>
      <c r="N3655" t="s">
        <v>7578</v>
      </c>
      <c r="O3655" t="s">
        <v>16460</v>
      </c>
      <c r="Q3655">
        <v>1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 s="2">
        <v>1</v>
      </c>
      <c r="AI3655" s="3" t="s">
        <v>20062</v>
      </c>
      <c r="AJ3655" s="2">
        <v>1</v>
      </c>
    </row>
    <row r="3656" spans="1:36" x14ac:dyDescent="0.25">
      <c r="A3656" t="s">
        <v>16439</v>
      </c>
      <c r="B3656" t="s">
        <v>16461</v>
      </c>
      <c r="D3656" t="s">
        <v>16462</v>
      </c>
      <c r="E3656">
        <v>2015</v>
      </c>
      <c r="F3656" t="s">
        <v>16442</v>
      </c>
      <c r="H3656">
        <v>3</v>
      </c>
      <c r="I3656" t="s">
        <v>16463</v>
      </c>
      <c r="K3656" t="s">
        <v>36</v>
      </c>
      <c r="N3656" t="s">
        <v>7578</v>
      </c>
      <c r="O3656" t="s">
        <v>16464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 s="2">
        <v>0</v>
      </c>
      <c r="AI3656" s="3" t="s">
        <v>19991</v>
      </c>
      <c r="AJ3656" s="2">
        <v>4</v>
      </c>
    </row>
    <row r="3657" spans="1:36" x14ac:dyDescent="0.25">
      <c r="A3657" t="s">
        <v>16439</v>
      </c>
      <c r="B3657" t="s">
        <v>16465</v>
      </c>
      <c r="D3657" t="s">
        <v>16466</v>
      </c>
      <c r="E3657">
        <v>2015</v>
      </c>
      <c r="F3657" t="s">
        <v>16442</v>
      </c>
      <c r="H3657">
        <v>2</v>
      </c>
      <c r="I3657" t="s">
        <v>16467</v>
      </c>
      <c r="K3657" t="s">
        <v>36</v>
      </c>
      <c r="N3657" t="s">
        <v>7578</v>
      </c>
      <c r="O3657" t="s">
        <v>16468</v>
      </c>
      <c r="Q3657">
        <v>6</v>
      </c>
      <c r="R3657">
        <v>0</v>
      </c>
      <c r="S3657">
        <v>0</v>
      </c>
      <c r="T3657">
        <v>0</v>
      </c>
      <c r="U3657">
        <v>1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 s="2">
        <v>6</v>
      </c>
      <c r="AI3657" s="3" t="s">
        <v>20234</v>
      </c>
      <c r="AJ3657" s="2">
        <v>3</v>
      </c>
    </row>
    <row r="3658" spans="1:36" x14ac:dyDescent="0.25">
      <c r="A3658" t="s">
        <v>16439</v>
      </c>
      <c r="B3658" t="s">
        <v>16469</v>
      </c>
      <c r="D3658" t="s">
        <v>16470</v>
      </c>
      <c r="E3658">
        <v>2015</v>
      </c>
      <c r="F3658" t="s">
        <v>16442</v>
      </c>
      <c r="H3658">
        <v>2</v>
      </c>
      <c r="I3658" t="s">
        <v>16471</v>
      </c>
      <c r="K3658" t="s">
        <v>36</v>
      </c>
      <c r="N3658" t="s">
        <v>7578</v>
      </c>
      <c r="O3658" t="s">
        <v>16472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 s="2">
        <v>0</v>
      </c>
      <c r="AI3658" s="3" t="s">
        <v>20066</v>
      </c>
      <c r="AJ3658" s="2">
        <v>2</v>
      </c>
    </row>
    <row r="3659" spans="1:36" x14ac:dyDescent="0.25">
      <c r="A3659" t="s">
        <v>16439</v>
      </c>
      <c r="B3659" t="s">
        <v>16473</v>
      </c>
      <c r="D3659" t="s">
        <v>16474</v>
      </c>
      <c r="E3659">
        <v>2015</v>
      </c>
      <c r="F3659" t="s">
        <v>16442</v>
      </c>
      <c r="H3659">
        <v>1</v>
      </c>
      <c r="I3659" t="s">
        <v>16475</v>
      </c>
      <c r="K3659" t="s">
        <v>36</v>
      </c>
      <c r="N3659" t="s">
        <v>7578</v>
      </c>
      <c r="O3659" t="s">
        <v>16476</v>
      </c>
      <c r="Q3659">
        <v>36</v>
      </c>
      <c r="R3659">
        <v>0</v>
      </c>
      <c r="S3659">
        <v>0</v>
      </c>
      <c r="T3659">
        <v>0</v>
      </c>
      <c r="U3659">
        <v>0</v>
      </c>
      <c r="V3659">
        <v>5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 s="2">
        <v>36</v>
      </c>
      <c r="AI3659" s="3" t="s">
        <v>19989</v>
      </c>
      <c r="AJ3659" s="2">
        <v>1</v>
      </c>
    </row>
    <row r="3660" spans="1:36" x14ac:dyDescent="0.25">
      <c r="A3660" t="s">
        <v>16439</v>
      </c>
      <c r="B3660" t="s">
        <v>16477</v>
      </c>
      <c r="D3660" t="s">
        <v>16478</v>
      </c>
      <c r="E3660">
        <v>2015</v>
      </c>
      <c r="F3660" t="s">
        <v>16442</v>
      </c>
      <c r="H3660">
        <v>1</v>
      </c>
      <c r="I3660" t="s">
        <v>16479</v>
      </c>
      <c r="K3660" t="s">
        <v>36</v>
      </c>
      <c r="N3660" t="s">
        <v>7578</v>
      </c>
      <c r="O3660" t="s">
        <v>16480</v>
      </c>
      <c r="Q3660">
        <v>6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 s="2">
        <v>6</v>
      </c>
      <c r="AI3660" s="3" t="s">
        <v>20015</v>
      </c>
      <c r="AJ3660" s="2">
        <v>0</v>
      </c>
    </row>
    <row r="3661" spans="1:36" x14ac:dyDescent="0.25">
      <c r="A3661" t="s">
        <v>16439</v>
      </c>
      <c r="B3661" t="s">
        <v>16481</v>
      </c>
      <c r="D3661" t="s">
        <v>16482</v>
      </c>
      <c r="E3661">
        <v>2015</v>
      </c>
      <c r="F3661" t="s">
        <v>16442</v>
      </c>
      <c r="H3661">
        <v>0</v>
      </c>
      <c r="I3661" t="s">
        <v>16483</v>
      </c>
      <c r="K3661" t="s">
        <v>36</v>
      </c>
      <c r="N3661" t="s">
        <v>7578</v>
      </c>
      <c r="O3661" t="s">
        <v>16484</v>
      </c>
      <c r="Q3661">
        <v>1</v>
      </c>
      <c r="R3661">
        <v>0</v>
      </c>
      <c r="S3661">
        <v>0</v>
      </c>
      <c r="T3661">
        <v>0</v>
      </c>
      <c r="U3661">
        <v>0</v>
      </c>
      <c r="V3661">
        <v>3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 s="2">
        <v>1</v>
      </c>
      <c r="AI3661" s="3" t="s">
        <v>20229</v>
      </c>
      <c r="AJ3661" s="2">
        <v>0</v>
      </c>
    </row>
    <row r="3662" spans="1:36" x14ac:dyDescent="0.25">
      <c r="A3662" t="s">
        <v>16439</v>
      </c>
      <c r="B3662" t="s">
        <v>16485</v>
      </c>
      <c r="D3662" t="s">
        <v>16486</v>
      </c>
      <c r="E3662">
        <v>2015</v>
      </c>
      <c r="F3662" t="s">
        <v>16442</v>
      </c>
      <c r="H3662">
        <v>0</v>
      </c>
      <c r="I3662" t="s">
        <v>16487</v>
      </c>
      <c r="K3662" t="s">
        <v>36</v>
      </c>
      <c r="N3662" t="s">
        <v>7578</v>
      </c>
      <c r="O3662" t="s">
        <v>16488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2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 s="2">
        <v>0</v>
      </c>
      <c r="AI3662" s="3" t="s">
        <v>20057</v>
      </c>
      <c r="AJ3662" s="2">
        <v>0</v>
      </c>
    </row>
    <row r="3663" spans="1:36" x14ac:dyDescent="0.25">
      <c r="A3663" t="s">
        <v>16439</v>
      </c>
      <c r="B3663" t="s">
        <v>16489</v>
      </c>
      <c r="D3663" t="s">
        <v>16490</v>
      </c>
      <c r="E3663">
        <v>2015</v>
      </c>
      <c r="F3663" t="s">
        <v>16442</v>
      </c>
      <c r="H3663">
        <v>0</v>
      </c>
      <c r="I3663" t="s">
        <v>16491</v>
      </c>
      <c r="K3663" t="s">
        <v>36</v>
      </c>
      <c r="N3663" t="s">
        <v>7578</v>
      </c>
      <c r="O3663" t="s">
        <v>16492</v>
      </c>
      <c r="Q3663">
        <v>4</v>
      </c>
      <c r="R3663">
        <v>0</v>
      </c>
      <c r="S3663">
        <v>0</v>
      </c>
      <c r="T3663">
        <v>1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 s="2">
        <v>5</v>
      </c>
      <c r="AI3663" s="3" t="s">
        <v>20013</v>
      </c>
      <c r="AJ3663" s="2">
        <v>0</v>
      </c>
    </row>
    <row r="3664" spans="1:36" x14ac:dyDescent="0.25">
      <c r="A3664" t="s">
        <v>16439</v>
      </c>
      <c r="B3664" t="s">
        <v>16493</v>
      </c>
      <c r="D3664" t="s">
        <v>16494</v>
      </c>
      <c r="E3664">
        <v>2015</v>
      </c>
      <c r="F3664" t="s">
        <v>16442</v>
      </c>
      <c r="H3664">
        <v>0</v>
      </c>
      <c r="I3664" t="s">
        <v>16495</v>
      </c>
      <c r="K3664" t="s">
        <v>36</v>
      </c>
      <c r="N3664" t="s">
        <v>7578</v>
      </c>
      <c r="O3664" t="s">
        <v>16496</v>
      </c>
      <c r="Q3664">
        <v>2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 s="2">
        <v>2</v>
      </c>
      <c r="AI3664" s="3" t="s">
        <v>20027</v>
      </c>
      <c r="AJ3664" s="2">
        <v>0</v>
      </c>
    </row>
    <row r="3665" spans="1:36" x14ac:dyDescent="0.25">
      <c r="A3665" t="s">
        <v>16439</v>
      </c>
      <c r="B3665" t="s">
        <v>16497</v>
      </c>
      <c r="D3665" t="s">
        <v>16498</v>
      </c>
      <c r="E3665">
        <v>2015</v>
      </c>
      <c r="F3665" t="s">
        <v>16442</v>
      </c>
      <c r="H3665">
        <v>0</v>
      </c>
      <c r="I3665" t="s">
        <v>16499</v>
      </c>
      <c r="K3665" t="s">
        <v>36</v>
      </c>
      <c r="N3665" t="s">
        <v>7578</v>
      </c>
      <c r="O3665" t="s">
        <v>16500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3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 s="2">
        <v>0</v>
      </c>
      <c r="AI3665" s="3" t="s">
        <v>20409</v>
      </c>
      <c r="AJ3665" s="2">
        <v>0</v>
      </c>
    </row>
    <row r="3666" spans="1:36" x14ac:dyDescent="0.25">
      <c r="A3666" t="s">
        <v>16439</v>
      </c>
      <c r="B3666" t="s">
        <v>16501</v>
      </c>
      <c r="D3666" t="s">
        <v>16502</v>
      </c>
      <c r="E3666">
        <v>2015</v>
      </c>
      <c r="F3666" t="s">
        <v>16442</v>
      </c>
      <c r="H3666">
        <v>0</v>
      </c>
      <c r="I3666" t="s">
        <v>16503</v>
      </c>
      <c r="K3666" t="s">
        <v>36</v>
      </c>
      <c r="N3666" t="s">
        <v>7578</v>
      </c>
      <c r="O3666" t="s">
        <v>16504</v>
      </c>
      <c r="Q3666">
        <v>0</v>
      </c>
      <c r="R3666">
        <v>0</v>
      </c>
      <c r="S3666">
        <v>0</v>
      </c>
      <c r="T3666">
        <v>2</v>
      </c>
      <c r="U3666">
        <v>0</v>
      </c>
      <c r="V3666">
        <v>4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 s="2">
        <v>2</v>
      </c>
      <c r="AI3666" s="3" t="s">
        <v>20247</v>
      </c>
      <c r="AJ3666" s="2">
        <v>0</v>
      </c>
    </row>
    <row r="3667" spans="1:36" x14ac:dyDescent="0.25">
      <c r="A3667" t="s">
        <v>16439</v>
      </c>
      <c r="B3667" t="s">
        <v>16505</v>
      </c>
      <c r="D3667" t="s">
        <v>16506</v>
      </c>
      <c r="E3667">
        <v>2015</v>
      </c>
      <c r="F3667" t="s">
        <v>16442</v>
      </c>
      <c r="H3667">
        <v>0</v>
      </c>
      <c r="I3667" t="s">
        <v>16507</v>
      </c>
      <c r="K3667" t="s">
        <v>36</v>
      </c>
      <c r="N3667" t="s">
        <v>7578</v>
      </c>
      <c r="O3667" t="s">
        <v>16508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 s="2">
        <v>0</v>
      </c>
      <c r="AI3667" s="3" t="s">
        <v>20045</v>
      </c>
      <c r="AJ3667" s="2">
        <v>0</v>
      </c>
    </row>
    <row r="3668" spans="1:36" x14ac:dyDescent="0.25">
      <c r="A3668" t="s">
        <v>16439</v>
      </c>
      <c r="B3668" t="s">
        <v>16509</v>
      </c>
      <c r="D3668" t="s">
        <v>16510</v>
      </c>
      <c r="E3668">
        <v>2015</v>
      </c>
      <c r="F3668" t="s">
        <v>16442</v>
      </c>
      <c r="H3668">
        <v>0</v>
      </c>
      <c r="I3668" t="s">
        <v>16511</v>
      </c>
      <c r="K3668" t="s">
        <v>36</v>
      </c>
      <c r="N3668" t="s">
        <v>7578</v>
      </c>
      <c r="O3668" t="s">
        <v>16512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 s="2">
        <v>0</v>
      </c>
      <c r="AI3668" s="3" t="s">
        <v>20423</v>
      </c>
      <c r="AJ3668" s="2">
        <v>0</v>
      </c>
    </row>
    <row r="3669" spans="1:36" x14ac:dyDescent="0.25">
      <c r="A3669" t="s">
        <v>16513</v>
      </c>
      <c r="B3669" t="s">
        <v>16514</v>
      </c>
      <c r="D3669" t="s">
        <v>16515</v>
      </c>
      <c r="E3669">
        <v>2015</v>
      </c>
      <c r="F3669" t="s">
        <v>16516</v>
      </c>
      <c r="H3669">
        <v>10</v>
      </c>
      <c r="I3669" t="s">
        <v>16517</v>
      </c>
      <c r="K3669" t="s">
        <v>36</v>
      </c>
      <c r="N3669" t="s">
        <v>8047</v>
      </c>
      <c r="O3669" t="s">
        <v>16518</v>
      </c>
      <c r="P3669">
        <v>2636291</v>
      </c>
      <c r="Q3669">
        <v>63</v>
      </c>
      <c r="R3669">
        <v>12</v>
      </c>
      <c r="S3669">
        <v>0</v>
      </c>
      <c r="T3669">
        <v>0</v>
      </c>
      <c r="U3669">
        <v>2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1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1</v>
      </c>
      <c r="AH3669" s="2">
        <v>75</v>
      </c>
      <c r="AI3669" s="3" t="s">
        <v>19964</v>
      </c>
      <c r="AJ3669" s="2">
        <v>8</v>
      </c>
    </row>
    <row r="3670" spans="1:36" x14ac:dyDescent="0.25">
      <c r="A3670" t="s">
        <v>16513</v>
      </c>
      <c r="B3670" t="s">
        <v>16519</v>
      </c>
      <c r="D3670" t="s">
        <v>16520</v>
      </c>
      <c r="E3670">
        <v>2015</v>
      </c>
      <c r="F3670" t="s">
        <v>16516</v>
      </c>
      <c r="H3670">
        <v>7</v>
      </c>
      <c r="I3670" t="s">
        <v>16521</v>
      </c>
      <c r="K3670" t="s">
        <v>36</v>
      </c>
      <c r="N3670" t="s">
        <v>8047</v>
      </c>
      <c r="O3670" t="s">
        <v>16522</v>
      </c>
      <c r="Q3670">
        <v>120</v>
      </c>
      <c r="R3670">
        <v>13</v>
      </c>
      <c r="S3670">
        <v>0</v>
      </c>
      <c r="T3670">
        <v>3</v>
      </c>
      <c r="U3670">
        <v>1</v>
      </c>
      <c r="V3670">
        <v>3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 s="2">
        <v>136</v>
      </c>
      <c r="AI3670" s="3" t="s">
        <v>20306</v>
      </c>
      <c r="AJ3670" s="2">
        <v>6</v>
      </c>
    </row>
    <row r="3671" spans="1:36" x14ac:dyDescent="0.25">
      <c r="A3671" t="s">
        <v>16513</v>
      </c>
      <c r="B3671" t="s">
        <v>16523</v>
      </c>
      <c r="D3671" t="s">
        <v>16524</v>
      </c>
      <c r="E3671">
        <v>2015</v>
      </c>
      <c r="F3671" t="s">
        <v>16516</v>
      </c>
      <c r="H3671">
        <v>5</v>
      </c>
      <c r="I3671" t="s">
        <v>16525</v>
      </c>
      <c r="K3671" t="s">
        <v>36</v>
      </c>
      <c r="N3671" t="s">
        <v>8047</v>
      </c>
      <c r="O3671" t="s">
        <v>16526</v>
      </c>
      <c r="Q3671">
        <v>153</v>
      </c>
      <c r="R3671">
        <v>35</v>
      </c>
      <c r="S3671">
        <v>0</v>
      </c>
      <c r="T3671">
        <v>0</v>
      </c>
      <c r="U3671">
        <v>4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 s="2">
        <v>188</v>
      </c>
      <c r="AI3671" s="3" t="s">
        <v>19967</v>
      </c>
      <c r="AJ3671" s="2">
        <v>5</v>
      </c>
    </row>
    <row r="3672" spans="1:36" x14ac:dyDescent="0.25">
      <c r="A3672" t="s">
        <v>16513</v>
      </c>
      <c r="B3672" t="s">
        <v>16527</v>
      </c>
      <c r="D3672" t="s">
        <v>16528</v>
      </c>
      <c r="E3672">
        <v>2015</v>
      </c>
      <c r="F3672" t="s">
        <v>16516</v>
      </c>
      <c r="H3672">
        <v>5</v>
      </c>
      <c r="I3672" t="s">
        <v>16529</v>
      </c>
      <c r="K3672" t="s">
        <v>36</v>
      </c>
      <c r="N3672" t="s">
        <v>8047</v>
      </c>
      <c r="O3672" t="s">
        <v>16530</v>
      </c>
      <c r="Q3672">
        <v>123</v>
      </c>
      <c r="R3672">
        <v>8</v>
      </c>
      <c r="S3672">
        <v>0</v>
      </c>
      <c r="T3672">
        <v>0</v>
      </c>
      <c r="U3672">
        <v>1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 s="2">
        <v>131</v>
      </c>
      <c r="AI3672" s="3" t="s">
        <v>20049</v>
      </c>
      <c r="AJ3672" s="2">
        <v>3</v>
      </c>
    </row>
    <row r="3673" spans="1:36" x14ac:dyDescent="0.25">
      <c r="A3673" t="s">
        <v>16513</v>
      </c>
      <c r="B3673" t="s">
        <v>16531</v>
      </c>
      <c r="D3673" t="s">
        <v>16532</v>
      </c>
      <c r="E3673">
        <v>2015</v>
      </c>
      <c r="F3673" t="s">
        <v>16516</v>
      </c>
      <c r="H3673">
        <v>5</v>
      </c>
      <c r="I3673" t="s">
        <v>16533</v>
      </c>
      <c r="K3673" t="s">
        <v>36</v>
      </c>
      <c r="N3673" t="s">
        <v>8047</v>
      </c>
      <c r="O3673" t="s">
        <v>16534</v>
      </c>
      <c r="Q3673">
        <v>149</v>
      </c>
      <c r="R3673">
        <v>15</v>
      </c>
      <c r="S3673">
        <v>0</v>
      </c>
      <c r="T3673">
        <v>0</v>
      </c>
      <c r="U3673">
        <v>2</v>
      </c>
      <c r="V3673">
        <v>1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 s="2">
        <v>164</v>
      </c>
      <c r="AI3673" s="3" t="s">
        <v>20342</v>
      </c>
      <c r="AJ3673" s="2">
        <v>6</v>
      </c>
    </row>
    <row r="3674" spans="1:36" x14ac:dyDescent="0.25">
      <c r="A3674" t="s">
        <v>16513</v>
      </c>
      <c r="B3674" t="s">
        <v>16535</v>
      </c>
      <c r="D3674" t="s">
        <v>16536</v>
      </c>
      <c r="E3674">
        <v>2015</v>
      </c>
      <c r="F3674" t="s">
        <v>16516</v>
      </c>
      <c r="H3674">
        <v>5</v>
      </c>
      <c r="I3674" t="s">
        <v>16537</v>
      </c>
      <c r="K3674" t="s">
        <v>36</v>
      </c>
      <c r="N3674" t="s">
        <v>8047</v>
      </c>
      <c r="O3674" t="s">
        <v>16538</v>
      </c>
      <c r="Q3674">
        <v>126</v>
      </c>
      <c r="R3674">
        <v>16</v>
      </c>
      <c r="S3674">
        <v>0</v>
      </c>
      <c r="T3674">
        <v>0</v>
      </c>
      <c r="U3674">
        <v>1</v>
      </c>
      <c r="V3674">
        <v>1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 s="2">
        <v>142</v>
      </c>
      <c r="AI3674" s="3" t="s">
        <v>20046</v>
      </c>
      <c r="AJ3674" s="2">
        <v>2</v>
      </c>
    </row>
    <row r="3675" spans="1:36" x14ac:dyDescent="0.25">
      <c r="A3675" t="s">
        <v>16513</v>
      </c>
      <c r="B3675" t="s">
        <v>16539</v>
      </c>
      <c r="D3675" t="s">
        <v>16540</v>
      </c>
      <c r="E3675">
        <v>2015</v>
      </c>
      <c r="F3675" t="s">
        <v>16516</v>
      </c>
      <c r="H3675">
        <v>4</v>
      </c>
      <c r="I3675" t="s">
        <v>16541</v>
      </c>
      <c r="K3675" t="s">
        <v>36</v>
      </c>
      <c r="N3675" t="s">
        <v>8047</v>
      </c>
      <c r="O3675" t="s">
        <v>16542</v>
      </c>
      <c r="Q3675">
        <v>72</v>
      </c>
      <c r="R3675">
        <v>15</v>
      </c>
      <c r="S3675">
        <v>0</v>
      </c>
      <c r="T3675">
        <v>0</v>
      </c>
      <c r="U3675">
        <v>1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 s="2">
        <v>87</v>
      </c>
      <c r="AI3675" s="3" t="s">
        <v>20039</v>
      </c>
      <c r="AJ3675" s="2">
        <v>4</v>
      </c>
    </row>
    <row r="3676" spans="1:36" x14ac:dyDescent="0.25">
      <c r="A3676" t="s">
        <v>16513</v>
      </c>
      <c r="B3676" t="s">
        <v>16543</v>
      </c>
      <c r="D3676" t="s">
        <v>16544</v>
      </c>
      <c r="E3676">
        <v>2015</v>
      </c>
      <c r="F3676" t="s">
        <v>16516</v>
      </c>
      <c r="H3676">
        <v>4</v>
      </c>
      <c r="I3676" t="s">
        <v>16545</v>
      </c>
      <c r="K3676" t="s">
        <v>36</v>
      </c>
      <c r="N3676" t="s">
        <v>8047</v>
      </c>
      <c r="O3676" t="s">
        <v>16546</v>
      </c>
      <c r="Q3676">
        <v>100</v>
      </c>
      <c r="R3676">
        <v>13</v>
      </c>
      <c r="S3676">
        <v>0</v>
      </c>
      <c r="T3676">
        <v>2</v>
      </c>
      <c r="U3676">
        <v>3</v>
      </c>
      <c r="V3676">
        <v>1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1</v>
      </c>
      <c r="AH3676" s="2">
        <v>115</v>
      </c>
      <c r="AI3676" s="3" t="s">
        <v>20030</v>
      </c>
      <c r="AJ3676" s="2">
        <v>2</v>
      </c>
    </row>
    <row r="3677" spans="1:36" x14ac:dyDescent="0.25">
      <c r="A3677" t="s">
        <v>16513</v>
      </c>
      <c r="B3677" t="s">
        <v>16547</v>
      </c>
      <c r="D3677" t="s">
        <v>16548</v>
      </c>
      <c r="E3677">
        <v>2015</v>
      </c>
      <c r="F3677" t="s">
        <v>16516</v>
      </c>
      <c r="H3677">
        <v>3</v>
      </c>
      <c r="I3677" t="s">
        <v>16549</v>
      </c>
      <c r="K3677" t="s">
        <v>36</v>
      </c>
      <c r="N3677" t="s">
        <v>8047</v>
      </c>
      <c r="O3677" t="s">
        <v>16550</v>
      </c>
      <c r="Q3677">
        <v>77</v>
      </c>
      <c r="R3677">
        <v>12</v>
      </c>
      <c r="S3677">
        <v>0</v>
      </c>
      <c r="T3677">
        <v>1</v>
      </c>
      <c r="U3677">
        <v>3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 s="2">
        <v>90</v>
      </c>
      <c r="AI3677" s="3" t="s">
        <v>20275</v>
      </c>
      <c r="AJ3677" s="2">
        <v>4</v>
      </c>
    </row>
    <row r="3678" spans="1:36" x14ac:dyDescent="0.25">
      <c r="A3678" t="s">
        <v>16513</v>
      </c>
      <c r="B3678" t="s">
        <v>16551</v>
      </c>
      <c r="D3678" t="s">
        <v>16552</v>
      </c>
      <c r="E3678">
        <v>2015</v>
      </c>
      <c r="F3678" t="s">
        <v>16516</v>
      </c>
      <c r="H3678">
        <v>3</v>
      </c>
      <c r="I3678" t="s">
        <v>16553</v>
      </c>
      <c r="K3678" t="s">
        <v>36</v>
      </c>
      <c r="N3678" t="s">
        <v>8047</v>
      </c>
      <c r="O3678" t="s">
        <v>16554</v>
      </c>
      <c r="Q3678">
        <v>195</v>
      </c>
      <c r="R3678">
        <v>36</v>
      </c>
      <c r="S3678">
        <v>0</v>
      </c>
      <c r="T3678">
        <v>7</v>
      </c>
      <c r="U3678">
        <v>9</v>
      </c>
      <c r="V3678">
        <v>1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 s="2">
        <v>238</v>
      </c>
      <c r="AI3678" s="3" t="s">
        <v>19968</v>
      </c>
      <c r="AJ3678" s="2">
        <v>3</v>
      </c>
    </row>
    <row r="3679" spans="1:36" x14ac:dyDescent="0.25">
      <c r="A3679" t="s">
        <v>16513</v>
      </c>
      <c r="B3679" t="s">
        <v>16555</v>
      </c>
      <c r="D3679" t="s">
        <v>16556</v>
      </c>
      <c r="E3679">
        <v>2015</v>
      </c>
      <c r="F3679" t="s">
        <v>16516</v>
      </c>
      <c r="H3679">
        <v>3</v>
      </c>
      <c r="I3679" t="s">
        <v>16557</v>
      </c>
      <c r="K3679" t="s">
        <v>36</v>
      </c>
      <c r="N3679" t="s">
        <v>8047</v>
      </c>
      <c r="O3679" t="s">
        <v>16558</v>
      </c>
      <c r="Q3679">
        <v>159</v>
      </c>
      <c r="R3679">
        <v>7</v>
      </c>
      <c r="S3679">
        <v>0</v>
      </c>
      <c r="T3679">
        <v>0</v>
      </c>
      <c r="U3679">
        <v>2</v>
      </c>
      <c r="V3679">
        <v>1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 s="2">
        <v>166</v>
      </c>
      <c r="AI3679" s="3" t="s">
        <v>20288</v>
      </c>
      <c r="AJ3679" s="2">
        <v>3</v>
      </c>
    </row>
    <row r="3680" spans="1:36" x14ac:dyDescent="0.25">
      <c r="A3680" t="s">
        <v>16513</v>
      </c>
      <c r="B3680" t="s">
        <v>16547</v>
      </c>
      <c r="D3680" t="s">
        <v>16559</v>
      </c>
      <c r="E3680">
        <v>2015</v>
      </c>
      <c r="F3680" t="s">
        <v>16516</v>
      </c>
      <c r="H3680">
        <v>3</v>
      </c>
      <c r="I3680" t="s">
        <v>16560</v>
      </c>
      <c r="K3680" t="s">
        <v>36</v>
      </c>
      <c r="N3680" t="s">
        <v>8047</v>
      </c>
      <c r="O3680" t="s">
        <v>16561</v>
      </c>
      <c r="Q3680">
        <v>86</v>
      </c>
      <c r="R3680">
        <v>16</v>
      </c>
      <c r="S3680">
        <v>0</v>
      </c>
      <c r="T3680">
        <v>1</v>
      </c>
      <c r="U3680">
        <v>5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 s="2">
        <v>103</v>
      </c>
      <c r="AI3680" s="3" t="s">
        <v>20350</v>
      </c>
      <c r="AJ3680" s="2">
        <v>3</v>
      </c>
    </row>
    <row r="3681" spans="1:36" x14ac:dyDescent="0.25">
      <c r="A3681" t="s">
        <v>16513</v>
      </c>
      <c r="B3681" t="s">
        <v>16562</v>
      </c>
      <c r="D3681" t="s">
        <v>16563</v>
      </c>
      <c r="E3681">
        <v>2015</v>
      </c>
      <c r="F3681" t="s">
        <v>16516</v>
      </c>
      <c r="H3681">
        <v>3</v>
      </c>
      <c r="I3681" t="s">
        <v>16564</v>
      </c>
      <c r="K3681" t="s">
        <v>36</v>
      </c>
      <c r="N3681" t="s">
        <v>8047</v>
      </c>
      <c r="O3681" t="s">
        <v>16565</v>
      </c>
      <c r="Q3681">
        <v>242</v>
      </c>
      <c r="R3681">
        <v>41</v>
      </c>
      <c r="S3681">
        <v>0</v>
      </c>
      <c r="T3681">
        <v>1</v>
      </c>
      <c r="U3681">
        <v>2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 s="2">
        <v>284</v>
      </c>
      <c r="AI3681" s="3">
        <v>0</v>
      </c>
      <c r="AJ3681" s="2">
        <v>0</v>
      </c>
    </row>
    <row r="3682" spans="1:36" x14ac:dyDescent="0.25">
      <c r="A3682" t="s">
        <v>16513</v>
      </c>
      <c r="B3682" t="s">
        <v>16566</v>
      </c>
      <c r="D3682" t="s">
        <v>16567</v>
      </c>
      <c r="E3682">
        <v>2015</v>
      </c>
      <c r="F3682" t="s">
        <v>16516</v>
      </c>
      <c r="H3682">
        <v>3</v>
      </c>
      <c r="I3682" t="s">
        <v>16568</v>
      </c>
      <c r="K3682" t="s">
        <v>36</v>
      </c>
      <c r="N3682" t="s">
        <v>8047</v>
      </c>
      <c r="O3682" t="s">
        <v>16569</v>
      </c>
      <c r="P3682">
        <v>2936196</v>
      </c>
      <c r="Q3682">
        <v>215</v>
      </c>
      <c r="R3682">
        <v>13</v>
      </c>
      <c r="S3682">
        <v>0</v>
      </c>
      <c r="T3682">
        <v>1</v>
      </c>
      <c r="U3682">
        <v>1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 s="2">
        <v>229</v>
      </c>
      <c r="AI3682" s="3" t="s">
        <v>20001</v>
      </c>
      <c r="AJ3682" s="2">
        <v>2</v>
      </c>
    </row>
    <row r="3683" spans="1:36" x14ac:dyDescent="0.25">
      <c r="A3683" t="s">
        <v>16513</v>
      </c>
      <c r="B3683" t="s">
        <v>16570</v>
      </c>
      <c r="D3683" t="s">
        <v>16571</v>
      </c>
      <c r="E3683">
        <v>2015</v>
      </c>
      <c r="F3683" t="s">
        <v>16516</v>
      </c>
      <c r="H3683">
        <v>2</v>
      </c>
      <c r="I3683" t="s">
        <v>16572</v>
      </c>
      <c r="K3683" t="s">
        <v>36</v>
      </c>
      <c r="N3683" t="s">
        <v>8047</v>
      </c>
      <c r="O3683" t="s">
        <v>16573</v>
      </c>
      <c r="Q3683">
        <v>140</v>
      </c>
      <c r="R3683">
        <v>15</v>
      </c>
      <c r="S3683">
        <v>0</v>
      </c>
      <c r="T3683">
        <v>0</v>
      </c>
      <c r="U3683">
        <v>3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 s="2">
        <v>155</v>
      </c>
      <c r="AI3683" s="3" t="s">
        <v>20384</v>
      </c>
      <c r="AJ3683" s="2">
        <v>2</v>
      </c>
    </row>
    <row r="3684" spans="1:36" x14ac:dyDescent="0.25">
      <c r="A3684" t="s">
        <v>16513</v>
      </c>
      <c r="B3684" t="s">
        <v>16574</v>
      </c>
      <c r="D3684" t="s">
        <v>16575</v>
      </c>
      <c r="E3684">
        <v>2015</v>
      </c>
      <c r="F3684" t="s">
        <v>16516</v>
      </c>
      <c r="H3684">
        <v>2</v>
      </c>
      <c r="I3684" t="s">
        <v>16576</v>
      </c>
      <c r="K3684" t="s">
        <v>36</v>
      </c>
      <c r="N3684" t="s">
        <v>8047</v>
      </c>
      <c r="O3684" t="s">
        <v>16577</v>
      </c>
      <c r="Q3684">
        <v>112</v>
      </c>
      <c r="R3684">
        <v>19</v>
      </c>
      <c r="S3684">
        <v>0</v>
      </c>
      <c r="T3684">
        <v>1</v>
      </c>
      <c r="U3684">
        <v>1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 s="2">
        <v>132</v>
      </c>
      <c r="AI3684" s="3" t="s">
        <v>20275</v>
      </c>
      <c r="AJ3684" s="2">
        <v>2</v>
      </c>
    </row>
    <row r="3685" spans="1:36" x14ac:dyDescent="0.25">
      <c r="A3685" t="s">
        <v>16513</v>
      </c>
      <c r="B3685" t="s">
        <v>16578</v>
      </c>
      <c r="D3685" t="s">
        <v>16579</v>
      </c>
      <c r="E3685">
        <v>2015</v>
      </c>
      <c r="F3685" t="s">
        <v>16516</v>
      </c>
      <c r="H3685">
        <v>2</v>
      </c>
      <c r="I3685" t="s">
        <v>16580</v>
      </c>
      <c r="K3685" t="s">
        <v>36</v>
      </c>
      <c r="N3685" t="s">
        <v>8047</v>
      </c>
      <c r="O3685" t="s">
        <v>16581</v>
      </c>
      <c r="Q3685">
        <v>217</v>
      </c>
      <c r="R3685">
        <v>13</v>
      </c>
      <c r="S3685">
        <v>0</v>
      </c>
      <c r="T3685">
        <v>0</v>
      </c>
      <c r="U3685">
        <v>1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 s="2">
        <v>230</v>
      </c>
      <c r="AI3685" s="3" t="s">
        <v>20420</v>
      </c>
      <c r="AJ3685" s="2">
        <v>3</v>
      </c>
    </row>
    <row r="3686" spans="1:36" x14ac:dyDescent="0.25">
      <c r="A3686" t="s">
        <v>16513</v>
      </c>
      <c r="B3686" t="s">
        <v>16582</v>
      </c>
      <c r="D3686" t="s">
        <v>16583</v>
      </c>
      <c r="E3686">
        <v>2015</v>
      </c>
      <c r="F3686" t="s">
        <v>16516</v>
      </c>
      <c r="H3686">
        <v>2</v>
      </c>
      <c r="I3686" t="s">
        <v>16584</v>
      </c>
      <c r="K3686" t="s">
        <v>36</v>
      </c>
      <c r="N3686" t="s">
        <v>8047</v>
      </c>
      <c r="O3686" t="s">
        <v>16585</v>
      </c>
      <c r="Q3686">
        <v>440</v>
      </c>
      <c r="R3686">
        <v>23</v>
      </c>
      <c r="S3686">
        <v>0</v>
      </c>
      <c r="T3686">
        <v>5</v>
      </c>
      <c r="U3686">
        <v>1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1</v>
      </c>
      <c r="AH3686" s="2">
        <v>468</v>
      </c>
      <c r="AI3686" s="3" t="s">
        <v>20303</v>
      </c>
      <c r="AJ3686" s="2">
        <v>2</v>
      </c>
    </row>
    <row r="3687" spans="1:36" x14ac:dyDescent="0.25">
      <c r="A3687" t="s">
        <v>16513</v>
      </c>
      <c r="B3687" t="s">
        <v>16586</v>
      </c>
      <c r="D3687" t="s">
        <v>16587</v>
      </c>
      <c r="E3687">
        <v>2015</v>
      </c>
      <c r="F3687" t="s">
        <v>16516</v>
      </c>
      <c r="H3687">
        <v>2</v>
      </c>
      <c r="I3687" t="s">
        <v>16588</v>
      </c>
      <c r="K3687" t="s">
        <v>36</v>
      </c>
      <c r="N3687" t="s">
        <v>8047</v>
      </c>
      <c r="O3687" t="s">
        <v>16589</v>
      </c>
      <c r="Q3687">
        <v>40</v>
      </c>
      <c r="R3687">
        <v>12</v>
      </c>
      <c r="S3687">
        <v>0</v>
      </c>
      <c r="T3687">
        <v>0</v>
      </c>
      <c r="U3687">
        <v>1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 s="2">
        <v>52</v>
      </c>
      <c r="AI3687" s="3" t="s">
        <v>19959</v>
      </c>
      <c r="AJ3687" s="2">
        <v>2</v>
      </c>
    </row>
    <row r="3688" spans="1:36" x14ac:dyDescent="0.25">
      <c r="A3688" t="s">
        <v>16513</v>
      </c>
      <c r="B3688" t="s">
        <v>16590</v>
      </c>
      <c r="D3688" t="s">
        <v>16591</v>
      </c>
      <c r="E3688">
        <v>2015</v>
      </c>
      <c r="F3688" t="s">
        <v>16516</v>
      </c>
      <c r="H3688">
        <v>2</v>
      </c>
      <c r="I3688" t="s">
        <v>16592</v>
      </c>
      <c r="K3688" t="s">
        <v>36</v>
      </c>
      <c r="N3688" t="s">
        <v>8047</v>
      </c>
      <c r="O3688" t="s">
        <v>16593</v>
      </c>
      <c r="Q3688">
        <v>484</v>
      </c>
      <c r="R3688">
        <v>114</v>
      </c>
      <c r="S3688">
        <v>0</v>
      </c>
      <c r="T3688">
        <v>12</v>
      </c>
      <c r="U3688">
        <v>13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 s="2">
        <v>610</v>
      </c>
      <c r="AI3688" s="3" t="s">
        <v>20027</v>
      </c>
      <c r="AJ3688" s="2">
        <v>2</v>
      </c>
    </row>
    <row r="3689" spans="1:36" x14ac:dyDescent="0.25">
      <c r="A3689" t="s">
        <v>16513</v>
      </c>
      <c r="B3689" t="s">
        <v>16594</v>
      </c>
      <c r="D3689" t="s">
        <v>16595</v>
      </c>
      <c r="E3689">
        <v>2015</v>
      </c>
      <c r="F3689" t="s">
        <v>16516</v>
      </c>
      <c r="H3689">
        <v>1</v>
      </c>
      <c r="I3689" t="s">
        <v>16596</v>
      </c>
      <c r="K3689" t="s">
        <v>36</v>
      </c>
      <c r="N3689" t="s">
        <v>8047</v>
      </c>
      <c r="O3689" t="s">
        <v>16597</v>
      </c>
      <c r="Q3689">
        <v>118</v>
      </c>
      <c r="R3689">
        <v>8</v>
      </c>
      <c r="S3689">
        <v>0</v>
      </c>
      <c r="T3689">
        <v>1</v>
      </c>
      <c r="U3689">
        <v>1</v>
      </c>
      <c r="V3689">
        <v>1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 s="2">
        <v>127</v>
      </c>
      <c r="AI3689" s="3" t="s">
        <v>20292</v>
      </c>
      <c r="AJ3689" s="2">
        <v>1</v>
      </c>
    </row>
    <row r="3690" spans="1:36" x14ac:dyDescent="0.25">
      <c r="A3690" t="s">
        <v>16513</v>
      </c>
      <c r="B3690" t="s">
        <v>16555</v>
      </c>
      <c r="D3690" t="s">
        <v>16598</v>
      </c>
      <c r="E3690">
        <v>2015</v>
      </c>
      <c r="F3690" t="s">
        <v>16516</v>
      </c>
      <c r="H3690">
        <v>1</v>
      </c>
      <c r="I3690" t="s">
        <v>16599</v>
      </c>
      <c r="K3690" t="s">
        <v>36</v>
      </c>
      <c r="N3690" t="s">
        <v>8047</v>
      </c>
      <c r="O3690" t="s">
        <v>16600</v>
      </c>
      <c r="Q3690">
        <v>95</v>
      </c>
      <c r="R3690">
        <v>15</v>
      </c>
      <c r="S3690">
        <v>0</v>
      </c>
      <c r="T3690">
        <v>1</v>
      </c>
      <c r="U3690">
        <v>1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 s="2">
        <v>111</v>
      </c>
      <c r="AI3690" s="3" t="s">
        <v>19996</v>
      </c>
      <c r="AJ3690" s="2">
        <v>1</v>
      </c>
    </row>
    <row r="3691" spans="1:36" x14ac:dyDescent="0.25">
      <c r="A3691" t="s">
        <v>16513</v>
      </c>
      <c r="B3691" t="s">
        <v>16601</v>
      </c>
      <c r="D3691" t="s">
        <v>16602</v>
      </c>
      <c r="E3691">
        <v>2015</v>
      </c>
      <c r="F3691" t="s">
        <v>16516</v>
      </c>
      <c r="H3691">
        <v>1</v>
      </c>
      <c r="I3691" t="s">
        <v>16603</v>
      </c>
      <c r="K3691" t="s">
        <v>36</v>
      </c>
      <c r="N3691" t="s">
        <v>8047</v>
      </c>
      <c r="O3691" t="s">
        <v>16604</v>
      </c>
      <c r="Q3691">
        <v>139</v>
      </c>
      <c r="R3691">
        <v>21</v>
      </c>
      <c r="S3691">
        <v>0</v>
      </c>
      <c r="T3691">
        <v>1</v>
      </c>
      <c r="U3691">
        <v>1</v>
      </c>
      <c r="V3691">
        <v>2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 s="2">
        <v>161</v>
      </c>
      <c r="AI3691" s="3" t="s">
        <v>20351</v>
      </c>
      <c r="AJ3691" s="2">
        <v>1</v>
      </c>
    </row>
    <row r="3692" spans="1:36" x14ac:dyDescent="0.25">
      <c r="A3692" t="s">
        <v>16513</v>
      </c>
      <c r="B3692" t="s">
        <v>16605</v>
      </c>
      <c r="D3692" t="s">
        <v>16606</v>
      </c>
      <c r="E3692">
        <v>2015</v>
      </c>
      <c r="F3692" t="s">
        <v>16516</v>
      </c>
      <c r="H3692">
        <v>1</v>
      </c>
      <c r="I3692" t="s">
        <v>16607</v>
      </c>
      <c r="K3692" t="s">
        <v>36</v>
      </c>
      <c r="N3692" t="s">
        <v>8047</v>
      </c>
      <c r="O3692" t="s">
        <v>16608</v>
      </c>
      <c r="Q3692">
        <v>238</v>
      </c>
      <c r="R3692">
        <v>15</v>
      </c>
      <c r="S3692">
        <v>0</v>
      </c>
      <c r="T3692">
        <v>0</v>
      </c>
      <c r="U3692">
        <v>1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 s="2">
        <v>253</v>
      </c>
      <c r="AI3692" s="3" t="s">
        <v>20053</v>
      </c>
      <c r="AJ3692" s="2">
        <v>1</v>
      </c>
    </row>
    <row r="3693" spans="1:36" x14ac:dyDescent="0.25">
      <c r="A3693" t="s">
        <v>16513</v>
      </c>
      <c r="B3693" t="s">
        <v>16609</v>
      </c>
      <c r="D3693" t="s">
        <v>16610</v>
      </c>
      <c r="E3693">
        <v>2015</v>
      </c>
      <c r="F3693" t="s">
        <v>16516</v>
      </c>
      <c r="H3693">
        <v>1</v>
      </c>
      <c r="I3693" t="s">
        <v>16611</v>
      </c>
      <c r="K3693" t="s">
        <v>36</v>
      </c>
      <c r="N3693" t="s">
        <v>8047</v>
      </c>
      <c r="O3693" t="s">
        <v>16612</v>
      </c>
      <c r="P3693">
        <v>2997842</v>
      </c>
      <c r="Q3693">
        <v>88</v>
      </c>
      <c r="R3693">
        <v>13</v>
      </c>
      <c r="S3693">
        <v>0</v>
      </c>
      <c r="T3693">
        <v>0</v>
      </c>
      <c r="U3693">
        <v>1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2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 s="2">
        <v>101</v>
      </c>
      <c r="AI3693" s="3" t="s">
        <v>20407</v>
      </c>
      <c r="AJ3693" s="2">
        <v>1</v>
      </c>
    </row>
    <row r="3694" spans="1:36" x14ac:dyDescent="0.25">
      <c r="A3694" t="s">
        <v>16513</v>
      </c>
      <c r="B3694" t="s">
        <v>16613</v>
      </c>
      <c r="D3694" t="s">
        <v>16614</v>
      </c>
      <c r="E3694">
        <v>2015</v>
      </c>
      <c r="F3694" t="s">
        <v>16516</v>
      </c>
      <c r="H3694">
        <v>1</v>
      </c>
      <c r="I3694" t="s">
        <v>16615</v>
      </c>
      <c r="K3694" t="s">
        <v>36</v>
      </c>
      <c r="N3694" t="s">
        <v>8047</v>
      </c>
      <c r="O3694" t="s">
        <v>16616</v>
      </c>
      <c r="Q3694">
        <v>195</v>
      </c>
      <c r="R3694">
        <v>9</v>
      </c>
      <c r="S3694">
        <v>0</v>
      </c>
      <c r="T3694">
        <v>2</v>
      </c>
      <c r="U3694">
        <v>1</v>
      </c>
      <c r="V3694">
        <v>3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 s="2">
        <v>206</v>
      </c>
      <c r="AI3694" s="3" t="s">
        <v>20306</v>
      </c>
      <c r="AJ3694" s="2">
        <v>1</v>
      </c>
    </row>
    <row r="3695" spans="1:36" x14ac:dyDescent="0.25">
      <c r="A3695" t="s">
        <v>16513</v>
      </c>
      <c r="B3695" t="s">
        <v>16617</v>
      </c>
      <c r="D3695" t="s">
        <v>16618</v>
      </c>
      <c r="E3695">
        <v>2015</v>
      </c>
      <c r="F3695" t="s">
        <v>16516</v>
      </c>
      <c r="H3695">
        <v>1</v>
      </c>
      <c r="I3695" t="s">
        <v>16619</v>
      </c>
      <c r="K3695" t="s">
        <v>36</v>
      </c>
      <c r="N3695" t="s">
        <v>8047</v>
      </c>
      <c r="O3695" t="s">
        <v>16620</v>
      </c>
      <c r="P3695">
        <v>3084420</v>
      </c>
      <c r="Q3695">
        <v>164</v>
      </c>
      <c r="R3695">
        <v>10</v>
      </c>
      <c r="S3695">
        <v>0</v>
      </c>
      <c r="T3695">
        <v>0</v>
      </c>
      <c r="U3695">
        <v>1</v>
      </c>
      <c r="V3695">
        <v>2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 s="2">
        <v>174</v>
      </c>
      <c r="AI3695" s="3" t="s">
        <v>19967</v>
      </c>
      <c r="AJ3695" s="2">
        <v>2</v>
      </c>
    </row>
    <row r="3696" spans="1:36" x14ac:dyDescent="0.25">
      <c r="A3696" t="s">
        <v>16513</v>
      </c>
      <c r="B3696" t="s">
        <v>16621</v>
      </c>
      <c r="D3696" t="s">
        <v>16622</v>
      </c>
      <c r="E3696">
        <v>2015</v>
      </c>
      <c r="F3696" t="s">
        <v>16516</v>
      </c>
      <c r="H3696">
        <v>1</v>
      </c>
      <c r="I3696" t="s">
        <v>16623</v>
      </c>
      <c r="K3696" t="s">
        <v>36</v>
      </c>
      <c r="N3696" t="s">
        <v>8047</v>
      </c>
      <c r="O3696" t="s">
        <v>16624</v>
      </c>
      <c r="Q3696">
        <v>233</v>
      </c>
      <c r="R3696">
        <v>7</v>
      </c>
      <c r="S3696">
        <v>0</v>
      </c>
      <c r="T3696">
        <v>0</v>
      </c>
      <c r="U3696">
        <v>1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 s="2">
        <v>240</v>
      </c>
      <c r="AI3696" s="3" t="s">
        <v>20048</v>
      </c>
      <c r="AJ3696" s="2">
        <v>0</v>
      </c>
    </row>
    <row r="3697" spans="1:36" x14ac:dyDescent="0.25">
      <c r="A3697" t="s">
        <v>16513</v>
      </c>
      <c r="B3697" t="s">
        <v>16625</v>
      </c>
      <c r="D3697" t="s">
        <v>16626</v>
      </c>
      <c r="E3697">
        <v>2015</v>
      </c>
      <c r="F3697" t="s">
        <v>16516</v>
      </c>
      <c r="H3697">
        <v>1</v>
      </c>
      <c r="I3697" t="s">
        <v>16627</v>
      </c>
      <c r="K3697" t="s">
        <v>36</v>
      </c>
      <c r="N3697" t="s">
        <v>8047</v>
      </c>
      <c r="O3697" t="s">
        <v>16628</v>
      </c>
      <c r="Q3697">
        <v>402</v>
      </c>
      <c r="R3697">
        <v>11</v>
      </c>
      <c r="S3697">
        <v>0</v>
      </c>
      <c r="T3697">
        <v>0</v>
      </c>
      <c r="U3697">
        <v>4</v>
      </c>
      <c r="V3697">
        <v>1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 s="2">
        <v>413</v>
      </c>
      <c r="AI3697" s="3" t="s">
        <v>20421</v>
      </c>
      <c r="AJ3697" s="2">
        <v>1</v>
      </c>
    </row>
    <row r="3698" spans="1:36" x14ac:dyDescent="0.25">
      <c r="A3698" t="s">
        <v>16513</v>
      </c>
      <c r="B3698" t="s">
        <v>16578</v>
      </c>
      <c r="D3698" t="s">
        <v>16629</v>
      </c>
      <c r="E3698">
        <v>2015</v>
      </c>
      <c r="F3698" t="s">
        <v>16516</v>
      </c>
      <c r="H3698">
        <v>1</v>
      </c>
      <c r="I3698" t="s">
        <v>16630</v>
      </c>
      <c r="K3698" t="s">
        <v>36</v>
      </c>
      <c r="N3698" t="s">
        <v>8047</v>
      </c>
      <c r="O3698" t="s">
        <v>16631</v>
      </c>
      <c r="Q3698">
        <v>293</v>
      </c>
      <c r="R3698">
        <v>6</v>
      </c>
      <c r="S3698">
        <v>0</v>
      </c>
      <c r="T3698">
        <v>0</v>
      </c>
      <c r="U3698">
        <v>1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 s="2">
        <v>299</v>
      </c>
      <c r="AI3698" s="3" t="s">
        <v>19964</v>
      </c>
      <c r="AJ3698" s="2">
        <v>1</v>
      </c>
    </row>
    <row r="3699" spans="1:36" x14ac:dyDescent="0.25">
      <c r="A3699" t="s">
        <v>16513</v>
      </c>
      <c r="B3699" t="s">
        <v>16632</v>
      </c>
      <c r="D3699" t="s">
        <v>16633</v>
      </c>
      <c r="E3699">
        <v>2015</v>
      </c>
      <c r="F3699" t="s">
        <v>16516</v>
      </c>
      <c r="H3699">
        <v>1</v>
      </c>
      <c r="I3699" t="s">
        <v>16634</v>
      </c>
      <c r="K3699" t="s">
        <v>36</v>
      </c>
      <c r="N3699" t="s">
        <v>8047</v>
      </c>
      <c r="O3699" t="s">
        <v>16635</v>
      </c>
      <c r="P3699">
        <v>2022205</v>
      </c>
      <c r="Q3699">
        <v>372</v>
      </c>
      <c r="R3699">
        <v>30</v>
      </c>
      <c r="S3699">
        <v>12</v>
      </c>
      <c r="T3699">
        <v>1</v>
      </c>
      <c r="U3699">
        <v>1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5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 s="2">
        <v>415</v>
      </c>
      <c r="AI3699" s="3" t="s">
        <v>19994</v>
      </c>
      <c r="AJ3699" s="2">
        <v>1</v>
      </c>
    </row>
    <row r="3700" spans="1:36" x14ac:dyDescent="0.25">
      <c r="A3700" t="s">
        <v>16513</v>
      </c>
      <c r="B3700" t="s">
        <v>16636</v>
      </c>
      <c r="D3700" t="s">
        <v>16637</v>
      </c>
      <c r="E3700">
        <v>2015</v>
      </c>
      <c r="F3700" t="s">
        <v>16516</v>
      </c>
      <c r="H3700">
        <v>1</v>
      </c>
      <c r="I3700" t="s">
        <v>16638</v>
      </c>
      <c r="K3700" t="s">
        <v>36</v>
      </c>
      <c r="N3700" t="s">
        <v>8047</v>
      </c>
      <c r="O3700" t="s">
        <v>16639</v>
      </c>
      <c r="Q3700">
        <v>213</v>
      </c>
      <c r="R3700">
        <v>15</v>
      </c>
      <c r="S3700">
        <v>0</v>
      </c>
      <c r="T3700">
        <v>1</v>
      </c>
      <c r="U3700">
        <v>1</v>
      </c>
      <c r="V3700">
        <v>6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 s="2">
        <v>229</v>
      </c>
      <c r="AI3700" s="3" t="s">
        <v>20328</v>
      </c>
      <c r="AJ3700" s="2">
        <v>2</v>
      </c>
    </row>
    <row r="3701" spans="1:36" x14ac:dyDescent="0.25">
      <c r="A3701" t="s">
        <v>16513</v>
      </c>
      <c r="B3701" t="s">
        <v>16640</v>
      </c>
      <c r="D3701" t="s">
        <v>16641</v>
      </c>
      <c r="E3701">
        <v>2015</v>
      </c>
      <c r="F3701" t="s">
        <v>16516</v>
      </c>
      <c r="H3701">
        <v>1</v>
      </c>
      <c r="I3701" t="s">
        <v>16642</v>
      </c>
      <c r="K3701" t="s">
        <v>36</v>
      </c>
      <c r="N3701" t="s">
        <v>8047</v>
      </c>
      <c r="O3701" t="s">
        <v>16643</v>
      </c>
      <c r="Q3701">
        <v>64</v>
      </c>
      <c r="R3701">
        <v>18</v>
      </c>
      <c r="S3701">
        <v>0</v>
      </c>
      <c r="T3701">
        <v>0</v>
      </c>
      <c r="U3701">
        <v>1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 s="2">
        <v>82</v>
      </c>
      <c r="AI3701" s="3" t="s">
        <v>20328</v>
      </c>
      <c r="AJ3701" s="2">
        <v>1</v>
      </c>
    </row>
    <row r="3702" spans="1:36" x14ac:dyDescent="0.25">
      <c r="A3702" t="s">
        <v>16513</v>
      </c>
      <c r="B3702" t="s">
        <v>16644</v>
      </c>
      <c r="D3702" t="s">
        <v>16645</v>
      </c>
      <c r="E3702">
        <v>2015</v>
      </c>
      <c r="F3702" t="s">
        <v>16516</v>
      </c>
      <c r="H3702">
        <v>1</v>
      </c>
      <c r="I3702" t="s">
        <v>16646</v>
      </c>
      <c r="K3702" t="s">
        <v>36</v>
      </c>
      <c r="N3702" t="s">
        <v>8047</v>
      </c>
      <c r="O3702" t="s">
        <v>16647</v>
      </c>
      <c r="Q3702">
        <v>77</v>
      </c>
      <c r="R3702">
        <v>14</v>
      </c>
      <c r="S3702">
        <v>0</v>
      </c>
      <c r="T3702">
        <v>1</v>
      </c>
      <c r="U3702">
        <v>1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 s="2">
        <v>92</v>
      </c>
      <c r="AI3702" s="3" t="s">
        <v>19959</v>
      </c>
      <c r="AJ3702" s="2">
        <v>1</v>
      </c>
    </row>
    <row r="3703" spans="1:36" x14ac:dyDescent="0.25">
      <c r="A3703" t="s">
        <v>16513</v>
      </c>
      <c r="B3703" t="s">
        <v>16648</v>
      </c>
      <c r="D3703" t="s">
        <v>16649</v>
      </c>
      <c r="E3703">
        <v>2015</v>
      </c>
      <c r="F3703" t="s">
        <v>16516</v>
      </c>
      <c r="H3703">
        <v>1</v>
      </c>
      <c r="I3703" t="s">
        <v>16650</v>
      </c>
      <c r="K3703" t="s">
        <v>36</v>
      </c>
      <c r="N3703" t="s">
        <v>8047</v>
      </c>
      <c r="O3703" t="s">
        <v>16651</v>
      </c>
      <c r="Q3703">
        <v>175</v>
      </c>
      <c r="R3703">
        <v>25</v>
      </c>
      <c r="S3703">
        <v>0</v>
      </c>
      <c r="T3703">
        <v>3</v>
      </c>
      <c r="U3703">
        <v>16</v>
      </c>
      <c r="V3703">
        <v>2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 s="2">
        <v>203</v>
      </c>
      <c r="AI3703" s="3" t="s">
        <v>20240</v>
      </c>
      <c r="AJ3703" s="2">
        <v>0</v>
      </c>
    </row>
    <row r="3704" spans="1:36" x14ac:dyDescent="0.25">
      <c r="A3704" t="s">
        <v>16513</v>
      </c>
      <c r="B3704" t="s">
        <v>16652</v>
      </c>
      <c r="D3704" t="s">
        <v>16653</v>
      </c>
      <c r="E3704">
        <v>2015</v>
      </c>
      <c r="F3704" t="s">
        <v>16516</v>
      </c>
      <c r="H3704">
        <v>0</v>
      </c>
      <c r="I3704" t="s">
        <v>16654</v>
      </c>
      <c r="K3704" t="s">
        <v>36</v>
      </c>
      <c r="N3704" t="s">
        <v>8047</v>
      </c>
      <c r="O3704" t="s">
        <v>16655</v>
      </c>
      <c r="P3704">
        <v>1751597</v>
      </c>
      <c r="Q3704">
        <v>172</v>
      </c>
      <c r="R3704">
        <v>17</v>
      </c>
      <c r="S3704">
        <v>0</v>
      </c>
      <c r="T3704">
        <v>2</v>
      </c>
      <c r="U3704">
        <v>1</v>
      </c>
      <c r="V3704">
        <v>2</v>
      </c>
      <c r="W3704">
        <v>0</v>
      </c>
      <c r="X3704">
        <v>0</v>
      </c>
      <c r="Y3704">
        <v>0</v>
      </c>
      <c r="Z3704">
        <v>0</v>
      </c>
      <c r="AA3704">
        <v>1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 s="2">
        <v>191</v>
      </c>
      <c r="AI3704" s="3" t="s">
        <v>20292</v>
      </c>
      <c r="AJ3704" s="2">
        <v>0</v>
      </c>
    </row>
    <row r="3705" spans="1:36" x14ac:dyDescent="0.25">
      <c r="A3705" t="s">
        <v>16513</v>
      </c>
      <c r="B3705" t="s">
        <v>16656</v>
      </c>
      <c r="D3705" t="s">
        <v>16657</v>
      </c>
      <c r="E3705">
        <v>2015</v>
      </c>
      <c r="F3705" t="s">
        <v>16516</v>
      </c>
      <c r="H3705">
        <v>0</v>
      </c>
      <c r="I3705" t="s">
        <v>16658</v>
      </c>
      <c r="K3705" t="s">
        <v>36</v>
      </c>
      <c r="N3705" t="s">
        <v>8047</v>
      </c>
      <c r="O3705" t="s">
        <v>16659</v>
      </c>
      <c r="Q3705">
        <v>109</v>
      </c>
      <c r="R3705">
        <v>24</v>
      </c>
      <c r="S3705">
        <v>0</v>
      </c>
      <c r="T3705">
        <v>0</v>
      </c>
      <c r="U3705">
        <v>1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 s="2">
        <v>133</v>
      </c>
      <c r="AI3705" s="3" t="s">
        <v>20420</v>
      </c>
      <c r="AJ3705" s="2">
        <v>0</v>
      </c>
    </row>
    <row r="3706" spans="1:36" x14ac:dyDescent="0.25">
      <c r="A3706" t="s">
        <v>16513</v>
      </c>
      <c r="B3706" t="s">
        <v>16660</v>
      </c>
      <c r="D3706" t="s">
        <v>16661</v>
      </c>
      <c r="E3706">
        <v>2015</v>
      </c>
      <c r="F3706" t="s">
        <v>16516</v>
      </c>
      <c r="H3706">
        <v>0</v>
      </c>
      <c r="I3706" t="s">
        <v>16662</v>
      </c>
      <c r="K3706" t="s">
        <v>36</v>
      </c>
      <c r="N3706" t="s">
        <v>8047</v>
      </c>
      <c r="O3706" t="s">
        <v>16663</v>
      </c>
      <c r="Q3706">
        <v>98</v>
      </c>
      <c r="R3706">
        <v>12</v>
      </c>
      <c r="S3706">
        <v>0</v>
      </c>
      <c r="T3706">
        <v>0</v>
      </c>
      <c r="U3706">
        <v>1</v>
      </c>
      <c r="V3706">
        <v>2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 s="2">
        <v>110</v>
      </c>
      <c r="AI3706" s="3" t="s">
        <v>20048</v>
      </c>
      <c r="AJ3706" s="2">
        <v>0</v>
      </c>
    </row>
    <row r="3707" spans="1:36" x14ac:dyDescent="0.25">
      <c r="A3707" t="s">
        <v>16513</v>
      </c>
      <c r="B3707" t="s">
        <v>16664</v>
      </c>
      <c r="D3707" t="s">
        <v>16665</v>
      </c>
      <c r="E3707">
        <v>2015</v>
      </c>
      <c r="F3707" t="s">
        <v>16516</v>
      </c>
      <c r="H3707">
        <v>0</v>
      </c>
      <c r="I3707" t="s">
        <v>16666</v>
      </c>
      <c r="K3707" t="s">
        <v>36</v>
      </c>
      <c r="N3707" t="s">
        <v>8047</v>
      </c>
      <c r="O3707" t="s">
        <v>16667</v>
      </c>
      <c r="Q3707">
        <v>90</v>
      </c>
      <c r="R3707">
        <v>24</v>
      </c>
      <c r="S3707">
        <v>0</v>
      </c>
      <c r="T3707">
        <v>1</v>
      </c>
      <c r="U3707">
        <v>1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 s="2">
        <v>115</v>
      </c>
      <c r="AI3707" s="3" t="s">
        <v>19967</v>
      </c>
      <c r="AJ3707" s="2">
        <v>0</v>
      </c>
    </row>
    <row r="3708" spans="1:36" x14ac:dyDescent="0.25">
      <c r="A3708" t="s">
        <v>16513</v>
      </c>
      <c r="B3708" t="s">
        <v>16668</v>
      </c>
      <c r="D3708" t="s">
        <v>16669</v>
      </c>
      <c r="E3708">
        <v>2015</v>
      </c>
      <c r="F3708" t="s">
        <v>16516</v>
      </c>
      <c r="H3708">
        <v>0</v>
      </c>
      <c r="I3708" t="s">
        <v>16670</v>
      </c>
      <c r="K3708" t="s">
        <v>36</v>
      </c>
      <c r="N3708" t="s">
        <v>8047</v>
      </c>
      <c r="O3708" t="s">
        <v>16671</v>
      </c>
      <c r="Q3708">
        <v>30</v>
      </c>
      <c r="R3708">
        <v>4</v>
      </c>
      <c r="S3708">
        <v>0</v>
      </c>
      <c r="T3708">
        <v>1</v>
      </c>
      <c r="U3708">
        <v>1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 s="2">
        <v>35</v>
      </c>
      <c r="AI3708" s="3" t="s">
        <v>20364</v>
      </c>
      <c r="AJ3708" s="2">
        <v>0</v>
      </c>
    </row>
    <row r="3709" spans="1:36" x14ac:dyDescent="0.25">
      <c r="A3709" t="s">
        <v>16513</v>
      </c>
      <c r="B3709" t="s">
        <v>16672</v>
      </c>
      <c r="D3709" t="s">
        <v>16673</v>
      </c>
      <c r="E3709">
        <v>2015</v>
      </c>
      <c r="F3709" t="s">
        <v>16516</v>
      </c>
      <c r="H3709">
        <v>0</v>
      </c>
      <c r="I3709" t="s">
        <v>16674</v>
      </c>
      <c r="K3709" t="s">
        <v>36</v>
      </c>
      <c r="N3709" t="s">
        <v>8047</v>
      </c>
      <c r="O3709" t="s">
        <v>16675</v>
      </c>
      <c r="Q3709">
        <v>39</v>
      </c>
      <c r="R3709">
        <v>9</v>
      </c>
      <c r="S3709">
        <v>0</v>
      </c>
      <c r="T3709">
        <v>3</v>
      </c>
      <c r="U3709">
        <v>1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 s="2">
        <v>51</v>
      </c>
      <c r="AI3709" s="3" t="s">
        <v>20022</v>
      </c>
      <c r="AJ3709" s="2">
        <v>0</v>
      </c>
    </row>
    <row r="3710" spans="1:36" x14ac:dyDescent="0.25">
      <c r="A3710" t="s">
        <v>16513</v>
      </c>
      <c r="B3710" t="s">
        <v>16676</v>
      </c>
      <c r="D3710" t="s">
        <v>16677</v>
      </c>
      <c r="E3710">
        <v>2015</v>
      </c>
      <c r="F3710" t="s">
        <v>16516</v>
      </c>
      <c r="H3710">
        <v>0</v>
      </c>
      <c r="I3710" t="s">
        <v>16678</v>
      </c>
      <c r="K3710" t="s">
        <v>36</v>
      </c>
      <c r="N3710" t="s">
        <v>8047</v>
      </c>
      <c r="O3710" t="s">
        <v>16679</v>
      </c>
      <c r="Q3710">
        <v>147</v>
      </c>
      <c r="R3710">
        <v>14</v>
      </c>
      <c r="S3710">
        <v>0</v>
      </c>
      <c r="T3710">
        <v>0</v>
      </c>
      <c r="U3710">
        <v>1</v>
      </c>
      <c r="V3710">
        <v>2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 s="2">
        <v>161</v>
      </c>
      <c r="AI3710" s="3" t="s">
        <v>19998</v>
      </c>
      <c r="AJ3710" s="2">
        <v>0</v>
      </c>
    </row>
    <row r="3711" spans="1:36" x14ac:dyDescent="0.25">
      <c r="A3711" t="s">
        <v>16513</v>
      </c>
      <c r="B3711" t="s">
        <v>16680</v>
      </c>
      <c r="D3711" t="s">
        <v>16681</v>
      </c>
      <c r="E3711">
        <v>2015</v>
      </c>
      <c r="F3711" t="s">
        <v>16516</v>
      </c>
      <c r="H3711">
        <v>0</v>
      </c>
      <c r="I3711" t="s">
        <v>16682</v>
      </c>
      <c r="K3711" t="s">
        <v>36</v>
      </c>
      <c r="N3711" t="s">
        <v>8047</v>
      </c>
      <c r="O3711" t="s">
        <v>16683</v>
      </c>
      <c r="Q3711">
        <v>162</v>
      </c>
      <c r="R3711">
        <v>10</v>
      </c>
      <c r="S3711">
        <v>0</v>
      </c>
      <c r="T3711">
        <v>2</v>
      </c>
      <c r="U3711">
        <v>1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 s="2">
        <v>174</v>
      </c>
      <c r="AI3711" s="3" t="s">
        <v>20039</v>
      </c>
      <c r="AJ3711" s="2">
        <v>0</v>
      </c>
    </row>
    <row r="3712" spans="1:36" x14ac:dyDescent="0.25">
      <c r="A3712" t="s">
        <v>16513</v>
      </c>
      <c r="B3712" t="s">
        <v>16684</v>
      </c>
      <c r="D3712" t="s">
        <v>16685</v>
      </c>
      <c r="E3712">
        <v>2015</v>
      </c>
      <c r="F3712" t="s">
        <v>16516</v>
      </c>
      <c r="H3712">
        <v>0</v>
      </c>
      <c r="I3712" t="s">
        <v>16686</v>
      </c>
      <c r="K3712" t="s">
        <v>36</v>
      </c>
      <c r="N3712" t="s">
        <v>8047</v>
      </c>
      <c r="O3712" t="s">
        <v>16687</v>
      </c>
      <c r="Q3712">
        <v>82</v>
      </c>
      <c r="R3712">
        <v>8</v>
      </c>
      <c r="S3712">
        <v>0</v>
      </c>
      <c r="T3712">
        <v>0</v>
      </c>
      <c r="U3712">
        <v>1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1</v>
      </c>
      <c r="AH3712" s="2">
        <v>90</v>
      </c>
      <c r="AI3712" s="3" t="s">
        <v>20371</v>
      </c>
      <c r="AJ3712" s="2">
        <v>0</v>
      </c>
    </row>
    <row r="3713" spans="1:36" x14ac:dyDescent="0.25">
      <c r="A3713" t="s">
        <v>16513</v>
      </c>
      <c r="B3713" t="s">
        <v>16688</v>
      </c>
      <c r="D3713" t="s">
        <v>16689</v>
      </c>
      <c r="E3713">
        <v>2015</v>
      </c>
      <c r="F3713" t="s">
        <v>16516</v>
      </c>
      <c r="H3713">
        <v>0</v>
      </c>
      <c r="I3713" t="s">
        <v>16690</v>
      </c>
      <c r="K3713" t="s">
        <v>36</v>
      </c>
      <c r="N3713" t="s">
        <v>8047</v>
      </c>
      <c r="O3713" t="s">
        <v>16691</v>
      </c>
      <c r="Q3713">
        <v>103</v>
      </c>
      <c r="R3713">
        <v>10</v>
      </c>
      <c r="S3713">
        <v>0</v>
      </c>
      <c r="T3713">
        <v>0</v>
      </c>
      <c r="U3713">
        <v>1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 s="2">
        <v>113</v>
      </c>
      <c r="AI3713" s="3" t="s">
        <v>20377</v>
      </c>
      <c r="AJ3713" s="2">
        <v>0</v>
      </c>
    </row>
    <row r="3714" spans="1:36" x14ac:dyDescent="0.25">
      <c r="A3714" t="s">
        <v>16513</v>
      </c>
      <c r="B3714" t="s">
        <v>16692</v>
      </c>
      <c r="D3714" t="s">
        <v>16693</v>
      </c>
      <c r="E3714">
        <v>2015</v>
      </c>
      <c r="F3714" t="s">
        <v>16516</v>
      </c>
      <c r="H3714">
        <v>0</v>
      </c>
      <c r="I3714" t="s">
        <v>16694</v>
      </c>
      <c r="K3714" t="s">
        <v>36</v>
      </c>
      <c r="N3714" t="s">
        <v>8047</v>
      </c>
      <c r="O3714" t="s">
        <v>16695</v>
      </c>
      <c r="Q3714">
        <v>87</v>
      </c>
      <c r="R3714">
        <v>23</v>
      </c>
      <c r="S3714">
        <v>0</v>
      </c>
      <c r="T3714">
        <v>2</v>
      </c>
      <c r="U3714">
        <v>1</v>
      </c>
      <c r="V3714">
        <v>1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 s="2">
        <v>112</v>
      </c>
      <c r="AI3714" s="3" t="s">
        <v>20238</v>
      </c>
      <c r="AJ3714" s="2">
        <v>0</v>
      </c>
    </row>
    <row r="3715" spans="1:36" x14ac:dyDescent="0.25">
      <c r="A3715" t="s">
        <v>16513</v>
      </c>
      <c r="B3715" t="s">
        <v>16696</v>
      </c>
      <c r="D3715" t="s">
        <v>16697</v>
      </c>
      <c r="E3715">
        <v>2015</v>
      </c>
      <c r="F3715" t="s">
        <v>16516</v>
      </c>
      <c r="H3715">
        <v>0</v>
      </c>
      <c r="I3715" t="s">
        <v>16698</v>
      </c>
      <c r="K3715" t="s">
        <v>36</v>
      </c>
      <c r="N3715" t="s">
        <v>8047</v>
      </c>
      <c r="O3715" t="s">
        <v>16699</v>
      </c>
      <c r="Q3715">
        <v>436</v>
      </c>
      <c r="R3715">
        <v>22</v>
      </c>
      <c r="S3715">
        <v>0</v>
      </c>
      <c r="T3715">
        <v>0</v>
      </c>
      <c r="U3715">
        <v>3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 s="2">
        <v>458</v>
      </c>
      <c r="AI3715" s="3" t="s">
        <v>20042</v>
      </c>
      <c r="AJ3715" s="2">
        <v>0</v>
      </c>
    </row>
    <row r="3716" spans="1:36" x14ac:dyDescent="0.25">
      <c r="A3716" t="s">
        <v>16513</v>
      </c>
      <c r="B3716" t="s">
        <v>16700</v>
      </c>
      <c r="D3716" t="s">
        <v>16701</v>
      </c>
      <c r="E3716">
        <v>2015</v>
      </c>
      <c r="F3716" t="s">
        <v>16516</v>
      </c>
      <c r="H3716">
        <v>0</v>
      </c>
      <c r="I3716" t="s">
        <v>16702</v>
      </c>
      <c r="K3716" t="s">
        <v>36</v>
      </c>
      <c r="N3716" t="s">
        <v>8047</v>
      </c>
      <c r="O3716" t="s">
        <v>16703</v>
      </c>
      <c r="Q3716">
        <v>134</v>
      </c>
      <c r="R3716">
        <v>29</v>
      </c>
      <c r="S3716">
        <v>0</v>
      </c>
      <c r="T3716">
        <v>3</v>
      </c>
      <c r="U3716">
        <v>1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 s="2">
        <v>166</v>
      </c>
      <c r="AI3716" s="3" t="s">
        <v>19986</v>
      </c>
      <c r="AJ3716" s="2">
        <v>0</v>
      </c>
    </row>
    <row r="3717" spans="1:36" x14ac:dyDescent="0.25">
      <c r="A3717" t="s">
        <v>16513</v>
      </c>
      <c r="B3717" t="s">
        <v>16704</v>
      </c>
      <c r="D3717" t="s">
        <v>16705</v>
      </c>
      <c r="E3717">
        <v>2015</v>
      </c>
      <c r="F3717" t="s">
        <v>16516</v>
      </c>
      <c r="H3717">
        <v>0</v>
      </c>
      <c r="I3717" t="s">
        <v>16706</v>
      </c>
      <c r="K3717" t="s">
        <v>36</v>
      </c>
      <c r="N3717" t="s">
        <v>8047</v>
      </c>
      <c r="O3717" t="s">
        <v>16707</v>
      </c>
      <c r="Q3717">
        <v>133</v>
      </c>
      <c r="R3717">
        <v>11</v>
      </c>
      <c r="S3717">
        <v>0</v>
      </c>
      <c r="T3717">
        <v>0</v>
      </c>
      <c r="U3717">
        <v>1</v>
      </c>
      <c r="V3717">
        <v>3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 s="2">
        <v>144</v>
      </c>
      <c r="AI3717" s="3" t="s">
        <v>20042</v>
      </c>
      <c r="AJ3717" s="2">
        <v>1</v>
      </c>
    </row>
    <row r="3718" spans="1:36" x14ac:dyDescent="0.25">
      <c r="A3718" t="s">
        <v>16513</v>
      </c>
      <c r="B3718" t="s">
        <v>16708</v>
      </c>
      <c r="D3718" t="s">
        <v>16709</v>
      </c>
      <c r="E3718">
        <v>2015</v>
      </c>
      <c r="F3718" t="s">
        <v>16516</v>
      </c>
      <c r="H3718">
        <v>0</v>
      </c>
      <c r="I3718" t="s">
        <v>16710</v>
      </c>
      <c r="K3718" t="s">
        <v>36</v>
      </c>
      <c r="N3718" t="s">
        <v>8047</v>
      </c>
      <c r="O3718" t="s">
        <v>16711</v>
      </c>
      <c r="Q3718">
        <v>252</v>
      </c>
      <c r="R3718">
        <v>5</v>
      </c>
      <c r="S3718">
        <v>0</v>
      </c>
      <c r="T3718">
        <v>0</v>
      </c>
      <c r="U3718">
        <v>1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 s="2">
        <v>257</v>
      </c>
      <c r="AI3718" s="3" t="s">
        <v>20375</v>
      </c>
      <c r="AJ3718" s="2">
        <v>0</v>
      </c>
    </row>
    <row r="3719" spans="1:36" x14ac:dyDescent="0.25">
      <c r="A3719" t="s">
        <v>16513</v>
      </c>
      <c r="B3719" t="s">
        <v>16712</v>
      </c>
      <c r="D3719" t="s">
        <v>16713</v>
      </c>
      <c r="E3719">
        <v>2015</v>
      </c>
      <c r="F3719" t="s">
        <v>16516</v>
      </c>
      <c r="H3719">
        <v>0</v>
      </c>
      <c r="I3719" t="s">
        <v>16714</v>
      </c>
      <c r="K3719" t="s">
        <v>7661</v>
      </c>
      <c r="N3719" t="s">
        <v>8047</v>
      </c>
      <c r="O3719" t="s">
        <v>16715</v>
      </c>
      <c r="Q3719">
        <v>290</v>
      </c>
      <c r="R3719">
        <v>7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1</v>
      </c>
      <c r="AH3719" s="2">
        <v>297</v>
      </c>
      <c r="AI3719" s="3" t="s">
        <v>20395</v>
      </c>
      <c r="AJ3719" s="2">
        <v>0</v>
      </c>
    </row>
    <row r="3720" spans="1:36" x14ac:dyDescent="0.25">
      <c r="A3720" t="s">
        <v>16513</v>
      </c>
      <c r="B3720" t="s">
        <v>16716</v>
      </c>
      <c r="D3720" t="s">
        <v>16717</v>
      </c>
      <c r="E3720">
        <v>2015</v>
      </c>
      <c r="F3720" t="s">
        <v>16516</v>
      </c>
      <c r="H3720">
        <v>0</v>
      </c>
      <c r="I3720" t="s">
        <v>16718</v>
      </c>
      <c r="K3720" t="s">
        <v>36</v>
      </c>
      <c r="N3720" t="s">
        <v>8047</v>
      </c>
      <c r="O3720" t="s">
        <v>16719</v>
      </c>
      <c r="P3720">
        <v>2314825</v>
      </c>
      <c r="Q3720">
        <v>488</v>
      </c>
      <c r="R3720">
        <v>8</v>
      </c>
      <c r="S3720">
        <v>0</v>
      </c>
      <c r="T3720">
        <v>0</v>
      </c>
      <c r="U3720">
        <v>1</v>
      </c>
      <c r="V3720">
        <v>1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 s="2">
        <v>496</v>
      </c>
      <c r="AI3720" s="3" t="s">
        <v>20278</v>
      </c>
      <c r="AJ3720" s="2">
        <v>0</v>
      </c>
    </row>
    <row r="3721" spans="1:36" x14ac:dyDescent="0.25">
      <c r="A3721" t="s">
        <v>16513</v>
      </c>
      <c r="B3721" t="s">
        <v>16720</v>
      </c>
      <c r="D3721" t="s">
        <v>16721</v>
      </c>
      <c r="E3721">
        <v>2015</v>
      </c>
      <c r="F3721" t="s">
        <v>16516</v>
      </c>
      <c r="H3721">
        <v>0</v>
      </c>
      <c r="I3721" t="s">
        <v>16722</v>
      </c>
      <c r="K3721" t="s">
        <v>36</v>
      </c>
      <c r="N3721" t="s">
        <v>8047</v>
      </c>
      <c r="O3721" t="s">
        <v>16723</v>
      </c>
      <c r="Q3721">
        <v>53</v>
      </c>
      <c r="R3721">
        <v>26</v>
      </c>
      <c r="S3721">
        <v>0</v>
      </c>
      <c r="T3721">
        <v>2</v>
      </c>
      <c r="U3721">
        <v>1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 s="2">
        <v>81</v>
      </c>
      <c r="AI3721" s="3" t="s">
        <v>20035</v>
      </c>
      <c r="AJ3721" s="2">
        <v>0</v>
      </c>
    </row>
    <row r="3722" spans="1:36" x14ac:dyDescent="0.25">
      <c r="A3722" t="s">
        <v>16724</v>
      </c>
      <c r="B3722" t="s">
        <v>9838</v>
      </c>
      <c r="D3722" t="s">
        <v>16725</v>
      </c>
      <c r="E3722">
        <v>2015</v>
      </c>
      <c r="F3722" t="s">
        <v>16726</v>
      </c>
      <c r="H3722">
        <v>8</v>
      </c>
      <c r="I3722" t="s">
        <v>16727</v>
      </c>
      <c r="K3722" t="s">
        <v>36</v>
      </c>
      <c r="N3722" t="s">
        <v>9832</v>
      </c>
      <c r="O3722" t="s">
        <v>16728</v>
      </c>
      <c r="Q3722">
        <v>18</v>
      </c>
      <c r="R3722">
        <v>0</v>
      </c>
      <c r="S3722">
        <v>0</v>
      </c>
      <c r="T3722">
        <v>3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 s="2">
        <v>21</v>
      </c>
      <c r="AI3722" s="3" t="s">
        <v>20245</v>
      </c>
      <c r="AJ3722" s="2">
        <v>6</v>
      </c>
    </row>
    <row r="3723" spans="1:36" x14ac:dyDescent="0.25">
      <c r="A3723" t="s">
        <v>16724</v>
      </c>
      <c r="B3723" t="s">
        <v>16729</v>
      </c>
      <c r="D3723" t="s">
        <v>16730</v>
      </c>
      <c r="E3723">
        <v>2015</v>
      </c>
      <c r="F3723" t="s">
        <v>16726</v>
      </c>
      <c r="H3723">
        <v>7</v>
      </c>
      <c r="I3723" t="s">
        <v>16731</v>
      </c>
      <c r="K3723" t="s">
        <v>36</v>
      </c>
      <c r="N3723" t="s">
        <v>9832</v>
      </c>
      <c r="O3723" t="s">
        <v>16732</v>
      </c>
      <c r="Q3723">
        <v>16</v>
      </c>
      <c r="R3723">
        <v>0</v>
      </c>
      <c r="S3723">
        <v>0</v>
      </c>
      <c r="T3723">
        <v>2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 s="2">
        <v>18</v>
      </c>
      <c r="AI3723" s="3" t="s">
        <v>20260</v>
      </c>
      <c r="AJ3723" s="2">
        <v>4</v>
      </c>
    </row>
    <row r="3724" spans="1:36" x14ac:dyDescent="0.25">
      <c r="A3724" t="s">
        <v>16724</v>
      </c>
      <c r="B3724" t="s">
        <v>16733</v>
      </c>
      <c r="D3724" t="s">
        <v>16734</v>
      </c>
      <c r="E3724">
        <v>2015</v>
      </c>
      <c r="F3724" t="s">
        <v>16726</v>
      </c>
      <c r="H3724">
        <v>6</v>
      </c>
      <c r="I3724" t="s">
        <v>16735</v>
      </c>
      <c r="K3724" t="s">
        <v>36</v>
      </c>
      <c r="N3724" t="s">
        <v>9832</v>
      </c>
      <c r="O3724" t="s">
        <v>16736</v>
      </c>
      <c r="Q3724">
        <v>2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 s="2">
        <v>2</v>
      </c>
      <c r="AI3724" s="3" t="s">
        <v>20288</v>
      </c>
      <c r="AJ3724" s="2">
        <v>7</v>
      </c>
    </row>
    <row r="3725" spans="1:36" x14ac:dyDescent="0.25">
      <c r="A3725" t="s">
        <v>16724</v>
      </c>
      <c r="B3725" t="s">
        <v>16737</v>
      </c>
      <c r="D3725" t="s">
        <v>16738</v>
      </c>
      <c r="E3725">
        <v>2015</v>
      </c>
      <c r="F3725" t="s">
        <v>16726</v>
      </c>
      <c r="H3725">
        <v>5</v>
      </c>
      <c r="I3725" t="s">
        <v>16739</v>
      </c>
      <c r="K3725" t="s">
        <v>16740</v>
      </c>
      <c r="N3725" t="s">
        <v>9832</v>
      </c>
      <c r="O3725" t="s">
        <v>16741</v>
      </c>
      <c r="Q3725">
        <v>18</v>
      </c>
      <c r="R3725">
        <v>0</v>
      </c>
      <c r="S3725">
        <v>0</v>
      </c>
      <c r="T3725">
        <v>6</v>
      </c>
      <c r="U3725">
        <v>0</v>
      </c>
      <c r="V3725">
        <v>1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 s="2">
        <v>24</v>
      </c>
      <c r="AI3725" s="3" t="s">
        <v>19990</v>
      </c>
      <c r="AJ3725" s="2">
        <v>4</v>
      </c>
    </row>
    <row r="3726" spans="1:36" x14ac:dyDescent="0.25">
      <c r="A3726" t="s">
        <v>16724</v>
      </c>
      <c r="B3726" t="s">
        <v>16742</v>
      </c>
      <c r="D3726" t="s">
        <v>16743</v>
      </c>
      <c r="E3726">
        <v>2015</v>
      </c>
      <c r="F3726" t="s">
        <v>16726</v>
      </c>
      <c r="H3726">
        <v>4</v>
      </c>
      <c r="I3726" t="s">
        <v>16744</v>
      </c>
      <c r="K3726" t="s">
        <v>36</v>
      </c>
      <c r="N3726" t="s">
        <v>9832</v>
      </c>
      <c r="O3726" t="s">
        <v>16745</v>
      </c>
      <c r="Q3726">
        <v>3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 s="2">
        <v>3</v>
      </c>
      <c r="AI3726" s="3" t="s">
        <v>20051</v>
      </c>
      <c r="AJ3726" s="2">
        <v>1</v>
      </c>
    </row>
    <row r="3727" spans="1:36" x14ac:dyDescent="0.25">
      <c r="A3727" t="s">
        <v>16724</v>
      </c>
      <c r="B3727" t="s">
        <v>16746</v>
      </c>
      <c r="D3727" t="s">
        <v>16747</v>
      </c>
      <c r="E3727">
        <v>2015</v>
      </c>
      <c r="F3727" t="s">
        <v>16726</v>
      </c>
      <c r="H3727">
        <v>4</v>
      </c>
      <c r="I3727" t="s">
        <v>16748</v>
      </c>
      <c r="K3727" t="s">
        <v>36</v>
      </c>
      <c r="N3727" t="s">
        <v>9832</v>
      </c>
      <c r="O3727" t="s">
        <v>16749</v>
      </c>
      <c r="Q3727">
        <v>7</v>
      </c>
      <c r="R3727">
        <v>0</v>
      </c>
      <c r="S3727">
        <v>0</v>
      </c>
      <c r="T3727">
        <v>0</v>
      </c>
      <c r="U3727">
        <v>1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 s="2">
        <v>7</v>
      </c>
      <c r="AI3727" s="3" t="s">
        <v>19964</v>
      </c>
      <c r="AJ3727" s="2">
        <v>2</v>
      </c>
    </row>
    <row r="3728" spans="1:36" x14ac:dyDescent="0.25">
      <c r="A3728" t="s">
        <v>16724</v>
      </c>
      <c r="B3728" t="s">
        <v>16750</v>
      </c>
      <c r="D3728" t="s">
        <v>16751</v>
      </c>
      <c r="E3728">
        <v>2015</v>
      </c>
      <c r="F3728" t="s">
        <v>16726</v>
      </c>
      <c r="H3728">
        <v>4</v>
      </c>
      <c r="I3728" t="s">
        <v>16752</v>
      </c>
      <c r="K3728" t="s">
        <v>16740</v>
      </c>
      <c r="N3728" t="s">
        <v>9832</v>
      </c>
      <c r="O3728" t="s">
        <v>16753</v>
      </c>
      <c r="Q3728">
        <v>4</v>
      </c>
      <c r="R3728">
        <v>0</v>
      </c>
      <c r="S3728">
        <v>0</v>
      </c>
      <c r="T3728">
        <v>1</v>
      </c>
      <c r="U3728">
        <v>0</v>
      </c>
      <c r="V3728">
        <v>1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 s="2">
        <v>5</v>
      </c>
      <c r="AI3728" s="3" t="s">
        <v>20420</v>
      </c>
      <c r="AJ3728" s="2">
        <v>3</v>
      </c>
    </row>
    <row r="3729" spans="1:36" x14ac:dyDescent="0.25">
      <c r="A3729" t="s">
        <v>16724</v>
      </c>
      <c r="B3729" t="s">
        <v>16754</v>
      </c>
      <c r="D3729" t="s">
        <v>16755</v>
      </c>
      <c r="E3729">
        <v>2015</v>
      </c>
      <c r="F3729" t="s">
        <v>16726</v>
      </c>
      <c r="H3729">
        <v>4</v>
      </c>
      <c r="I3729" t="s">
        <v>16756</v>
      </c>
      <c r="K3729" t="s">
        <v>16740</v>
      </c>
      <c r="N3729" t="s">
        <v>9832</v>
      </c>
      <c r="O3729" t="s">
        <v>16757</v>
      </c>
      <c r="Q3729">
        <v>1</v>
      </c>
      <c r="R3729">
        <v>0</v>
      </c>
      <c r="S3729">
        <v>0</v>
      </c>
      <c r="T3729">
        <v>0</v>
      </c>
      <c r="U3729">
        <v>0</v>
      </c>
      <c r="V3729">
        <v>3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 s="2">
        <v>1</v>
      </c>
      <c r="AI3729" s="3" t="s">
        <v>19981</v>
      </c>
      <c r="AJ3729" s="2">
        <v>5</v>
      </c>
    </row>
    <row r="3730" spans="1:36" x14ac:dyDescent="0.25">
      <c r="A3730" t="s">
        <v>16724</v>
      </c>
      <c r="B3730" t="s">
        <v>16758</v>
      </c>
      <c r="D3730" t="s">
        <v>16759</v>
      </c>
      <c r="E3730">
        <v>2015</v>
      </c>
      <c r="F3730" t="s">
        <v>16726</v>
      </c>
      <c r="H3730">
        <v>3</v>
      </c>
      <c r="I3730" t="s">
        <v>16760</v>
      </c>
      <c r="K3730" t="s">
        <v>36</v>
      </c>
      <c r="N3730" t="s">
        <v>9832</v>
      </c>
      <c r="O3730" t="s">
        <v>16761</v>
      </c>
      <c r="Q3730">
        <v>7</v>
      </c>
      <c r="R3730">
        <v>0</v>
      </c>
      <c r="S3730">
        <v>0</v>
      </c>
      <c r="T3730">
        <v>2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 s="2">
        <v>9</v>
      </c>
      <c r="AI3730" s="3" t="s">
        <v>20295</v>
      </c>
      <c r="AJ3730" s="2">
        <v>3</v>
      </c>
    </row>
    <row r="3731" spans="1:36" x14ac:dyDescent="0.25">
      <c r="A3731" t="s">
        <v>16724</v>
      </c>
      <c r="B3731" t="s">
        <v>16762</v>
      </c>
      <c r="D3731" t="s">
        <v>16763</v>
      </c>
      <c r="E3731">
        <v>2015</v>
      </c>
      <c r="F3731" t="s">
        <v>16726</v>
      </c>
      <c r="H3731">
        <v>3</v>
      </c>
      <c r="I3731" t="s">
        <v>16764</v>
      </c>
      <c r="K3731" t="s">
        <v>16740</v>
      </c>
      <c r="N3731" t="s">
        <v>9832</v>
      </c>
      <c r="O3731" t="s">
        <v>16765</v>
      </c>
      <c r="Q3731">
        <v>8</v>
      </c>
      <c r="R3731">
        <v>0</v>
      </c>
      <c r="S3731">
        <v>0</v>
      </c>
      <c r="T3731">
        <v>0</v>
      </c>
      <c r="U3731">
        <v>1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 s="2">
        <v>8</v>
      </c>
      <c r="AI3731" s="3" t="s">
        <v>20029</v>
      </c>
      <c r="AJ3731" s="2">
        <v>2</v>
      </c>
    </row>
    <row r="3732" spans="1:36" x14ac:dyDescent="0.25">
      <c r="A3732" t="s">
        <v>16724</v>
      </c>
      <c r="B3732" t="s">
        <v>16766</v>
      </c>
      <c r="D3732" t="s">
        <v>16767</v>
      </c>
      <c r="E3732">
        <v>2015</v>
      </c>
      <c r="F3732" t="s">
        <v>16726</v>
      </c>
      <c r="H3732">
        <v>2</v>
      </c>
      <c r="I3732" t="s">
        <v>16768</v>
      </c>
      <c r="K3732" t="s">
        <v>36</v>
      </c>
      <c r="N3732" t="s">
        <v>9832</v>
      </c>
      <c r="O3732" t="s">
        <v>16769</v>
      </c>
      <c r="Q3732">
        <v>6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 s="2">
        <v>6</v>
      </c>
      <c r="AI3732" s="3" t="s">
        <v>20302</v>
      </c>
      <c r="AJ3732" s="2">
        <v>2</v>
      </c>
    </row>
    <row r="3733" spans="1:36" x14ac:dyDescent="0.25">
      <c r="A3733" t="s">
        <v>16724</v>
      </c>
      <c r="B3733" t="s">
        <v>16770</v>
      </c>
      <c r="D3733" t="s">
        <v>16771</v>
      </c>
      <c r="E3733">
        <v>2015</v>
      </c>
      <c r="F3733" t="s">
        <v>16726</v>
      </c>
      <c r="H3733">
        <v>2</v>
      </c>
      <c r="I3733" t="s">
        <v>16772</v>
      </c>
      <c r="K3733" t="s">
        <v>36</v>
      </c>
      <c r="N3733" t="s">
        <v>9832</v>
      </c>
      <c r="O3733" t="s">
        <v>16773</v>
      </c>
      <c r="Q3733">
        <v>16</v>
      </c>
      <c r="R3733">
        <v>0</v>
      </c>
      <c r="S3733">
        <v>0</v>
      </c>
      <c r="T3733">
        <v>1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 s="2">
        <v>17</v>
      </c>
      <c r="AI3733" s="3" t="s">
        <v>19983</v>
      </c>
      <c r="AJ3733" s="2">
        <v>1</v>
      </c>
    </row>
    <row r="3734" spans="1:36" x14ac:dyDescent="0.25">
      <c r="A3734" t="s">
        <v>16724</v>
      </c>
      <c r="B3734" t="s">
        <v>16774</v>
      </c>
      <c r="D3734" t="s">
        <v>16775</v>
      </c>
      <c r="E3734">
        <v>2015</v>
      </c>
      <c r="F3734" t="s">
        <v>16726</v>
      </c>
      <c r="H3734">
        <v>2</v>
      </c>
      <c r="I3734" t="s">
        <v>16776</v>
      </c>
      <c r="K3734" t="s">
        <v>36</v>
      </c>
      <c r="N3734" t="s">
        <v>9832</v>
      </c>
      <c r="O3734" t="s">
        <v>16777</v>
      </c>
      <c r="P3734">
        <v>2111780</v>
      </c>
      <c r="Q3734">
        <v>1</v>
      </c>
      <c r="R3734">
        <v>0</v>
      </c>
      <c r="S3734">
        <v>0</v>
      </c>
      <c r="T3734">
        <v>0</v>
      </c>
      <c r="U3734">
        <v>0</v>
      </c>
      <c r="V3734">
        <v>1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 s="2">
        <v>1</v>
      </c>
      <c r="AI3734" s="3" t="s">
        <v>20292</v>
      </c>
      <c r="AJ3734" s="2">
        <v>2</v>
      </c>
    </row>
    <row r="3735" spans="1:36" x14ac:dyDescent="0.25">
      <c r="A3735" t="s">
        <v>16724</v>
      </c>
      <c r="B3735" t="s">
        <v>16778</v>
      </c>
      <c r="D3735" t="s">
        <v>16779</v>
      </c>
      <c r="E3735">
        <v>2015</v>
      </c>
      <c r="F3735" t="s">
        <v>16726</v>
      </c>
      <c r="H3735">
        <v>2</v>
      </c>
      <c r="I3735" t="s">
        <v>16780</v>
      </c>
      <c r="K3735" t="s">
        <v>36</v>
      </c>
      <c r="N3735" t="s">
        <v>9832</v>
      </c>
      <c r="O3735" t="s">
        <v>16781</v>
      </c>
      <c r="Q3735">
        <v>4</v>
      </c>
      <c r="R3735">
        <v>0</v>
      </c>
      <c r="S3735">
        <v>0</v>
      </c>
      <c r="T3735">
        <v>0</v>
      </c>
      <c r="U3735">
        <v>0</v>
      </c>
      <c r="V3735">
        <v>1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 s="2">
        <v>4</v>
      </c>
      <c r="AI3735" s="3" t="s">
        <v>20342</v>
      </c>
      <c r="AJ3735" s="2">
        <v>2</v>
      </c>
    </row>
    <row r="3736" spans="1:36" x14ac:dyDescent="0.25">
      <c r="A3736" t="s">
        <v>16724</v>
      </c>
      <c r="B3736" t="s">
        <v>16782</v>
      </c>
      <c r="D3736" t="s">
        <v>16783</v>
      </c>
      <c r="E3736">
        <v>2015</v>
      </c>
      <c r="F3736" t="s">
        <v>16726</v>
      </c>
      <c r="H3736">
        <v>2</v>
      </c>
      <c r="I3736" t="s">
        <v>16784</v>
      </c>
      <c r="K3736" t="s">
        <v>36</v>
      </c>
      <c r="N3736" t="s">
        <v>9832</v>
      </c>
      <c r="O3736" t="s">
        <v>16785</v>
      </c>
      <c r="Q3736">
        <v>6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 s="2">
        <v>6</v>
      </c>
      <c r="AI3736" s="3" t="s">
        <v>20299</v>
      </c>
      <c r="AJ3736" s="2">
        <v>0</v>
      </c>
    </row>
    <row r="3737" spans="1:36" x14ac:dyDescent="0.25">
      <c r="A3737" t="s">
        <v>16724</v>
      </c>
      <c r="B3737" t="s">
        <v>16786</v>
      </c>
      <c r="D3737" t="s">
        <v>16787</v>
      </c>
      <c r="E3737">
        <v>2015</v>
      </c>
      <c r="F3737" t="s">
        <v>16726</v>
      </c>
      <c r="H3737">
        <v>2</v>
      </c>
      <c r="I3737" t="s">
        <v>16788</v>
      </c>
      <c r="K3737" t="s">
        <v>36</v>
      </c>
      <c r="N3737" t="s">
        <v>9832</v>
      </c>
      <c r="O3737" t="s">
        <v>16789</v>
      </c>
      <c r="Q3737">
        <v>3</v>
      </c>
      <c r="R3737">
        <v>0</v>
      </c>
      <c r="S3737">
        <v>0</v>
      </c>
      <c r="T3737">
        <v>1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 s="2">
        <v>4</v>
      </c>
      <c r="AI3737" s="3" t="s">
        <v>20304</v>
      </c>
      <c r="AJ3737" s="2">
        <v>0</v>
      </c>
    </row>
    <row r="3738" spans="1:36" x14ac:dyDescent="0.25">
      <c r="A3738" t="s">
        <v>16724</v>
      </c>
      <c r="B3738" t="s">
        <v>16790</v>
      </c>
      <c r="D3738" t="s">
        <v>16791</v>
      </c>
      <c r="E3738">
        <v>2015</v>
      </c>
      <c r="F3738" t="s">
        <v>16726</v>
      </c>
      <c r="H3738">
        <v>2</v>
      </c>
      <c r="I3738" t="s">
        <v>16792</v>
      </c>
      <c r="K3738" t="s">
        <v>16740</v>
      </c>
      <c r="N3738" t="s">
        <v>9832</v>
      </c>
      <c r="O3738" t="s">
        <v>16793</v>
      </c>
      <c r="Q3738">
        <v>6</v>
      </c>
      <c r="R3738">
        <v>0</v>
      </c>
      <c r="S3738">
        <v>0</v>
      </c>
      <c r="T3738">
        <v>1</v>
      </c>
      <c r="U3738">
        <v>0</v>
      </c>
      <c r="V3738">
        <v>3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 s="2">
        <v>7</v>
      </c>
      <c r="AI3738" s="3" t="s">
        <v>20240</v>
      </c>
      <c r="AJ3738" s="2">
        <v>3</v>
      </c>
    </row>
    <row r="3739" spans="1:36" x14ac:dyDescent="0.25">
      <c r="A3739" t="s">
        <v>16724</v>
      </c>
      <c r="B3739" t="s">
        <v>16794</v>
      </c>
      <c r="D3739" t="s">
        <v>16795</v>
      </c>
      <c r="E3739">
        <v>2015</v>
      </c>
      <c r="F3739" t="s">
        <v>16726</v>
      </c>
      <c r="H3739">
        <v>2</v>
      </c>
      <c r="I3739" t="s">
        <v>16796</v>
      </c>
      <c r="K3739" t="s">
        <v>16740</v>
      </c>
      <c r="N3739" t="s">
        <v>9832</v>
      </c>
      <c r="O3739" t="s">
        <v>16797</v>
      </c>
      <c r="Q3739">
        <v>2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 s="2">
        <v>2</v>
      </c>
      <c r="AI3739" s="3" t="s">
        <v>19987</v>
      </c>
      <c r="AJ3739" s="2">
        <v>3</v>
      </c>
    </row>
    <row r="3740" spans="1:36" x14ac:dyDescent="0.25">
      <c r="A3740" t="s">
        <v>16724</v>
      </c>
      <c r="B3740" t="s">
        <v>16798</v>
      </c>
      <c r="D3740" t="s">
        <v>16799</v>
      </c>
      <c r="E3740">
        <v>2015</v>
      </c>
      <c r="F3740" t="s">
        <v>16726</v>
      </c>
      <c r="H3740">
        <v>2</v>
      </c>
      <c r="I3740" t="s">
        <v>16800</v>
      </c>
      <c r="K3740" t="s">
        <v>16740</v>
      </c>
      <c r="N3740" t="s">
        <v>9832</v>
      </c>
      <c r="O3740" t="s">
        <v>16801</v>
      </c>
      <c r="P3740">
        <v>2649256</v>
      </c>
      <c r="Q3740">
        <v>5</v>
      </c>
      <c r="R3740">
        <v>0</v>
      </c>
      <c r="S3740">
        <v>0</v>
      </c>
      <c r="T3740">
        <v>0</v>
      </c>
      <c r="U3740">
        <v>2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1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 s="2">
        <v>5</v>
      </c>
      <c r="AI3740" s="3" t="s">
        <v>20340</v>
      </c>
      <c r="AJ3740" s="2">
        <v>2</v>
      </c>
    </row>
    <row r="3741" spans="1:36" x14ac:dyDescent="0.25">
      <c r="A3741" t="s">
        <v>16724</v>
      </c>
      <c r="B3741" t="s">
        <v>16802</v>
      </c>
      <c r="D3741" t="s">
        <v>16803</v>
      </c>
      <c r="E3741">
        <v>2015</v>
      </c>
      <c r="F3741" t="s">
        <v>16726</v>
      </c>
      <c r="H3741">
        <v>1</v>
      </c>
      <c r="I3741" t="s">
        <v>16804</v>
      </c>
      <c r="K3741" t="s">
        <v>36</v>
      </c>
      <c r="N3741" t="s">
        <v>9832</v>
      </c>
      <c r="O3741" t="s">
        <v>16805</v>
      </c>
      <c r="Q3741">
        <v>9</v>
      </c>
      <c r="R3741">
        <v>0</v>
      </c>
      <c r="S3741">
        <v>0</v>
      </c>
      <c r="T3741">
        <v>4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 s="2">
        <v>13</v>
      </c>
      <c r="AI3741" s="3" t="s">
        <v>20044</v>
      </c>
      <c r="AJ3741" s="2">
        <v>2</v>
      </c>
    </row>
    <row r="3742" spans="1:36" x14ac:dyDescent="0.25">
      <c r="A3742" t="s">
        <v>16724</v>
      </c>
      <c r="B3742" t="s">
        <v>16806</v>
      </c>
      <c r="D3742" t="s">
        <v>16807</v>
      </c>
      <c r="E3742">
        <v>2015</v>
      </c>
      <c r="F3742" t="s">
        <v>16726</v>
      </c>
      <c r="H3742">
        <v>1</v>
      </c>
      <c r="I3742" t="s">
        <v>16808</v>
      </c>
      <c r="K3742" t="s">
        <v>36</v>
      </c>
      <c r="N3742" t="s">
        <v>9832</v>
      </c>
      <c r="O3742" t="s">
        <v>16809</v>
      </c>
      <c r="Q3742">
        <v>6</v>
      </c>
      <c r="R3742">
        <v>0</v>
      </c>
      <c r="S3742">
        <v>0</v>
      </c>
      <c r="T3742">
        <v>1</v>
      </c>
      <c r="U3742">
        <v>0</v>
      </c>
      <c r="V3742">
        <v>2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 s="2">
        <v>7</v>
      </c>
      <c r="AI3742" s="3" t="s">
        <v>20277</v>
      </c>
      <c r="AJ3742" s="2">
        <v>1</v>
      </c>
    </row>
    <row r="3743" spans="1:36" x14ac:dyDescent="0.25">
      <c r="A3743" t="s">
        <v>16724</v>
      </c>
      <c r="B3743" t="s">
        <v>16810</v>
      </c>
      <c r="D3743" t="s">
        <v>16811</v>
      </c>
      <c r="E3743">
        <v>2015</v>
      </c>
      <c r="F3743" t="s">
        <v>16726</v>
      </c>
      <c r="H3743">
        <v>1</v>
      </c>
      <c r="I3743" t="s">
        <v>16812</v>
      </c>
      <c r="K3743" t="s">
        <v>36</v>
      </c>
      <c r="N3743" t="s">
        <v>9832</v>
      </c>
      <c r="O3743" t="s">
        <v>16813</v>
      </c>
      <c r="Q3743">
        <v>7</v>
      </c>
      <c r="R3743">
        <v>0</v>
      </c>
      <c r="S3743">
        <v>0</v>
      </c>
      <c r="T3743">
        <v>0</v>
      </c>
      <c r="U3743">
        <v>0</v>
      </c>
      <c r="V3743">
        <v>1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 s="2">
        <v>7</v>
      </c>
      <c r="AI3743" s="3" t="s">
        <v>19996</v>
      </c>
      <c r="AJ3743" s="2">
        <v>1</v>
      </c>
    </row>
    <row r="3744" spans="1:36" x14ac:dyDescent="0.25">
      <c r="A3744" t="s">
        <v>16724</v>
      </c>
      <c r="B3744" t="s">
        <v>16814</v>
      </c>
      <c r="D3744" t="s">
        <v>16815</v>
      </c>
      <c r="E3744">
        <v>2015</v>
      </c>
      <c r="F3744" t="s">
        <v>16726</v>
      </c>
      <c r="H3744">
        <v>1</v>
      </c>
      <c r="I3744" t="s">
        <v>16816</v>
      </c>
      <c r="K3744" t="s">
        <v>36</v>
      </c>
      <c r="N3744" t="s">
        <v>9832</v>
      </c>
      <c r="O3744" t="s">
        <v>16817</v>
      </c>
      <c r="Q3744">
        <v>10</v>
      </c>
      <c r="R3744">
        <v>0</v>
      </c>
      <c r="S3744">
        <v>0</v>
      </c>
      <c r="T3744">
        <v>2</v>
      </c>
      <c r="U3744">
        <v>0</v>
      </c>
      <c r="V3744">
        <v>4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 s="2">
        <v>12</v>
      </c>
      <c r="AI3744" s="3" t="s">
        <v>20051</v>
      </c>
      <c r="AJ3744" s="2">
        <v>1</v>
      </c>
    </row>
    <row r="3745" spans="1:36" x14ac:dyDescent="0.25">
      <c r="A3745" t="s">
        <v>16724</v>
      </c>
      <c r="B3745" t="s">
        <v>16818</v>
      </c>
      <c r="D3745" t="s">
        <v>16819</v>
      </c>
      <c r="E3745">
        <v>2015</v>
      </c>
      <c r="F3745" t="s">
        <v>16726</v>
      </c>
      <c r="H3745">
        <v>1</v>
      </c>
      <c r="I3745" t="s">
        <v>16820</v>
      </c>
      <c r="K3745" t="s">
        <v>36</v>
      </c>
      <c r="N3745" t="s">
        <v>9832</v>
      </c>
      <c r="O3745" t="s">
        <v>16821</v>
      </c>
      <c r="Q3745">
        <v>9</v>
      </c>
      <c r="R3745">
        <v>0</v>
      </c>
      <c r="S3745">
        <v>0</v>
      </c>
      <c r="T3745">
        <v>0</v>
      </c>
      <c r="U3745">
        <v>0</v>
      </c>
      <c r="V3745">
        <v>1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 s="2">
        <v>9</v>
      </c>
      <c r="AI3745" s="3" t="s">
        <v>19996</v>
      </c>
      <c r="AJ3745" s="2">
        <v>1</v>
      </c>
    </row>
    <row r="3746" spans="1:36" x14ac:dyDescent="0.25">
      <c r="A3746" t="s">
        <v>16724</v>
      </c>
      <c r="B3746" t="s">
        <v>16822</v>
      </c>
      <c r="D3746" t="s">
        <v>16823</v>
      </c>
      <c r="E3746">
        <v>2015</v>
      </c>
      <c r="F3746" t="s">
        <v>16726</v>
      </c>
      <c r="H3746">
        <v>1</v>
      </c>
      <c r="I3746" t="s">
        <v>16824</v>
      </c>
      <c r="K3746" t="s">
        <v>36</v>
      </c>
      <c r="N3746" t="s">
        <v>9832</v>
      </c>
      <c r="O3746" t="s">
        <v>16825</v>
      </c>
      <c r="Q3746">
        <v>4</v>
      </c>
      <c r="R3746">
        <v>0</v>
      </c>
      <c r="S3746">
        <v>0</v>
      </c>
      <c r="T3746">
        <v>0</v>
      </c>
      <c r="U3746">
        <v>0</v>
      </c>
      <c r="V3746">
        <v>2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 s="2">
        <v>4</v>
      </c>
      <c r="AI3746" s="3" t="s">
        <v>20020</v>
      </c>
      <c r="AJ3746" s="2">
        <v>0</v>
      </c>
    </row>
    <row r="3747" spans="1:36" x14ac:dyDescent="0.25">
      <c r="A3747" t="s">
        <v>16724</v>
      </c>
      <c r="B3747" t="s">
        <v>16826</v>
      </c>
      <c r="D3747" t="s">
        <v>16827</v>
      </c>
      <c r="E3747">
        <v>2015</v>
      </c>
      <c r="F3747" t="s">
        <v>16726</v>
      </c>
      <c r="H3747">
        <v>1</v>
      </c>
      <c r="I3747" t="s">
        <v>16828</v>
      </c>
      <c r="K3747" t="s">
        <v>36</v>
      </c>
      <c r="N3747" t="s">
        <v>9832</v>
      </c>
      <c r="O3747" t="s">
        <v>16829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1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 s="2">
        <v>1</v>
      </c>
      <c r="AI3747" s="3" t="s">
        <v>20298</v>
      </c>
      <c r="AJ3747" s="2">
        <v>0</v>
      </c>
    </row>
    <row r="3748" spans="1:36" x14ac:dyDescent="0.25">
      <c r="A3748" t="s">
        <v>16724</v>
      </c>
      <c r="B3748" t="s">
        <v>16830</v>
      </c>
      <c r="D3748" t="s">
        <v>16831</v>
      </c>
      <c r="E3748">
        <v>2015</v>
      </c>
      <c r="F3748" t="s">
        <v>16726</v>
      </c>
      <c r="H3748">
        <v>1</v>
      </c>
      <c r="I3748" t="s">
        <v>16832</v>
      </c>
      <c r="K3748" t="s">
        <v>36</v>
      </c>
      <c r="N3748" t="s">
        <v>9832</v>
      </c>
      <c r="O3748" t="s">
        <v>16833</v>
      </c>
      <c r="Q3748">
        <v>20</v>
      </c>
      <c r="R3748">
        <v>0</v>
      </c>
      <c r="S3748">
        <v>0</v>
      </c>
      <c r="T3748">
        <v>1</v>
      </c>
      <c r="U3748">
        <v>0</v>
      </c>
      <c r="V3748">
        <v>4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 s="2">
        <v>21</v>
      </c>
      <c r="AI3748" s="3" t="s">
        <v>19984</v>
      </c>
      <c r="AJ3748" s="2">
        <v>1</v>
      </c>
    </row>
    <row r="3749" spans="1:36" x14ac:dyDescent="0.25">
      <c r="A3749" t="s">
        <v>16724</v>
      </c>
      <c r="B3749" t="s">
        <v>16834</v>
      </c>
      <c r="D3749" t="s">
        <v>16835</v>
      </c>
      <c r="E3749">
        <v>2015</v>
      </c>
      <c r="F3749" t="s">
        <v>16726</v>
      </c>
      <c r="H3749">
        <v>1</v>
      </c>
      <c r="I3749" t="s">
        <v>16836</v>
      </c>
      <c r="K3749" t="s">
        <v>36</v>
      </c>
      <c r="N3749" t="s">
        <v>9832</v>
      </c>
      <c r="O3749" t="s">
        <v>16837</v>
      </c>
      <c r="Q3749">
        <v>10</v>
      </c>
      <c r="R3749">
        <v>0</v>
      </c>
      <c r="S3749">
        <v>0</v>
      </c>
      <c r="T3749">
        <v>2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 s="2">
        <v>12</v>
      </c>
      <c r="AI3749" s="3" t="s">
        <v>20243</v>
      </c>
      <c r="AJ3749" s="2">
        <v>1</v>
      </c>
    </row>
    <row r="3750" spans="1:36" x14ac:dyDescent="0.25">
      <c r="A3750" t="s">
        <v>16724</v>
      </c>
      <c r="B3750" t="s">
        <v>16838</v>
      </c>
      <c r="D3750" t="s">
        <v>16839</v>
      </c>
      <c r="E3750">
        <v>2015</v>
      </c>
      <c r="F3750" t="s">
        <v>16726</v>
      </c>
      <c r="H3750">
        <v>0</v>
      </c>
      <c r="I3750" t="s">
        <v>16840</v>
      </c>
      <c r="K3750" t="s">
        <v>36</v>
      </c>
      <c r="N3750" t="s">
        <v>9832</v>
      </c>
      <c r="O3750" t="s">
        <v>16841</v>
      </c>
      <c r="Q3750">
        <v>29</v>
      </c>
      <c r="R3750">
        <v>0</v>
      </c>
      <c r="S3750">
        <v>0</v>
      </c>
      <c r="T3750">
        <v>2</v>
      </c>
      <c r="U3750">
        <v>1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 s="2">
        <v>31</v>
      </c>
      <c r="AI3750" s="3" t="s">
        <v>20045</v>
      </c>
      <c r="AJ3750" s="2">
        <v>0</v>
      </c>
    </row>
    <row r="3751" spans="1:36" x14ac:dyDescent="0.25">
      <c r="A3751" t="s">
        <v>16724</v>
      </c>
      <c r="B3751" t="s">
        <v>16842</v>
      </c>
      <c r="D3751" t="s">
        <v>16843</v>
      </c>
      <c r="E3751">
        <v>2015</v>
      </c>
      <c r="F3751" t="s">
        <v>16726</v>
      </c>
      <c r="H3751">
        <v>0</v>
      </c>
      <c r="I3751" t="s">
        <v>16844</v>
      </c>
      <c r="K3751" t="s">
        <v>36</v>
      </c>
      <c r="N3751" t="s">
        <v>9832</v>
      </c>
      <c r="O3751" t="s">
        <v>16845</v>
      </c>
      <c r="Q3751">
        <v>4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 s="2">
        <v>4</v>
      </c>
      <c r="AI3751" s="3" t="s">
        <v>20371</v>
      </c>
      <c r="AJ3751" s="2">
        <v>0</v>
      </c>
    </row>
    <row r="3752" spans="1:36" x14ac:dyDescent="0.25">
      <c r="A3752" t="s">
        <v>16724</v>
      </c>
      <c r="B3752" t="s">
        <v>11323</v>
      </c>
      <c r="D3752" t="s">
        <v>16846</v>
      </c>
      <c r="E3752">
        <v>2015</v>
      </c>
      <c r="F3752" t="s">
        <v>16726</v>
      </c>
      <c r="H3752">
        <v>0</v>
      </c>
      <c r="I3752" t="s">
        <v>16847</v>
      </c>
      <c r="K3752" t="s">
        <v>36</v>
      </c>
      <c r="N3752" t="s">
        <v>9832</v>
      </c>
      <c r="O3752" t="s">
        <v>16848</v>
      </c>
      <c r="Q3752">
        <v>4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 s="2">
        <v>4</v>
      </c>
      <c r="AI3752" s="3" t="s">
        <v>20348</v>
      </c>
      <c r="AJ3752" s="2">
        <v>0</v>
      </c>
    </row>
    <row r="3753" spans="1:36" x14ac:dyDescent="0.25">
      <c r="A3753" t="s">
        <v>16724</v>
      </c>
      <c r="B3753" t="s">
        <v>16849</v>
      </c>
      <c r="D3753" t="s">
        <v>16850</v>
      </c>
      <c r="E3753">
        <v>2015</v>
      </c>
      <c r="F3753" t="s">
        <v>16726</v>
      </c>
      <c r="H3753">
        <v>0</v>
      </c>
      <c r="I3753" t="s">
        <v>16851</v>
      </c>
      <c r="K3753" t="s">
        <v>36</v>
      </c>
      <c r="N3753" t="s">
        <v>9832</v>
      </c>
      <c r="O3753" t="s">
        <v>16852</v>
      </c>
      <c r="Q3753">
        <v>9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 s="2">
        <v>9</v>
      </c>
      <c r="AI3753" s="3" t="s">
        <v>20356</v>
      </c>
      <c r="AJ3753" s="2">
        <v>0</v>
      </c>
    </row>
    <row r="3754" spans="1:36" x14ac:dyDescent="0.25">
      <c r="A3754" t="s">
        <v>16724</v>
      </c>
      <c r="B3754" t="s">
        <v>16853</v>
      </c>
      <c r="D3754" t="s">
        <v>16854</v>
      </c>
      <c r="E3754">
        <v>2015</v>
      </c>
      <c r="F3754" t="s">
        <v>16726</v>
      </c>
      <c r="H3754">
        <v>0</v>
      </c>
      <c r="I3754" t="s">
        <v>16855</v>
      </c>
      <c r="K3754" t="s">
        <v>36</v>
      </c>
      <c r="N3754" t="s">
        <v>9832</v>
      </c>
      <c r="O3754" t="s">
        <v>16856</v>
      </c>
      <c r="Q3754">
        <v>3</v>
      </c>
      <c r="R3754">
        <v>0</v>
      </c>
      <c r="S3754">
        <v>0</v>
      </c>
      <c r="T3754">
        <v>4</v>
      </c>
      <c r="U3754">
        <v>2</v>
      </c>
      <c r="V3754">
        <v>1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 s="2">
        <v>7</v>
      </c>
      <c r="AI3754" s="3" t="s">
        <v>20292</v>
      </c>
      <c r="AJ3754" s="2">
        <v>1</v>
      </c>
    </row>
    <row r="3755" spans="1:36" x14ac:dyDescent="0.25">
      <c r="A3755" t="s">
        <v>16724</v>
      </c>
      <c r="B3755" t="s">
        <v>16857</v>
      </c>
      <c r="D3755" t="s">
        <v>16858</v>
      </c>
      <c r="E3755">
        <v>2015</v>
      </c>
      <c r="F3755" t="s">
        <v>16726</v>
      </c>
      <c r="H3755">
        <v>0</v>
      </c>
      <c r="I3755" t="s">
        <v>16859</v>
      </c>
      <c r="K3755" t="s">
        <v>36</v>
      </c>
      <c r="N3755" t="s">
        <v>9832</v>
      </c>
      <c r="O3755" t="s">
        <v>16860</v>
      </c>
      <c r="Q3755">
        <v>2</v>
      </c>
      <c r="R3755">
        <v>0</v>
      </c>
      <c r="S3755">
        <v>0</v>
      </c>
      <c r="T3755">
        <v>0</v>
      </c>
      <c r="U3755">
        <v>0</v>
      </c>
      <c r="V3755">
        <v>1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 s="2">
        <v>2</v>
      </c>
      <c r="AI3755" s="3" t="s">
        <v>20363</v>
      </c>
      <c r="AJ3755" s="2">
        <v>0</v>
      </c>
    </row>
    <row r="3756" spans="1:36" x14ac:dyDescent="0.25">
      <c r="A3756" t="s">
        <v>16724</v>
      </c>
      <c r="B3756" t="s">
        <v>16861</v>
      </c>
      <c r="D3756" t="s">
        <v>16862</v>
      </c>
      <c r="E3756">
        <v>2015</v>
      </c>
      <c r="F3756" t="s">
        <v>16726</v>
      </c>
      <c r="H3756">
        <v>0</v>
      </c>
      <c r="I3756" t="s">
        <v>16863</v>
      </c>
      <c r="K3756" t="s">
        <v>36</v>
      </c>
      <c r="N3756" t="s">
        <v>9832</v>
      </c>
      <c r="O3756" t="s">
        <v>16864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 s="2">
        <v>3</v>
      </c>
      <c r="AI3756" s="3" t="s">
        <v>20294</v>
      </c>
      <c r="AJ3756" s="2">
        <v>1</v>
      </c>
    </row>
    <row r="3757" spans="1:36" x14ac:dyDescent="0.25">
      <c r="A3757" t="s">
        <v>16724</v>
      </c>
      <c r="B3757" t="s">
        <v>16865</v>
      </c>
      <c r="D3757" t="s">
        <v>16866</v>
      </c>
      <c r="E3757">
        <v>2015</v>
      </c>
      <c r="F3757" t="s">
        <v>16726</v>
      </c>
      <c r="H3757">
        <v>0</v>
      </c>
      <c r="I3757" t="s">
        <v>16867</v>
      </c>
      <c r="K3757" t="s">
        <v>16740</v>
      </c>
      <c r="N3757" t="s">
        <v>9832</v>
      </c>
      <c r="O3757" t="s">
        <v>16868</v>
      </c>
      <c r="Q3757">
        <v>7</v>
      </c>
      <c r="R3757">
        <v>0</v>
      </c>
      <c r="S3757">
        <v>0</v>
      </c>
      <c r="T3757">
        <v>4</v>
      </c>
      <c r="U3757">
        <v>0</v>
      </c>
      <c r="V3757">
        <v>1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 s="2">
        <v>11</v>
      </c>
      <c r="AI3757" s="3" t="s">
        <v>20046</v>
      </c>
      <c r="AJ3757" s="2">
        <v>0</v>
      </c>
    </row>
    <row r="3758" spans="1:36" x14ac:dyDescent="0.25">
      <c r="A3758" t="s">
        <v>16724</v>
      </c>
      <c r="B3758" t="s">
        <v>16869</v>
      </c>
      <c r="D3758" t="s">
        <v>16870</v>
      </c>
      <c r="E3758">
        <v>2015</v>
      </c>
      <c r="F3758" t="s">
        <v>16726</v>
      </c>
      <c r="H3758">
        <v>0</v>
      </c>
      <c r="I3758" t="s">
        <v>16871</v>
      </c>
      <c r="K3758" t="s">
        <v>16740</v>
      </c>
      <c r="N3758" t="s">
        <v>9832</v>
      </c>
      <c r="O3758" t="s">
        <v>16872</v>
      </c>
      <c r="Q3758">
        <v>9</v>
      </c>
      <c r="R3758">
        <v>0</v>
      </c>
      <c r="S3758">
        <v>0</v>
      </c>
      <c r="T3758">
        <v>3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 s="2">
        <v>12</v>
      </c>
      <c r="AI3758" s="3" t="s">
        <v>20245</v>
      </c>
      <c r="AJ3758" s="2">
        <v>1</v>
      </c>
    </row>
    <row r="3759" spans="1:36" x14ac:dyDescent="0.25">
      <c r="A3759" t="s">
        <v>16724</v>
      </c>
      <c r="B3759" t="s">
        <v>16873</v>
      </c>
      <c r="D3759" t="s">
        <v>4260</v>
      </c>
      <c r="E3759">
        <v>2015</v>
      </c>
      <c r="F3759" t="s">
        <v>16726</v>
      </c>
      <c r="H3759">
        <v>0</v>
      </c>
      <c r="I3759" t="s">
        <v>16874</v>
      </c>
      <c r="K3759" t="s">
        <v>9973</v>
      </c>
      <c r="N3759" t="s">
        <v>9832</v>
      </c>
      <c r="O3759" t="s">
        <v>16875</v>
      </c>
      <c r="Q3759">
        <v>1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 s="2">
        <v>1</v>
      </c>
      <c r="AI3759" s="3" t="s">
        <v>20056</v>
      </c>
      <c r="AJ3759" s="2">
        <v>1</v>
      </c>
    </row>
    <row r="3760" spans="1:36" x14ac:dyDescent="0.25">
      <c r="A3760" t="s">
        <v>16724</v>
      </c>
      <c r="B3760" t="s">
        <v>16876</v>
      </c>
      <c r="D3760" t="s">
        <v>16877</v>
      </c>
      <c r="E3760">
        <v>2015</v>
      </c>
      <c r="F3760" t="s">
        <v>16726</v>
      </c>
      <c r="H3760">
        <v>0</v>
      </c>
      <c r="I3760" t="s">
        <v>16878</v>
      </c>
      <c r="K3760" t="s">
        <v>16740</v>
      </c>
      <c r="N3760" t="s">
        <v>9832</v>
      </c>
      <c r="O3760" t="s">
        <v>16879</v>
      </c>
      <c r="Q3760">
        <v>7</v>
      </c>
      <c r="R3760">
        <v>0</v>
      </c>
      <c r="S3760">
        <v>0</v>
      </c>
      <c r="T3760">
        <v>1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 s="2">
        <v>8</v>
      </c>
      <c r="AI3760" s="3" t="s">
        <v>20296</v>
      </c>
      <c r="AJ3760" s="2">
        <v>0</v>
      </c>
    </row>
    <row r="3761" spans="1:36" x14ac:dyDescent="0.25">
      <c r="A3761" t="s">
        <v>16880</v>
      </c>
      <c r="B3761" t="s">
        <v>16881</v>
      </c>
      <c r="D3761" t="s">
        <v>16882</v>
      </c>
      <c r="E3761">
        <v>2015</v>
      </c>
      <c r="F3761" t="s">
        <v>16883</v>
      </c>
      <c r="H3761">
        <v>20</v>
      </c>
      <c r="I3761" t="s">
        <v>16884</v>
      </c>
      <c r="K3761" t="s">
        <v>36</v>
      </c>
      <c r="N3761" t="s">
        <v>16885</v>
      </c>
      <c r="O3761" t="s">
        <v>16886</v>
      </c>
      <c r="Q3761">
        <v>5</v>
      </c>
      <c r="R3761">
        <v>1</v>
      </c>
      <c r="S3761">
        <v>0</v>
      </c>
      <c r="T3761">
        <v>1</v>
      </c>
      <c r="U3761">
        <v>0</v>
      </c>
      <c r="V3761">
        <v>12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 s="2">
        <v>7</v>
      </c>
      <c r="AI3761" s="3" t="s">
        <v>20424</v>
      </c>
      <c r="AJ3761" s="2">
        <v>16</v>
      </c>
    </row>
    <row r="3762" spans="1:36" x14ac:dyDescent="0.25">
      <c r="A3762" t="s">
        <v>16880</v>
      </c>
      <c r="B3762" t="s">
        <v>16887</v>
      </c>
      <c r="D3762" t="s">
        <v>16888</v>
      </c>
      <c r="E3762">
        <v>2015</v>
      </c>
      <c r="F3762" t="s">
        <v>16883</v>
      </c>
      <c r="H3762">
        <v>17</v>
      </c>
      <c r="I3762" t="s">
        <v>16889</v>
      </c>
      <c r="K3762" t="s">
        <v>36</v>
      </c>
      <c r="N3762" t="s">
        <v>16885</v>
      </c>
      <c r="O3762" t="s">
        <v>16890</v>
      </c>
      <c r="Q3762">
        <v>2</v>
      </c>
      <c r="R3762">
        <v>2</v>
      </c>
      <c r="S3762">
        <v>0</v>
      </c>
      <c r="T3762">
        <v>2</v>
      </c>
      <c r="U3762">
        <v>0</v>
      </c>
      <c r="V3762">
        <v>7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 s="2">
        <v>6</v>
      </c>
      <c r="AI3762" s="3" t="s">
        <v>20025</v>
      </c>
      <c r="AJ3762" s="2">
        <v>21</v>
      </c>
    </row>
    <row r="3763" spans="1:36" x14ac:dyDescent="0.25">
      <c r="A3763" t="s">
        <v>16880</v>
      </c>
      <c r="B3763" t="s">
        <v>16891</v>
      </c>
      <c r="D3763" t="s">
        <v>16892</v>
      </c>
      <c r="E3763">
        <v>2015</v>
      </c>
      <c r="F3763" t="s">
        <v>16883</v>
      </c>
      <c r="H3763">
        <v>13</v>
      </c>
      <c r="I3763" t="s">
        <v>16893</v>
      </c>
      <c r="K3763" t="s">
        <v>36</v>
      </c>
      <c r="N3763" t="s">
        <v>16885</v>
      </c>
      <c r="O3763" t="s">
        <v>16894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4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 s="2">
        <v>0</v>
      </c>
      <c r="AI3763" s="3" t="s">
        <v>20229</v>
      </c>
      <c r="AJ3763" s="2">
        <v>17</v>
      </c>
    </row>
    <row r="3764" spans="1:36" x14ac:dyDescent="0.25">
      <c r="A3764" t="s">
        <v>16880</v>
      </c>
      <c r="B3764" t="s">
        <v>16895</v>
      </c>
      <c r="D3764" t="s">
        <v>16896</v>
      </c>
      <c r="E3764">
        <v>2015</v>
      </c>
      <c r="F3764" t="s">
        <v>16883</v>
      </c>
      <c r="H3764">
        <v>9</v>
      </c>
      <c r="I3764" t="s">
        <v>16897</v>
      </c>
      <c r="K3764" t="s">
        <v>36</v>
      </c>
      <c r="N3764" t="s">
        <v>16885</v>
      </c>
      <c r="O3764" t="s">
        <v>16898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 s="2">
        <v>0</v>
      </c>
      <c r="AI3764" s="3" t="s">
        <v>20274</v>
      </c>
      <c r="AJ3764" s="2">
        <v>7</v>
      </c>
    </row>
    <row r="3765" spans="1:36" x14ac:dyDescent="0.25">
      <c r="A3765" t="s">
        <v>16880</v>
      </c>
      <c r="B3765" t="s">
        <v>16899</v>
      </c>
      <c r="D3765" t="s">
        <v>16900</v>
      </c>
      <c r="E3765">
        <v>2015</v>
      </c>
      <c r="F3765" t="s">
        <v>16883</v>
      </c>
      <c r="H3765">
        <v>7</v>
      </c>
      <c r="I3765" t="s">
        <v>16901</v>
      </c>
      <c r="K3765" t="s">
        <v>36</v>
      </c>
      <c r="N3765" t="s">
        <v>16885</v>
      </c>
      <c r="O3765" t="s">
        <v>16902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 s="2">
        <v>0</v>
      </c>
      <c r="AI3765" s="3" t="s">
        <v>20299</v>
      </c>
      <c r="AJ3765" s="2">
        <v>4</v>
      </c>
    </row>
    <row r="3766" spans="1:36" x14ac:dyDescent="0.25">
      <c r="A3766" t="s">
        <v>16880</v>
      </c>
      <c r="B3766" t="s">
        <v>16903</v>
      </c>
      <c r="D3766" t="s">
        <v>16904</v>
      </c>
      <c r="E3766">
        <v>2015</v>
      </c>
      <c r="F3766" t="s">
        <v>16883</v>
      </c>
      <c r="H3766">
        <v>6</v>
      </c>
      <c r="I3766" t="s">
        <v>16905</v>
      </c>
      <c r="K3766" t="s">
        <v>36</v>
      </c>
      <c r="N3766" t="s">
        <v>16885</v>
      </c>
      <c r="O3766" t="s">
        <v>16906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 s="2">
        <v>0</v>
      </c>
      <c r="AI3766" s="3" t="s">
        <v>20035</v>
      </c>
      <c r="AJ3766" s="2">
        <v>6</v>
      </c>
    </row>
    <row r="3767" spans="1:36" x14ac:dyDescent="0.25">
      <c r="A3767" t="s">
        <v>16880</v>
      </c>
      <c r="B3767" t="s">
        <v>16907</v>
      </c>
      <c r="D3767" t="s">
        <v>16908</v>
      </c>
      <c r="E3767">
        <v>2015</v>
      </c>
      <c r="F3767" t="s">
        <v>16883</v>
      </c>
      <c r="H3767">
        <v>6</v>
      </c>
      <c r="I3767" t="s">
        <v>16909</v>
      </c>
      <c r="K3767" t="s">
        <v>36</v>
      </c>
      <c r="N3767" t="s">
        <v>16885</v>
      </c>
      <c r="O3767" t="s">
        <v>16910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 s="2">
        <v>0</v>
      </c>
      <c r="AI3767" s="3" t="s">
        <v>20305</v>
      </c>
      <c r="AJ3767" s="2">
        <v>5</v>
      </c>
    </row>
    <row r="3768" spans="1:36" x14ac:dyDescent="0.25">
      <c r="A3768" t="s">
        <v>16880</v>
      </c>
      <c r="B3768" t="s">
        <v>16911</v>
      </c>
      <c r="D3768" t="s">
        <v>16912</v>
      </c>
      <c r="E3768">
        <v>2015</v>
      </c>
      <c r="F3768" t="s">
        <v>16883</v>
      </c>
      <c r="H3768">
        <v>6</v>
      </c>
      <c r="I3768" t="s">
        <v>16913</v>
      </c>
      <c r="K3768" t="s">
        <v>36</v>
      </c>
      <c r="N3768" t="s">
        <v>16885</v>
      </c>
      <c r="O3768" t="s">
        <v>16914</v>
      </c>
      <c r="Q3768">
        <v>10</v>
      </c>
      <c r="R3768">
        <v>1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 s="2">
        <v>11</v>
      </c>
      <c r="AI3768" s="3" t="s">
        <v>20007</v>
      </c>
      <c r="AJ3768" s="2">
        <v>6</v>
      </c>
    </row>
    <row r="3769" spans="1:36" x14ac:dyDescent="0.25">
      <c r="A3769" t="s">
        <v>16880</v>
      </c>
      <c r="B3769" t="s">
        <v>16915</v>
      </c>
      <c r="D3769" t="s">
        <v>16916</v>
      </c>
      <c r="E3769">
        <v>2015</v>
      </c>
      <c r="F3769" t="s">
        <v>16883</v>
      </c>
      <c r="H3769">
        <v>4</v>
      </c>
      <c r="I3769" t="s">
        <v>16917</v>
      </c>
      <c r="K3769" t="s">
        <v>36</v>
      </c>
      <c r="N3769" t="s">
        <v>16885</v>
      </c>
      <c r="O3769" t="s">
        <v>16918</v>
      </c>
      <c r="Q3769">
        <v>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 s="2">
        <v>2</v>
      </c>
      <c r="AI3769" s="3" t="s">
        <v>20035</v>
      </c>
      <c r="AJ3769" s="2">
        <v>4</v>
      </c>
    </row>
    <row r="3770" spans="1:36" x14ac:dyDescent="0.25">
      <c r="A3770" t="s">
        <v>16880</v>
      </c>
      <c r="B3770" t="s">
        <v>16919</v>
      </c>
      <c r="D3770" t="s">
        <v>16920</v>
      </c>
      <c r="E3770">
        <v>2015</v>
      </c>
      <c r="F3770" t="s">
        <v>16883</v>
      </c>
      <c r="H3770">
        <v>4</v>
      </c>
      <c r="I3770" t="s">
        <v>16921</v>
      </c>
      <c r="K3770" t="s">
        <v>36</v>
      </c>
      <c r="N3770" t="s">
        <v>16885</v>
      </c>
      <c r="O3770" t="s">
        <v>16922</v>
      </c>
      <c r="Q3770">
        <v>3</v>
      </c>
      <c r="R3770">
        <v>0</v>
      </c>
      <c r="S3770">
        <v>0</v>
      </c>
      <c r="T3770">
        <v>1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 s="2">
        <v>4</v>
      </c>
      <c r="AI3770" s="3" t="s">
        <v>20283</v>
      </c>
      <c r="AJ3770" s="2">
        <v>4</v>
      </c>
    </row>
    <row r="3771" spans="1:36" x14ac:dyDescent="0.25">
      <c r="A3771" t="s">
        <v>16880</v>
      </c>
      <c r="B3771" t="s">
        <v>16923</v>
      </c>
      <c r="D3771" t="s">
        <v>16924</v>
      </c>
      <c r="E3771">
        <v>2015</v>
      </c>
      <c r="F3771" t="s">
        <v>16883</v>
      </c>
      <c r="H3771">
        <v>3</v>
      </c>
      <c r="I3771" t="s">
        <v>16925</v>
      </c>
      <c r="K3771" t="s">
        <v>36</v>
      </c>
      <c r="N3771" t="s">
        <v>16885</v>
      </c>
      <c r="O3771" t="s">
        <v>16926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 s="2">
        <v>0</v>
      </c>
      <c r="AI3771" s="3" t="s">
        <v>20278</v>
      </c>
      <c r="AJ3771" s="2">
        <v>2</v>
      </c>
    </row>
    <row r="3772" spans="1:36" x14ac:dyDescent="0.25">
      <c r="A3772" t="s">
        <v>16880</v>
      </c>
      <c r="B3772" t="s">
        <v>16927</v>
      </c>
      <c r="D3772" t="s">
        <v>16928</v>
      </c>
      <c r="E3772">
        <v>2015</v>
      </c>
      <c r="F3772" t="s">
        <v>16883</v>
      </c>
      <c r="H3772">
        <v>3</v>
      </c>
      <c r="I3772" t="s">
        <v>16929</v>
      </c>
      <c r="K3772" t="s">
        <v>36</v>
      </c>
      <c r="N3772" t="s">
        <v>16885</v>
      </c>
      <c r="O3772" t="s">
        <v>16930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 s="2">
        <v>0</v>
      </c>
      <c r="AI3772" s="3" t="s">
        <v>20050</v>
      </c>
      <c r="AJ3772" s="2">
        <v>3</v>
      </c>
    </row>
    <row r="3773" spans="1:36" x14ac:dyDescent="0.25">
      <c r="A3773" t="s">
        <v>16880</v>
      </c>
      <c r="B3773" t="s">
        <v>16931</v>
      </c>
      <c r="D3773" t="s">
        <v>16932</v>
      </c>
      <c r="E3773">
        <v>2015</v>
      </c>
      <c r="F3773" t="s">
        <v>16883</v>
      </c>
      <c r="H3773">
        <v>3</v>
      </c>
      <c r="I3773" t="s">
        <v>16933</v>
      </c>
      <c r="K3773" t="s">
        <v>36</v>
      </c>
      <c r="N3773" t="s">
        <v>16885</v>
      </c>
      <c r="O3773" t="s">
        <v>16934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2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 s="2">
        <v>0</v>
      </c>
      <c r="AI3773" s="3" t="s">
        <v>20299</v>
      </c>
      <c r="AJ3773" s="2">
        <v>3</v>
      </c>
    </row>
    <row r="3774" spans="1:36" x14ac:dyDescent="0.25">
      <c r="A3774" t="s">
        <v>16880</v>
      </c>
      <c r="B3774" t="s">
        <v>16935</v>
      </c>
      <c r="D3774" t="s">
        <v>16936</v>
      </c>
      <c r="E3774">
        <v>2015</v>
      </c>
      <c r="F3774" t="s">
        <v>16883</v>
      </c>
      <c r="H3774">
        <v>3</v>
      </c>
      <c r="I3774" t="s">
        <v>16937</v>
      </c>
      <c r="K3774" t="s">
        <v>36</v>
      </c>
      <c r="N3774" t="s">
        <v>16885</v>
      </c>
      <c r="O3774" t="s">
        <v>16938</v>
      </c>
      <c r="P3774">
        <v>1420955</v>
      </c>
      <c r="Q3774">
        <v>6</v>
      </c>
      <c r="R3774">
        <v>0</v>
      </c>
      <c r="S3774">
        <v>0</v>
      </c>
      <c r="T3774">
        <v>0</v>
      </c>
      <c r="U3774">
        <v>0</v>
      </c>
      <c r="V3774">
        <v>2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 s="2">
        <v>6</v>
      </c>
      <c r="AI3774" s="3" t="s">
        <v>20030</v>
      </c>
      <c r="AJ3774" s="2">
        <v>1</v>
      </c>
    </row>
    <row r="3775" spans="1:36" x14ac:dyDescent="0.25">
      <c r="A3775" t="s">
        <v>16880</v>
      </c>
      <c r="B3775" t="s">
        <v>16939</v>
      </c>
      <c r="D3775" t="s">
        <v>16940</v>
      </c>
      <c r="E3775">
        <v>2015</v>
      </c>
      <c r="F3775" t="s">
        <v>16883</v>
      </c>
      <c r="H3775">
        <v>2</v>
      </c>
      <c r="I3775" t="s">
        <v>16941</v>
      </c>
      <c r="K3775" t="s">
        <v>36</v>
      </c>
      <c r="N3775" t="s">
        <v>16885</v>
      </c>
      <c r="O3775" t="s">
        <v>16942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 s="2">
        <v>0</v>
      </c>
      <c r="AI3775" s="3" t="s">
        <v>20371</v>
      </c>
      <c r="AJ3775" s="2">
        <v>1</v>
      </c>
    </row>
    <row r="3776" spans="1:36" x14ac:dyDescent="0.25">
      <c r="A3776" t="s">
        <v>16880</v>
      </c>
      <c r="B3776" t="s">
        <v>16943</v>
      </c>
      <c r="D3776" t="s">
        <v>16944</v>
      </c>
      <c r="E3776">
        <v>2015</v>
      </c>
      <c r="F3776" t="s">
        <v>16883</v>
      </c>
      <c r="H3776">
        <v>2</v>
      </c>
      <c r="I3776" t="s">
        <v>16945</v>
      </c>
      <c r="K3776" t="s">
        <v>36</v>
      </c>
      <c r="N3776" t="s">
        <v>16885</v>
      </c>
      <c r="O3776" t="s">
        <v>16946</v>
      </c>
      <c r="Q3776">
        <v>2</v>
      </c>
      <c r="R3776">
        <v>0</v>
      </c>
      <c r="S3776">
        <v>0</v>
      </c>
      <c r="T3776">
        <v>0</v>
      </c>
      <c r="U3776">
        <v>0</v>
      </c>
      <c r="V3776">
        <v>1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 s="2">
        <v>2</v>
      </c>
      <c r="AI3776" s="3" t="s">
        <v>20039</v>
      </c>
      <c r="AJ3776" s="2">
        <v>2</v>
      </c>
    </row>
    <row r="3777" spans="1:36" x14ac:dyDescent="0.25">
      <c r="A3777" t="s">
        <v>16880</v>
      </c>
      <c r="B3777" t="s">
        <v>16947</v>
      </c>
      <c r="D3777" t="s">
        <v>16948</v>
      </c>
      <c r="E3777">
        <v>2015</v>
      </c>
      <c r="F3777" t="s">
        <v>16883</v>
      </c>
      <c r="H3777">
        <v>2</v>
      </c>
      <c r="I3777" t="s">
        <v>16949</v>
      </c>
      <c r="K3777" t="s">
        <v>36</v>
      </c>
      <c r="N3777" t="s">
        <v>16885</v>
      </c>
      <c r="O3777" t="s">
        <v>16950</v>
      </c>
      <c r="Q3777">
        <v>9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 s="2">
        <v>9</v>
      </c>
      <c r="AI3777" s="3" t="s">
        <v>20033</v>
      </c>
      <c r="AJ3777" s="2">
        <v>2</v>
      </c>
    </row>
    <row r="3778" spans="1:36" x14ac:dyDescent="0.25">
      <c r="A3778" t="s">
        <v>16880</v>
      </c>
      <c r="B3778" t="s">
        <v>16951</v>
      </c>
      <c r="D3778" t="s">
        <v>16952</v>
      </c>
      <c r="E3778">
        <v>2015</v>
      </c>
      <c r="F3778" t="s">
        <v>16883</v>
      </c>
      <c r="H3778">
        <v>2</v>
      </c>
      <c r="I3778" t="s">
        <v>16953</v>
      </c>
      <c r="K3778" t="s">
        <v>36</v>
      </c>
      <c r="N3778" t="s">
        <v>16885</v>
      </c>
      <c r="O3778" t="s">
        <v>16954</v>
      </c>
      <c r="P3778">
        <v>2084298</v>
      </c>
      <c r="Q3778">
        <v>1</v>
      </c>
      <c r="R3778">
        <v>0</v>
      </c>
      <c r="S3778">
        <v>0</v>
      </c>
      <c r="T3778">
        <v>0</v>
      </c>
      <c r="U3778">
        <v>0</v>
      </c>
      <c r="V3778">
        <v>1</v>
      </c>
      <c r="W3778">
        <v>0</v>
      </c>
      <c r="X3778">
        <v>0</v>
      </c>
      <c r="Y3778">
        <v>0</v>
      </c>
      <c r="Z3778">
        <v>0</v>
      </c>
      <c r="AA3778">
        <v>2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 s="2">
        <v>1</v>
      </c>
      <c r="AI3778" s="3" t="s">
        <v>20022</v>
      </c>
      <c r="AJ3778" s="2">
        <v>3</v>
      </c>
    </row>
    <row r="3779" spans="1:36" x14ac:dyDescent="0.25">
      <c r="A3779" t="s">
        <v>16880</v>
      </c>
      <c r="B3779" t="s">
        <v>16955</v>
      </c>
      <c r="D3779" t="s">
        <v>16956</v>
      </c>
      <c r="E3779">
        <v>2015</v>
      </c>
      <c r="F3779" t="s">
        <v>16883</v>
      </c>
      <c r="H3779">
        <v>2</v>
      </c>
      <c r="I3779" t="s">
        <v>16957</v>
      </c>
      <c r="K3779" t="s">
        <v>36</v>
      </c>
      <c r="N3779" t="s">
        <v>16885</v>
      </c>
      <c r="O3779" t="s">
        <v>16958</v>
      </c>
      <c r="Q3779">
        <v>7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 s="2">
        <v>7</v>
      </c>
      <c r="AI3779" s="3" t="s">
        <v>20303</v>
      </c>
      <c r="AJ3779" s="2">
        <v>2</v>
      </c>
    </row>
    <row r="3780" spans="1:36" x14ac:dyDescent="0.25">
      <c r="A3780" t="s">
        <v>16880</v>
      </c>
      <c r="B3780" t="s">
        <v>16959</v>
      </c>
      <c r="D3780" t="s">
        <v>16960</v>
      </c>
      <c r="E3780">
        <v>2015</v>
      </c>
      <c r="F3780" t="s">
        <v>16883</v>
      </c>
      <c r="H3780">
        <v>2</v>
      </c>
      <c r="I3780" t="s">
        <v>16961</v>
      </c>
      <c r="K3780" t="s">
        <v>36</v>
      </c>
      <c r="N3780" t="s">
        <v>16885</v>
      </c>
      <c r="O3780" t="s">
        <v>16962</v>
      </c>
      <c r="P3780">
        <v>3942651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 s="2">
        <v>0</v>
      </c>
      <c r="AI3780" s="3" t="s">
        <v>20420</v>
      </c>
      <c r="AJ3780" s="2">
        <v>1</v>
      </c>
    </row>
    <row r="3781" spans="1:36" x14ac:dyDescent="0.25">
      <c r="A3781" t="s">
        <v>16880</v>
      </c>
      <c r="B3781" t="s">
        <v>16963</v>
      </c>
      <c r="D3781" t="s">
        <v>16964</v>
      </c>
      <c r="E3781">
        <v>2015</v>
      </c>
      <c r="F3781" t="s">
        <v>16883</v>
      </c>
      <c r="H3781">
        <v>1</v>
      </c>
      <c r="I3781" t="s">
        <v>16965</v>
      </c>
      <c r="K3781" t="s">
        <v>36</v>
      </c>
      <c r="N3781" t="s">
        <v>16885</v>
      </c>
      <c r="O3781" t="s">
        <v>16966</v>
      </c>
      <c r="Q3781">
        <v>1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 s="2">
        <v>1</v>
      </c>
      <c r="AI3781" s="3" t="s">
        <v>20017</v>
      </c>
      <c r="AJ3781" s="2">
        <v>1</v>
      </c>
    </row>
    <row r="3782" spans="1:36" x14ac:dyDescent="0.25">
      <c r="A3782" t="s">
        <v>16880</v>
      </c>
      <c r="B3782" t="s">
        <v>16967</v>
      </c>
      <c r="D3782" t="s">
        <v>16968</v>
      </c>
      <c r="E3782">
        <v>2015</v>
      </c>
      <c r="F3782" t="s">
        <v>16883</v>
      </c>
      <c r="H3782">
        <v>1</v>
      </c>
      <c r="I3782" t="s">
        <v>16969</v>
      </c>
      <c r="K3782" t="s">
        <v>36</v>
      </c>
      <c r="N3782" t="s">
        <v>16885</v>
      </c>
      <c r="O3782" t="s">
        <v>16970</v>
      </c>
      <c r="Q3782">
        <v>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 s="2">
        <v>4</v>
      </c>
      <c r="AI3782" s="3" t="s">
        <v>20293</v>
      </c>
      <c r="AJ3782" s="2">
        <v>1</v>
      </c>
    </row>
    <row r="3783" spans="1:36" x14ac:dyDescent="0.25">
      <c r="A3783" t="s">
        <v>16880</v>
      </c>
      <c r="B3783" t="s">
        <v>16971</v>
      </c>
      <c r="D3783" t="s">
        <v>16972</v>
      </c>
      <c r="E3783">
        <v>2015</v>
      </c>
      <c r="F3783" t="s">
        <v>16883</v>
      </c>
      <c r="H3783">
        <v>1</v>
      </c>
      <c r="I3783" t="s">
        <v>16973</v>
      </c>
      <c r="K3783" t="s">
        <v>36</v>
      </c>
      <c r="N3783" t="s">
        <v>16885</v>
      </c>
      <c r="O3783" t="s">
        <v>16974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 s="2">
        <v>0</v>
      </c>
      <c r="AI3783" s="3" t="s">
        <v>20294</v>
      </c>
      <c r="AJ3783" s="2">
        <v>0</v>
      </c>
    </row>
    <row r="3784" spans="1:36" x14ac:dyDescent="0.25">
      <c r="A3784" t="s">
        <v>16880</v>
      </c>
      <c r="B3784" t="s">
        <v>16975</v>
      </c>
      <c r="D3784" t="s">
        <v>16976</v>
      </c>
      <c r="E3784">
        <v>2015</v>
      </c>
      <c r="F3784" t="s">
        <v>16883</v>
      </c>
      <c r="H3784">
        <v>1</v>
      </c>
      <c r="I3784" t="s">
        <v>16977</v>
      </c>
      <c r="K3784" t="s">
        <v>36</v>
      </c>
      <c r="N3784" t="s">
        <v>16885</v>
      </c>
      <c r="O3784" t="s">
        <v>16978</v>
      </c>
      <c r="Q3784">
        <v>1</v>
      </c>
      <c r="R3784">
        <v>1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 s="2">
        <v>2</v>
      </c>
      <c r="AI3784" s="3" t="s">
        <v>20292</v>
      </c>
      <c r="AJ3784" s="2">
        <v>0</v>
      </c>
    </row>
    <row r="3785" spans="1:36" x14ac:dyDescent="0.25">
      <c r="A3785" t="s">
        <v>16880</v>
      </c>
      <c r="B3785" t="s">
        <v>16979</v>
      </c>
      <c r="D3785" t="s">
        <v>16980</v>
      </c>
      <c r="E3785">
        <v>2015</v>
      </c>
      <c r="F3785" t="s">
        <v>16883</v>
      </c>
      <c r="H3785">
        <v>1</v>
      </c>
      <c r="I3785" t="s">
        <v>16981</v>
      </c>
      <c r="K3785" t="s">
        <v>36</v>
      </c>
      <c r="N3785" t="s">
        <v>16885</v>
      </c>
      <c r="O3785" t="s">
        <v>16982</v>
      </c>
      <c r="Q3785">
        <v>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 s="2">
        <v>1</v>
      </c>
      <c r="AI3785" s="3" t="s">
        <v>19980</v>
      </c>
      <c r="AJ3785" s="2">
        <v>1</v>
      </c>
    </row>
    <row r="3786" spans="1:36" x14ac:dyDescent="0.25">
      <c r="A3786" t="s">
        <v>16880</v>
      </c>
      <c r="B3786" t="s">
        <v>16983</v>
      </c>
      <c r="D3786" t="s">
        <v>16984</v>
      </c>
      <c r="E3786">
        <v>2015</v>
      </c>
      <c r="F3786" t="s">
        <v>16883</v>
      </c>
      <c r="H3786">
        <v>1</v>
      </c>
      <c r="I3786" t="s">
        <v>16985</v>
      </c>
      <c r="K3786" t="s">
        <v>36</v>
      </c>
      <c r="N3786" t="s">
        <v>16885</v>
      </c>
      <c r="O3786" t="s">
        <v>16986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 s="2">
        <v>1</v>
      </c>
      <c r="AI3786" s="3" t="s">
        <v>20274</v>
      </c>
      <c r="AJ3786" s="2">
        <v>1</v>
      </c>
    </row>
    <row r="3787" spans="1:36" x14ac:dyDescent="0.25">
      <c r="A3787" t="s">
        <v>16880</v>
      </c>
      <c r="B3787" t="s">
        <v>16987</v>
      </c>
      <c r="D3787" t="s">
        <v>16988</v>
      </c>
      <c r="E3787">
        <v>2015</v>
      </c>
      <c r="F3787" t="s">
        <v>16883</v>
      </c>
      <c r="H3787">
        <v>1</v>
      </c>
      <c r="I3787" t="s">
        <v>16989</v>
      </c>
      <c r="K3787" t="s">
        <v>36</v>
      </c>
      <c r="N3787" t="s">
        <v>16885</v>
      </c>
      <c r="O3787" t="s">
        <v>16990</v>
      </c>
      <c r="Q3787">
        <v>2</v>
      </c>
      <c r="R3787">
        <v>0</v>
      </c>
      <c r="S3787">
        <v>0</v>
      </c>
      <c r="T3787">
        <v>1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 s="2">
        <v>3</v>
      </c>
      <c r="AI3787" s="3" t="s">
        <v>20020</v>
      </c>
      <c r="AJ3787" s="2">
        <v>1</v>
      </c>
    </row>
    <row r="3788" spans="1:36" x14ac:dyDescent="0.25">
      <c r="A3788" t="s">
        <v>16880</v>
      </c>
      <c r="B3788" t="s">
        <v>16991</v>
      </c>
      <c r="D3788" t="s">
        <v>16992</v>
      </c>
      <c r="E3788">
        <v>2015</v>
      </c>
      <c r="F3788" t="s">
        <v>16883</v>
      </c>
      <c r="H3788">
        <v>1</v>
      </c>
      <c r="I3788" t="s">
        <v>16993</v>
      </c>
      <c r="K3788" t="s">
        <v>36</v>
      </c>
      <c r="N3788" t="s">
        <v>16885</v>
      </c>
      <c r="O3788" t="s">
        <v>16994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2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 s="2">
        <v>0</v>
      </c>
      <c r="AI3788" s="3" t="s">
        <v>20275</v>
      </c>
      <c r="AJ3788" s="2">
        <v>3</v>
      </c>
    </row>
    <row r="3789" spans="1:36" x14ac:dyDescent="0.25">
      <c r="A3789" t="s">
        <v>16880</v>
      </c>
      <c r="B3789" t="s">
        <v>16995</v>
      </c>
      <c r="D3789" t="s">
        <v>16996</v>
      </c>
      <c r="E3789">
        <v>2015</v>
      </c>
      <c r="F3789" t="s">
        <v>16883</v>
      </c>
      <c r="H3789">
        <v>1</v>
      </c>
      <c r="I3789" t="s">
        <v>16997</v>
      </c>
      <c r="K3789" t="s">
        <v>36</v>
      </c>
      <c r="N3789" t="s">
        <v>16885</v>
      </c>
      <c r="O3789" t="s">
        <v>16998</v>
      </c>
      <c r="Q3789">
        <v>3</v>
      </c>
      <c r="R3789">
        <v>0</v>
      </c>
      <c r="S3789">
        <v>0</v>
      </c>
      <c r="T3789">
        <v>1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 s="2">
        <v>4</v>
      </c>
      <c r="AI3789" s="3" t="s">
        <v>20053</v>
      </c>
      <c r="AJ3789" s="2">
        <v>1</v>
      </c>
    </row>
    <row r="3790" spans="1:36" x14ac:dyDescent="0.25">
      <c r="A3790" t="s">
        <v>16880</v>
      </c>
      <c r="B3790" t="s">
        <v>16999</v>
      </c>
      <c r="D3790" t="s">
        <v>17000</v>
      </c>
      <c r="E3790">
        <v>2015</v>
      </c>
      <c r="F3790" t="s">
        <v>16883</v>
      </c>
      <c r="H3790">
        <v>1</v>
      </c>
      <c r="I3790" t="s">
        <v>17001</v>
      </c>
      <c r="K3790" t="s">
        <v>36</v>
      </c>
      <c r="N3790" t="s">
        <v>16885</v>
      </c>
      <c r="O3790" t="s">
        <v>17002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 s="2">
        <v>0</v>
      </c>
      <c r="AI3790" s="3" t="s">
        <v>20376</v>
      </c>
      <c r="AJ3790" s="2">
        <v>1</v>
      </c>
    </row>
    <row r="3791" spans="1:36" x14ac:dyDescent="0.25">
      <c r="A3791" t="s">
        <v>16880</v>
      </c>
      <c r="B3791" t="s">
        <v>17003</v>
      </c>
      <c r="D3791" t="s">
        <v>17004</v>
      </c>
      <c r="E3791">
        <v>2015</v>
      </c>
      <c r="F3791" t="s">
        <v>16883</v>
      </c>
      <c r="H3791">
        <v>1</v>
      </c>
      <c r="I3791" t="s">
        <v>17005</v>
      </c>
      <c r="K3791" t="s">
        <v>36</v>
      </c>
      <c r="N3791" t="s">
        <v>16885</v>
      </c>
      <c r="O3791" t="s">
        <v>17006</v>
      </c>
      <c r="Q3791">
        <v>23</v>
      </c>
      <c r="R3791">
        <v>0</v>
      </c>
      <c r="S3791">
        <v>0</v>
      </c>
      <c r="T3791">
        <v>5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1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 s="2">
        <v>28</v>
      </c>
      <c r="AI3791" s="3" t="s">
        <v>19984</v>
      </c>
      <c r="AJ3791" s="2">
        <v>1</v>
      </c>
    </row>
    <row r="3792" spans="1:36" x14ac:dyDescent="0.25">
      <c r="A3792" t="s">
        <v>16880</v>
      </c>
      <c r="B3792" t="s">
        <v>17007</v>
      </c>
      <c r="D3792" t="s">
        <v>17008</v>
      </c>
      <c r="E3792">
        <v>2015</v>
      </c>
      <c r="F3792" t="s">
        <v>16883</v>
      </c>
      <c r="H3792">
        <v>1</v>
      </c>
      <c r="I3792" t="s">
        <v>17009</v>
      </c>
      <c r="K3792" t="s">
        <v>36</v>
      </c>
      <c r="N3792" t="s">
        <v>16885</v>
      </c>
      <c r="O3792" t="s">
        <v>17010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 s="2">
        <v>0</v>
      </c>
      <c r="AI3792" s="3" t="s">
        <v>20277</v>
      </c>
      <c r="AJ3792" s="2">
        <v>2</v>
      </c>
    </row>
    <row r="3793" spans="1:36" x14ac:dyDescent="0.25">
      <c r="A3793" t="s">
        <v>16880</v>
      </c>
      <c r="B3793" t="s">
        <v>17011</v>
      </c>
      <c r="D3793" t="s">
        <v>17012</v>
      </c>
      <c r="E3793">
        <v>2015</v>
      </c>
      <c r="F3793" t="s">
        <v>16883</v>
      </c>
      <c r="H3793">
        <v>1</v>
      </c>
      <c r="I3793" t="s">
        <v>17013</v>
      </c>
      <c r="K3793" t="s">
        <v>36</v>
      </c>
      <c r="N3793" t="s">
        <v>16885</v>
      </c>
      <c r="O3793" t="s">
        <v>17014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 s="2">
        <v>0</v>
      </c>
      <c r="AI3793" s="3" t="s">
        <v>20027</v>
      </c>
      <c r="AJ3793" s="2">
        <v>1</v>
      </c>
    </row>
    <row r="3794" spans="1:36" x14ac:dyDescent="0.25">
      <c r="A3794" t="s">
        <v>16880</v>
      </c>
      <c r="B3794" t="s">
        <v>17015</v>
      </c>
      <c r="D3794" t="s">
        <v>17016</v>
      </c>
      <c r="E3794">
        <v>2015</v>
      </c>
      <c r="F3794" t="s">
        <v>16883</v>
      </c>
      <c r="H3794">
        <v>1</v>
      </c>
      <c r="I3794" t="s">
        <v>17017</v>
      </c>
      <c r="K3794" t="s">
        <v>36</v>
      </c>
      <c r="N3794" t="s">
        <v>16885</v>
      </c>
      <c r="O3794" t="s">
        <v>17018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 s="2">
        <v>0</v>
      </c>
      <c r="AI3794" s="3" t="s">
        <v>19997</v>
      </c>
      <c r="AJ3794" s="2">
        <v>1</v>
      </c>
    </row>
    <row r="3795" spans="1:36" x14ac:dyDescent="0.25">
      <c r="A3795" t="s">
        <v>16880</v>
      </c>
      <c r="B3795" t="s">
        <v>17019</v>
      </c>
      <c r="D3795" t="s">
        <v>17020</v>
      </c>
      <c r="E3795">
        <v>2015</v>
      </c>
      <c r="F3795" t="s">
        <v>16883</v>
      </c>
      <c r="H3795">
        <v>1</v>
      </c>
      <c r="I3795" t="s">
        <v>17021</v>
      </c>
      <c r="K3795" t="s">
        <v>36</v>
      </c>
      <c r="N3795" t="s">
        <v>16885</v>
      </c>
      <c r="O3795" t="s">
        <v>17022</v>
      </c>
      <c r="Q3795">
        <v>1</v>
      </c>
      <c r="R3795">
        <v>0</v>
      </c>
      <c r="S3795">
        <v>0</v>
      </c>
      <c r="T3795">
        <v>1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 s="2">
        <v>2</v>
      </c>
      <c r="AI3795" s="3" t="s">
        <v>20364</v>
      </c>
      <c r="AJ3795" s="2">
        <v>1</v>
      </c>
    </row>
    <row r="3796" spans="1:36" x14ac:dyDescent="0.25">
      <c r="A3796" t="s">
        <v>16880</v>
      </c>
      <c r="B3796" t="s">
        <v>17023</v>
      </c>
      <c r="D3796" t="s">
        <v>17024</v>
      </c>
      <c r="E3796">
        <v>2015</v>
      </c>
      <c r="F3796" t="s">
        <v>16883</v>
      </c>
      <c r="H3796">
        <v>1</v>
      </c>
      <c r="I3796" t="s">
        <v>17025</v>
      </c>
      <c r="K3796" t="s">
        <v>36</v>
      </c>
      <c r="N3796" t="s">
        <v>16885</v>
      </c>
      <c r="O3796" t="s">
        <v>17026</v>
      </c>
      <c r="Q3796">
        <v>1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 s="2">
        <v>1</v>
      </c>
      <c r="AI3796" s="3" t="s">
        <v>20007</v>
      </c>
      <c r="AJ3796" s="2">
        <v>1</v>
      </c>
    </row>
    <row r="3797" spans="1:36" x14ac:dyDescent="0.25">
      <c r="A3797" t="s">
        <v>16880</v>
      </c>
      <c r="B3797" t="s">
        <v>17027</v>
      </c>
      <c r="D3797" t="s">
        <v>17028</v>
      </c>
      <c r="E3797">
        <v>2015</v>
      </c>
      <c r="F3797" t="s">
        <v>16883</v>
      </c>
      <c r="H3797">
        <v>1</v>
      </c>
      <c r="I3797" t="s">
        <v>17029</v>
      </c>
      <c r="K3797" t="s">
        <v>36</v>
      </c>
      <c r="N3797" t="s">
        <v>16885</v>
      </c>
      <c r="O3797" t="s">
        <v>17030</v>
      </c>
      <c r="Q3797">
        <v>2</v>
      </c>
      <c r="R3797">
        <v>0</v>
      </c>
      <c r="S3797">
        <v>0</v>
      </c>
      <c r="T3797">
        <v>1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 s="2">
        <v>3</v>
      </c>
      <c r="AI3797" s="3" t="s">
        <v>19989</v>
      </c>
      <c r="AJ3797" s="2">
        <v>0</v>
      </c>
    </row>
    <row r="3798" spans="1:36" x14ac:dyDescent="0.25">
      <c r="A3798" t="s">
        <v>16880</v>
      </c>
      <c r="B3798" t="s">
        <v>17031</v>
      </c>
      <c r="D3798" t="s">
        <v>17032</v>
      </c>
      <c r="E3798">
        <v>2015</v>
      </c>
      <c r="F3798" t="s">
        <v>16883</v>
      </c>
      <c r="H3798">
        <v>1</v>
      </c>
      <c r="I3798" t="s">
        <v>17033</v>
      </c>
      <c r="K3798" t="s">
        <v>36</v>
      </c>
      <c r="N3798" t="s">
        <v>16885</v>
      </c>
      <c r="O3798" t="s">
        <v>17034</v>
      </c>
      <c r="Q3798">
        <v>0</v>
      </c>
      <c r="R3798">
        <v>0</v>
      </c>
      <c r="S3798">
        <v>0</v>
      </c>
      <c r="T3798">
        <v>1</v>
      </c>
      <c r="U3798">
        <v>0</v>
      </c>
      <c r="V3798">
        <v>4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 s="2">
        <v>1</v>
      </c>
      <c r="AI3798" s="3" t="s">
        <v>20318</v>
      </c>
      <c r="AJ3798" s="2">
        <v>1</v>
      </c>
    </row>
    <row r="3799" spans="1:36" x14ac:dyDescent="0.25">
      <c r="A3799" t="s">
        <v>16880</v>
      </c>
      <c r="B3799" t="s">
        <v>17035</v>
      </c>
      <c r="D3799" t="s">
        <v>17036</v>
      </c>
      <c r="E3799">
        <v>2015</v>
      </c>
      <c r="F3799" t="s">
        <v>16883</v>
      </c>
      <c r="H3799">
        <v>1</v>
      </c>
      <c r="I3799" t="s">
        <v>17037</v>
      </c>
      <c r="K3799" t="s">
        <v>36</v>
      </c>
      <c r="N3799" t="s">
        <v>16885</v>
      </c>
      <c r="O3799" t="s">
        <v>17038</v>
      </c>
      <c r="Q3799">
        <v>1</v>
      </c>
      <c r="R3799">
        <v>0</v>
      </c>
      <c r="S3799">
        <v>0</v>
      </c>
      <c r="T3799">
        <v>0</v>
      </c>
      <c r="U3799">
        <v>0</v>
      </c>
      <c r="V3799">
        <v>1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 s="2">
        <v>1</v>
      </c>
      <c r="AI3799" s="3" t="s">
        <v>20409</v>
      </c>
      <c r="AJ3799" s="2">
        <v>3</v>
      </c>
    </row>
    <row r="3800" spans="1:36" x14ac:dyDescent="0.25">
      <c r="A3800" t="s">
        <v>16880</v>
      </c>
      <c r="B3800" t="s">
        <v>17039</v>
      </c>
      <c r="D3800" t="s">
        <v>17040</v>
      </c>
      <c r="E3800">
        <v>2015</v>
      </c>
      <c r="F3800" t="s">
        <v>16883</v>
      </c>
      <c r="H3800">
        <v>0</v>
      </c>
      <c r="I3800" t="s">
        <v>17041</v>
      </c>
      <c r="K3800" t="s">
        <v>36</v>
      </c>
      <c r="N3800" t="s">
        <v>16885</v>
      </c>
      <c r="O3800" t="s">
        <v>17042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 s="2">
        <v>0</v>
      </c>
      <c r="AI3800" s="3" t="s">
        <v>20027</v>
      </c>
      <c r="AJ3800" s="2">
        <v>0</v>
      </c>
    </row>
    <row r="3801" spans="1:36" x14ac:dyDescent="0.25">
      <c r="A3801" t="s">
        <v>16880</v>
      </c>
      <c r="B3801" t="s">
        <v>17043</v>
      </c>
      <c r="D3801" t="s">
        <v>17044</v>
      </c>
      <c r="E3801">
        <v>2015</v>
      </c>
      <c r="F3801" t="s">
        <v>16883</v>
      </c>
      <c r="H3801">
        <v>0</v>
      </c>
      <c r="I3801" t="s">
        <v>17045</v>
      </c>
      <c r="K3801" t="s">
        <v>36</v>
      </c>
      <c r="N3801" t="s">
        <v>16885</v>
      </c>
      <c r="O3801" t="s">
        <v>17046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 s="2">
        <v>0</v>
      </c>
      <c r="AI3801" s="3" t="s">
        <v>20356</v>
      </c>
      <c r="AJ3801" s="2">
        <v>0</v>
      </c>
    </row>
    <row r="3802" spans="1:36" x14ac:dyDescent="0.25">
      <c r="A3802" t="s">
        <v>16880</v>
      </c>
      <c r="B3802" t="s">
        <v>17047</v>
      </c>
      <c r="D3802" t="s">
        <v>17048</v>
      </c>
      <c r="E3802">
        <v>2015</v>
      </c>
      <c r="F3802" t="s">
        <v>16883</v>
      </c>
      <c r="H3802">
        <v>0</v>
      </c>
      <c r="I3802" t="s">
        <v>17049</v>
      </c>
      <c r="K3802" t="s">
        <v>36</v>
      </c>
      <c r="N3802" t="s">
        <v>16885</v>
      </c>
      <c r="O3802" t="s">
        <v>17050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 s="2">
        <v>0</v>
      </c>
      <c r="AI3802" s="3" t="s">
        <v>20251</v>
      </c>
      <c r="AJ3802" s="2">
        <v>0</v>
      </c>
    </row>
    <row r="3803" spans="1:36" x14ac:dyDescent="0.25">
      <c r="A3803" t="s">
        <v>16880</v>
      </c>
      <c r="B3803" t="s">
        <v>17051</v>
      </c>
      <c r="D3803" t="s">
        <v>17052</v>
      </c>
      <c r="E3803">
        <v>2015</v>
      </c>
      <c r="F3803" t="s">
        <v>16883</v>
      </c>
      <c r="H3803">
        <v>0</v>
      </c>
      <c r="I3803" t="s">
        <v>17053</v>
      </c>
      <c r="K3803" t="s">
        <v>36</v>
      </c>
      <c r="N3803" t="s">
        <v>16885</v>
      </c>
      <c r="O3803" t="s">
        <v>17054</v>
      </c>
      <c r="Q3803">
        <v>3</v>
      </c>
      <c r="R3803">
        <v>0</v>
      </c>
      <c r="S3803">
        <v>0</v>
      </c>
      <c r="T3803">
        <v>0</v>
      </c>
      <c r="U3803">
        <v>0</v>
      </c>
      <c r="V3803">
        <v>3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 s="2">
        <v>3</v>
      </c>
      <c r="AI3803" s="3" t="s">
        <v>20380</v>
      </c>
      <c r="AJ3803" s="2">
        <v>3</v>
      </c>
    </row>
    <row r="3804" spans="1:36" x14ac:dyDescent="0.25">
      <c r="A3804" t="s">
        <v>16880</v>
      </c>
      <c r="B3804" t="s">
        <v>17055</v>
      </c>
      <c r="D3804" t="s">
        <v>17056</v>
      </c>
      <c r="E3804">
        <v>2015</v>
      </c>
      <c r="F3804" t="s">
        <v>16883</v>
      </c>
      <c r="H3804">
        <v>0</v>
      </c>
      <c r="I3804" t="s">
        <v>17057</v>
      </c>
      <c r="K3804" t="s">
        <v>36</v>
      </c>
      <c r="N3804" t="s">
        <v>16885</v>
      </c>
      <c r="O3804" t="s">
        <v>17058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 s="2">
        <v>2</v>
      </c>
      <c r="AI3804" s="3" t="s">
        <v>20306</v>
      </c>
      <c r="AJ3804" s="2">
        <v>0</v>
      </c>
    </row>
    <row r="3805" spans="1:36" x14ac:dyDescent="0.25">
      <c r="A3805" t="s">
        <v>16880</v>
      </c>
      <c r="B3805" t="s">
        <v>17059</v>
      </c>
      <c r="D3805" t="s">
        <v>17060</v>
      </c>
      <c r="E3805">
        <v>2015</v>
      </c>
      <c r="F3805" t="s">
        <v>16883</v>
      </c>
      <c r="H3805">
        <v>0</v>
      </c>
      <c r="I3805" t="s">
        <v>17061</v>
      </c>
      <c r="K3805" t="s">
        <v>36</v>
      </c>
      <c r="N3805" t="s">
        <v>16885</v>
      </c>
      <c r="O3805" t="s">
        <v>17062</v>
      </c>
      <c r="Q3805">
        <v>48</v>
      </c>
      <c r="R3805">
        <v>0</v>
      </c>
      <c r="S3805">
        <v>0</v>
      </c>
      <c r="T3805">
        <v>3</v>
      </c>
      <c r="U3805">
        <v>2</v>
      </c>
      <c r="V3805">
        <v>4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 s="2">
        <v>51</v>
      </c>
      <c r="AI3805" s="3" t="s">
        <v>20421</v>
      </c>
      <c r="AJ3805" s="2">
        <v>0</v>
      </c>
    </row>
    <row r="3806" spans="1:36" x14ac:dyDescent="0.25">
      <c r="A3806" t="s">
        <v>16880</v>
      </c>
      <c r="B3806" t="s">
        <v>17063</v>
      </c>
      <c r="D3806" t="s">
        <v>17064</v>
      </c>
      <c r="E3806">
        <v>2015</v>
      </c>
      <c r="F3806" t="s">
        <v>16883</v>
      </c>
      <c r="H3806">
        <v>0</v>
      </c>
      <c r="I3806" t="s">
        <v>17065</v>
      </c>
      <c r="K3806" t="s">
        <v>36</v>
      </c>
      <c r="N3806" t="s">
        <v>16885</v>
      </c>
      <c r="O3806" t="s">
        <v>17066</v>
      </c>
      <c r="Q3806">
        <v>5</v>
      </c>
      <c r="R3806">
        <v>0</v>
      </c>
      <c r="S3806">
        <v>0</v>
      </c>
      <c r="T3806">
        <v>4</v>
      </c>
      <c r="U3806">
        <v>0</v>
      </c>
      <c r="V3806">
        <v>4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 s="2">
        <v>9</v>
      </c>
      <c r="AI3806" s="3" t="s">
        <v>19994</v>
      </c>
      <c r="AJ3806" s="2">
        <v>0</v>
      </c>
    </row>
    <row r="3807" spans="1:36" x14ac:dyDescent="0.25">
      <c r="A3807" t="s">
        <v>16880</v>
      </c>
      <c r="B3807" t="s">
        <v>17067</v>
      </c>
      <c r="D3807" t="s">
        <v>17068</v>
      </c>
      <c r="E3807">
        <v>2015</v>
      </c>
      <c r="F3807" t="s">
        <v>16883</v>
      </c>
      <c r="H3807">
        <v>0</v>
      </c>
      <c r="I3807" t="s">
        <v>17069</v>
      </c>
      <c r="K3807" t="s">
        <v>36</v>
      </c>
      <c r="N3807" t="s">
        <v>16885</v>
      </c>
      <c r="O3807" t="s">
        <v>17070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 s="2">
        <v>0</v>
      </c>
      <c r="AI3807" s="3" t="s">
        <v>20342</v>
      </c>
      <c r="AJ3807" s="2">
        <v>0</v>
      </c>
    </row>
    <row r="3808" spans="1:36" x14ac:dyDescent="0.25">
      <c r="A3808" t="s">
        <v>16880</v>
      </c>
      <c r="B3808" t="s">
        <v>17071</v>
      </c>
      <c r="D3808" t="s">
        <v>17072</v>
      </c>
      <c r="E3808">
        <v>2015</v>
      </c>
      <c r="F3808" t="s">
        <v>16883</v>
      </c>
      <c r="H3808">
        <v>0</v>
      </c>
      <c r="I3808" t="s">
        <v>17073</v>
      </c>
      <c r="K3808" t="s">
        <v>36</v>
      </c>
      <c r="N3808" t="s">
        <v>16885</v>
      </c>
      <c r="O3808" t="s">
        <v>17074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 s="2">
        <v>1</v>
      </c>
      <c r="AI3808" s="3">
        <v>0</v>
      </c>
      <c r="AJ3808" s="2">
        <v>0</v>
      </c>
    </row>
    <row r="3809" spans="1:36" x14ac:dyDescent="0.25">
      <c r="A3809" t="s">
        <v>16880</v>
      </c>
      <c r="B3809" t="s">
        <v>17075</v>
      </c>
      <c r="D3809" t="s">
        <v>17076</v>
      </c>
      <c r="E3809">
        <v>2015</v>
      </c>
      <c r="F3809" t="s">
        <v>16883</v>
      </c>
      <c r="H3809">
        <v>0</v>
      </c>
      <c r="I3809" t="s">
        <v>17077</v>
      </c>
      <c r="K3809" t="s">
        <v>36</v>
      </c>
      <c r="N3809" t="s">
        <v>16885</v>
      </c>
      <c r="O3809" t="s">
        <v>17078</v>
      </c>
      <c r="Q3809">
        <v>3</v>
      </c>
      <c r="R3809">
        <v>0</v>
      </c>
      <c r="S3809">
        <v>0</v>
      </c>
      <c r="T3809">
        <v>1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 s="2">
        <v>4</v>
      </c>
      <c r="AI3809" s="3" t="s">
        <v>20306</v>
      </c>
      <c r="AJ3809" s="2">
        <v>0</v>
      </c>
    </row>
    <row r="3810" spans="1:36" x14ac:dyDescent="0.25">
      <c r="A3810" t="s">
        <v>16880</v>
      </c>
      <c r="B3810" t="s">
        <v>17079</v>
      </c>
      <c r="D3810" t="s">
        <v>17080</v>
      </c>
      <c r="E3810">
        <v>2015</v>
      </c>
      <c r="F3810" t="s">
        <v>16883</v>
      </c>
      <c r="H3810">
        <v>0</v>
      </c>
      <c r="I3810" t="s">
        <v>17081</v>
      </c>
      <c r="K3810" t="s">
        <v>36</v>
      </c>
      <c r="N3810" t="s">
        <v>16885</v>
      </c>
      <c r="O3810" t="s">
        <v>17082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 s="2">
        <v>0</v>
      </c>
      <c r="AI3810" s="3" t="s">
        <v>20384</v>
      </c>
      <c r="AJ3810" s="2">
        <v>0</v>
      </c>
    </row>
    <row r="3811" spans="1:36" x14ac:dyDescent="0.25">
      <c r="A3811" t="s">
        <v>16880</v>
      </c>
      <c r="B3811" t="s">
        <v>17083</v>
      </c>
      <c r="D3811" t="s">
        <v>17084</v>
      </c>
      <c r="E3811">
        <v>2015</v>
      </c>
      <c r="F3811" t="s">
        <v>16883</v>
      </c>
      <c r="H3811">
        <v>0</v>
      </c>
      <c r="I3811" t="s">
        <v>17085</v>
      </c>
      <c r="K3811" t="s">
        <v>36</v>
      </c>
      <c r="N3811" t="s">
        <v>16885</v>
      </c>
      <c r="O3811" t="s">
        <v>17086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 s="2">
        <v>0</v>
      </c>
      <c r="AI3811" s="3" t="s">
        <v>20421</v>
      </c>
      <c r="AJ3811" s="2">
        <v>0</v>
      </c>
    </row>
    <row r="3812" spans="1:36" x14ac:dyDescent="0.25">
      <c r="A3812" t="s">
        <v>16880</v>
      </c>
      <c r="B3812" t="s">
        <v>17087</v>
      </c>
      <c r="D3812" t="s">
        <v>17088</v>
      </c>
      <c r="E3812">
        <v>2015</v>
      </c>
      <c r="F3812" t="s">
        <v>16883</v>
      </c>
      <c r="H3812">
        <v>0</v>
      </c>
      <c r="I3812" t="s">
        <v>17089</v>
      </c>
      <c r="K3812" t="s">
        <v>36</v>
      </c>
      <c r="N3812" t="s">
        <v>16885</v>
      </c>
      <c r="O3812" t="s">
        <v>17090</v>
      </c>
      <c r="Q3812">
        <v>1</v>
      </c>
      <c r="R3812">
        <v>0</v>
      </c>
      <c r="S3812">
        <v>0</v>
      </c>
      <c r="T3812">
        <v>0</v>
      </c>
      <c r="U3812">
        <v>0</v>
      </c>
      <c r="V3812">
        <v>1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 s="2">
        <v>1</v>
      </c>
      <c r="AI3812" s="3" t="s">
        <v>20053</v>
      </c>
      <c r="AJ3812" s="2">
        <v>0</v>
      </c>
    </row>
    <row r="3813" spans="1:36" x14ac:dyDescent="0.25">
      <c r="A3813" t="s">
        <v>16880</v>
      </c>
      <c r="B3813" t="s">
        <v>17091</v>
      </c>
      <c r="D3813" t="s">
        <v>17092</v>
      </c>
      <c r="E3813">
        <v>2015</v>
      </c>
      <c r="F3813" t="s">
        <v>16883</v>
      </c>
      <c r="H3813">
        <v>0</v>
      </c>
      <c r="I3813" t="s">
        <v>17093</v>
      </c>
      <c r="K3813" t="s">
        <v>36</v>
      </c>
      <c r="N3813" t="s">
        <v>16885</v>
      </c>
      <c r="O3813" t="s">
        <v>17094</v>
      </c>
      <c r="Q3813">
        <v>5</v>
      </c>
      <c r="R3813">
        <v>0</v>
      </c>
      <c r="S3813">
        <v>0</v>
      </c>
      <c r="T3813">
        <v>4</v>
      </c>
      <c r="U3813">
        <v>0</v>
      </c>
      <c r="V3813">
        <v>1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 s="2">
        <v>9</v>
      </c>
      <c r="AI3813" s="3" t="s">
        <v>20048</v>
      </c>
      <c r="AJ3813" s="2">
        <v>0</v>
      </c>
    </row>
    <row r="3814" spans="1:36" x14ac:dyDescent="0.25">
      <c r="A3814" t="s">
        <v>16880</v>
      </c>
      <c r="B3814" t="s">
        <v>17095</v>
      </c>
      <c r="D3814" t="s">
        <v>17096</v>
      </c>
      <c r="E3814">
        <v>2015</v>
      </c>
      <c r="F3814" t="s">
        <v>16883</v>
      </c>
      <c r="H3814">
        <v>0</v>
      </c>
      <c r="I3814" t="s">
        <v>17097</v>
      </c>
      <c r="K3814" t="s">
        <v>36</v>
      </c>
      <c r="N3814" t="s">
        <v>16885</v>
      </c>
      <c r="O3814" t="s">
        <v>17098</v>
      </c>
      <c r="Q3814">
        <v>4</v>
      </c>
      <c r="R3814">
        <v>0</v>
      </c>
      <c r="S3814">
        <v>0</v>
      </c>
      <c r="T3814">
        <v>4</v>
      </c>
      <c r="U3814">
        <v>1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 s="2">
        <v>8</v>
      </c>
      <c r="AI3814" s="3" t="s">
        <v>19996</v>
      </c>
      <c r="AJ3814" s="2">
        <v>0</v>
      </c>
    </row>
    <row r="3815" spans="1:36" x14ac:dyDescent="0.25">
      <c r="A3815" t="s">
        <v>16880</v>
      </c>
      <c r="B3815" t="s">
        <v>17099</v>
      </c>
      <c r="D3815" t="s">
        <v>17100</v>
      </c>
      <c r="E3815">
        <v>2015</v>
      </c>
      <c r="F3815" t="s">
        <v>16883</v>
      </c>
      <c r="H3815">
        <v>0</v>
      </c>
      <c r="I3815" t="s">
        <v>17101</v>
      </c>
      <c r="K3815" t="s">
        <v>36</v>
      </c>
      <c r="N3815" t="s">
        <v>16885</v>
      </c>
      <c r="O3815" t="s">
        <v>17102</v>
      </c>
      <c r="Q3815">
        <v>17</v>
      </c>
      <c r="R3815">
        <v>0</v>
      </c>
      <c r="S3815">
        <v>0</v>
      </c>
      <c r="T3815">
        <v>3</v>
      </c>
      <c r="U3815">
        <v>0</v>
      </c>
      <c r="V3815">
        <v>1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 s="2">
        <v>20</v>
      </c>
      <c r="AI3815" s="3" t="s">
        <v>20061</v>
      </c>
      <c r="AJ3815" s="2">
        <v>0</v>
      </c>
    </row>
    <row r="3816" spans="1:36" x14ac:dyDescent="0.25">
      <c r="A3816" t="s">
        <v>16880</v>
      </c>
      <c r="B3816" t="s">
        <v>17103</v>
      </c>
      <c r="D3816" t="s">
        <v>17104</v>
      </c>
      <c r="E3816">
        <v>2015</v>
      </c>
      <c r="F3816" t="s">
        <v>16883</v>
      </c>
      <c r="H3816">
        <v>0</v>
      </c>
      <c r="I3816" t="s">
        <v>17105</v>
      </c>
      <c r="K3816" t="s">
        <v>36</v>
      </c>
      <c r="N3816" t="s">
        <v>16885</v>
      </c>
      <c r="O3816" t="s">
        <v>17106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 s="2">
        <v>0</v>
      </c>
      <c r="AI3816" s="3" t="s">
        <v>20380</v>
      </c>
      <c r="AJ3816" s="2">
        <v>0</v>
      </c>
    </row>
    <row r="3817" spans="1:36" x14ac:dyDescent="0.25">
      <c r="A3817" t="s">
        <v>16880</v>
      </c>
      <c r="B3817" t="s">
        <v>17107</v>
      </c>
      <c r="D3817" t="s">
        <v>17108</v>
      </c>
      <c r="E3817">
        <v>2015</v>
      </c>
      <c r="F3817" t="s">
        <v>16883</v>
      </c>
      <c r="H3817">
        <v>0</v>
      </c>
      <c r="I3817" t="s">
        <v>17109</v>
      </c>
      <c r="K3817" t="s">
        <v>36</v>
      </c>
      <c r="N3817" t="s">
        <v>16885</v>
      </c>
      <c r="O3817" t="s">
        <v>17110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 s="2">
        <v>0</v>
      </c>
      <c r="AI3817" s="3" t="s">
        <v>20019</v>
      </c>
      <c r="AJ3817" s="2">
        <v>0</v>
      </c>
    </row>
    <row r="3818" spans="1:36" x14ac:dyDescent="0.25">
      <c r="A3818" t="s">
        <v>16880</v>
      </c>
      <c r="B3818" t="s">
        <v>17111</v>
      </c>
      <c r="D3818" t="s">
        <v>17112</v>
      </c>
      <c r="E3818">
        <v>2015</v>
      </c>
      <c r="F3818" t="s">
        <v>16883</v>
      </c>
      <c r="H3818">
        <v>0</v>
      </c>
      <c r="I3818" t="s">
        <v>17113</v>
      </c>
      <c r="K3818" t="s">
        <v>36</v>
      </c>
      <c r="N3818" t="s">
        <v>16885</v>
      </c>
      <c r="O3818" t="s">
        <v>17114</v>
      </c>
      <c r="Q3818">
        <v>1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 s="2">
        <v>1</v>
      </c>
      <c r="AI3818" s="3" t="s">
        <v>20360</v>
      </c>
      <c r="AJ3818" s="2">
        <v>0</v>
      </c>
    </row>
    <row r="3819" spans="1:36" x14ac:dyDescent="0.25">
      <c r="A3819" t="s">
        <v>16880</v>
      </c>
      <c r="B3819" t="s">
        <v>17115</v>
      </c>
      <c r="D3819" t="s">
        <v>17116</v>
      </c>
      <c r="E3819">
        <v>2015</v>
      </c>
      <c r="F3819" t="s">
        <v>16883</v>
      </c>
      <c r="H3819">
        <v>0</v>
      </c>
      <c r="I3819" t="s">
        <v>17117</v>
      </c>
      <c r="K3819" t="s">
        <v>36</v>
      </c>
      <c r="N3819" t="s">
        <v>16885</v>
      </c>
      <c r="O3819" t="s">
        <v>17118</v>
      </c>
      <c r="Q3819">
        <v>1</v>
      </c>
      <c r="R3819">
        <v>0</v>
      </c>
      <c r="S3819">
        <v>0</v>
      </c>
      <c r="T3819">
        <v>1</v>
      </c>
      <c r="U3819">
        <v>0</v>
      </c>
      <c r="V3819">
        <v>1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 s="2">
        <v>2</v>
      </c>
      <c r="AI3819" s="3" t="s">
        <v>20278</v>
      </c>
      <c r="AJ3819" s="2">
        <v>0</v>
      </c>
    </row>
    <row r="3820" spans="1:36" x14ac:dyDescent="0.25">
      <c r="A3820" t="s">
        <v>16880</v>
      </c>
      <c r="B3820" t="s">
        <v>17119</v>
      </c>
      <c r="D3820" t="s">
        <v>17120</v>
      </c>
      <c r="E3820">
        <v>2015</v>
      </c>
      <c r="F3820" t="s">
        <v>16883</v>
      </c>
      <c r="H3820">
        <v>0</v>
      </c>
      <c r="I3820" t="s">
        <v>17121</v>
      </c>
      <c r="K3820" t="s">
        <v>36</v>
      </c>
      <c r="N3820" t="s">
        <v>16885</v>
      </c>
      <c r="O3820" t="s">
        <v>17122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 s="2">
        <v>0</v>
      </c>
      <c r="AI3820" s="3" t="s">
        <v>20364</v>
      </c>
      <c r="AJ3820" s="2">
        <v>0</v>
      </c>
    </row>
    <row r="3821" spans="1:36" x14ac:dyDescent="0.25">
      <c r="A3821" t="s">
        <v>16880</v>
      </c>
      <c r="B3821" t="s">
        <v>17123</v>
      </c>
      <c r="D3821" t="s">
        <v>17124</v>
      </c>
      <c r="E3821">
        <v>2015</v>
      </c>
      <c r="F3821" t="s">
        <v>16883</v>
      </c>
      <c r="H3821">
        <v>0</v>
      </c>
      <c r="I3821" t="s">
        <v>17125</v>
      </c>
      <c r="K3821" t="s">
        <v>36</v>
      </c>
      <c r="N3821" t="s">
        <v>16885</v>
      </c>
      <c r="O3821" t="s">
        <v>17126</v>
      </c>
      <c r="Q3821">
        <v>2</v>
      </c>
      <c r="R3821">
        <v>0</v>
      </c>
      <c r="S3821">
        <v>0</v>
      </c>
      <c r="T3821">
        <v>1</v>
      </c>
      <c r="U3821">
        <v>0</v>
      </c>
      <c r="V3821">
        <v>1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 s="2">
        <v>3</v>
      </c>
      <c r="AI3821" s="3" t="s">
        <v>20277</v>
      </c>
      <c r="AJ3821" s="2">
        <v>0</v>
      </c>
    </row>
    <row r="3822" spans="1:36" x14ac:dyDescent="0.25">
      <c r="A3822" t="s">
        <v>16880</v>
      </c>
      <c r="B3822" t="s">
        <v>17127</v>
      </c>
      <c r="D3822" t="s">
        <v>17128</v>
      </c>
      <c r="E3822">
        <v>2015</v>
      </c>
      <c r="F3822" t="s">
        <v>16883</v>
      </c>
      <c r="H3822">
        <v>0</v>
      </c>
      <c r="I3822" t="s">
        <v>17129</v>
      </c>
      <c r="K3822" t="s">
        <v>36</v>
      </c>
      <c r="N3822" t="s">
        <v>16885</v>
      </c>
      <c r="O3822" t="s">
        <v>17130</v>
      </c>
      <c r="Q3822">
        <v>7</v>
      </c>
      <c r="R3822">
        <v>0</v>
      </c>
      <c r="S3822">
        <v>0</v>
      </c>
      <c r="T3822">
        <v>1</v>
      </c>
      <c r="U3822">
        <v>0</v>
      </c>
      <c r="V3822">
        <v>3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 s="2">
        <v>8</v>
      </c>
      <c r="AI3822" s="3" t="s">
        <v>19997</v>
      </c>
      <c r="AJ3822" s="2">
        <v>0</v>
      </c>
    </row>
    <row r="3823" spans="1:36" x14ac:dyDescent="0.25">
      <c r="A3823" t="s">
        <v>16880</v>
      </c>
      <c r="B3823" t="s">
        <v>17131</v>
      </c>
      <c r="D3823" t="s">
        <v>17132</v>
      </c>
      <c r="E3823">
        <v>2015</v>
      </c>
      <c r="F3823" t="s">
        <v>16883</v>
      </c>
      <c r="H3823">
        <v>0</v>
      </c>
      <c r="I3823" t="s">
        <v>17133</v>
      </c>
      <c r="K3823" t="s">
        <v>36</v>
      </c>
      <c r="N3823" t="s">
        <v>16885</v>
      </c>
      <c r="O3823" t="s">
        <v>17134</v>
      </c>
      <c r="Q3823">
        <v>2</v>
      </c>
      <c r="R3823">
        <v>0</v>
      </c>
      <c r="S3823">
        <v>0</v>
      </c>
      <c r="T3823">
        <v>6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 s="2">
        <v>8</v>
      </c>
      <c r="AI3823" s="3" t="s">
        <v>20022</v>
      </c>
      <c r="AJ3823" s="2">
        <v>0</v>
      </c>
    </row>
    <row r="3824" spans="1:36" x14ac:dyDescent="0.25">
      <c r="A3824" t="s">
        <v>16880</v>
      </c>
      <c r="B3824" t="s">
        <v>17135</v>
      </c>
      <c r="D3824" t="s">
        <v>17136</v>
      </c>
      <c r="E3824">
        <v>2015</v>
      </c>
      <c r="F3824" t="s">
        <v>16883</v>
      </c>
      <c r="H3824">
        <v>0</v>
      </c>
      <c r="I3824" t="s">
        <v>17137</v>
      </c>
      <c r="K3824" t="s">
        <v>36</v>
      </c>
      <c r="N3824" t="s">
        <v>16885</v>
      </c>
      <c r="O3824" t="s">
        <v>17138</v>
      </c>
      <c r="Q3824">
        <v>1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 s="2">
        <v>1</v>
      </c>
      <c r="AI3824" s="3" t="s">
        <v>20035</v>
      </c>
      <c r="AJ3824" s="2">
        <v>0</v>
      </c>
    </row>
    <row r="3825" spans="1:36" x14ac:dyDescent="0.25">
      <c r="A3825" t="s">
        <v>16880</v>
      </c>
      <c r="B3825" t="s">
        <v>17139</v>
      </c>
      <c r="D3825" t="s">
        <v>17140</v>
      </c>
      <c r="E3825">
        <v>2015</v>
      </c>
      <c r="F3825" t="s">
        <v>16883</v>
      </c>
      <c r="H3825">
        <v>0</v>
      </c>
      <c r="I3825" t="s">
        <v>17141</v>
      </c>
      <c r="K3825" t="s">
        <v>36</v>
      </c>
      <c r="N3825" t="s">
        <v>16885</v>
      </c>
      <c r="O3825" t="s">
        <v>17142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 s="2">
        <v>0</v>
      </c>
      <c r="AI3825" s="3" t="s">
        <v>20041</v>
      </c>
      <c r="AJ3825" s="2">
        <v>0</v>
      </c>
    </row>
    <row r="3826" spans="1:36" x14ac:dyDescent="0.25">
      <c r="A3826" t="s">
        <v>16880</v>
      </c>
      <c r="B3826" t="s">
        <v>17143</v>
      </c>
      <c r="D3826" t="s">
        <v>17144</v>
      </c>
      <c r="E3826">
        <v>2015</v>
      </c>
      <c r="F3826" t="s">
        <v>16883</v>
      </c>
      <c r="H3826">
        <v>0</v>
      </c>
      <c r="I3826" t="s">
        <v>17145</v>
      </c>
      <c r="K3826" t="s">
        <v>36</v>
      </c>
      <c r="N3826" t="s">
        <v>16885</v>
      </c>
      <c r="O3826" t="s">
        <v>17146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 s="2">
        <v>0</v>
      </c>
      <c r="AI3826" s="3" t="s">
        <v>20306</v>
      </c>
      <c r="AJ3826" s="2">
        <v>0</v>
      </c>
    </row>
    <row r="3827" spans="1:36" x14ac:dyDescent="0.25">
      <c r="A3827" t="s">
        <v>16880</v>
      </c>
      <c r="B3827" t="s">
        <v>17147</v>
      </c>
      <c r="D3827" t="s">
        <v>17148</v>
      </c>
      <c r="E3827">
        <v>2015</v>
      </c>
      <c r="F3827" t="s">
        <v>16883</v>
      </c>
      <c r="H3827">
        <v>0</v>
      </c>
      <c r="I3827" t="s">
        <v>17149</v>
      </c>
      <c r="K3827" t="s">
        <v>36</v>
      </c>
      <c r="N3827" t="s">
        <v>16885</v>
      </c>
      <c r="O3827" t="s">
        <v>17150</v>
      </c>
      <c r="Q3827">
        <v>1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 s="2">
        <v>1</v>
      </c>
      <c r="AI3827" s="3" t="s">
        <v>20362</v>
      </c>
      <c r="AJ3827" s="2">
        <v>0</v>
      </c>
    </row>
    <row r="3828" spans="1:36" x14ac:dyDescent="0.25">
      <c r="A3828" t="s">
        <v>16880</v>
      </c>
      <c r="B3828" t="s">
        <v>17151</v>
      </c>
      <c r="D3828" t="s">
        <v>17152</v>
      </c>
      <c r="E3828">
        <v>2015</v>
      </c>
      <c r="F3828" t="s">
        <v>16883</v>
      </c>
      <c r="H3828">
        <v>0</v>
      </c>
      <c r="I3828" t="s">
        <v>17153</v>
      </c>
      <c r="K3828" t="s">
        <v>36</v>
      </c>
      <c r="N3828" t="s">
        <v>16885</v>
      </c>
      <c r="O3828" t="s">
        <v>17154</v>
      </c>
      <c r="Q3828">
        <v>8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 s="2">
        <v>8</v>
      </c>
      <c r="AI3828" s="3" t="s">
        <v>20362</v>
      </c>
      <c r="AJ3828" s="2">
        <v>0</v>
      </c>
    </row>
    <row r="3829" spans="1:36" x14ac:dyDescent="0.25">
      <c r="A3829" t="s">
        <v>16880</v>
      </c>
      <c r="B3829" t="s">
        <v>17155</v>
      </c>
      <c r="D3829" t="s">
        <v>17156</v>
      </c>
      <c r="E3829">
        <v>2015</v>
      </c>
      <c r="F3829" t="s">
        <v>16883</v>
      </c>
      <c r="H3829">
        <v>0</v>
      </c>
      <c r="I3829" t="s">
        <v>17157</v>
      </c>
      <c r="K3829" t="s">
        <v>36</v>
      </c>
      <c r="N3829" t="s">
        <v>16885</v>
      </c>
      <c r="O3829" t="s">
        <v>17158</v>
      </c>
      <c r="Q3829">
        <v>1</v>
      </c>
      <c r="R3829">
        <v>0</v>
      </c>
      <c r="S3829">
        <v>0</v>
      </c>
      <c r="T3829">
        <v>1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 s="2">
        <v>2</v>
      </c>
      <c r="AI3829" s="3" t="s">
        <v>20407</v>
      </c>
      <c r="AJ3829" s="2">
        <v>0</v>
      </c>
    </row>
    <row r="3830" spans="1:36" x14ac:dyDescent="0.25">
      <c r="A3830" t="s">
        <v>16880</v>
      </c>
      <c r="B3830" t="s">
        <v>17159</v>
      </c>
      <c r="D3830" t="s">
        <v>17160</v>
      </c>
      <c r="E3830">
        <v>2015</v>
      </c>
      <c r="F3830" t="s">
        <v>16883</v>
      </c>
      <c r="H3830">
        <v>0</v>
      </c>
      <c r="I3830" t="s">
        <v>17161</v>
      </c>
      <c r="K3830" t="s">
        <v>36</v>
      </c>
      <c r="N3830" t="s">
        <v>16885</v>
      </c>
      <c r="O3830" t="s">
        <v>17162</v>
      </c>
      <c r="Q3830">
        <v>2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 s="2">
        <v>2</v>
      </c>
      <c r="AI3830" s="3" t="s">
        <v>20360</v>
      </c>
      <c r="AJ3830" s="2">
        <v>0</v>
      </c>
    </row>
    <row r="3831" spans="1:36" x14ac:dyDescent="0.25">
      <c r="A3831" t="s">
        <v>16880</v>
      </c>
      <c r="B3831" t="s">
        <v>17163</v>
      </c>
      <c r="D3831" t="s">
        <v>17164</v>
      </c>
      <c r="E3831">
        <v>2015</v>
      </c>
      <c r="F3831" t="s">
        <v>16883</v>
      </c>
      <c r="H3831">
        <v>0</v>
      </c>
      <c r="I3831" t="s">
        <v>17165</v>
      </c>
      <c r="K3831" t="s">
        <v>36</v>
      </c>
      <c r="N3831" t="s">
        <v>16885</v>
      </c>
      <c r="O3831" t="s">
        <v>17166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 s="2">
        <v>0</v>
      </c>
      <c r="AI3831" s="3" t="s">
        <v>20376</v>
      </c>
      <c r="AJ3831" s="2">
        <v>0</v>
      </c>
    </row>
    <row r="3832" spans="1:36" x14ac:dyDescent="0.25">
      <c r="A3832" t="s">
        <v>16880</v>
      </c>
      <c r="B3832" t="s">
        <v>17167</v>
      </c>
      <c r="D3832" t="s">
        <v>17168</v>
      </c>
      <c r="E3832">
        <v>2015</v>
      </c>
      <c r="F3832" t="s">
        <v>16883</v>
      </c>
      <c r="H3832">
        <v>0</v>
      </c>
      <c r="I3832" t="s">
        <v>17169</v>
      </c>
      <c r="K3832" t="s">
        <v>36</v>
      </c>
      <c r="N3832" t="s">
        <v>16885</v>
      </c>
      <c r="O3832" t="s">
        <v>17170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2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 s="2">
        <v>0</v>
      </c>
      <c r="AI3832" s="3" t="s">
        <v>20287</v>
      </c>
      <c r="AJ3832" s="2">
        <v>0</v>
      </c>
    </row>
    <row r="3833" spans="1:36" x14ac:dyDescent="0.25">
      <c r="A3833" t="s">
        <v>16880</v>
      </c>
      <c r="B3833" t="s">
        <v>17171</v>
      </c>
      <c r="D3833" t="s">
        <v>17172</v>
      </c>
      <c r="E3833">
        <v>2015</v>
      </c>
      <c r="F3833" t="s">
        <v>16883</v>
      </c>
      <c r="H3833">
        <v>0</v>
      </c>
      <c r="I3833" t="s">
        <v>17173</v>
      </c>
      <c r="K3833" t="s">
        <v>36</v>
      </c>
      <c r="N3833" t="s">
        <v>16885</v>
      </c>
      <c r="O3833" t="s">
        <v>17174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2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 s="2">
        <v>0</v>
      </c>
      <c r="AI3833" s="3" t="s">
        <v>20300</v>
      </c>
      <c r="AJ3833" s="2">
        <v>0</v>
      </c>
    </row>
    <row r="3834" spans="1:36" x14ac:dyDescent="0.25">
      <c r="A3834" t="s">
        <v>16880</v>
      </c>
      <c r="B3834" t="s">
        <v>17175</v>
      </c>
      <c r="D3834" t="s">
        <v>17176</v>
      </c>
      <c r="E3834">
        <v>2015</v>
      </c>
      <c r="F3834" t="s">
        <v>16883</v>
      </c>
      <c r="H3834">
        <v>0</v>
      </c>
      <c r="I3834" t="s">
        <v>17177</v>
      </c>
      <c r="K3834" t="s">
        <v>36</v>
      </c>
      <c r="N3834" t="s">
        <v>16885</v>
      </c>
      <c r="O3834" t="s">
        <v>17178</v>
      </c>
      <c r="Q3834">
        <v>2</v>
      </c>
      <c r="R3834">
        <v>0</v>
      </c>
      <c r="S3834">
        <v>1</v>
      </c>
      <c r="T3834">
        <v>1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 s="2">
        <v>4</v>
      </c>
      <c r="AI3834" s="3" t="s">
        <v>19981</v>
      </c>
      <c r="AJ3834" s="2">
        <v>0</v>
      </c>
    </row>
    <row r="3835" spans="1:36" x14ac:dyDescent="0.25">
      <c r="A3835" t="s">
        <v>16880</v>
      </c>
      <c r="B3835" t="s">
        <v>17179</v>
      </c>
      <c r="D3835" t="s">
        <v>17180</v>
      </c>
      <c r="E3835">
        <v>2015</v>
      </c>
      <c r="F3835" t="s">
        <v>16883</v>
      </c>
      <c r="H3835">
        <v>0</v>
      </c>
      <c r="I3835" t="s">
        <v>17181</v>
      </c>
      <c r="K3835" t="s">
        <v>36</v>
      </c>
      <c r="N3835" t="s">
        <v>16885</v>
      </c>
      <c r="O3835" t="s">
        <v>17182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 s="2">
        <v>0</v>
      </c>
      <c r="AI3835" s="3" t="s">
        <v>20042</v>
      </c>
      <c r="AJ3835" s="2">
        <v>0</v>
      </c>
    </row>
    <row r="3836" spans="1:36" x14ac:dyDescent="0.25">
      <c r="A3836" t="s">
        <v>16880</v>
      </c>
      <c r="B3836" t="s">
        <v>17183</v>
      </c>
      <c r="D3836" t="s">
        <v>17184</v>
      </c>
      <c r="E3836">
        <v>2015</v>
      </c>
      <c r="F3836" t="s">
        <v>16883</v>
      </c>
      <c r="H3836">
        <v>0</v>
      </c>
      <c r="I3836" t="s">
        <v>17185</v>
      </c>
      <c r="K3836" t="s">
        <v>36</v>
      </c>
      <c r="N3836" t="s">
        <v>16885</v>
      </c>
      <c r="O3836" t="s">
        <v>17186</v>
      </c>
      <c r="Q3836">
        <v>4</v>
      </c>
      <c r="R3836">
        <v>0</v>
      </c>
      <c r="S3836">
        <v>0</v>
      </c>
      <c r="T3836">
        <v>5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 s="2">
        <v>9</v>
      </c>
      <c r="AI3836" s="3" t="s">
        <v>19967</v>
      </c>
      <c r="AJ3836" s="2">
        <v>0</v>
      </c>
    </row>
    <row r="3837" spans="1:36" x14ac:dyDescent="0.25">
      <c r="A3837" t="s">
        <v>16880</v>
      </c>
      <c r="B3837" t="s">
        <v>17187</v>
      </c>
      <c r="D3837" t="s">
        <v>17188</v>
      </c>
      <c r="E3837">
        <v>2015</v>
      </c>
      <c r="F3837" t="s">
        <v>16883</v>
      </c>
      <c r="H3837">
        <v>0</v>
      </c>
      <c r="I3837" t="s">
        <v>17189</v>
      </c>
      <c r="K3837" t="s">
        <v>36</v>
      </c>
      <c r="N3837" t="s">
        <v>16885</v>
      </c>
      <c r="O3837" t="s">
        <v>17190</v>
      </c>
      <c r="P3837">
        <v>2530796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1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 s="2">
        <v>0</v>
      </c>
      <c r="AI3837" s="3" t="s">
        <v>20041</v>
      </c>
      <c r="AJ3837" s="2">
        <v>0</v>
      </c>
    </row>
    <row r="3838" spans="1:36" x14ac:dyDescent="0.25">
      <c r="A3838" t="s">
        <v>16880</v>
      </c>
      <c r="B3838" t="s">
        <v>17191</v>
      </c>
      <c r="D3838" t="s">
        <v>17192</v>
      </c>
      <c r="E3838">
        <v>2015</v>
      </c>
      <c r="F3838" t="s">
        <v>16883</v>
      </c>
      <c r="H3838">
        <v>0</v>
      </c>
      <c r="I3838" t="s">
        <v>17193</v>
      </c>
      <c r="K3838" t="s">
        <v>36</v>
      </c>
      <c r="N3838" t="s">
        <v>16885</v>
      </c>
      <c r="O3838" t="s">
        <v>17194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 s="2">
        <v>0</v>
      </c>
      <c r="AI3838" s="3" t="s">
        <v>20303</v>
      </c>
      <c r="AJ3838" s="2">
        <v>0</v>
      </c>
    </row>
    <row r="3839" spans="1:36" x14ac:dyDescent="0.25">
      <c r="A3839" t="s">
        <v>16880</v>
      </c>
      <c r="B3839" t="s">
        <v>17195</v>
      </c>
      <c r="D3839" t="s">
        <v>17196</v>
      </c>
      <c r="E3839">
        <v>2015</v>
      </c>
      <c r="F3839" t="s">
        <v>16883</v>
      </c>
      <c r="H3839">
        <v>0</v>
      </c>
      <c r="I3839" t="s">
        <v>17197</v>
      </c>
      <c r="K3839" t="s">
        <v>36</v>
      </c>
      <c r="N3839" t="s">
        <v>16885</v>
      </c>
      <c r="O3839" t="s">
        <v>17198</v>
      </c>
      <c r="Q3839">
        <v>5</v>
      </c>
      <c r="R3839">
        <v>0</v>
      </c>
      <c r="S3839">
        <v>0</v>
      </c>
      <c r="T3839">
        <v>0</v>
      </c>
      <c r="U3839">
        <v>0</v>
      </c>
      <c r="V3839">
        <v>4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 s="2">
        <v>5</v>
      </c>
      <c r="AI3839" s="3" t="s">
        <v>20030</v>
      </c>
      <c r="AJ3839" s="2">
        <v>0</v>
      </c>
    </row>
    <row r="3840" spans="1:36" x14ac:dyDescent="0.25">
      <c r="A3840" t="s">
        <v>16880</v>
      </c>
      <c r="B3840" t="s">
        <v>17199</v>
      </c>
      <c r="D3840" t="s">
        <v>17200</v>
      </c>
      <c r="E3840">
        <v>2015</v>
      </c>
      <c r="F3840" t="s">
        <v>16883</v>
      </c>
      <c r="H3840">
        <v>0</v>
      </c>
      <c r="I3840" t="s">
        <v>17201</v>
      </c>
      <c r="K3840" t="s">
        <v>36</v>
      </c>
      <c r="N3840" t="s">
        <v>16885</v>
      </c>
      <c r="O3840" t="s">
        <v>17202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 s="2">
        <v>0</v>
      </c>
      <c r="AI3840" s="3" t="s">
        <v>20043</v>
      </c>
      <c r="AJ3840" s="2">
        <v>0</v>
      </c>
    </row>
    <row r="3841" spans="1:36" x14ac:dyDescent="0.25">
      <c r="A3841" t="s">
        <v>17203</v>
      </c>
      <c r="B3841" t="s">
        <v>17204</v>
      </c>
      <c r="D3841" t="s">
        <v>17205</v>
      </c>
      <c r="E3841">
        <v>2015</v>
      </c>
      <c r="F3841" t="s">
        <v>17206</v>
      </c>
      <c r="H3841">
        <v>22</v>
      </c>
      <c r="I3841" t="s">
        <v>17207</v>
      </c>
      <c r="K3841" t="s">
        <v>36</v>
      </c>
      <c r="N3841" t="s">
        <v>8047</v>
      </c>
      <c r="O3841" t="s">
        <v>17208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 s="2">
        <v>0</v>
      </c>
      <c r="AI3841" s="3" t="s">
        <v>20320</v>
      </c>
      <c r="AJ3841" s="2">
        <v>11</v>
      </c>
    </row>
    <row r="3842" spans="1:36" x14ac:dyDescent="0.25">
      <c r="A3842" t="s">
        <v>17203</v>
      </c>
      <c r="B3842" t="s">
        <v>17209</v>
      </c>
      <c r="D3842" t="s">
        <v>17210</v>
      </c>
      <c r="E3842">
        <v>2015</v>
      </c>
      <c r="F3842" t="s">
        <v>17206</v>
      </c>
      <c r="H3842">
        <v>19</v>
      </c>
      <c r="I3842" t="s">
        <v>17211</v>
      </c>
      <c r="K3842" t="s">
        <v>36</v>
      </c>
      <c r="N3842" t="s">
        <v>8047</v>
      </c>
      <c r="O3842" t="s">
        <v>17212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 s="2">
        <v>0</v>
      </c>
      <c r="AI3842" s="3" t="s">
        <v>20425</v>
      </c>
      <c r="AJ3842" s="2">
        <v>16</v>
      </c>
    </row>
    <row r="3843" spans="1:36" x14ac:dyDescent="0.25">
      <c r="A3843" t="s">
        <v>17203</v>
      </c>
      <c r="B3843" t="s">
        <v>17213</v>
      </c>
      <c r="D3843" t="s">
        <v>17214</v>
      </c>
      <c r="E3843">
        <v>2015</v>
      </c>
      <c r="F3843" t="s">
        <v>17206</v>
      </c>
      <c r="H3843">
        <v>10</v>
      </c>
      <c r="I3843" t="s">
        <v>17215</v>
      </c>
      <c r="K3843" t="s">
        <v>36</v>
      </c>
      <c r="N3843" t="s">
        <v>8047</v>
      </c>
      <c r="O3843" t="s">
        <v>17216</v>
      </c>
      <c r="Q3843">
        <v>2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 s="2">
        <v>2</v>
      </c>
      <c r="AI3843" s="3" t="s">
        <v>20012</v>
      </c>
      <c r="AJ3843" s="2">
        <v>9</v>
      </c>
    </row>
    <row r="3844" spans="1:36" x14ac:dyDescent="0.25">
      <c r="A3844" t="s">
        <v>17203</v>
      </c>
      <c r="B3844" t="s">
        <v>17217</v>
      </c>
      <c r="D3844" t="s">
        <v>17218</v>
      </c>
      <c r="E3844">
        <v>2015</v>
      </c>
      <c r="F3844" t="s">
        <v>17206</v>
      </c>
      <c r="H3844">
        <v>9</v>
      </c>
      <c r="I3844" t="s">
        <v>17219</v>
      </c>
      <c r="K3844" t="s">
        <v>36</v>
      </c>
      <c r="N3844" t="s">
        <v>8047</v>
      </c>
      <c r="O3844" t="s">
        <v>17220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>
        <v>0</v>
      </c>
      <c r="AG3844">
        <v>1</v>
      </c>
      <c r="AH3844" s="2">
        <v>0</v>
      </c>
      <c r="AI3844" s="3" t="s">
        <v>20277</v>
      </c>
      <c r="AJ3844" s="2">
        <v>5</v>
      </c>
    </row>
    <row r="3845" spans="1:36" x14ac:dyDescent="0.25">
      <c r="A3845" t="s">
        <v>17203</v>
      </c>
      <c r="B3845" t="s">
        <v>17221</v>
      </c>
      <c r="D3845" t="s">
        <v>17222</v>
      </c>
      <c r="E3845">
        <v>2015</v>
      </c>
      <c r="F3845" t="s">
        <v>17206</v>
      </c>
      <c r="H3845">
        <v>9</v>
      </c>
      <c r="I3845" t="s">
        <v>17223</v>
      </c>
      <c r="K3845" t="s">
        <v>36</v>
      </c>
      <c r="N3845" t="s">
        <v>8047</v>
      </c>
      <c r="O3845" t="s">
        <v>17224</v>
      </c>
      <c r="Q3845">
        <v>5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 s="2">
        <v>5</v>
      </c>
      <c r="AI3845" s="3" t="s">
        <v>20053</v>
      </c>
      <c r="AJ3845" s="2">
        <v>10</v>
      </c>
    </row>
    <row r="3846" spans="1:36" x14ac:dyDescent="0.25">
      <c r="A3846" t="s">
        <v>17203</v>
      </c>
      <c r="B3846" t="s">
        <v>17225</v>
      </c>
      <c r="D3846" t="s">
        <v>17226</v>
      </c>
      <c r="E3846">
        <v>2015</v>
      </c>
      <c r="F3846" t="s">
        <v>17206</v>
      </c>
      <c r="H3846">
        <v>8</v>
      </c>
      <c r="I3846" t="s">
        <v>17227</v>
      </c>
      <c r="K3846" t="s">
        <v>36</v>
      </c>
      <c r="N3846" t="s">
        <v>8047</v>
      </c>
      <c r="O3846" t="s">
        <v>17228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 s="2">
        <v>0</v>
      </c>
      <c r="AI3846" s="3" t="s">
        <v>20056</v>
      </c>
      <c r="AJ3846" s="2">
        <v>7</v>
      </c>
    </row>
    <row r="3847" spans="1:36" x14ac:dyDescent="0.25">
      <c r="A3847" t="s">
        <v>17203</v>
      </c>
      <c r="B3847" t="s">
        <v>17229</v>
      </c>
      <c r="D3847" t="s">
        <v>17230</v>
      </c>
      <c r="E3847">
        <v>2015</v>
      </c>
      <c r="F3847" t="s">
        <v>17206</v>
      </c>
      <c r="H3847">
        <v>7</v>
      </c>
      <c r="I3847" t="s">
        <v>17231</v>
      </c>
      <c r="K3847" t="s">
        <v>36</v>
      </c>
      <c r="N3847" t="s">
        <v>8047</v>
      </c>
      <c r="O3847" t="s">
        <v>17232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 s="2">
        <v>0</v>
      </c>
      <c r="AI3847" s="3" t="s">
        <v>20274</v>
      </c>
      <c r="AJ3847" s="2">
        <v>5</v>
      </c>
    </row>
    <row r="3848" spans="1:36" x14ac:dyDescent="0.25">
      <c r="A3848" t="s">
        <v>17203</v>
      </c>
      <c r="B3848" t="s">
        <v>17233</v>
      </c>
      <c r="D3848" t="s">
        <v>17234</v>
      </c>
      <c r="E3848">
        <v>2015</v>
      </c>
      <c r="F3848" t="s">
        <v>17206</v>
      </c>
      <c r="H3848">
        <v>7</v>
      </c>
      <c r="I3848" t="s">
        <v>17235</v>
      </c>
      <c r="K3848" t="s">
        <v>36</v>
      </c>
      <c r="N3848" t="s">
        <v>8047</v>
      </c>
      <c r="O3848" t="s">
        <v>17236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 s="2">
        <v>0</v>
      </c>
      <c r="AI3848" s="3" t="s">
        <v>20426</v>
      </c>
      <c r="AJ3848" s="2">
        <v>6</v>
      </c>
    </row>
    <row r="3849" spans="1:36" x14ac:dyDescent="0.25">
      <c r="A3849" t="s">
        <v>17203</v>
      </c>
      <c r="B3849" t="s">
        <v>17237</v>
      </c>
      <c r="D3849" t="s">
        <v>17238</v>
      </c>
      <c r="E3849">
        <v>2015</v>
      </c>
      <c r="F3849" t="s">
        <v>17206</v>
      </c>
      <c r="H3849">
        <v>6</v>
      </c>
      <c r="I3849" t="s">
        <v>17239</v>
      </c>
      <c r="K3849" t="s">
        <v>36</v>
      </c>
      <c r="N3849" t="s">
        <v>8047</v>
      </c>
      <c r="O3849" t="s">
        <v>17240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 s="2">
        <v>0</v>
      </c>
      <c r="AI3849" s="3" t="s">
        <v>20049</v>
      </c>
      <c r="AJ3849" s="2">
        <v>1</v>
      </c>
    </row>
    <row r="3850" spans="1:36" x14ac:dyDescent="0.25">
      <c r="A3850" t="s">
        <v>17203</v>
      </c>
      <c r="B3850" t="s">
        <v>17241</v>
      </c>
      <c r="D3850" t="s">
        <v>17242</v>
      </c>
      <c r="E3850">
        <v>2015</v>
      </c>
      <c r="F3850" t="s">
        <v>17206</v>
      </c>
      <c r="H3850">
        <v>6</v>
      </c>
      <c r="I3850" t="s">
        <v>17243</v>
      </c>
      <c r="K3850" t="s">
        <v>36</v>
      </c>
      <c r="N3850" t="s">
        <v>8047</v>
      </c>
      <c r="O3850" t="s">
        <v>17244</v>
      </c>
      <c r="P3850">
        <v>2918025</v>
      </c>
      <c r="Q3850">
        <v>1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 s="2">
        <v>1</v>
      </c>
      <c r="AI3850" s="3" t="s">
        <v>20058</v>
      </c>
      <c r="AJ3850" s="2">
        <v>5</v>
      </c>
    </row>
    <row r="3851" spans="1:36" x14ac:dyDescent="0.25">
      <c r="A3851" t="s">
        <v>17203</v>
      </c>
      <c r="B3851" t="s">
        <v>17245</v>
      </c>
      <c r="D3851" t="s">
        <v>17246</v>
      </c>
      <c r="E3851">
        <v>2015</v>
      </c>
      <c r="F3851" t="s">
        <v>17206</v>
      </c>
      <c r="H3851">
        <v>6</v>
      </c>
      <c r="I3851" t="s">
        <v>17247</v>
      </c>
      <c r="K3851" t="s">
        <v>36</v>
      </c>
      <c r="N3851" t="s">
        <v>8047</v>
      </c>
      <c r="O3851" t="s">
        <v>17248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 s="2">
        <v>0</v>
      </c>
      <c r="AI3851" s="3" t="s">
        <v>20012</v>
      </c>
      <c r="AJ3851" s="2">
        <v>7</v>
      </c>
    </row>
    <row r="3852" spans="1:36" x14ac:dyDescent="0.25">
      <c r="A3852" t="s">
        <v>17203</v>
      </c>
      <c r="B3852" t="s">
        <v>17249</v>
      </c>
      <c r="D3852" t="s">
        <v>17250</v>
      </c>
      <c r="E3852">
        <v>2015</v>
      </c>
      <c r="F3852" t="s">
        <v>17206</v>
      </c>
      <c r="H3852">
        <v>6</v>
      </c>
      <c r="I3852" t="s">
        <v>17251</v>
      </c>
      <c r="K3852" t="s">
        <v>36</v>
      </c>
      <c r="N3852" t="s">
        <v>8047</v>
      </c>
      <c r="O3852" t="s">
        <v>17252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 s="2">
        <v>0</v>
      </c>
      <c r="AI3852" s="3" t="s">
        <v>20001</v>
      </c>
      <c r="AJ3852" s="2">
        <v>3</v>
      </c>
    </row>
    <row r="3853" spans="1:36" x14ac:dyDescent="0.25">
      <c r="A3853" t="s">
        <v>17203</v>
      </c>
      <c r="B3853" t="s">
        <v>17253</v>
      </c>
      <c r="D3853" t="s">
        <v>17254</v>
      </c>
      <c r="E3853">
        <v>2015</v>
      </c>
      <c r="F3853" t="s">
        <v>17206</v>
      </c>
      <c r="H3853">
        <v>5</v>
      </c>
      <c r="I3853" t="s">
        <v>17255</v>
      </c>
      <c r="K3853" t="s">
        <v>36</v>
      </c>
      <c r="N3853" t="s">
        <v>8047</v>
      </c>
      <c r="O3853" t="s">
        <v>17256</v>
      </c>
      <c r="Q3853">
        <v>8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 s="2">
        <v>8</v>
      </c>
      <c r="AI3853" s="3">
        <v>0</v>
      </c>
      <c r="AJ3853" s="2">
        <v>0</v>
      </c>
    </row>
    <row r="3854" spans="1:36" x14ac:dyDescent="0.25">
      <c r="A3854" t="s">
        <v>17203</v>
      </c>
      <c r="B3854" t="s">
        <v>17257</v>
      </c>
      <c r="D3854" t="s">
        <v>17258</v>
      </c>
      <c r="E3854">
        <v>2015</v>
      </c>
      <c r="F3854" t="s">
        <v>17206</v>
      </c>
      <c r="H3854">
        <v>5</v>
      </c>
      <c r="I3854" t="s">
        <v>17259</v>
      </c>
      <c r="K3854" t="s">
        <v>36</v>
      </c>
      <c r="N3854" t="s">
        <v>8047</v>
      </c>
      <c r="O3854" t="s">
        <v>17260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 s="2">
        <v>0</v>
      </c>
      <c r="AI3854" s="3" t="s">
        <v>20239</v>
      </c>
      <c r="AJ3854" s="2">
        <v>3</v>
      </c>
    </row>
    <row r="3855" spans="1:36" x14ac:dyDescent="0.25">
      <c r="A3855" t="s">
        <v>17203</v>
      </c>
      <c r="B3855" t="s">
        <v>17261</v>
      </c>
      <c r="D3855" t="s">
        <v>17262</v>
      </c>
      <c r="E3855">
        <v>2015</v>
      </c>
      <c r="F3855" t="s">
        <v>17206</v>
      </c>
      <c r="H3855">
        <v>5</v>
      </c>
      <c r="I3855" t="s">
        <v>17263</v>
      </c>
      <c r="K3855" t="s">
        <v>36</v>
      </c>
      <c r="N3855" t="s">
        <v>8047</v>
      </c>
      <c r="O3855" t="s">
        <v>17264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 s="2">
        <v>0</v>
      </c>
      <c r="AI3855" s="3" t="s">
        <v>20427</v>
      </c>
      <c r="AJ3855" s="2">
        <v>4</v>
      </c>
    </row>
    <row r="3856" spans="1:36" x14ac:dyDescent="0.25">
      <c r="A3856" t="s">
        <v>17203</v>
      </c>
      <c r="B3856" t="s">
        <v>17265</v>
      </c>
      <c r="D3856" t="s">
        <v>17266</v>
      </c>
      <c r="E3856">
        <v>2015</v>
      </c>
      <c r="F3856" t="s">
        <v>17206</v>
      </c>
      <c r="H3856">
        <v>5</v>
      </c>
      <c r="I3856" t="s">
        <v>17267</v>
      </c>
      <c r="K3856" t="s">
        <v>36</v>
      </c>
      <c r="N3856" t="s">
        <v>8047</v>
      </c>
      <c r="O3856" t="s">
        <v>17268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 s="2">
        <v>0</v>
      </c>
      <c r="AI3856" s="3" t="s">
        <v>20283</v>
      </c>
      <c r="AJ3856" s="2">
        <v>3</v>
      </c>
    </row>
    <row r="3857" spans="1:36" x14ac:dyDescent="0.25">
      <c r="A3857" t="s">
        <v>17203</v>
      </c>
      <c r="B3857" t="s">
        <v>17269</v>
      </c>
      <c r="D3857" t="s">
        <v>17270</v>
      </c>
      <c r="E3857">
        <v>2015</v>
      </c>
      <c r="F3857" t="s">
        <v>17206</v>
      </c>
      <c r="H3857">
        <v>5</v>
      </c>
      <c r="I3857" t="s">
        <v>17271</v>
      </c>
      <c r="K3857" t="s">
        <v>36</v>
      </c>
      <c r="N3857" t="s">
        <v>8047</v>
      </c>
      <c r="O3857" t="s">
        <v>17272</v>
      </c>
      <c r="P3857">
        <v>1472167</v>
      </c>
      <c r="Q3857">
        <v>4</v>
      </c>
      <c r="R3857">
        <v>0</v>
      </c>
      <c r="S3857">
        <v>0</v>
      </c>
      <c r="T3857">
        <v>1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 s="2">
        <v>5</v>
      </c>
      <c r="AI3857" s="3" t="s">
        <v>19997</v>
      </c>
      <c r="AJ3857" s="2">
        <v>6</v>
      </c>
    </row>
    <row r="3858" spans="1:36" x14ac:dyDescent="0.25">
      <c r="A3858" t="s">
        <v>17203</v>
      </c>
      <c r="B3858" t="s">
        <v>17273</v>
      </c>
      <c r="D3858" t="s">
        <v>17274</v>
      </c>
      <c r="E3858">
        <v>2015</v>
      </c>
      <c r="F3858" t="s">
        <v>17206</v>
      </c>
      <c r="H3858">
        <v>5</v>
      </c>
      <c r="I3858" t="s">
        <v>17275</v>
      </c>
      <c r="K3858" t="s">
        <v>36</v>
      </c>
      <c r="N3858" t="s">
        <v>8047</v>
      </c>
      <c r="O3858" t="s">
        <v>17276</v>
      </c>
      <c r="Q3858">
        <v>1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 s="2">
        <v>1</v>
      </c>
      <c r="AI3858" s="3" t="s">
        <v>19975</v>
      </c>
      <c r="AJ3858" s="2">
        <v>6</v>
      </c>
    </row>
    <row r="3859" spans="1:36" x14ac:dyDescent="0.25">
      <c r="A3859" t="s">
        <v>17203</v>
      </c>
      <c r="B3859" t="s">
        <v>17277</v>
      </c>
      <c r="D3859" t="s">
        <v>17278</v>
      </c>
      <c r="E3859">
        <v>2015</v>
      </c>
      <c r="F3859" t="s">
        <v>17206</v>
      </c>
      <c r="H3859">
        <v>4</v>
      </c>
      <c r="I3859" t="s">
        <v>17279</v>
      </c>
      <c r="K3859" t="s">
        <v>36</v>
      </c>
      <c r="N3859" t="s">
        <v>8047</v>
      </c>
      <c r="O3859" t="s">
        <v>17280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 s="2">
        <v>0</v>
      </c>
      <c r="AI3859" s="3" t="s">
        <v>20027</v>
      </c>
      <c r="AJ3859" s="2">
        <v>4</v>
      </c>
    </row>
    <row r="3860" spans="1:36" x14ac:dyDescent="0.25">
      <c r="A3860" t="s">
        <v>17203</v>
      </c>
      <c r="B3860" t="s">
        <v>17281</v>
      </c>
      <c r="D3860" t="s">
        <v>17282</v>
      </c>
      <c r="E3860">
        <v>2015</v>
      </c>
      <c r="F3860" t="s">
        <v>17206</v>
      </c>
      <c r="H3860">
        <v>4</v>
      </c>
      <c r="I3860" t="s">
        <v>17283</v>
      </c>
      <c r="K3860" t="s">
        <v>36</v>
      </c>
      <c r="N3860" t="s">
        <v>8047</v>
      </c>
      <c r="O3860" t="s">
        <v>17284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 s="2">
        <v>0</v>
      </c>
      <c r="AI3860" s="3" t="s">
        <v>20240</v>
      </c>
      <c r="AJ3860" s="2">
        <v>2</v>
      </c>
    </row>
    <row r="3861" spans="1:36" x14ac:dyDescent="0.25">
      <c r="A3861" t="s">
        <v>17203</v>
      </c>
      <c r="B3861" t="s">
        <v>17285</v>
      </c>
      <c r="D3861" t="s">
        <v>17286</v>
      </c>
      <c r="E3861">
        <v>2015</v>
      </c>
      <c r="F3861" t="s">
        <v>17206</v>
      </c>
      <c r="H3861">
        <v>4</v>
      </c>
      <c r="I3861" t="s">
        <v>17287</v>
      </c>
      <c r="K3861" t="s">
        <v>36</v>
      </c>
      <c r="N3861" t="s">
        <v>8047</v>
      </c>
      <c r="O3861" t="s">
        <v>17288</v>
      </c>
      <c r="P3861">
        <v>2314358</v>
      </c>
      <c r="Q3861">
        <v>1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1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 s="2">
        <v>1</v>
      </c>
      <c r="AI3861" s="3" t="s">
        <v>20334</v>
      </c>
      <c r="AJ3861" s="2">
        <v>4</v>
      </c>
    </row>
    <row r="3862" spans="1:36" x14ac:dyDescent="0.25">
      <c r="A3862" t="s">
        <v>17203</v>
      </c>
      <c r="B3862" t="s">
        <v>11516</v>
      </c>
      <c r="D3862" t="s">
        <v>17289</v>
      </c>
      <c r="E3862">
        <v>2015</v>
      </c>
      <c r="F3862" t="s">
        <v>17206</v>
      </c>
      <c r="H3862">
        <v>4</v>
      </c>
      <c r="I3862" t="s">
        <v>17290</v>
      </c>
      <c r="K3862" t="s">
        <v>36</v>
      </c>
      <c r="N3862" t="s">
        <v>8047</v>
      </c>
      <c r="O3862" t="s">
        <v>17291</v>
      </c>
      <c r="Q3862">
        <v>1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 s="2">
        <v>1</v>
      </c>
      <c r="AI3862" s="3" t="s">
        <v>20317</v>
      </c>
      <c r="AJ3862" s="2">
        <v>1</v>
      </c>
    </row>
    <row r="3863" spans="1:36" x14ac:dyDescent="0.25">
      <c r="A3863" t="s">
        <v>17203</v>
      </c>
      <c r="B3863" t="s">
        <v>17292</v>
      </c>
      <c r="D3863" t="s">
        <v>17293</v>
      </c>
      <c r="E3863">
        <v>2015</v>
      </c>
      <c r="F3863" t="s">
        <v>17206</v>
      </c>
      <c r="H3863">
        <v>4</v>
      </c>
      <c r="I3863" t="s">
        <v>17294</v>
      </c>
      <c r="K3863" t="s">
        <v>36</v>
      </c>
      <c r="N3863" t="s">
        <v>8047</v>
      </c>
      <c r="O3863" t="s">
        <v>17295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0</v>
      </c>
      <c r="AH3863" s="2">
        <v>0</v>
      </c>
      <c r="AI3863" s="3" t="s">
        <v>20000</v>
      </c>
      <c r="AJ3863" s="2">
        <v>2</v>
      </c>
    </row>
    <row r="3864" spans="1:36" x14ac:dyDescent="0.25">
      <c r="A3864" t="s">
        <v>17203</v>
      </c>
      <c r="B3864" t="s">
        <v>17296</v>
      </c>
      <c r="D3864" t="s">
        <v>17297</v>
      </c>
      <c r="E3864">
        <v>2015</v>
      </c>
      <c r="F3864" t="s">
        <v>17206</v>
      </c>
      <c r="H3864">
        <v>3</v>
      </c>
      <c r="I3864" t="s">
        <v>17298</v>
      </c>
      <c r="K3864" t="s">
        <v>36</v>
      </c>
      <c r="N3864" t="s">
        <v>8047</v>
      </c>
      <c r="O3864" t="s">
        <v>17299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 s="2">
        <v>0</v>
      </c>
      <c r="AI3864" s="3" t="s">
        <v>20055</v>
      </c>
      <c r="AJ3864" s="2">
        <v>3</v>
      </c>
    </row>
    <row r="3865" spans="1:36" x14ac:dyDescent="0.25">
      <c r="A3865" t="s">
        <v>17203</v>
      </c>
      <c r="B3865" t="s">
        <v>17300</v>
      </c>
      <c r="D3865" t="s">
        <v>17301</v>
      </c>
      <c r="E3865">
        <v>2015</v>
      </c>
      <c r="F3865" t="s">
        <v>17206</v>
      </c>
      <c r="H3865">
        <v>3</v>
      </c>
      <c r="I3865" t="s">
        <v>17302</v>
      </c>
      <c r="K3865" t="s">
        <v>36</v>
      </c>
      <c r="N3865" t="s">
        <v>8047</v>
      </c>
      <c r="O3865" t="s">
        <v>17303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 s="2">
        <v>0</v>
      </c>
      <c r="AI3865" s="3">
        <v>0</v>
      </c>
      <c r="AJ3865" s="2">
        <v>0</v>
      </c>
    </row>
    <row r="3866" spans="1:36" x14ac:dyDescent="0.25">
      <c r="A3866" t="s">
        <v>17203</v>
      </c>
      <c r="B3866" t="s">
        <v>17304</v>
      </c>
      <c r="D3866" t="s">
        <v>17305</v>
      </c>
      <c r="E3866">
        <v>2015</v>
      </c>
      <c r="F3866" t="s">
        <v>17206</v>
      </c>
      <c r="H3866">
        <v>3</v>
      </c>
      <c r="I3866" t="s">
        <v>17306</v>
      </c>
      <c r="K3866" t="s">
        <v>36</v>
      </c>
      <c r="N3866" t="s">
        <v>8047</v>
      </c>
      <c r="O3866" t="s">
        <v>17307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 s="2">
        <v>0</v>
      </c>
      <c r="AI3866" s="3" t="s">
        <v>19959</v>
      </c>
      <c r="AJ3866" s="2">
        <v>1</v>
      </c>
    </row>
    <row r="3867" spans="1:36" x14ac:dyDescent="0.25">
      <c r="A3867" t="s">
        <v>17203</v>
      </c>
      <c r="B3867" t="s">
        <v>17308</v>
      </c>
      <c r="D3867" t="s">
        <v>17309</v>
      </c>
      <c r="E3867">
        <v>2015</v>
      </c>
      <c r="F3867" t="s">
        <v>17206</v>
      </c>
      <c r="H3867">
        <v>3</v>
      </c>
      <c r="I3867" t="s">
        <v>17310</v>
      </c>
      <c r="K3867" t="s">
        <v>36</v>
      </c>
      <c r="N3867" t="s">
        <v>8047</v>
      </c>
      <c r="O3867" t="s">
        <v>17311</v>
      </c>
      <c r="P3867">
        <v>2180210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2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 s="2">
        <v>0</v>
      </c>
      <c r="AI3867" s="3" t="s">
        <v>20021</v>
      </c>
      <c r="AJ3867" s="2">
        <v>2</v>
      </c>
    </row>
    <row r="3868" spans="1:36" x14ac:dyDescent="0.25">
      <c r="A3868" t="s">
        <v>17203</v>
      </c>
      <c r="B3868" t="s">
        <v>17312</v>
      </c>
      <c r="D3868" t="s">
        <v>17313</v>
      </c>
      <c r="E3868">
        <v>2015</v>
      </c>
      <c r="F3868" t="s">
        <v>17206</v>
      </c>
      <c r="H3868">
        <v>3</v>
      </c>
      <c r="I3868" t="s">
        <v>17314</v>
      </c>
      <c r="K3868" t="s">
        <v>36</v>
      </c>
      <c r="N3868" t="s">
        <v>8047</v>
      </c>
      <c r="O3868" t="s">
        <v>17315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2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 s="2">
        <v>0</v>
      </c>
      <c r="AI3868" s="3" t="s">
        <v>20024</v>
      </c>
      <c r="AJ3868" s="2">
        <v>1</v>
      </c>
    </row>
    <row r="3869" spans="1:36" x14ac:dyDescent="0.25">
      <c r="A3869" t="s">
        <v>17203</v>
      </c>
      <c r="B3869" t="s">
        <v>17316</v>
      </c>
      <c r="D3869" t="s">
        <v>17317</v>
      </c>
      <c r="E3869">
        <v>2015</v>
      </c>
      <c r="F3869" t="s">
        <v>17206</v>
      </c>
      <c r="H3869">
        <v>3</v>
      </c>
      <c r="I3869" t="s">
        <v>17318</v>
      </c>
      <c r="K3869" t="s">
        <v>36</v>
      </c>
      <c r="N3869" t="s">
        <v>8047</v>
      </c>
      <c r="O3869" t="s">
        <v>17319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 s="2">
        <v>0</v>
      </c>
      <c r="AI3869" s="3" t="s">
        <v>20054</v>
      </c>
      <c r="AJ3869" s="2">
        <v>4</v>
      </c>
    </row>
    <row r="3870" spans="1:36" x14ac:dyDescent="0.25">
      <c r="A3870" t="s">
        <v>17203</v>
      </c>
      <c r="B3870" t="s">
        <v>17320</v>
      </c>
      <c r="D3870" t="s">
        <v>17321</v>
      </c>
      <c r="E3870">
        <v>2015</v>
      </c>
      <c r="F3870" t="s">
        <v>17206</v>
      </c>
      <c r="H3870">
        <v>3</v>
      </c>
      <c r="I3870" t="s">
        <v>17322</v>
      </c>
      <c r="K3870" t="s">
        <v>36</v>
      </c>
      <c r="N3870" t="s">
        <v>8047</v>
      </c>
      <c r="O3870" t="s">
        <v>17323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 s="2">
        <v>0</v>
      </c>
      <c r="AI3870" s="3" t="s">
        <v>20316</v>
      </c>
      <c r="AJ3870" s="2">
        <v>1</v>
      </c>
    </row>
    <row r="3871" spans="1:36" x14ac:dyDescent="0.25">
      <c r="A3871" t="s">
        <v>17203</v>
      </c>
      <c r="B3871" t="s">
        <v>17324</v>
      </c>
      <c r="D3871" t="s">
        <v>17325</v>
      </c>
      <c r="E3871">
        <v>2015</v>
      </c>
      <c r="F3871" t="s">
        <v>17206</v>
      </c>
      <c r="H3871">
        <v>3</v>
      </c>
      <c r="I3871" t="s">
        <v>17326</v>
      </c>
      <c r="K3871" t="s">
        <v>36</v>
      </c>
      <c r="N3871" t="s">
        <v>8047</v>
      </c>
      <c r="O3871" t="s">
        <v>17327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2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 s="2">
        <v>0</v>
      </c>
      <c r="AI3871" s="3" t="s">
        <v>20428</v>
      </c>
      <c r="AJ3871" s="2">
        <v>1</v>
      </c>
    </row>
    <row r="3872" spans="1:36" x14ac:dyDescent="0.25">
      <c r="A3872" t="s">
        <v>17203</v>
      </c>
      <c r="B3872" t="s">
        <v>17328</v>
      </c>
      <c r="D3872" t="s">
        <v>17329</v>
      </c>
      <c r="E3872">
        <v>2015</v>
      </c>
      <c r="F3872" t="s">
        <v>17206</v>
      </c>
      <c r="H3872">
        <v>2</v>
      </c>
      <c r="I3872" t="s">
        <v>17330</v>
      </c>
      <c r="K3872" t="s">
        <v>36</v>
      </c>
      <c r="N3872" t="s">
        <v>8047</v>
      </c>
      <c r="O3872" t="s">
        <v>17331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 s="2">
        <v>0</v>
      </c>
      <c r="AI3872" s="3" t="s">
        <v>20282</v>
      </c>
      <c r="AJ3872" s="2">
        <v>2</v>
      </c>
    </row>
    <row r="3873" spans="1:36" x14ac:dyDescent="0.25">
      <c r="A3873" t="s">
        <v>17203</v>
      </c>
      <c r="B3873" t="s">
        <v>17332</v>
      </c>
      <c r="D3873" t="s">
        <v>17333</v>
      </c>
      <c r="E3873">
        <v>2015</v>
      </c>
      <c r="F3873" t="s">
        <v>17206</v>
      </c>
      <c r="H3873">
        <v>2</v>
      </c>
      <c r="I3873" t="s">
        <v>17334</v>
      </c>
      <c r="K3873" t="s">
        <v>36</v>
      </c>
      <c r="N3873" t="s">
        <v>8047</v>
      </c>
      <c r="O3873" t="s">
        <v>17335</v>
      </c>
      <c r="P3873">
        <v>3733060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1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 s="2">
        <v>0</v>
      </c>
      <c r="AI3873" s="3">
        <v>0</v>
      </c>
      <c r="AJ3873" s="2">
        <v>0</v>
      </c>
    </row>
    <row r="3874" spans="1:36" x14ac:dyDescent="0.25">
      <c r="A3874" t="s">
        <v>17203</v>
      </c>
      <c r="B3874" t="s">
        <v>17336</v>
      </c>
      <c r="D3874" t="s">
        <v>17337</v>
      </c>
      <c r="E3874">
        <v>2015</v>
      </c>
      <c r="F3874" t="s">
        <v>17206</v>
      </c>
      <c r="H3874">
        <v>2</v>
      </c>
      <c r="I3874" t="s">
        <v>17338</v>
      </c>
      <c r="K3874" t="s">
        <v>36</v>
      </c>
      <c r="N3874" t="s">
        <v>8047</v>
      </c>
      <c r="O3874" t="s">
        <v>17339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 s="2">
        <v>0</v>
      </c>
      <c r="AI3874" s="3" t="s">
        <v>20000</v>
      </c>
      <c r="AJ3874" s="2">
        <v>0</v>
      </c>
    </row>
    <row r="3875" spans="1:36" x14ac:dyDescent="0.25">
      <c r="A3875" t="s">
        <v>17203</v>
      </c>
      <c r="B3875" t="s">
        <v>17340</v>
      </c>
      <c r="D3875" t="s">
        <v>17341</v>
      </c>
      <c r="E3875">
        <v>2015</v>
      </c>
      <c r="F3875" t="s">
        <v>17206</v>
      </c>
      <c r="H3875">
        <v>2</v>
      </c>
      <c r="I3875" t="s">
        <v>17342</v>
      </c>
      <c r="K3875" t="s">
        <v>36</v>
      </c>
      <c r="N3875" t="s">
        <v>8047</v>
      </c>
      <c r="O3875" t="s">
        <v>17343</v>
      </c>
      <c r="Q3875">
        <v>1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 s="2">
        <v>1</v>
      </c>
      <c r="AI3875" s="3" t="s">
        <v>19986</v>
      </c>
      <c r="AJ3875" s="2">
        <v>2</v>
      </c>
    </row>
    <row r="3876" spans="1:36" x14ac:dyDescent="0.25">
      <c r="A3876" t="s">
        <v>17203</v>
      </c>
      <c r="B3876" t="s">
        <v>17344</v>
      </c>
      <c r="D3876" t="s">
        <v>17345</v>
      </c>
      <c r="E3876">
        <v>2015</v>
      </c>
      <c r="F3876" t="s">
        <v>17206</v>
      </c>
      <c r="H3876">
        <v>2</v>
      </c>
      <c r="I3876" t="s">
        <v>17346</v>
      </c>
      <c r="K3876" t="s">
        <v>36</v>
      </c>
      <c r="N3876" t="s">
        <v>8047</v>
      </c>
      <c r="O3876" t="s">
        <v>17347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 s="2">
        <v>0</v>
      </c>
      <c r="AI3876" s="3" t="s">
        <v>20043</v>
      </c>
      <c r="AJ3876" s="2">
        <v>2</v>
      </c>
    </row>
    <row r="3877" spans="1:36" x14ac:dyDescent="0.25">
      <c r="A3877" t="s">
        <v>17203</v>
      </c>
      <c r="B3877" t="s">
        <v>17348</v>
      </c>
      <c r="D3877" t="s">
        <v>17349</v>
      </c>
      <c r="E3877">
        <v>2015</v>
      </c>
      <c r="F3877" t="s">
        <v>17206</v>
      </c>
      <c r="H3877">
        <v>2</v>
      </c>
      <c r="I3877" t="s">
        <v>17350</v>
      </c>
      <c r="K3877" t="s">
        <v>36</v>
      </c>
      <c r="N3877" t="s">
        <v>8047</v>
      </c>
      <c r="O3877" t="s">
        <v>17351</v>
      </c>
      <c r="P3877">
        <v>1657024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2</v>
      </c>
      <c r="W3877">
        <v>0</v>
      </c>
      <c r="X3877">
        <v>0</v>
      </c>
      <c r="Y3877">
        <v>0</v>
      </c>
      <c r="Z3877">
        <v>0</v>
      </c>
      <c r="AA3877">
        <v>1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 s="2">
        <v>0</v>
      </c>
      <c r="AI3877" s="3" t="s">
        <v>20064</v>
      </c>
      <c r="AJ3877" s="2">
        <v>0</v>
      </c>
    </row>
    <row r="3878" spans="1:36" x14ac:dyDescent="0.25">
      <c r="A3878" t="s">
        <v>17203</v>
      </c>
      <c r="B3878" t="s">
        <v>17352</v>
      </c>
      <c r="D3878" t="s">
        <v>17353</v>
      </c>
      <c r="E3878">
        <v>2015</v>
      </c>
      <c r="F3878" t="s">
        <v>17206</v>
      </c>
      <c r="H3878">
        <v>2</v>
      </c>
      <c r="I3878" t="s">
        <v>17354</v>
      </c>
      <c r="K3878" t="s">
        <v>36</v>
      </c>
      <c r="N3878" t="s">
        <v>8047</v>
      </c>
      <c r="O3878" t="s">
        <v>17355</v>
      </c>
      <c r="P3878">
        <v>1700822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3</v>
      </c>
      <c r="W3878">
        <v>0</v>
      </c>
      <c r="X3878">
        <v>0</v>
      </c>
      <c r="Y3878">
        <v>0</v>
      </c>
      <c r="Z3878">
        <v>0</v>
      </c>
      <c r="AA3878">
        <v>1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 s="2">
        <v>0</v>
      </c>
      <c r="AI3878" s="3" t="s">
        <v>19972</v>
      </c>
      <c r="AJ3878" s="2">
        <v>0</v>
      </c>
    </row>
    <row r="3879" spans="1:36" x14ac:dyDescent="0.25">
      <c r="A3879" t="s">
        <v>17203</v>
      </c>
      <c r="B3879" t="s">
        <v>17356</v>
      </c>
      <c r="D3879" t="s">
        <v>17357</v>
      </c>
      <c r="E3879">
        <v>2015</v>
      </c>
      <c r="F3879" t="s">
        <v>17206</v>
      </c>
      <c r="H3879">
        <v>2</v>
      </c>
      <c r="I3879" t="s">
        <v>17358</v>
      </c>
      <c r="K3879" t="s">
        <v>36</v>
      </c>
      <c r="N3879" t="s">
        <v>8047</v>
      </c>
      <c r="O3879" t="s">
        <v>17359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 s="2">
        <v>0</v>
      </c>
      <c r="AI3879" s="3" t="s">
        <v>20325</v>
      </c>
      <c r="AJ3879" s="2">
        <v>2</v>
      </c>
    </row>
    <row r="3880" spans="1:36" x14ac:dyDescent="0.25">
      <c r="A3880" t="s">
        <v>17203</v>
      </c>
      <c r="B3880" t="s">
        <v>17360</v>
      </c>
      <c r="D3880" t="s">
        <v>17361</v>
      </c>
      <c r="E3880">
        <v>2015</v>
      </c>
      <c r="F3880" t="s">
        <v>17206</v>
      </c>
      <c r="H3880">
        <v>2</v>
      </c>
      <c r="I3880" t="s">
        <v>17362</v>
      </c>
      <c r="K3880" t="s">
        <v>36</v>
      </c>
      <c r="N3880" t="s">
        <v>8047</v>
      </c>
      <c r="O3880" t="s">
        <v>17363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 s="2">
        <v>0</v>
      </c>
      <c r="AI3880" s="3" t="s">
        <v>19990</v>
      </c>
      <c r="AJ3880" s="2">
        <v>2</v>
      </c>
    </row>
    <row r="3881" spans="1:36" x14ac:dyDescent="0.25">
      <c r="A3881" t="s">
        <v>17203</v>
      </c>
      <c r="B3881" t="s">
        <v>17364</v>
      </c>
      <c r="D3881" t="s">
        <v>17365</v>
      </c>
      <c r="E3881">
        <v>2015</v>
      </c>
      <c r="F3881" t="s">
        <v>17206</v>
      </c>
      <c r="H3881">
        <v>2</v>
      </c>
      <c r="I3881" t="s">
        <v>17366</v>
      </c>
      <c r="K3881" t="s">
        <v>36</v>
      </c>
      <c r="N3881" t="s">
        <v>8047</v>
      </c>
      <c r="O3881" t="s">
        <v>17367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 s="2">
        <v>0</v>
      </c>
      <c r="AI3881" s="3" t="s">
        <v>20229</v>
      </c>
      <c r="AJ3881" s="2">
        <v>0</v>
      </c>
    </row>
    <row r="3882" spans="1:36" x14ac:dyDescent="0.25">
      <c r="A3882" t="s">
        <v>17203</v>
      </c>
      <c r="B3882" t="s">
        <v>17368</v>
      </c>
      <c r="D3882" t="s">
        <v>17369</v>
      </c>
      <c r="E3882">
        <v>2015</v>
      </c>
      <c r="F3882" t="s">
        <v>17206</v>
      </c>
      <c r="H3882">
        <v>1</v>
      </c>
      <c r="I3882" t="s">
        <v>17370</v>
      </c>
      <c r="K3882" t="s">
        <v>36</v>
      </c>
      <c r="N3882" t="s">
        <v>8047</v>
      </c>
      <c r="O3882" t="s">
        <v>17371</v>
      </c>
      <c r="P3882">
        <v>3105924</v>
      </c>
      <c r="Q3882">
        <v>1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1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 s="2">
        <v>1</v>
      </c>
      <c r="AI3882" s="3" t="s">
        <v>20305</v>
      </c>
      <c r="AJ3882" s="2">
        <v>1</v>
      </c>
    </row>
    <row r="3883" spans="1:36" x14ac:dyDescent="0.25">
      <c r="A3883" t="s">
        <v>17203</v>
      </c>
      <c r="B3883" t="s">
        <v>17372</v>
      </c>
      <c r="D3883" t="s">
        <v>17373</v>
      </c>
      <c r="E3883">
        <v>2015</v>
      </c>
      <c r="F3883" t="s">
        <v>17206</v>
      </c>
      <c r="H3883">
        <v>1</v>
      </c>
      <c r="I3883" t="s">
        <v>17374</v>
      </c>
      <c r="K3883" t="s">
        <v>36</v>
      </c>
      <c r="N3883" t="s">
        <v>8047</v>
      </c>
      <c r="O3883" t="s">
        <v>17375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 s="2">
        <v>0</v>
      </c>
      <c r="AI3883" s="3" t="s">
        <v>20035</v>
      </c>
      <c r="AJ3883" s="2">
        <v>1</v>
      </c>
    </row>
    <row r="3884" spans="1:36" x14ac:dyDescent="0.25">
      <c r="A3884" t="s">
        <v>17203</v>
      </c>
      <c r="B3884" t="s">
        <v>17376</v>
      </c>
      <c r="D3884" t="s">
        <v>17377</v>
      </c>
      <c r="E3884">
        <v>2015</v>
      </c>
      <c r="F3884" t="s">
        <v>17206</v>
      </c>
      <c r="H3884">
        <v>1</v>
      </c>
      <c r="I3884" t="s">
        <v>17378</v>
      </c>
      <c r="K3884" t="s">
        <v>36</v>
      </c>
      <c r="N3884" t="s">
        <v>8047</v>
      </c>
      <c r="O3884" t="s">
        <v>17379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 s="2">
        <v>0</v>
      </c>
      <c r="AI3884" s="3" t="s">
        <v>19975</v>
      </c>
      <c r="AJ3884" s="2">
        <v>1</v>
      </c>
    </row>
    <row r="3885" spans="1:36" x14ac:dyDescent="0.25">
      <c r="A3885" t="s">
        <v>17203</v>
      </c>
      <c r="B3885" t="s">
        <v>17380</v>
      </c>
      <c r="D3885" t="s">
        <v>17381</v>
      </c>
      <c r="E3885">
        <v>2015</v>
      </c>
      <c r="F3885" t="s">
        <v>17206</v>
      </c>
      <c r="H3885">
        <v>1</v>
      </c>
      <c r="I3885" t="s">
        <v>17382</v>
      </c>
      <c r="K3885" t="s">
        <v>36</v>
      </c>
      <c r="N3885" t="s">
        <v>8047</v>
      </c>
      <c r="O3885" t="s">
        <v>17383</v>
      </c>
      <c r="Q3885">
        <v>1</v>
      </c>
      <c r="R3885">
        <v>0</v>
      </c>
      <c r="S3885">
        <v>0</v>
      </c>
      <c r="T3885">
        <v>1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 s="2">
        <v>2</v>
      </c>
      <c r="AI3885" s="3" t="s">
        <v>20303</v>
      </c>
      <c r="AJ3885" s="2">
        <v>0</v>
      </c>
    </row>
    <row r="3886" spans="1:36" x14ac:dyDescent="0.25">
      <c r="A3886" t="s">
        <v>17203</v>
      </c>
      <c r="B3886" t="s">
        <v>17384</v>
      </c>
      <c r="D3886" t="s">
        <v>17385</v>
      </c>
      <c r="E3886">
        <v>2015</v>
      </c>
      <c r="F3886" t="s">
        <v>17206</v>
      </c>
      <c r="H3886">
        <v>1</v>
      </c>
      <c r="I3886" t="s">
        <v>17386</v>
      </c>
      <c r="K3886" t="s">
        <v>36</v>
      </c>
      <c r="N3886" t="s">
        <v>8047</v>
      </c>
      <c r="O3886" t="s">
        <v>17387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 s="2">
        <v>0</v>
      </c>
      <c r="AI3886" s="3">
        <v>0</v>
      </c>
      <c r="AJ3886" s="2">
        <v>0</v>
      </c>
    </row>
    <row r="3887" spans="1:36" x14ac:dyDescent="0.25">
      <c r="A3887" t="s">
        <v>17203</v>
      </c>
      <c r="B3887" t="s">
        <v>17388</v>
      </c>
      <c r="D3887" t="s">
        <v>17389</v>
      </c>
      <c r="E3887">
        <v>2015</v>
      </c>
      <c r="F3887" t="s">
        <v>17206</v>
      </c>
      <c r="H3887">
        <v>1</v>
      </c>
      <c r="I3887" t="s">
        <v>17390</v>
      </c>
      <c r="K3887" t="s">
        <v>36</v>
      </c>
      <c r="N3887" t="s">
        <v>8047</v>
      </c>
      <c r="O3887" t="s">
        <v>17391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 s="2">
        <v>0</v>
      </c>
      <c r="AI3887" s="3" t="s">
        <v>20011</v>
      </c>
      <c r="AJ3887" s="2">
        <v>0</v>
      </c>
    </row>
    <row r="3888" spans="1:36" x14ac:dyDescent="0.25">
      <c r="A3888" t="s">
        <v>17203</v>
      </c>
      <c r="B3888" t="s">
        <v>17392</v>
      </c>
      <c r="D3888" t="s">
        <v>17393</v>
      </c>
      <c r="E3888">
        <v>2015</v>
      </c>
      <c r="F3888" t="s">
        <v>17206</v>
      </c>
      <c r="H3888">
        <v>1</v>
      </c>
      <c r="I3888" t="s">
        <v>17394</v>
      </c>
      <c r="K3888" t="s">
        <v>36</v>
      </c>
      <c r="N3888" t="s">
        <v>8047</v>
      </c>
      <c r="O3888" t="s">
        <v>17395</v>
      </c>
      <c r="P3888">
        <v>1847227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2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 s="2">
        <v>0</v>
      </c>
      <c r="AI3888" s="3" t="s">
        <v>20032</v>
      </c>
      <c r="AJ3888" s="2">
        <v>0</v>
      </c>
    </row>
    <row r="3889" spans="1:36" x14ac:dyDescent="0.25">
      <c r="A3889" t="s">
        <v>17203</v>
      </c>
      <c r="B3889" t="s">
        <v>17396</v>
      </c>
      <c r="D3889" t="s">
        <v>17397</v>
      </c>
      <c r="E3889">
        <v>2015</v>
      </c>
      <c r="F3889" t="s">
        <v>17206</v>
      </c>
      <c r="H3889">
        <v>1</v>
      </c>
      <c r="I3889" t="s">
        <v>17398</v>
      </c>
      <c r="K3889" t="s">
        <v>36</v>
      </c>
      <c r="N3889" t="s">
        <v>8047</v>
      </c>
      <c r="O3889" t="s">
        <v>17399</v>
      </c>
      <c r="Q3889">
        <v>2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 s="2">
        <v>2</v>
      </c>
      <c r="AI3889" s="3" t="s">
        <v>19996</v>
      </c>
      <c r="AJ3889" s="2">
        <v>1</v>
      </c>
    </row>
    <row r="3890" spans="1:36" x14ac:dyDescent="0.25">
      <c r="A3890" t="s">
        <v>17203</v>
      </c>
      <c r="B3890" t="s">
        <v>17400</v>
      </c>
      <c r="D3890" t="s">
        <v>17401</v>
      </c>
      <c r="E3890">
        <v>2015</v>
      </c>
      <c r="F3890" t="s">
        <v>17206</v>
      </c>
      <c r="H3890">
        <v>1</v>
      </c>
      <c r="I3890" t="s">
        <v>17402</v>
      </c>
      <c r="K3890" t="s">
        <v>36</v>
      </c>
      <c r="N3890" t="s">
        <v>8047</v>
      </c>
      <c r="O3890" t="s">
        <v>17403</v>
      </c>
      <c r="Q3890">
        <v>1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 s="2">
        <v>1</v>
      </c>
      <c r="AI3890" s="3" t="s">
        <v>20037</v>
      </c>
      <c r="AJ3890" s="2">
        <v>1</v>
      </c>
    </row>
    <row r="3891" spans="1:36" x14ac:dyDescent="0.25">
      <c r="A3891" t="s">
        <v>17203</v>
      </c>
      <c r="B3891" t="s">
        <v>17404</v>
      </c>
      <c r="D3891" t="s">
        <v>17405</v>
      </c>
      <c r="E3891">
        <v>2015</v>
      </c>
      <c r="F3891" t="s">
        <v>17206</v>
      </c>
      <c r="H3891">
        <v>1</v>
      </c>
      <c r="I3891" t="s">
        <v>17406</v>
      </c>
      <c r="K3891" t="s">
        <v>36</v>
      </c>
      <c r="N3891" t="s">
        <v>8047</v>
      </c>
      <c r="O3891" t="s">
        <v>17407</v>
      </c>
      <c r="Q3891">
        <v>1</v>
      </c>
      <c r="R3891">
        <v>0</v>
      </c>
      <c r="S3891">
        <v>0</v>
      </c>
      <c r="T3891">
        <v>0</v>
      </c>
      <c r="U3891">
        <v>0</v>
      </c>
      <c r="V3891">
        <v>2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 s="2">
        <v>1</v>
      </c>
      <c r="AI3891" s="3" t="s">
        <v>19983</v>
      </c>
      <c r="AJ3891" s="2">
        <v>1</v>
      </c>
    </row>
    <row r="3892" spans="1:36" x14ac:dyDescent="0.25">
      <c r="A3892" t="s">
        <v>17203</v>
      </c>
      <c r="B3892" t="s">
        <v>11755</v>
      </c>
      <c r="D3892" t="s">
        <v>17408</v>
      </c>
      <c r="E3892">
        <v>2015</v>
      </c>
      <c r="F3892" t="s">
        <v>17206</v>
      </c>
      <c r="H3892">
        <v>1</v>
      </c>
      <c r="I3892" t="s">
        <v>17409</v>
      </c>
      <c r="K3892" t="s">
        <v>36</v>
      </c>
      <c r="N3892" t="s">
        <v>8047</v>
      </c>
      <c r="O3892" t="s">
        <v>17410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 s="2">
        <v>0</v>
      </c>
      <c r="AI3892" s="3" t="s">
        <v>20240</v>
      </c>
      <c r="AJ3892" s="2">
        <v>1</v>
      </c>
    </row>
    <row r="3893" spans="1:36" x14ac:dyDescent="0.25">
      <c r="A3893" t="s">
        <v>17203</v>
      </c>
      <c r="B3893" t="s">
        <v>17411</v>
      </c>
      <c r="D3893" t="s">
        <v>17412</v>
      </c>
      <c r="E3893">
        <v>2015</v>
      </c>
      <c r="F3893" t="s">
        <v>17206</v>
      </c>
      <c r="H3893">
        <v>1</v>
      </c>
      <c r="I3893" t="s">
        <v>17413</v>
      </c>
      <c r="K3893" t="s">
        <v>36</v>
      </c>
      <c r="N3893" t="s">
        <v>8047</v>
      </c>
      <c r="O3893" t="s">
        <v>17414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 s="2">
        <v>0</v>
      </c>
      <c r="AI3893" s="3" t="s">
        <v>19985</v>
      </c>
      <c r="AJ3893" s="2">
        <v>0</v>
      </c>
    </row>
    <row r="3894" spans="1:36" x14ac:dyDescent="0.25">
      <c r="A3894" t="s">
        <v>17203</v>
      </c>
      <c r="B3894" t="s">
        <v>17415</v>
      </c>
      <c r="D3894" t="s">
        <v>17416</v>
      </c>
      <c r="E3894">
        <v>2015</v>
      </c>
      <c r="F3894" t="s">
        <v>17206</v>
      </c>
      <c r="H3894">
        <v>1</v>
      </c>
      <c r="I3894" t="s">
        <v>17417</v>
      </c>
      <c r="K3894" t="s">
        <v>36</v>
      </c>
      <c r="N3894" t="s">
        <v>8047</v>
      </c>
      <c r="O3894" t="s">
        <v>17418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2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 s="2">
        <v>0</v>
      </c>
      <c r="AI3894" s="3" t="s">
        <v>19963</v>
      </c>
      <c r="AJ3894" s="2">
        <v>1</v>
      </c>
    </row>
    <row r="3895" spans="1:36" x14ac:dyDescent="0.25">
      <c r="A3895" t="s">
        <v>17203</v>
      </c>
      <c r="B3895" t="s">
        <v>17419</v>
      </c>
      <c r="D3895" t="s">
        <v>17420</v>
      </c>
      <c r="E3895">
        <v>2015</v>
      </c>
      <c r="F3895" t="s">
        <v>17206</v>
      </c>
      <c r="H3895">
        <v>1</v>
      </c>
      <c r="I3895" t="s">
        <v>17421</v>
      </c>
      <c r="K3895" t="s">
        <v>36</v>
      </c>
      <c r="N3895" t="s">
        <v>8047</v>
      </c>
      <c r="O3895" t="s">
        <v>17422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1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 s="2">
        <v>0</v>
      </c>
      <c r="AI3895" s="3" t="s">
        <v>20030</v>
      </c>
      <c r="AJ3895" s="2">
        <v>0</v>
      </c>
    </row>
    <row r="3896" spans="1:36" x14ac:dyDescent="0.25">
      <c r="A3896" t="s">
        <v>17203</v>
      </c>
      <c r="B3896" t="s">
        <v>17423</v>
      </c>
      <c r="D3896" t="s">
        <v>17424</v>
      </c>
      <c r="E3896">
        <v>2015</v>
      </c>
      <c r="F3896" t="s">
        <v>17206</v>
      </c>
      <c r="H3896">
        <v>1</v>
      </c>
      <c r="I3896" t="s">
        <v>17425</v>
      </c>
      <c r="K3896" t="s">
        <v>36</v>
      </c>
      <c r="N3896" t="s">
        <v>8047</v>
      </c>
      <c r="O3896" t="s">
        <v>17426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 s="2">
        <v>0</v>
      </c>
      <c r="AI3896" s="3" t="s">
        <v>20060</v>
      </c>
      <c r="AJ3896" s="2">
        <v>1</v>
      </c>
    </row>
    <row r="3897" spans="1:36" x14ac:dyDescent="0.25">
      <c r="A3897" t="s">
        <v>17203</v>
      </c>
      <c r="B3897" t="s">
        <v>17427</v>
      </c>
      <c r="D3897" t="s">
        <v>17428</v>
      </c>
      <c r="E3897">
        <v>2015</v>
      </c>
      <c r="F3897" t="s">
        <v>17206</v>
      </c>
      <c r="H3897">
        <v>1</v>
      </c>
      <c r="I3897" t="s">
        <v>17429</v>
      </c>
      <c r="K3897" t="s">
        <v>36</v>
      </c>
      <c r="N3897" t="s">
        <v>8047</v>
      </c>
      <c r="O3897" t="s">
        <v>17430</v>
      </c>
      <c r="P3897">
        <v>2508902</v>
      </c>
      <c r="Q3897">
        <v>0</v>
      </c>
      <c r="R3897">
        <v>0</v>
      </c>
      <c r="S3897">
        <v>1</v>
      </c>
      <c r="T3897">
        <v>0</v>
      </c>
      <c r="U3897">
        <v>0</v>
      </c>
      <c r="V3897">
        <v>1</v>
      </c>
      <c r="W3897">
        <v>0</v>
      </c>
      <c r="X3897">
        <v>0</v>
      </c>
      <c r="Y3897">
        <v>0</v>
      </c>
      <c r="Z3897">
        <v>0</v>
      </c>
      <c r="AA3897">
        <v>3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 s="2">
        <v>1</v>
      </c>
      <c r="AI3897" s="3" t="s">
        <v>20282</v>
      </c>
      <c r="AJ3897" s="2">
        <v>0</v>
      </c>
    </row>
    <row r="3898" spans="1:36" x14ac:dyDescent="0.25">
      <c r="A3898" t="s">
        <v>17203</v>
      </c>
      <c r="B3898" t="s">
        <v>17431</v>
      </c>
      <c r="D3898" t="s">
        <v>17432</v>
      </c>
      <c r="E3898">
        <v>2015</v>
      </c>
      <c r="F3898" t="s">
        <v>17206</v>
      </c>
      <c r="H3898">
        <v>1</v>
      </c>
      <c r="I3898" t="s">
        <v>17433</v>
      </c>
      <c r="K3898" t="s">
        <v>36</v>
      </c>
      <c r="N3898" t="s">
        <v>8047</v>
      </c>
      <c r="O3898" t="s">
        <v>17434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1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 s="2">
        <v>0</v>
      </c>
      <c r="AI3898" s="3" t="s">
        <v>20268</v>
      </c>
      <c r="AJ3898" s="2">
        <v>1</v>
      </c>
    </row>
    <row r="3899" spans="1:36" x14ac:dyDescent="0.25">
      <c r="A3899" t="s">
        <v>17203</v>
      </c>
      <c r="B3899" t="s">
        <v>17435</v>
      </c>
      <c r="D3899" t="s">
        <v>17436</v>
      </c>
      <c r="E3899">
        <v>2015</v>
      </c>
      <c r="F3899" t="s">
        <v>17206</v>
      </c>
      <c r="H3899">
        <v>1</v>
      </c>
      <c r="I3899" t="s">
        <v>17437</v>
      </c>
      <c r="K3899" t="s">
        <v>36</v>
      </c>
      <c r="N3899" t="s">
        <v>8047</v>
      </c>
      <c r="O3899" t="s">
        <v>17438</v>
      </c>
      <c r="Q3899">
        <v>2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 s="2">
        <v>2</v>
      </c>
      <c r="AI3899" s="3" t="s">
        <v>20344</v>
      </c>
      <c r="AJ3899" s="2">
        <v>1</v>
      </c>
    </row>
    <row r="3900" spans="1:36" x14ac:dyDescent="0.25">
      <c r="A3900" t="s">
        <v>17203</v>
      </c>
      <c r="B3900" t="s">
        <v>17439</v>
      </c>
      <c r="D3900" t="s">
        <v>17440</v>
      </c>
      <c r="E3900">
        <v>2015</v>
      </c>
      <c r="F3900" t="s">
        <v>17206</v>
      </c>
      <c r="H3900">
        <v>1</v>
      </c>
      <c r="I3900" t="s">
        <v>17441</v>
      </c>
      <c r="K3900" t="s">
        <v>36</v>
      </c>
      <c r="N3900" t="s">
        <v>8047</v>
      </c>
      <c r="O3900" t="s">
        <v>17442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 s="2">
        <v>0</v>
      </c>
      <c r="AI3900" s="3" t="s">
        <v>20318</v>
      </c>
      <c r="AJ3900" s="2">
        <v>0</v>
      </c>
    </row>
    <row r="3901" spans="1:36" x14ac:dyDescent="0.25">
      <c r="A3901" t="s">
        <v>17203</v>
      </c>
      <c r="B3901" t="s">
        <v>17443</v>
      </c>
      <c r="D3901" t="s">
        <v>17444</v>
      </c>
      <c r="E3901">
        <v>2015</v>
      </c>
      <c r="F3901" t="s">
        <v>17206</v>
      </c>
      <c r="H3901">
        <v>0</v>
      </c>
      <c r="I3901" t="s">
        <v>17445</v>
      </c>
      <c r="K3901" t="s">
        <v>36</v>
      </c>
      <c r="N3901" t="s">
        <v>8047</v>
      </c>
      <c r="O3901" t="s">
        <v>17446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 s="2">
        <v>0</v>
      </c>
      <c r="AI3901" s="3" t="s">
        <v>20338</v>
      </c>
      <c r="AJ3901" s="2">
        <v>0</v>
      </c>
    </row>
    <row r="3902" spans="1:36" x14ac:dyDescent="0.25">
      <c r="A3902" t="s">
        <v>17203</v>
      </c>
      <c r="B3902" t="s">
        <v>17447</v>
      </c>
      <c r="D3902" t="s">
        <v>17448</v>
      </c>
      <c r="E3902">
        <v>2015</v>
      </c>
      <c r="F3902" t="s">
        <v>17206</v>
      </c>
      <c r="H3902">
        <v>0</v>
      </c>
      <c r="I3902" t="s">
        <v>17449</v>
      </c>
      <c r="K3902" t="s">
        <v>36</v>
      </c>
      <c r="N3902" t="s">
        <v>8047</v>
      </c>
      <c r="O3902" t="s">
        <v>17450</v>
      </c>
      <c r="Q3902">
        <v>2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 s="2">
        <v>2</v>
      </c>
      <c r="AI3902" s="3" t="s">
        <v>19986</v>
      </c>
      <c r="AJ3902" s="2">
        <v>0</v>
      </c>
    </row>
    <row r="3903" spans="1:36" x14ac:dyDescent="0.25">
      <c r="A3903" t="s">
        <v>17203</v>
      </c>
      <c r="B3903" t="s">
        <v>17451</v>
      </c>
      <c r="D3903" t="s">
        <v>17452</v>
      </c>
      <c r="E3903">
        <v>2015</v>
      </c>
      <c r="F3903" t="s">
        <v>17206</v>
      </c>
      <c r="H3903">
        <v>0</v>
      </c>
      <c r="I3903" t="s">
        <v>17453</v>
      </c>
      <c r="K3903" t="s">
        <v>36</v>
      </c>
      <c r="N3903" t="s">
        <v>8047</v>
      </c>
      <c r="O3903" t="s">
        <v>17454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1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 s="2">
        <v>0</v>
      </c>
      <c r="AI3903" s="3" t="s">
        <v>20328</v>
      </c>
      <c r="AJ3903" s="2">
        <v>0</v>
      </c>
    </row>
    <row r="3904" spans="1:36" x14ac:dyDescent="0.25">
      <c r="A3904" t="s">
        <v>17203</v>
      </c>
      <c r="B3904" t="s">
        <v>17455</v>
      </c>
      <c r="D3904" t="s">
        <v>17456</v>
      </c>
      <c r="E3904">
        <v>2015</v>
      </c>
      <c r="F3904" t="s">
        <v>17206</v>
      </c>
      <c r="H3904">
        <v>0</v>
      </c>
      <c r="I3904" t="s">
        <v>17457</v>
      </c>
      <c r="K3904" t="s">
        <v>36</v>
      </c>
      <c r="N3904" t="s">
        <v>8047</v>
      </c>
      <c r="O3904" t="s">
        <v>17458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 s="2">
        <v>0</v>
      </c>
      <c r="AI3904" s="3" t="s">
        <v>19989</v>
      </c>
      <c r="AJ3904" s="2">
        <v>0</v>
      </c>
    </row>
    <row r="3905" spans="1:36" x14ac:dyDescent="0.25">
      <c r="A3905" t="s">
        <v>17203</v>
      </c>
      <c r="B3905" t="s">
        <v>17459</v>
      </c>
      <c r="D3905" t="s">
        <v>17460</v>
      </c>
      <c r="E3905">
        <v>2015</v>
      </c>
      <c r="F3905" t="s">
        <v>17206</v>
      </c>
      <c r="H3905">
        <v>0</v>
      </c>
      <c r="I3905" t="s">
        <v>17461</v>
      </c>
      <c r="K3905" t="s">
        <v>36</v>
      </c>
      <c r="N3905" t="s">
        <v>8047</v>
      </c>
      <c r="O3905" t="s">
        <v>17462</v>
      </c>
      <c r="Q3905">
        <v>1</v>
      </c>
      <c r="R3905">
        <v>0</v>
      </c>
      <c r="S3905">
        <v>0</v>
      </c>
      <c r="T3905">
        <v>0</v>
      </c>
      <c r="U3905">
        <v>0</v>
      </c>
      <c r="V3905">
        <v>2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 s="2">
        <v>1</v>
      </c>
      <c r="AI3905" s="3" t="s">
        <v>20298</v>
      </c>
      <c r="AJ3905" s="2">
        <v>1</v>
      </c>
    </row>
    <row r="3906" spans="1:36" x14ac:dyDescent="0.25">
      <c r="A3906" t="s">
        <v>17203</v>
      </c>
      <c r="B3906" t="s">
        <v>17463</v>
      </c>
      <c r="D3906" t="s">
        <v>17464</v>
      </c>
      <c r="E3906">
        <v>2015</v>
      </c>
      <c r="F3906" t="s">
        <v>17206</v>
      </c>
      <c r="H3906">
        <v>0</v>
      </c>
      <c r="I3906" t="s">
        <v>17465</v>
      </c>
      <c r="K3906" t="s">
        <v>36</v>
      </c>
      <c r="N3906" t="s">
        <v>8047</v>
      </c>
      <c r="O3906" t="s">
        <v>17466</v>
      </c>
      <c r="Q3906">
        <v>2</v>
      </c>
      <c r="R3906">
        <v>0</v>
      </c>
      <c r="S3906">
        <v>0</v>
      </c>
      <c r="T3906">
        <v>0</v>
      </c>
      <c r="U3906">
        <v>0</v>
      </c>
      <c r="V3906">
        <v>1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 s="2">
        <v>2</v>
      </c>
      <c r="AI3906" s="3" t="s">
        <v>20258</v>
      </c>
      <c r="AJ3906" s="2">
        <v>1</v>
      </c>
    </row>
    <row r="3907" spans="1:36" x14ac:dyDescent="0.25">
      <c r="A3907" t="s">
        <v>17203</v>
      </c>
      <c r="B3907" t="s">
        <v>17467</v>
      </c>
      <c r="D3907" t="s">
        <v>17468</v>
      </c>
      <c r="E3907">
        <v>2015</v>
      </c>
      <c r="F3907" t="s">
        <v>17206</v>
      </c>
      <c r="H3907">
        <v>0</v>
      </c>
      <c r="I3907" t="s">
        <v>17469</v>
      </c>
      <c r="K3907" t="s">
        <v>36</v>
      </c>
      <c r="N3907" t="s">
        <v>8047</v>
      </c>
      <c r="O3907" t="s">
        <v>17470</v>
      </c>
      <c r="P3907">
        <v>1857617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2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 s="2">
        <v>0</v>
      </c>
      <c r="AI3907" s="3" t="s">
        <v>20052</v>
      </c>
      <c r="AJ3907" s="2">
        <v>0</v>
      </c>
    </row>
    <row r="3908" spans="1:36" x14ac:dyDescent="0.25">
      <c r="A3908" t="s">
        <v>17203</v>
      </c>
      <c r="B3908" t="s">
        <v>17471</v>
      </c>
      <c r="D3908" t="s">
        <v>17472</v>
      </c>
      <c r="E3908">
        <v>2015</v>
      </c>
      <c r="F3908" t="s">
        <v>17206</v>
      </c>
      <c r="H3908">
        <v>0</v>
      </c>
      <c r="I3908" t="s">
        <v>17473</v>
      </c>
      <c r="K3908" t="s">
        <v>36</v>
      </c>
      <c r="N3908" t="s">
        <v>8047</v>
      </c>
      <c r="O3908" t="s">
        <v>17474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 s="2">
        <v>0</v>
      </c>
      <c r="AI3908" s="3" t="s">
        <v>19997</v>
      </c>
      <c r="AJ3908" s="2">
        <v>0</v>
      </c>
    </row>
    <row r="3909" spans="1:36" x14ac:dyDescent="0.25">
      <c r="A3909" t="s">
        <v>17203</v>
      </c>
      <c r="B3909" t="s">
        <v>17475</v>
      </c>
      <c r="D3909" t="s">
        <v>17476</v>
      </c>
      <c r="E3909">
        <v>2015</v>
      </c>
      <c r="F3909" t="s">
        <v>17206</v>
      </c>
      <c r="H3909">
        <v>0</v>
      </c>
      <c r="I3909" t="s">
        <v>17477</v>
      </c>
      <c r="K3909" t="s">
        <v>36</v>
      </c>
      <c r="N3909" t="s">
        <v>8047</v>
      </c>
      <c r="O3909" t="s">
        <v>17478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 s="2">
        <v>1</v>
      </c>
      <c r="AI3909" s="3" t="s">
        <v>20287</v>
      </c>
      <c r="AJ3909" s="2">
        <v>1</v>
      </c>
    </row>
    <row r="3910" spans="1:36" x14ac:dyDescent="0.25">
      <c r="A3910" t="s">
        <v>17203</v>
      </c>
      <c r="B3910" t="s">
        <v>17479</v>
      </c>
      <c r="D3910" t="s">
        <v>17480</v>
      </c>
      <c r="E3910">
        <v>2015</v>
      </c>
      <c r="F3910" t="s">
        <v>17206</v>
      </c>
      <c r="H3910">
        <v>0</v>
      </c>
      <c r="I3910" t="s">
        <v>17481</v>
      </c>
      <c r="K3910" t="s">
        <v>36</v>
      </c>
      <c r="N3910" t="s">
        <v>8047</v>
      </c>
      <c r="O3910" t="s">
        <v>17482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 s="2">
        <v>1</v>
      </c>
      <c r="AI3910" s="3" t="s">
        <v>19981</v>
      </c>
      <c r="AJ3910" s="2">
        <v>0</v>
      </c>
    </row>
    <row r="3911" spans="1:36" x14ac:dyDescent="0.25">
      <c r="A3911" t="s">
        <v>17203</v>
      </c>
      <c r="B3911" t="s">
        <v>17483</v>
      </c>
      <c r="D3911" t="s">
        <v>17484</v>
      </c>
      <c r="E3911">
        <v>2015</v>
      </c>
      <c r="F3911" t="s">
        <v>17206</v>
      </c>
      <c r="H3911">
        <v>0</v>
      </c>
      <c r="I3911" t="s">
        <v>17485</v>
      </c>
      <c r="K3911" t="s">
        <v>36</v>
      </c>
      <c r="N3911" t="s">
        <v>8047</v>
      </c>
      <c r="O3911" t="s">
        <v>17486</v>
      </c>
      <c r="Q3911">
        <v>1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 s="2">
        <v>1</v>
      </c>
      <c r="AI3911" s="3" t="s">
        <v>20000</v>
      </c>
      <c r="AJ3911" s="2">
        <v>0</v>
      </c>
    </row>
    <row r="3912" spans="1:36" x14ac:dyDescent="0.25">
      <c r="A3912" t="s">
        <v>17203</v>
      </c>
      <c r="B3912" t="s">
        <v>17487</v>
      </c>
      <c r="D3912" t="s">
        <v>17488</v>
      </c>
      <c r="E3912">
        <v>2015</v>
      </c>
      <c r="F3912" t="s">
        <v>17206</v>
      </c>
      <c r="H3912">
        <v>0</v>
      </c>
      <c r="I3912" t="s">
        <v>17489</v>
      </c>
      <c r="K3912" t="s">
        <v>36</v>
      </c>
      <c r="N3912" t="s">
        <v>8047</v>
      </c>
      <c r="O3912" t="s">
        <v>17490</v>
      </c>
      <c r="Q3912">
        <v>10</v>
      </c>
      <c r="R3912">
        <v>0</v>
      </c>
      <c r="S3912">
        <v>0</v>
      </c>
      <c r="T3912">
        <v>0</v>
      </c>
      <c r="U3912">
        <v>0</v>
      </c>
      <c r="V3912">
        <v>3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 s="2">
        <v>10</v>
      </c>
      <c r="AI3912" s="3" t="s">
        <v>19965</v>
      </c>
      <c r="AJ3912" s="2">
        <v>0</v>
      </c>
    </row>
    <row r="3913" spans="1:36" x14ac:dyDescent="0.25">
      <c r="A3913" t="s">
        <v>17203</v>
      </c>
      <c r="B3913" t="s">
        <v>17491</v>
      </c>
      <c r="D3913" t="s">
        <v>17492</v>
      </c>
      <c r="E3913">
        <v>2015</v>
      </c>
      <c r="F3913" t="s">
        <v>17206</v>
      </c>
      <c r="H3913">
        <v>0</v>
      </c>
      <c r="I3913" t="s">
        <v>17493</v>
      </c>
      <c r="K3913" t="s">
        <v>36</v>
      </c>
      <c r="N3913" t="s">
        <v>8047</v>
      </c>
      <c r="O3913" t="s">
        <v>17494</v>
      </c>
      <c r="Q3913">
        <v>0</v>
      </c>
      <c r="R3913">
        <v>0</v>
      </c>
      <c r="S3913">
        <v>1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 s="2">
        <v>1</v>
      </c>
      <c r="AI3913" s="3" t="s">
        <v>20277</v>
      </c>
      <c r="AJ3913" s="2">
        <v>0</v>
      </c>
    </row>
    <row r="3914" spans="1:36" x14ac:dyDescent="0.25">
      <c r="A3914" t="s">
        <v>17203</v>
      </c>
      <c r="B3914" t="s">
        <v>17495</v>
      </c>
      <c r="D3914" t="s">
        <v>17496</v>
      </c>
      <c r="E3914">
        <v>2015</v>
      </c>
      <c r="F3914" t="s">
        <v>17206</v>
      </c>
      <c r="H3914">
        <v>0</v>
      </c>
      <c r="I3914" t="s">
        <v>17497</v>
      </c>
      <c r="K3914" t="s">
        <v>36</v>
      </c>
      <c r="N3914" t="s">
        <v>8047</v>
      </c>
      <c r="O3914" t="s">
        <v>17498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 s="2">
        <v>0</v>
      </c>
      <c r="AI3914" s="3" t="s">
        <v>20043</v>
      </c>
      <c r="AJ3914" s="2">
        <v>0</v>
      </c>
    </row>
    <row r="3915" spans="1:36" x14ac:dyDescent="0.25">
      <c r="A3915" t="s">
        <v>17203</v>
      </c>
      <c r="B3915" t="s">
        <v>17499</v>
      </c>
      <c r="D3915" t="s">
        <v>17500</v>
      </c>
      <c r="E3915">
        <v>2015</v>
      </c>
      <c r="F3915" t="s">
        <v>17206</v>
      </c>
      <c r="H3915">
        <v>0</v>
      </c>
      <c r="I3915" t="s">
        <v>17501</v>
      </c>
      <c r="K3915" t="s">
        <v>36</v>
      </c>
      <c r="N3915" t="s">
        <v>8047</v>
      </c>
      <c r="O3915" t="s">
        <v>17502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 s="2">
        <v>0</v>
      </c>
      <c r="AI3915" s="3" t="s">
        <v>20051</v>
      </c>
      <c r="AJ3915" s="2">
        <v>0</v>
      </c>
    </row>
    <row r="3916" spans="1:36" x14ac:dyDescent="0.25">
      <c r="A3916" t="s">
        <v>17203</v>
      </c>
      <c r="B3916" t="s">
        <v>17503</v>
      </c>
      <c r="D3916" t="s">
        <v>17504</v>
      </c>
      <c r="E3916">
        <v>2015</v>
      </c>
      <c r="F3916" t="s">
        <v>17206</v>
      </c>
      <c r="H3916">
        <v>0</v>
      </c>
      <c r="I3916" t="s">
        <v>17505</v>
      </c>
      <c r="K3916" t="s">
        <v>36</v>
      </c>
      <c r="N3916" t="s">
        <v>8047</v>
      </c>
      <c r="O3916" t="s">
        <v>17506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3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 s="2">
        <v>0</v>
      </c>
      <c r="AI3916" s="3" t="s">
        <v>20026</v>
      </c>
      <c r="AJ3916" s="2">
        <v>0</v>
      </c>
    </row>
    <row r="3917" spans="1:36" x14ac:dyDescent="0.25">
      <c r="A3917" t="s">
        <v>17203</v>
      </c>
      <c r="B3917" t="s">
        <v>17507</v>
      </c>
      <c r="D3917" t="s">
        <v>17508</v>
      </c>
      <c r="E3917">
        <v>2015</v>
      </c>
      <c r="F3917" t="s">
        <v>17206</v>
      </c>
      <c r="H3917">
        <v>0</v>
      </c>
      <c r="I3917" t="s">
        <v>17509</v>
      </c>
      <c r="K3917" t="s">
        <v>36</v>
      </c>
      <c r="N3917" t="s">
        <v>8047</v>
      </c>
      <c r="O3917" t="s">
        <v>17510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2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 s="2">
        <v>0</v>
      </c>
      <c r="AI3917" s="3" t="s">
        <v>20052</v>
      </c>
      <c r="AJ3917" s="2">
        <v>0</v>
      </c>
    </row>
    <row r="3918" spans="1:36" x14ac:dyDescent="0.25">
      <c r="A3918" t="s">
        <v>17511</v>
      </c>
      <c r="B3918" t="s">
        <v>17512</v>
      </c>
      <c r="D3918" t="s">
        <v>17513</v>
      </c>
      <c r="E3918">
        <v>2015</v>
      </c>
      <c r="F3918" t="s">
        <v>17514</v>
      </c>
      <c r="H3918">
        <v>18</v>
      </c>
      <c r="I3918" t="s">
        <v>17515</v>
      </c>
      <c r="K3918" t="s">
        <v>36</v>
      </c>
      <c r="N3918" t="s">
        <v>9832</v>
      </c>
      <c r="O3918" t="s">
        <v>17516</v>
      </c>
      <c r="Q3918">
        <v>10</v>
      </c>
      <c r="R3918">
        <v>5</v>
      </c>
      <c r="S3918">
        <v>0</v>
      </c>
      <c r="T3918">
        <v>0</v>
      </c>
      <c r="U3918">
        <v>0</v>
      </c>
      <c r="V3918">
        <v>2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 s="2">
        <v>15</v>
      </c>
      <c r="AI3918" s="3" t="s">
        <v>20390</v>
      </c>
      <c r="AJ3918" s="2">
        <v>17</v>
      </c>
    </row>
    <row r="3919" spans="1:36" x14ac:dyDescent="0.25">
      <c r="A3919" t="s">
        <v>17511</v>
      </c>
      <c r="B3919" t="s">
        <v>17517</v>
      </c>
      <c r="D3919" t="s">
        <v>17518</v>
      </c>
      <c r="E3919">
        <v>2015</v>
      </c>
      <c r="F3919" t="s">
        <v>17514</v>
      </c>
      <c r="H3919">
        <v>11</v>
      </c>
      <c r="I3919" t="s">
        <v>17519</v>
      </c>
      <c r="K3919" t="s">
        <v>36</v>
      </c>
      <c r="N3919" t="s">
        <v>9832</v>
      </c>
      <c r="O3919" t="s">
        <v>17520</v>
      </c>
      <c r="Q3919">
        <v>14</v>
      </c>
      <c r="R3919">
        <v>3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 s="2">
        <v>17</v>
      </c>
      <c r="AI3919" s="3" t="s">
        <v>20039</v>
      </c>
      <c r="AJ3919" s="2">
        <v>8</v>
      </c>
    </row>
    <row r="3920" spans="1:36" x14ac:dyDescent="0.25">
      <c r="A3920" t="s">
        <v>17511</v>
      </c>
      <c r="B3920" t="s">
        <v>17521</v>
      </c>
      <c r="D3920" t="s">
        <v>17522</v>
      </c>
      <c r="E3920">
        <v>2015</v>
      </c>
      <c r="F3920" t="s">
        <v>17514</v>
      </c>
      <c r="H3920">
        <v>9</v>
      </c>
      <c r="I3920" t="s">
        <v>17523</v>
      </c>
      <c r="K3920" t="s">
        <v>36</v>
      </c>
      <c r="N3920" t="s">
        <v>9832</v>
      </c>
      <c r="O3920" t="s">
        <v>17524</v>
      </c>
      <c r="Q3920">
        <v>19</v>
      </c>
      <c r="R3920">
        <v>25</v>
      </c>
      <c r="S3920">
        <v>0</v>
      </c>
      <c r="T3920">
        <v>0</v>
      </c>
      <c r="U3920">
        <v>1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 s="2">
        <v>44</v>
      </c>
      <c r="AI3920" s="3" t="s">
        <v>20289</v>
      </c>
      <c r="AJ3920" s="2">
        <v>5</v>
      </c>
    </row>
    <row r="3921" spans="1:36" x14ac:dyDescent="0.25">
      <c r="A3921" t="s">
        <v>17511</v>
      </c>
      <c r="B3921" t="s">
        <v>17525</v>
      </c>
      <c r="D3921" t="s">
        <v>17526</v>
      </c>
      <c r="E3921">
        <v>2015</v>
      </c>
      <c r="F3921" t="s">
        <v>17514</v>
      </c>
      <c r="H3921">
        <v>8</v>
      </c>
      <c r="I3921" t="s">
        <v>17527</v>
      </c>
      <c r="K3921" t="s">
        <v>36</v>
      </c>
      <c r="N3921" t="s">
        <v>9832</v>
      </c>
      <c r="O3921" t="s">
        <v>17528</v>
      </c>
      <c r="Q3921">
        <v>6</v>
      </c>
      <c r="R3921">
        <v>6</v>
      </c>
      <c r="S3921">
        <v>0</v>
      </c>
      <c r="T3921">
        <v>2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 s="2">
        <v>14</v>
      </c>
      <c r="AI3921" s="3" t="s">
        <v>20065</v>
      </c>
      <c r="AJ3921" s="2">
        <v>9</v>
      </c>
    </row>
    <row r="3922" spans="1:36" x14ac:dyDescent="0.25">
      <c r="A3922" t="s">
        <v>17511</v>
      </c>
      <c r="B3922" t="s">
        <v>17529</v>
      </c>
      <c r="D3922" t="s">
        <v>17530</v>
      </c>
      <c r="E3922">
        <v>2015</v>
      </c>
      <c r="F3922" t="s">
        <v>17514</v>
      </c>
      <c r="H3922">
        <v>6</v>
      </c>
      <c r="I3922" t="s">
        <v>17531</v>
      </c>
      <c r="K3922" t="s">
        <v>36</v>
      </c>
      <c r="N3922" t="s">
        <v>9832</v>
      </c>
      <c r="O3922" t="s">
        <v>17532</v>
      </c>
      <c r="Q3922">
        <v>16</v>
      </c>
      <c r="R3922">
        <v>4</v>
      </c>
      <c r="S3922">
        <v>0</v>
      </c>
      <c r="T3922">
        <v>1</v>
      </c>
      <c r="U3922">
        <v>0</v>
      </c>
      <c r="V3922">
        <v>1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 s="2">
        <v>21</v>
      </c>
      <c r="AI3922" s="3" t="s">
        <v>19986</v>
      </c>
      <c r="AJ3922" s="2">
        <v>4</v>
      </c>
    </row>
    <row r="3923" spans="1:36" x14ac:dyDescent="0.25">
      <c r="A3923" t="s">
        <v>17511</v>
      </c>
      <c r="B3923" t="s">
        <v>17533</v>
      </c>
      <c r="D3923" t="s">
        <v>17534</v>
      </c>
      <c r="E3923">
        <v>2015</v>
      </c>
      <c r="F3923" t="s">
        <v>17514</v>
      </c>
      <c r="H3923">
        <v>6</v>
      </c>
      <c r="I3923" t="s">
        <v>17535</v>
      </c>
      <c r="K3923" t="s">
        <v>36</v>
      </c>
      <c r="N3923" t="s">
        <v>9832</v>
      </c>
      <c r="O3923" t="s">
        <v>17536</v>
      </c>
      <c r="Q3923">
        <v>5</v>
      </c>
      <c r="R3923">
        <v>2</v>
      </c>
      <c r="S3923">
        <v>0</v>
      </c>
      <c r="T3923">
        <v>0</v>
      </c>
      <c r="U3923">
        <v>0</v>
      </c>
      <c r="V3923">
        <v>2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 s="2">
        <v>7</v>
      </c>
      <c r="AI3923" s="3" t="s">
        <v>20000</v>
      </c>
      <c r="AJ3923" s="2">
        <v>4</v>
      </c>
    </row>
    <row r="3924" spans="1:36" x14ac:dyDescent="0.25">
      <c r="A3924" t="s">
        <v>17511</v>
      </c>
      <c r="B3924" t="s">
        <v>17537</v>
      </c>
      <c r="D3924" t="s">
        <v>17538</v>
      </c>
      <c r="E3924">
        <v>2015</v>
      </c>
      <c r="F3924" t="s">
        <v>17514</v>
      </c>
      <c r="H3924">
        <v>6</v>
      </c>
      <c r="I3924" t="s">
        <v>17539</v>
      </c>
      <c r="K3924" t="s">
        <v>36</v>
      </c>
      <c r="N3924" t="s">
        <v>9832</v>
      </c>
      <c r="O3924" t="s">
        <v>17540</v>
      </c>
      <c r="Q3924">
        <v>10</v>
      </c>
      <c r="R3924">
        <v>7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 s="2">
        <v>17</v>
      </c>
      <c r="AI3924" s="3" t="s">
        <v>19997</v>
      </c>
      <c r="AJ3924" s="2">
        <v>3</v>
      </c>
    </row>
    <row r="3925" spans="1:36" x14ac:dyDescent="0.25">
      <c r="A3925" t="s">
        <v>17511</v>
      </c>
      <c r="B3925" t="s">
        <v>17541</v>
      </c>
      <c r="D3925" t="s">
        <v>17542</v>
      </c>
      <c r="E3925">
        <v>2015</v>
      </c>
      <c r="F3925" t="s">
        <v>17514</v>
      </c>
      <c r="H3925">
        <v>6</v>
      </c>
      <c r="I3925" t="s">
        <v>17543</v>
      </c>
      <c r="K3925" t="s">
        <v>36</v>
      </c>
      <c r="N3925" t="s">
        <v>9832</v>
      </c>
      <c r="O3925" t="s">
        <v>17544</v>
      </c>
      <c r="Q3925">
        <v>18</v>
      </c>
      <c r="R3925">
        <v>3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 s="2">
        <v>21</v>
      </c>
      <c r="AI3925" s="3" t="s">
        <v>20062</v>
      </c>
      <c r="AJ3925" s="2">
        <v>5</v>
      </c>
    </row>
    <row r="3926" spans="1:36" x14ac:dyDescent="0.25">
      <c r="A3926" t="s">
        <v>17511</v>
      </c>
      <c r="B3926" t="s">
        <v>17545</v>
      </c>
      <c r="D3926" t="s">
        <v>17546</v>
      </c>
      <c r="E3926">
        <v>2015</v>
      </c>
      <c r="F3926" t="s">
        <v>17514</v>
      </c>
      <c r="H3926">
        <v>6</v>
      </c>
      <c r="I3926" t="s">
        <v>17547</v>
      </c>
      <c r="K3926" t="s">
        <v>36</v>
      </c>
      <c r="N3926" t="s">
        <v>9832</v>
      </c>
      <c r="O3926" t="s">
        <v>17548</v>
      </c>
      <c r="Q3926">
        <v>20</v>
      </c>
      <c r="R3926">
        <v>5</v>
      </c>
      <c r="S3926">
        <v>0</v>
      </c>
      <c r="T3926">
        <v>0</v>
      </c>
      <c r="U3926">
        <v>1</v>
      </c>
      <c r="V3926">
        <v>1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 s="2">
        <v>25</v>
      </c>
      <c r="AI3926" s="3" t="s">
        <v>20227</v>
      </c>
      <c r="AJ3926" s="2">
        <v>2</v>
      </c>
    </row>
    <row r="3927" spans="1:36" x14ac:dyDescent="0.25">
      <c r="A3927" t="s">
        <v>17511</v>
      </c>
      <c r="B3927" t="s">
        <v>17549</v>
      </c>
      <c r="D3927" t="s">
        <v>17550</v>
      </c>
      <c r="E3927">
        <v>2015</v>
      </c>
      <c r="F3927" t="s">
        <v>17514</v>
      </c>
      <c r="H3927">
        <v>6</v>
      </c>
      <c r="I3927" t="s">
        <v>17551</v>
      </c>
      <c r="K3927" t="s">
        <v>36</v>
      </c>
      <c r="N3927" t="s">
        <v>9832</v>
      </c>
      <c r="O3927" t="s">
        <v>17552</v>
      </c>
      <c r="P3927">
        <v>2467251</v>
      </c>
      <c r="Q3927">
        <v>18</v>
      </c>
      <c r="R3927">
        <v>4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2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 s="2">
        <v>22</v>
      </c>
      <c r="AI3927" s="3" t="s">
        <v>20328</v>
      </c>
      <c r="AJ3927" s="2">
        <v>3</v>
      </c>
    </row>
    <row r="3928" spans="1:36" x14ac:dyDescent="0.25">
      <c r="A3928" t="s">
        <v>17511</v>
      </c>
      <c r="B3928" t="s">
        <v>17553</v>
      </c>
      <c r="D3928" t="s">
        <v>17554</v>
      </c>
      <c r="E3928">
        <v>2015</v>
      </c>
      <c r="F3928" t="s">
        <v>17514</v>
      </c>
      <c r="H3928">
        <v>5</v>
      </c>
      <c r="I3928" t="s">
        <v>17555</v>
      </c>
      <c r="K3928" t="s">
        <v>36</v>
      </c>
      <c r="N3928" t="s">
        <v>9832</v>
      </c>
      <c r="O3928" t="s">
        <v>17556</v>
      </c>
      <c r="Q3928">
        <v>19</v>
      </c>
      <c r="R3928">
        <v>4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 s="2">
        <v>23</v>
      </c>
      <c r="AI3928" s="3" t="s">
        <v>20064</v>
      </c>
      <c r="AJ3928" s="2">
        <v>3</v>
      </c>
    </row>
    <row r="3929" spans="1:36" x14ac:dyDescent="0.25">
      <c r="A3929" t="s">
        <v>17511</v>
      </c>
      <c r="B3929" t="s">
        <v>17557</v>
      </c>
      <c r="D3929" t="s">
        <v>17558</v>
      </c>
      <c r="E3929">
        <v>2015</v>
      </c>
      <c r="F3929" t="s">
        <v>17514</v>
      </c>
      <c r="H3929">
        <v>5</v>
      </c>
      <c r="I3929" t="s">
        <v>17559</v>
      </c>
      <c r="K3929" t="s">
        <v>36</v>
      </c>
      <c r="N3929" t="s">
        <v>9832</v>
      </c>
      <c r="O3929" t="s">
        <v>17560</v>
      </c>
      <c r="Q3929">
        <v>10</v>
      </c>
      <c r="R3929">
        <v>9</v>
      </c>
      <c r="S3929">
        <v>0</v>
      </c>
      <c r="T3929">
        <v>1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 s="2">
        <v>20</v>
      </c>
      <c r="AI3929" s="3" t="s">
        <v>20258</v>
      </c>
      <c r="AJ3929" s="2">
        <v>3</v>
      </c>
    </row>
    <row r="3930" spans="1:36" x14ac:dyDescent="0.25">
      <c r="A3930" t="s">
        <v>17511</v>
      </c>
      <c r="B3930" t="s">
        <v>17561</v>
      </c>
      <c r="D3930" t="s">
        <v>17562</v>
      </c>
      <c r="E3930">
        <v>2015</v>
      </c>
      <c r="F3930" t="s">
        <v>17514</v>
      </c>
      <c r="H3930">
        <v>5</v>
      </c>
      <c r="I3930" t="s">
        <v>17563</v>
      </c>
      <c r="K3930" t="s">
        <v>36</v>
      </c>
      <c r="N3930" t="s">
        <v>9832</v>
      </c>
      <c r="O3930" t="s">
        <v>17564</v>
      </c>
      <c r="Q3930">
        <v>5</v>
      </c>
      <c r="R3930">
        <v>4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 s="2">
        <v>9</v>
      </c>
      <c r="AI3930" s="3" t="s">
        <v>20420</v>
      </c>
      <c r="AJ3930" s="2">
        <v>5</v>
      </c>
    </row>
    <row r="3931" spans="1:36" x14ac:dyDescent="0.25">
      <c r="A3931" t="s">
        <v>17511</v>
      </c>
      <c r="B3931" t="s">
        <v>17565</v>
      </c>
      <c r="D3931" t="s">
        <v>17566</v>
      </c>
      <c r="E3931">
        <v>2015</v>
      </c>
      <c r="F3931" t="s">
        <v>17514</v>
      </c>
      <c r="H3931">
        <v>5</v>
      </c>
      <c r="I3931" t="s">
        <v>17567</v>
      </c>
      <c r="K3931" t="s">
        <v>36</v>
      </c>
      <c r="N3931" t="s">
        <v>9832</v>
      </c>
      <c r="O3931" t="s">
        <v>17568</v>
      </c>
      <c r="Q3931">
        <v>13</v>
      </c>
      <c r="R3931">
        <v>7</v>
      </c>
      <c r="S3931">
        <v>0</v>
      </c>
      <c r="T3931">
        <v>5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 s="2">
        <v>25</v>
      </c>
      <c r="AI3931" s="3" t="s">
        <v>20036</v>
      </c>
      <c r="AJ3931" s="2">
        <v>4</v>
      </c>
    </row>
    <row r="3932" spans="1:36" x14ac:dyDescent="0.25">
      <c r="A3932" t="s">
        <v>17511</v>
      </c>
      <c r="B3932" t="s">
        <v>17569</v>
      </c>
      <c r="D3932" t="s">
        <v>17570</v>
      </c>
      <c r="E3932">
        <v>2015</v>
      </c>
      <c r="F3932" t="s">
        <v>17514</v>
      </c>
      <c r="H3932">
        <v>5</v>
      </c>
      <c r="I3932" t="s">
        <v>17571</v>
      </c>
      <c r="K3932" t="s">
        <v>36</v>
      </c>
      <c r="N3932" t="s">
        <v>9832</v>
      </c>
      <c r="O3932" t="s">
        <v>17572</v>
      </c>
      <c r="Q3932">
        <v>56</v>
      </c>
      <c r="R3932">
        <v>16</v>
      </c>
      <c r="S3932">
        <v>0</v>
      </c>
      <c r="T3932">
        <v>3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 s="2">
        <v>75</v>
      </c>
      <c r="AI3932" s="3" t="s">
        <v>19956</v>
      </c>
      <c r="AJ3932" s="2">
        <v>5</v>
      </c>
    </row>
    <row r="3933" spans="1:36" x14ac:dyDescent="0.25">
      <c r="A3933" t="s">
        <v>17511</v>
      </c>
      <c r="B3933" t="s">
        <v>17573</v>
      </c>
      <c r="D3933" t="s">
        <v>17574</v>
      </c>
      <c r="E3933">
        <v>2015</v>
      </c>
      <c r="F3933" t="s">
        <v>17514</v>
      </c>
      <c r="H3933">
        <v>4</v>
      </c>
      <c r="I3933" t="s">
        <v>17575</v>
      </c>
      <c r="K3933" t="s">
        <v>36</v>
      </c>
      <c r="N3933" t="s">
        <v>9832</v>
      </c>
      <c r="O3933" t="s">
        <v>17576</v>
      </c>
      <c r="Q3933">
        <v>5</v>
      </c>
      <c r="R3933">
        <v>6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 s="2">
        <v>11</v>
      </c>
      <c r="AI3933" s="3" t="s">
        <v>19982</v>
      </c>
      <c r="AJ3933" s="2">
        <v>3</v>
      </c>
    </row>
    <row r="3934" spans="1:36" x14ac:dyDescent="0.25">
      <c r="A3934" t="s">
        <v>17511</v>
      </c>
      <c r="B3934" t="s">
        <v>17577</v>
      </c>
      <c r="D3934" t="s">
        <v>17578</v>
      </c>
      <c r="E3934">
        <v>2015</v>
      </c>
      <c r="F3934" t="s">
        <v>17514</v>
      </c>
      <c r="H3934">
        <v>4</v>
      </c>
      <c r="I3934" t="s">
        <v>17579</v>
      </c>
      <c r="K3934" t="s">
        <v>36</v>
      </c>
      <c r="N3934" t="s">
        <v>9832</v>
      </c>
      <c r="O3934" t="s">
        <v>17580</v>
      </c>
      <c r="Q3934">
        <v>69</v>
      </c>
      <c r="R3934">
        <v>38</v>
      </c>
      <c r="S3934">
        <v>0</v>
      </c>
      <c r="T3934">
        <v>1</v>
      </c>
      <c r="U3934">
        <v>4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 s="2">
        <v>108</v>
      </c>
      <c r="AI3934" s="3" t="s">
        <v>19959</v>
      </c>
      <c r="AJ3934" s="2">
        <v>4</v>
      </c>
    </row>
    <row r="3935" spans="1:36" x14ac:dyDescent="0.25">
      <c r="A3935" t="s">
        <v>17511</v>
      </c>
      <c r="B3935" t="s">
        <v>17581</v>
      </c>
      <c r="D3935" t="s">
        <v>17582</v>
      </c>
      <c r="E3935">
        <v>2015</v>
      </c>
      <c r="F3935" t="s">
        <v>17514</v>
      </c>
      <c r="H3935">
        <v>4</v>
      </c>
      <c r="I3935" t="s">
        <v>17583</v>
      </c>
      <c r="K3935" t="s">
        <v>36</v>
      </c>
      <c r="N3935" t="s">
        <v>9832</v>
      </c>
      <c r="O3935" t="s">
        <v>17584</v>
      </c>
      <c r="P3935">
        <v>2444670</v>
      </c>
      <c r="Q3935">
        <v>5</v>
      </c>
      <c r="R3935">
        <v>2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1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 s="2">
        <v>7</v>
      </c>
      <c r="AI3935" s="3" t="s">
        <v>20407</v>
      </c>
      <c r="AJ3935" s="2">
        <v>4</v>
      </c>
    </row>
    <row r="3936" spans="1:36" x14ac:dyDescent="0.25">
      <c r="A3936" t="s">
        <v>17511</v>
      </c>
      <c r="B3936" t="s">
        <v>17585</v>
      </c>
      <c r="D3936" t="s">
        <v>17586</v>
      </c>
      <c r="E3936">
        <v>2015</v>
      </c>
      <c r="F3936" t="s">
        <v>17514</v>
      </c>
      <c r="H3936">
        <v>4</v>
      </c>
      <c r="I3936" t="s">
        <v>17587</v>
      </c>
      <c r="K3936" t="s">
        <v>36</v>
      </c>
      <c r="N3936" t="s">
        <v>9832</v>
      </c>
      <c r="O3936" t="s">
        <v>17588</v>
      </c>
      <c r="Q3936">
        <v>7</v>
      </c>
      <c r="R3936">
        <v>10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 s="2">
        <v>17</v>
      </c>
      <c r="AI3936" s="3" t="s">
        <v>20226</v>
      </c>
      <c r="AJ3936" s="2">
        <v>2</v>
      </c>
    </row>
    <row r="3937" spans="1:36" x14ac:dyDescent="0.25">
      <c r="A3937" t="s">
        <v>17511</v>
      </c>
      <c r="B3937" t="s">
        <v>8481</v>
      </c>
      <c r="D3937" t="s">
        <v>17589</v>
      </c>
      <c r="E3937">
        <v>2015</v>
      </c>
      <c r="F3937" t="s">
        <v>17514</v>
      </c>
      <c r="H3937">
        <v>4</v>
      </c>
      <c r="I3937" t="s">
        <v>17590</v>
      </c>
      <c r="K3937" t="s">
        <v>36</v>
      </c>
      <c r="N3937" t="s">
        <v>9832</v>
      </c>
      <c r="O3937" t="s">
        <v>17591</v>
      </c>
      <c r="Q3937">
        <v>6</v>
      </c>
      <c r="R3937">
        <v>8</v>
      </c>
      <c r="S3937">
        <v>0</v>
      </c>
      <c r="T3937">
        <v>0</v>
      </c>
      <c r="U3937">
        <v>1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 s="2">
        <v>14</v>
      </c>
      <c r="AI3937" s="3" t="s">
        <v>20355</v>
      </c>
      <c r="AJ3937" s="2">
        <v>4</v>
      </c>
    </row>
    <row r="3938" spans="1:36" x14ac:dyDescent="0.25">
      <c r="A3938" t="s">
        <v>17511</v>
      </c>
      <c r="B3938" t="s">
        <v>17592</v>
      </c>
      <c r="D3938" t="s">
        <v>17593</v>
      </c>
      <c r="E3938">
        <v>2015</v>
      </c>
      <c r="F3938" t="s">
        <v>17514</v>
      </c>
      <c r="H3938">
        <v>4</v>
      </c>
      <c r="I3938" t="s">
        <v>17594</v>
      </c>
      <c r="K3938" t="s">
        <v>36</v>
      </c>
      <c r="N3938" t="s">
        <v>9832</v>
      </c>
      <c r="O3938" t="s">
        <v>17595</v>
      </c>
      <c r="Q3938">
        <v>5</v>
      </c>
      <c r="R3938">
        <v>6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 s="2">
        <v>11</v>
      </c>
      <c r="AI3938" s="3" t="s">
        <v>20055</v>
      </c>
      <c r="AJ3938" s="2">
        <v>3</v>
      </c>
    </row>
    <row r="3939" spans="1:36" x14ac:dyDescent="0.25">
      <c r="A3939" t="s">
        <v>17511</v>
      </c>
      <c r="B3939" t="s">
        <v>17596</v>
      </c>
      <c r="D3939" t="s">
        <v>17597</v>
      </c>
      <c r="E3939">
        <v>2015</v>
      </c>
      <c r="F3939" t="s">
        <v>17514</v>
      </c>
      <c r="H3939">
        <v>3</v>
      </c>
      <c r="I3939" t="s">
        <v>17598</v>
      </c>
      <c r="K3939" t="s">
        <v>36</v>
      </c>
      <c r="N3939" t="s">
        <v>9832</v>
      </c>
      <c r="O3939" t="s">
        <v>17599</v>
      </c>
      <c r="Q3939">
        <v>11</v>
      </c>
      <c r="R3939">
        <v>3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 s="2">
        <v>14</v>
      </c>
      <c r="AI3939" s="3" t="s">
        <v>20299</v>
      </c>
      <c r="AJ3939" s="2">
        <v>3</v>
      </c>
    </row>
    <row r="3940" spans="1:36" x14ac:dyDescent="0.25">
      <c r="A3940" t="s">
        <v>17511</v>
      </c>
      <c r="B3940" t="s">
        <v>17600</v>
      </c>
      <c r="D3940" t="s">
        <v>17601</v>
      </c>
      <c r="E3940">
        <v>2015</v>
      </c>
      <c r="F3940" t="s">
        <v>17514</v>
      </c>
      <c r="H3940">
        <v>3</v>
      </c>
      <c r="I3940" t="s">
        <v>17602</v>
      </c>
      <c r="K3940" t="s">
        <v>36</v>
      </c>
      <c r="N3940" t="s">
        <v>9832</v>
      </c>
      <c r="O3940" t="s">
        <v>17603</v>
      </c>
      <c r="Q3940">
        <v>1</v>
      </c>
      <c r="R3940">
        <v>9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 s="2">
        <v>10</v>
      </c>
      <c r="AI3940" s="3" t="s">
        <v>20051</v>
      </c>
      <c r="AJ3940" s="2">
        <v>2</v>
      </c>
    </row>
    <row r="3941" spans="1:36" x14ac:dyDescent="0.25">
      <c r="A3941" t="s">
        <v>17511</v>
      </c>
      <c r="B3941" t="s">
        <v>17604</v>
      </c>
      <c r="D3941" t="s">
        <v>17605</v>
      </c>
      <c r="E3941">
        <v>2015</v>
      </c>
      <c r="F3941" t="s">
        <v>17514</v>
      </c>
      <c r="H3941">
        <v>3</v>
      </c>
      <c r="I3941" t="s">
        <v>17606</v>
      </c>
      <c r="K3941" t="s">
        <v>36</v>
      </c>
      <c r="N3941" t="s">
        <v>9832</v>
      </c>
      <c r="O3941" t="s">
        <v>17607</v>
      </c>
      <c r="Q3941">
        <v>4</v>
      </c>
      <c r="R3941">
        <v>6</v>
      </c>
      <c r="S3941">
        <v>0</v>
      </c>
      <c r="T3941">
        <v>0</v>
      </c>
      <c r="U3941">
        <v>2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 s="2">
        <v>10</v>
      </c>
      <c r="AI3941" s="3" t="s">
        <v>19986</v>
      </c>
      <c r="AJ3941" s="2">
        <v>4</v>
      </c>
    </row>
    <row r="3942" spans="1:36" x14ac:dyDescent="0.25">
      <c r="A3942" t="s">
        <v>17511</v>
      </c>
      <c r="B3942" t="s">
        <v>17608</v>
      </c>
      <c r="D3942" t="s">
        <v>17609</v>
      </c>
      <c r="E3942">
        <v>2015</v>
      </c>
      <c r="F3942" t="s">
        <v>17514</v>
      </c>
      <c r="H3942">
        <v>3</v>
      </c>
      <c r="I3942" t="s">
        <v>17610</v>
      </c>
      <c r="K3942" t="s">
        <v>36</v>
      </c>
      <c r="N3942" t="s">
        <v>9832</v>
      </c>
      <c r="O3942" t="s">
        <v>17611</v>
      </c>
      <c r="Q3942">
        <v>16</v>
      </c>
      <c r="R3942">
        <v>4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 s="2">
        <v>20</v>
      </c>
      <c r="AI3942" s="3" t="s">
        <v>20007</v>
      </c>
      <c r="AJ3942" s="2">
        <v>4</v>
      </c>
    </row>
    <row r="3943" spans="1:36" x14ac:dyDescent="0.25">
      <c r="A3943" t="s">
        <v>17511</v>
      </c>
      <c r="B3943" t="s">
        <v>17612</v>
      </c>
      <c r="D3943" t="s">
        <v>17613</v>
      </c>
      <c r="E3943">
        <v>2015</v>
      </c>
      <c r="F3943" t="s">
        <v>17514</v>
      </c>
      <c r="H3943">
        <v>3</v>
      </c>
      <c r="I3943" t="s">
        <v>17614</v>
      </c>
      <c r="K3943" t="s">
        <v>36</v>
      </c>
      <c r="N3943" t="s">
        <v>9832</v>
      </c>
      <c r="O3943" t="s">
        <v>17615</v>
      </c>
      <c r="Q3943">
        <v>2</v>
      </c>
      <c r="R3943">
        <v>1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 s="2">
        <v>3</v>
      </c>
      <c r="AI3943" s="3" t="s">
        <v>19981</v>
      </c>
      <c r="AJ3943" s="2">
        <v>1</v>
      </c>
    </row>
    <row r="3944" spans="1:36" x14ac:dyDescent="0.25">
      <c r="A3944" t="s">
        <v>17511</v>
      </c>
      <c r="B3944" t="s">
        <v>17616</v>
      </c>
      <c r="D3944" t="s">
        <v>17617</v>
      </c>
      <c r="E3944">
        <v>2015</v>
      </c>
      <c r="F3944" t="s">
        <v>17514</v>
      </c>
      <c r="H3944">
        <v>3</v>
      </c>
      <c r="I3944" t="s">
        <v>17618</v>
      </c>
      <c r="K3944" t="s">
        <v>36</v>
      </c>
      <c r="N3944" t="s">
        <v>9832</v>
      </c>
      <c r="O3944" t="s">
        <v>17619</v>
      </c>
      <c r="Q3944">
        <v>6</v>
      </c>
      <c r="R3944">
        <v>4</v>
      </c>
      <c r="S3944">
        <v>0</v>
      </c>
      <c r="T3944">
        <v>0</v>
      </c>
      <c r="U3944">
        <v>0</v>
      </c>
      <c r="V3944">
        <v>2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 s="2">
        <v>10</v>
      </c>
      <c r="AI3944" s="3">
        <v>0</v>
      </c>
      <c r="AJ3944" s="2">
        <v>0</v>
      </c>
    </row>
    <row r="3945" spans="1:36" x14ac:dyDescent="0.25">
      <c r="A3945" t="s">
        <v>17511</v>
      </c>
      <c r="B3945" t="s">
        <v>17620</v>
      </c>
      <c r="D3945" t="s">
        <v>17621</v>
      </c>
      <c r="E3945">
        <v>2015</v>
      </c>
      <c r="F3945" t="s">
        <v>17514</v>
      </c>
      <c r="H3945">
        <v>3</v>
      </c>
      <c r="I3945" t="s">
        <v>17622</v>
      </c>
      <c r="K3945" t="s">
        <v>36</v>
      </c>
      <c r="N3945" t="s">
        <v>9832</v>
      </c>
      <c r="O3945" t="s">
        <v>17623</v>
      </c>
      <c r="Q3945">
        <v>9</v>
      </c>
      <c r="R3945">
        <v>9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 s="2">
        <v>18</v>
      </c>
      <c r="AI3945" s="3" t="s">
        <v>20317</v>
      </c>
      <c r="AJ3945" s="2">
        <v>3</v>
      </c>
    </row>
    <row r="3946" spans="1:36" x14ac:dyDescent="0.25">
      <c r="A3946" t="s">
        <v>17511</v>
      </c>
      <c r="B3946" t="s">
        <v>17624</v>
      </c>
      <c r="D3946" t="s">
        <v>17625</v>
      </c>
      <c r="E3946">
        <v>2015</v>
      </c>
      <c r="F3946" t="s">
        <v>17514</v>
      </c>
      <c r="H3946">
        <v>3</v>
      </c>
      <c r="I3946" t="s">
        <v>17626</v>
      </c>
      <c r="K3946" t="s">
        <v>36</v>
      </c>
      <c r="N3946" t="s">
        <v>9832</v>
      </c>
      <c r="O3946" t="s">
        <v>17627</v>
      </c>
      <c r="Q3946">
        <v>7</v>
      </c>
      <c r="R3946">
        <v>7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 s="2">
        <v>14</v>
      </c>
      <c r="AI3946" s="3" t="s">
        <v>20046</v>
      </c>
      <c r="AJ3946" s="2">
        <v>4</v>
      </c>
    </row>
    <row r="3947" spans="1:36" x14ac:dyDescent="0.25">
      <c r="A3947" t="s">
        <v>17511</v>
      </c>
      <c r="B3947" t="s">
        <v>17628</v>
      </c>
      <c r="D3947" t="s">
        <v>17629</v>
      </c>
      <c r="E3947">
        <v>2015</v>
      </c>
      <c r="F3947" t="s">
        <v>17514</v>
      </c>
      <c r="H3947">
        <v>3</v>
      </c>
      <c r="I3947" t="s">
        <v>17630</v>
      </c>
      <c r="K3947" t="s">
        <v>36</v>
      </c>
      <c r="N3947" t="s">
        <v>9832</v>
      </c>
      <c r="O3947" t="s">
        <v>17631</v>
      </c>
      <c r="Q3947">
        <v>3</v>
      </c>
      <c r="R3947">
        <v>2</v>
      </c>
      <c r="S3947">
        <v>0</v>
      </c>
      <c r="T3947">
        <v>2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 s="2">
        <v>7</v>
      </c>
      <c r="AI3947" s="3" t="s">
        <v>20008</v>
      </c>
      <c r="AJ3947" s="2">
        <v>2</v>
      </c>
    </row>
    <row r="3948" spans="1:36" x14ac:dyDescent="0.25">
      <c r="A3948" t="s">
        <v>17511</v>
      </c>
      <c r="B3948" t="s">
        <v>17632</v>
      </c>
      <c r="D3948" t="s">
        <v>17633</v>
      </c>
      <c r="E3948">
        <v>2015</v>
      </c>
      <c r="F3948" t="s">
        <v>17514</v>
      </c>
      <c r="H3948">
        <v>3</v>
      </c>
      <c r="I3948" t="s">
        <v>17634</v>
      </c>
      <c r="K3948" t="s">
        <v>36</v>
      </c>
      <c r="N3948" t="s">
        <v>9832</v>
      </c>
      <c r="O3948" t="s">
        <v>17635</v>
      </c>
      <c r="Q3948">
        <v>12</v>
      </c>
      <c r="R3948">
        <v>6</v>
      </c>
      <c r="S3948">
        <v>0</v>
      </c>
      <c r="T3948">
        <v>0</v>
      </c>
      <c r="U3948">
        <v>0</v>
      </c>
      <c r="V3948">
        <v>1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 s="2">
        <v>18</v>
      </c>
      <c r="AI3948" s="3" t="s">
        <v>20409</v>
      </c>
      <c r="AJ3948" s="2">
        <v>1</v>
      </c>
    </row>
    <row r="3949" spans="1:36" x14ac:dyDescent="0.25">
      <c r="A3949" t="s">
        <v>17511</v>
      </c>
      <c r="B3949" t="s">
        <v>17636</v>
      </c>
      <c r="D3949" t="s">
        <v>17637</v>
      </c>
      <c r="E3949">
        <v>2015</v>
      </c>
      <c r="F3949" t="s">
        <v>17514</v>
      </c>
      <c r="H3949">
        <v>3</v>
      </c>
      <c r="I3949" t="s">
        <v>17638</v>
      </c>
      <c r="K3949" t="s">
        <v>36</v>
      </c>
      <c r="N3949" t="s">
        <v>9832</v>
      </c>
      <c r="O3949" t="s">
        <v>17639</v>
      </c>
      <c r="Q3949">
        <v>6</v>
      </c>
      <c r="R3949">
        <v>12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 s="2">
        <v>18</v>
      </c>
      <c r="AI3949" s="3" t="s">
        <v>20007</v>
      </c>
      <c r="AJ3949" s="2">
        <v>2</v>
      </c>
    </row>
    <row r="3950" spans="1:36" x14ac:dyDescent="0.25">
      <c r="A3950" t="s">
        <v>17511</v>
      </c>
      <c r="B3950" t="s">
        <v>17640</v>
      </c>
      <c r="D3950" t="s">
        <v>17641</v>
      </c>
      <c r="E3950">
        <v>2015</v>
      </c>
      <c r="F3950" t="s">
        <v>17514</v>
      </c>
      <c r="H3950">
        <v>3</v>
      </c>
      <c r="I3950" t="s">
        <v>17642</v>
      </c>
      <c r="K3950" t="s">
        <v>36</v>
      </c>
      <c r="N3950" t="s">
        <v>9832</v>
      </c>
      <c r="O3950" t="s">
        <v>17643</v>
      </c>
      <c r="Q3950">
        <v>24</v>
      </c>
      <c r="R3950">
        <v>16</v>
      </c>
      <c r="S3950">
        <v>0</v>
      </c>
      <c r="T3950">
        <v>2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 s="2">
        <v>42</v>
      </c>
      <c r="AI3950" s="3" t="s">
        <v>20284</v>
      </c>
      <c r="AJ3950" s="2">
        <v>1</v>
      </c>
    </row>
    <row r="3951" spans="1:36" x14ac:dyDescent="0.25">
      <c r="A3951" t="s">
        <v>17511</v>
      </c>
      <c r="B3951" t="s">
        <v>17644</v>
      </c>
      <c r="D3951" t="s">
        <v>17645</v>
      </c>
      <c r="E3951">
        <v>2015</v>
      </c>
      <c r="F3951" t="s">
        <v>17514</v>
      </c>
      <c r="H3951">
        <v>3</v>
      </c>
      <c r="I3951" t="s">
        <v>17646</v>
      </c>
      <c r="K3951" t="s">
        <v>36</v>
      </c>
      <c r="N3951" t="s">
        <v>9832</v>
      </c>
      <c r="O3951" t="s">
        <v>17647</v>
      </c>
      <c r="Q3951">
        <v>11</v>
      </c>
      <c r="R3951">
        <v>3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 s="2">
        <v>14</v>
      </c>
      <c r="AI3951" s="3" t="s">
        <v>19974</v>
      </c>
      <c r="AJ3951" s="2">
        <v>2</v>
      </c>
    </row>
    <row r="3952" spans="1:36" x14ac:dyDescent="0.25">
      <c r="A3952" t="s">
        <v>17511</v>
      </c>
      <c r="B3952" t="s">
        <v>17648</v>
      </c>
      <c r="D3952" t="s">
        <v>17649</v>
      </c>
      <c r="E3952">
        <v>2015</v>
      </c>
      <c r="F3952" t="s">
        <v>17514</v>
      </c>
      <c r="H3952">
        <v>3</v>
      </c>
      <c r="I3952" t="s">
        <v>17650</v>
      </c>
      <c r="K3952" t="s">
        <v>36</v>
      </c>
      <c r="N3952" t="s">
        <v>9832</v>
      </c>
      <c r="O3952" t="s">
        <v>17651</v>
      </c>
      <c r="Q3952">
        <v>6</v>
      </c>
      <c r="R3952">
        <v>3</v>
      </c>
      <c r="S3952">
        <v>0</v>
      </c>
      <c r="T3952">
        <v>0</v>
      </c>
      <c r="U3952">
        <v>2</v>
      </c>
      <c r="V3952">
        <v>1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 s="2">
        <v>9</v>
      </c>
      <c r="AI3952" s="3" t="s">
        <v>20002</v>
      </c>
      <c r="AJ3952" s="2">
        <v>3</v>
      </c>
    </row>
    <row r="3953" spans="1:36" x14ac:dyDescent="0.25">
      <c r="A3953" t="s">
        <v>17511</v>
      </c>
      <c r="B3953" t="s">
        <v>17652</v>
      </c>
      <c r="D3953" t="s">
        <v>17653</v>
      </c>
      <c r="E3953">
        <v>2015</v>
      </c>
      <c r="F3953" t="s">
        <v>17514</v>
      </c>
      <c r="H3953">
        <v>3</v>
      </c>
      <c r="I3953" t="s">
        <v>17654</v>
      </c>
      <c r="K3953" t="s">
        <v>36</v>
      </c>
      <c r="N3953" t="s">
        <v>9832</v>
      </c>
      <c r="O3953" t="s">
        <v>17655</v>
      </c>
      <c r="Q3953">
        <v>1</v>
      </c>
      <c r="R3953">
        <v>4</v>
      </c>
      <c r="S3953">
        <v>0</v>
      </c>
      <c r="T3953">
        <v>0</v>
      </c>
      <c r="U3953">
        <v>0</v>
      </c>
      <c r="V3953">
        <v>4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 s="2">
        <v>5</v>
      </c>
      <c r="AI3953" s="3" t="s">
        <v>20038</v>
      </c>
      <c r="AJ3953" s="2">
        <v>1</v>
      </c>
    </row>
    <row r="3954" spans="1:36" x14ac:dyDescent="0.25">
      <c r="A3954" t="s">
        <v>17511</v>
      </c>
      <c r="B3954" t="s">
        <v>17656</v>
      </c>
      <c r="D3954" t="s">
        <v>17657</v>
      </c>
      <c r="E3954">
        <v>2015</v>
      </c>
      <c r="F3954" t="s">
        <v>17514</v>
      </c>
      <c r="H3954">
        <v>2</v>
      </c>
      <c r="I3954" t="s">
        <v>17658</v>
      </c>
      <c r="K3954" t="s">
        <v>36</v>
      </c>
      <c r="N3954" t="s">
        <v>9832</v>
      </c>
      <c r="O3954" t="s">
        <v>17659</v>
      </c>
      <c r="Q3954">
        <v>3</v>
      </c>
      <c r="R3954">
        <v>6</v>
      </c>
      <c r="S3954">
        <v>0</v>
      </c>
      <c r="T3954">
        <v>1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 s="2">
        <v>10</v>
      </c>
      <c r="AI3954" s="3" t="s">
        <v>19975</v>
      </c>
      <c r="AJ3954" s="2">
        <v>1</v>
      </c>
    </row>
    <row r="3955" spans="1:36" x14ac:dyDescent="0.25">
      <c r="A3955" t="s">
        <v>17511</v>
      </c>
      <c r="B3955" t="s">
        <v>17660</v>
      </c>
      <c r="D3955" t="s">
        <v>17661</v>
      </c>
      <c r="E3955">
        <v>2015</v>
      </c>
      <c r="F3955" t="s">
        <v>17514</v>
      </c>
      <c r="H3955">
        <v>2</v>
      </c>
      <c r="I3955" t="s">
        <v>17662</v>
      </c>
      <c r="K3955" t="s">
        <v>36</v>
      </c>
      <c r="N3955" t="s">
        <v>9832</v>
      </c>
      <c r="O3955" t="s">
        <v>17663</v>
      </c>
      <c r="Q3955">
        <v>6</v>
      </c>
      <c r="R3955">
        <v>3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 s="2">
        <v>9</v>
      </c>
      <c r="AI3955" s="3" t="s">
        <v>20029</v>
      </c>
      <c r="AJ3955" s="2">
        <v>1</v>
      </c>
    </row>
    <row r="3956" spans="1:36" x14ac:dyDescent="0.25">
      <c r="A3956" t="s">
        <v>17511</v>
      </c>
      <c r="B3956" t="s">
        <v>17664</v>
      </c>
      <c r="D3956" t="s">
        <v>17665</v>
      </c>
      <c r="E3956">
        <v>2015</v>
      </c>
      <c r="F3956" t="s">
        <v>17514</v>
      </c>
      <c r="H3956">
        <v>2</v>
      </c>
      <c r="I3956" t="s">
        <v>17666</v>
      </c>
      <c r="K3956" t="s">
        <v>36</v>
      </c>
      <c r="N3956" t="s">
        <v>9832</v>
      </c>
      <c r="O3956" t="s">
        <v>17667</v>
      </c>
      <c r="Q3956">
        <v>5</v>
      </c>
      <c r="R3956">
        <v>2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 s="2">
        <v>7</v>
      </c>
      <c r="AI3956" s="3" t="s">
        <v>20420</v>
      </c>
      <c r="AJ3956" s="2">
        <v>2</v>
      </c>
    </row>
    <row r="3957" spans="1:36" x14ac:dyDescent="0.25">
      <c r="A3957" t="s">
        <v>17511</v>
      </c>
      <c r="B3957" t="s">
        <v>17668</v>
      </c>
      <c r="D3957" t="s">
        <v>17669</v>
      </c>
      <c r="E3957">
        <v>2015</v>
      </c>
      <c r="F3957" t="s">
        <v>17514</v>
      </c>
      <c r="H3957">
        <v>2</v>
      </c>
      <c r="I3957" t="s">
        <v>17670</v>
      </c>
      <c r="K3957" t="s">
        <v>36</v>
      </c>
      <c r="N3957" t="s">
        <v>9832</v>
      </c>
      <c r="O3957" t="s">
        <v>17671</v>
      </c>
      <c r="Q3957">
        <v>8</v>
      </c>
      <c r="R3957">
        <v>5</v>
      </c>
      <c r="S3957">
        <v>0</v>
      </c>
      <c r="T3957">
        <v>1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 s="2">
        <v>14</v>
      </c>
      <c r="AI3957" s="3" t="s">
        <v>19967</v>
      </c>
      <c r="AJ3957" s="2">
        <v>3</v>
      </c>
    </row>
    <row r="3958" spans="1:36" x14ac:dyDescent="0.25">
      <c r="A3958" t="s">
        <v>17511</v>
      </c>
      <c r="B3958" t="s">
        <v>10873</v>
      </c>
      <c r="D3958" t="s">
        <v>17672</v>
      </c>
      <c r="E3958">
        <v>2015</v>
      </c>
      <c r="F3958" t="s">
        <v>17514</v>
      </c>
      <c r="H3958">
        <v>2</v>
      </c>
      <c r="I3958" t="s">
        <v>17673</v>
      </c>
      <c r="K3958" t="s">
        <v>36</v>
      </c>
      <c r="N3958" t="s">
        <v>9832</v>
      </c>
      <c r="O3958" t="s">
        <v>17674</v>
      </c>
      <c r="Q3958">
        <v>5</v>
      </c>
      <c r="R3958">
        <v>3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 s="2">
        <v>8</v>
      </c>
      <c r="AI3958" s="3" t="s">
        <v>19986</v>
      </c>
      <c r="AJ3958" s="2">
        <v>2</v>
      </c>
    </row>
    <row r="3959" spans="1:36" x14ac:dyDescent="0.25">
      <c r="A3959" t="s">
        <v>17511</v>
      </c>
      <c r="B3959" t="s">
        <v>17675</v>
      </c>
      <c r="D3959" t="s">
        <v>17676</v>
      </c>
      <c r="E3959">
        <v>2015</v>
      </c>
      <c r="F3959" t="s">
        <v>17514</v>
      </c>
      <c r="H3959">
        <v>2</v>
      </c>
      <c r="I3959" t="s">
        <v>17677</v>
      </c>
      <c r="K3959" t="s">
        <v>36</v>
      </c>
      <c r="N3959" t="s">
        <v>9832</v>
      </c>
      <c r="O3959" t="s">
        <v>17678</v>
      </c>
      <c r="Q3959">
        <v>6</v>
      </c>
      <c r="R3959">
        <v>4</v>
      </c>
      <c r="S3959">
        <v>0</v>
      </c>
      <c r="T3959">
        <v>1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 s="2">
        <v>11</v>
      </c>
      <c r="AI3959" s="3" t="s">
        <v>19983</v>
      </c>
      <c r="AJ3959" s="2">
        <v>2</v>
      </c>
    </row>
    <row r="3960" spans="1:36" x14ac:dyDescent="0.25">
      <c r="A3960" t="s">
        <v>17511</v>
      </c>
      <c r="B3960" t="s">
        <v>17679</v>
      </c>
      <c r="D3960" t="s">
        <v>17680</v>
      </c>
      <c r="E3960">
        <v>2015</v>
      </c>
      <c r="F3960" t="s">
        <v>17514</v>
      </c>
      <c r="H3960">
        <v>2</v>
      </c>
      <c r="I3960" t="s">
        <v>17681</v>
      </c>
      <c r="K3960" t="s">
        <v>36</v>
      </c>
      <c r="N3960" t="s">
        <v>9832</v>
      </c>
      <c r="O3960" t="s">
        <v>17682</v>
      </c>
      <c r="Q3960">
        <v>5</v>
      </c>
      <c r="R3960">
        <v>6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  <c r="AF3960">
        <v>0</v>
      </c>
      <c r="AG3960">
        <v>0</v>
      </c>
      <c r="AH3960" s="2">
        <v>11</v>
      </c>
      <c r="AI3960" s="3" t="s">
        <v>20053</v>
      </c>
      <c r="AJ3960" s="2">
        <v>0</v>
      </c>
    </row>
    <row r="3961" spans="1:36" x14ac:dyDescent="0.25">
      <c r="A3961" t="s">
        <v>17511</v>
      </c>
      <c r="B3961" t="s">
        <v>17683</v>
      </c>
      <c r="D3961" t="s">
        <v>17684</v>
      </c>
      <c r="E3961">
        <v>2015</v>
      </c>
      <c r="F3961" t="s">
        <v>17514</v>
      </c>
      <c r="H3961">
        <v>2</v>
      </c>
      <c r="I3961" t="s">
        <v>17685</v>
      </c>
      <c r="K3961" t="s">
        <v>36</v>
      </c>
      <c r="N3961" t="s">
        <v>9832</v>
      </c>
      <c r="O3961" t="s">
        <v>17686</v>
      </c>
      <c r="Q3961">
        <v>7</v>
      </c>
      <c r="R3961">
        <v>3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 s="2">
        <v>10</v>
      </c>
      <c r="AI3961" s="3" t="s">
        <v>19970</v>
      </c>
      <c r="AJ3961" s="2">
        <v>2</v>
      </c>
    </row>
    <row r="3962" spans="1:36" x14ac:dyDescent="0.25">
      <c r="A3962" t="s">
        <v>17511</v>
      </c>
      <c r="B3962" t="s">
        <v>17687</v>
      </c>
      <c r="D3962" t="s">
        <v>17688</v>
      </c>
      <c r="E3962">
        <v>2015</v>
      </c>
      <c r="F3962" t="s">
        <v>17514</v>
      </c>
      <c r="H3962">
        <v>2</v>
      </c>
      <c r="I3962" t="s">
        <v>17689</v>
      </c>
      <c r="K3962" t="s">
        <v>36</v>
      </c>
      <c r="N3962" t="s">
        <v>9832</v>
      </c>
      <c r="O3962" t="s">
        <v>17690</v>
      </c>
      <c r="P3962">
        <v>1898424</v>
      </c>
      <c r="Q3962">
        <v>10</v>
      </c>
      <c r="R3962">
        <v>1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1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 s="2">
        <v>11</v>
      </c>
      <c r="AI3962" s="3" t="s">
        <v>20029</v>
      </c>
      <c r="AJ3962" s="2">
        <v>2</v>
      </c>
    </row>
    <row r="3963" spans="1:36" x14ac:dyDescent="0.25">
      <c r="A3963" t="s">
        <v>17511</v>
      </c>
      <c r="B3963" t="s">
        <v>17691</v>
      </c>
      <c r="D3963" t="s">
        <v>17692</v>
      </c>
      <c r="E3963">
        <v>2015</v>
      </c>
      <c r="F3963" t="s">
        <v>17514</v>
      </c>
      <c r="H3963">
        <v>2</v>
      </c>
      <c r="I3963" t="s">
        <v>17693</v>
      </c>
      <c r="K3963" t="s">
        <v>36</v>
      </c>
      <c r="N3963" t="s">
        <v>9832</v>
      </c>
      <c r="O3963" t="s">
        <v>17694</v>
      </c>
      <c r="Q3963">
        <v>5</v>
      </c>
      <c r="R3963">
        <v>2</v>
      </c>
      <c r="S3963">
        <v>0</v>
      </c>
      <c r="T3963">
        <v>0</v>
      </c>
      <c r="U3963">
        <v>1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 s="2">
        <v>7</v>
      </c>
      <c r="AI3963" s="3" t="s">
        <v>20245</v>
      </c>
      <c r="AJ3963" s="2">
        <v>2</v>
      </c>
    </row>
    <row r="3964" spans="1:36" x14ac:dyDescent="0.25">
      <c r="A3964" t="s">
        <v>17511</v>
      </c>
      <c r="B3964" t="s">
        <v>17695</v>
      </c>
      <c r="D3964" t="s">
        <v>17696</v>
      </c>
      <c r="E3964">
        <v>2015</v>
      </c>
      <c r="F3964" t="s">
        <v>17514</v>
      </c>
      <c r="H3964">
        <v>2</v>
      </c>
      <c r="I3964" t="s">
        <v>17697</v>
      </c>
      <c r="K3964" t="s">
        <v>36</v>
      </c>
      <c r="N3964" t="s">
        <v>9832</v>
      </c>
      <c r="O3964" t="s">
        <v>17698</v>
      </c>
      <c r="Q3964">
        <v>4</v>
      </c>
      <c r="R3964">
        <v>3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 s="2">
        <v>7</v>
      </c>
      <c r="AI3964" s="3" t="s">
        <v>19998</v>
      </c>
      <c r="AJ3964" s="2">
        <v>2</v>
      </c>
    </row>
    <row r="3965" spans="1:36" x14ac:dyDescent="0.25">
      <c r="A3965" t="s">
        <v>17511</v>
      </c>
      <c r="B3965" t="s">
        <v>17699</v>
      </c>
      <c r="D3965" t="s">
        <v>17700</v>
      </c>
      <c r="E3965">
        <v>2015</v>
      </c>
      <c r="F3965" t="s">
        <v>17514</v>
      </c>
      <c r="H3965">
        <v>2</v>
      </c>
      <c r="I3965" t="s">
        <v>17701</v>
      </c>
      <c r="K3965" t="s">
        <v>36</v>
      </c>
      <c r="N3965" t="s">
        <v>9832</v>
      </c>
      <c r="O3965" t="s">
        <v>17702</v>
      </c>
      <c r="Q3965">
        <v>15</v>
      </c>
      <c r="R3965">
        <v>23</v>
      </c>
      <c r="S3965">
        <v>0</v>
      </c>
      <c r="T3965">
        <v>0</v>
      </c>
      <c r="U3965">
        <v>1</v>
      </c>
      <c r="V3965">
        <v>1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 s="2">
        <v>38</v>
      </c>
      <c r="AI3965" s="3" t="s">
        <v>20344</v>
      </c>
      <c r="AJ3965" s="2">
        <v>2</v>
      </c>
    </row>
    <row r="3966" spans="1:36" x14ac:dyDescent="0.25">
      <c r="A3966" t="s">
        <v>17511</v>
      </c>
      <c r="B3966" t="s">
        <v>17703</v>
      </c>
      <c r="D3966" t="s">
        <v>17704</v>
      </c>
      <c r="E3966">
        <v>2015</v>
      </c>
      <c r="F3966" t="s">
        <v>17514</v>
      </c>
      <c r="H3966">
        <v>2</v>
      </c>
      <c r="I3966" t="s">
        <v>17705</v>
      </c>
      <c r="K3966" t="s">
        <v>36</v>
      </c>
      <c r="N3966" t="s">
        <v>9832</v>
      </c>
      <c r="O3966" t="s">
        <v>17706</v>
      </c>
      <c r="Q3966">
        <v>3</v>
      </c>
      <c r="R3966">
        <v>3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 s="2">
        <v>6</v>
      </c>
      <c r="AI3966" s="3" t="s">
        <v>20020</v>
      </c>
      <c r="AJ3966" s="2">
        <v>1</v>
      </c>
    </row>
    <row r="3967" spans="1:36" x14ac:dyDescent="0.25">
      <c r="A3967" t="s">
        <v>17511</v>
      </c>
      <c r="B3967" t="s">
        <v>17707</v>
      </c>
      <c r="D3967" t="s">
        <v>17708</v>
      </c>
      <c r="E3967">
        <v>2015</v>
      </c>
      <c r="F3967" t="s">
        <v>17514</v>
      </c>
      <c r="H3967">
        <v>1</v>
      </c>
      <c r="I3967" t="s">
        <v>17709</v>
      </c>
      <c r="K3967" t="s">
        <v>36</v>
      </c>
      <c r="N3967" t="s">
        <v>9832</v>
      </c>
      <c r="O3967" t="s">
        <v>17710</v>
      </c>
      <c r="Q3967">
        <v>24</v>
      </c>
      <c r="R3967">
        <v>10</v>
      </c>
      <c r="S3967">
        <v>0</v>
      </c>
      <c r="T3967">
        <v>5</v>
      </c>
      <c r="U3967">
        <v>0</v>
      </c>
      <c r="V3967">
        <v>4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 s="2">
        <v>39</v>
      </c>
      <c r="AI3967" s="3" t="s">
        <v>20277</v>
      </c>
      <c r="AJ3967" s="2">
        <v>1</v>
      </c>
    </row>
    <row r="3968" spans="1:36" x14ac:dyDescent="0.25">
      <c r="A3968" t="s">
        <v>17511</v>
      </c>
      <c r="B3968" t="s">
        <v>17711</v>
      </c>
      <c r="D3968" t="s">
        <v>17712</v>
      </c>
      <c r="E3968">
        <v>2015</v>
      </c>
      <c r="F3968" t="s">
        <v>17514</v>
      </c>
      <c r="H3968">
        <v>1</v>
      </c>
      <c r="I3968" t="s">
        <v>17713</v>
      </c>
      <c r="K3968" t="s">
        <v>36</v>
      </c>
      <c r="N3968" t="s">
        <v>9832</v>
      </c>
      <c r="O3968" t="s">
        <v>17714</v>
      </c>
      <c r="Q3968">
        <v>6</v>
      </c>
      <c r="R3968">
        <v>8</v>
      </c>
      <c r="S3968">
        <v>0</v>
      </c>
      <c r="T3968">
        <v>1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 s="2">
        <v>15</v>
      </c>
      <c r="AI3968" s="3" t="s">
        <v>20245</v>
      </c>
      <c r="AJ3968" s="2">
        <v>0</v>
      </c>
    </row>
    <row r="3969" spans="1:36" x14ac:dyDescent="0.25">
      <c r="A3969" t="s">
        <v>17511</v>
      </c>
      <c r="B3969" t="s">
        <v>17715</v>
      </c>
      <c r="D3969" t="s">
        <v>17716</v>
      </c>
      <c r="E3969">
        <v>2015</v>
      </c>
      <c r="F3969" t="s">
        <v>17514</v>
      </c>
      <c r="H3969">
        <v>1</v>
      </c>
      <c r="I3969" t="s">
        <v>17717</v>
      </c>
      <c r="K3969" t="s">
        <v>36</v>
      </c>
      <c r="N3969" t="s">
        <v>9832</v>
      </c>
      <c r="O3969" t="s">
        <v>17718</v>
      </c>
      <c r="Q3969">
        <v>12</v>
      </c>
      <c r="R3969">
        <v>8</v>
      </c>
      <c r="S3969">
        <v>0</v>
      </c>
      <c r="T3969">
        <v>2</v>
      </c>
      <c r="U3969">
        <v>0</v>
      </c>
      <c r="V3969">
        <v>1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v>0</v>
      </c>
      <c r="AG3969">
        <v>0</v>
      </c>
      <c r="AH3969" s="2">
        <v>22</v>
      </c>
      <c r="AI3969" s="3" t="s">
        <v>20034</v>
      </c>
      <c r="AJ3969" s="2">
        <v>1</v>
      </c>
    </row>
    <row r="3970" spans="1:36" x14ac:dyDescent="0.25">
      <c r="A3970" t="s">
        <v>17511</v>
      </c>
      <c r="B3970" t="s">
        <v>17719</v>
      </c>
      <c r="D3970" t="s">
        <v>17720</v>
      </c>
      <c r="E3970">
        <v>2015</v>
      </c>
      <c r="F3970" t="s">
        <v>17514</v>
      </c>
      <c r="H3970">
        <v>1</v>
      </c>
      <c r="I3970" t="s">
        <v>17721</v>
      </c>
      <c r="K3970" t="s">
        <v>36</v>
      </c>
      <c r="N3970" t="s">
        <v>9832</v>
      </c>
      <c r="O3970" t="s">
        <v>17722</v>
      </c>
      <c r="Q3970">
        <v>2</v>
      </c>
      <c r="R3970">
        <v>2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 s="2">
        <v>4</v>
      </c>
      <c r="AI3970" s="3" t="s">
        <v>20274</v>
      </c>
      <c r="AJ3970" s="2">
        <v>0</v>
      </c>
    </row>
    <row r="3971" spans="1:36" x14ac:dyDescent="0.25">
      <c r="A3971" t="s">
        <v>17511</v>
      </c>
      <c r="B3971" t="s">
        <v>17553</v>
      </c>
      <c r="D3971" t="s">
        <v>17723</v>
      </c>
      <c r="E3971">
        <v>2015</v>
      </c>
      <c r="F3971" t="s">
        <v>17514</v>
      </c>
      <c r="H3971">
        <v>1</v>
      </c>
      <c r="I3971" t="s">
        <v>17724</v>
      </c>
      <c r="K3971" t="s">
        <v>36</v>
      </c>
      <c r="N3971" t="s">
        <v>9832</v>
      </c>
      <c r="O3971" t="s">
        <v>17725</v>
      </c>
      <c r="Q3971">
        <v>15</v>
      </c>
      <c r="R3971">
        <v>5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0</v>
      </c>
      <c r="AG3971">
        <v>0</v>
      </c>
      <c r="AH3971" s="2">
        <v>20</v>
      </c>
      <c r="AI3971" s="3" t="s">
        <v>20020</v>
      </c>
      <c r="AJ3971" s="2">
        <v>1</v>
      </c>
    </row>
    <row r="3972" spans="1:36" x14ac:dyDescent="0.25">
      <c r="A3972" t="s">
        <v>17511</v>
      </c>
      <c r="B3972" t="s">
        <v>17726</v>
      </c>
      <c r="D3972" t="s">
        <v>17727</v>
      </c>
      <c r="E3972">
        <v>2015</v>
      </c>
      <c r="F3972" t="s">
        <v>17514</v>
      </c>
      <c r="H3972">
        <v>1</v>
      </c>
      <c r="I3972" t="s">
        <v>17728</v>
      </c>
      <c r="K3972" t="s">
        <v>36</v>
      </c>
      <c r="N3972" t="s">
        <v>9832</v>
      </c>
      <c r="O3972" t="s">
        <v>17729</v>
      </c>
      <c r="Q3972">
        <v>3</v>
      </c>
      <c r="R3972">
        <v>11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 s="2">
        <v>15</v>
      </c>
      <c r="AI3972" s="3" t="s">
        <v>20281</v>
      </c>
      <c r="AJ3972" s="2">
        <v>1</v>
      </c>
    </row>
    <row r="3973" spans="1:36" x14ac:dyDescent="0.25">
      <c r="A3973" t="s">
        <v>17511</v>
      </c>
      <c r="B3973" t="s">
        <v>17730</v>
      </c>
      <c r="D3973" t="s">
        <v>17731</v>
      </c>
      <c r="E3973">
        <v>2015</v>
      </c>
      <c r="F3973" t="s">
        <v>17514</v>
      </c>
      <c r="H3973">
        <v>1</v>
      </c>
      <c r="I3973" t="s">
        <v>17732</v>
      </c>
      <c r="K3973" t="s">
        <v>36</v>
      </c>
      <c r="N3973" t="s">
        <v>9832</v>
      </c>
      <c r="O3973" t="s">
        <v>17733</v>
      </c>
      <c r="Q3973">
        <v>23</v>
      </c>
      <c r="R3973">
        <v>2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 s="2">
        <v>25</v>
      </c>
      <c r="AI3973" s="3" t="s">
        <v>20348</v>
      </c>
      <c r="AJ3973" s="2">
        <v>0</v>
      </c>
    </row>
    <row r="3974" spans="1:36" x14ac:dyDescent="0.25">
      <c r="A3974" t="s">
        <v>17511</v>
      </c>
      <c r="B3974" t="s">
        <v>17734</v>
      </c>
      <c r="D3974" t="s">
        <v>17735</v>
      </c>
      <c r="E3974">
        <v>2015</v>
      </c>
      <c r="F3974" t="s">
        <v>17514</v>
      </c>
      <c r="H3974">
        <v>1</v>
      </c>
      <c r="I3974" t="s">
        <v>17736</v>
      </c>
      <c r="K3974" t="s">
        <v>36</v>
      </c>
      <c r="N3974" t="s">
        <v>9832</v>
      </c>
      <c r="O3974" t="s">
        <v>17737</v>
      </c>
      <c r="Q3974">
        <v>3</v>
      </c>
      <c r="R3974">
        <v>4</v>
      </c>
      <c r="S3974">
        <v>0</v>
      </c>
      <c r="T3974">
        <v>1</v>
      </c>
      <c r="U3974">
        <v>0</v>
      </c>
      <c r="V3974">
        <v>2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 s="2">
        <v>8</v>
      </c>
      <c r="AI3974" s="3" t="s">
        <v>19959</v>
      </c>
      <c r="AJ3974" s="2">
        <v>1</v>
      </c>
    </row>
    <row r="3975" spans="1:36" x14ac:dyDescent="0.25">
      <c r="A3975" t="s">
        <v>17511</v>
      </c>
      <c r="B3975" t="s">
        <v>17738</v>
      </c>
      <c r="D3975" t="s">
        <v>17739</v>
      </c>
      <c r="E3975">
        <v>2015</v>
      </c>
      <c r="F3975" t="s">
        <v>17514</v>
      </c>
      <c r="H3975">
        <v>1</v>
      </c>
      <c r="I3975" t="s">
        <v>17740</v>
      </c>
      <c r="K3975" t="s">
        <v>36</v>
      </c>
      <c r="N3975" t="s">
        <v>9832</v>
      </c>
      <c r="O3975" t="s">
        <v>17741</v>
      </c>
      <c r="Q3975">
        <v>5</v>
      </c>
      <c r="R3975">
        <v>8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 s="2">
        <v>13</v>
      </c>
      <c r="AI3975" s="3" t="s">
        <v>20296</v>
      </c>
      <c r="AJ3975" s="2">
        <v>1</v>
      </c>
    </row>
    <row r="3976" spans="1:36" x14ac:dyDescent="0.25">
      <c r="A3976" t="s">
        <v>17511</v>
      </c>
      <c r="B3976" t="s">
        <v>17742</v>
      </c>
      <c r="D3976" t="s">
        <v>17743</v>
      </c>
      <c r="E3976">
        <v>2015</v>
      </c>
      <c r="F3976" t="s">
        <v>17514</v>
      </c>
      <c r="H3976">
        <v>1</v>
      </c>
      <c r="I3976" t="s">
        <v>17744</v>
      </c>
      <c r="K3976" t="s">
        <v>36</v>
      </c>
      <c r="N3976" t="s">
        <v>9832</v>
      </c>
      <c r="O3976" t="s">
        <v>17745</v>
      </c>
      <c r="Q3976">
        <v>5</v>
      </c>
      <c r="R3976">
        <v>2</v>
      </c>
      <c r="S3976">
        <v>0</v>
      </c>
      <c r="T3976">
        <v>1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 s="2">
        <v>8</v>
      </c>
      <c r="AI3976" s="3" t="s">
        <v>20041</v>
      </c>
      <c r="AJ3976" s="2">
        <v>0</v>
      </c>
    </row>
    <row r="3977" spans="1:36" x14ac:dyDescent="0.25">
      <c r="A3977" t="s">
        <v>17511</v>
      </c>
      <c r="B3977" t="s">
        <v>17746</v>
      </c>
      <c r="D3977" t="s">
        <v>17747</v>
      </c>
      <c r="E3977">
        <v>2015</v>
      </c>
      <c r="F3977" t="s">
        <v>17514</v>
      </c>
      <c r="H3977">
        <v>1</v>
      </c>
      <c r="I3977" t="s">
        <v>17748</v>
      </c>
      <c r="K3977" t="s">
        <v>36</v>
      </c>
      <c r="N3977" t="s">
        <v>9832</v>
      </c>
      <c r="O3977" t="s">
        <v>17749</v>
      </c>
      <c r="Q3977">
        <v>18</v>
      </c>
      <c r="R3977">
        <v>10</v>
      </c>
      <c r="S3977">
        <v>0</v>
      </c>
      <c r="T3977">
        <v>0</v>
      </c>
      <c r="U3977">
        <v>3</v>
      </c>
      <c r="V3977">
        <v>1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 s="2">
        <v>28</v>
      </c>
      <c r="AI3977" s="3" t="s">
        <v>20017</v>
      </c>
      <c r="AJ3977" s="2">
        <v>1</v>
      </c>
    </row>
    <row r="3978" spans="1:36" x14ac:dyDescent="0.25">
      <c r="A3978" t="s">
        <v>17511</v>
      </c>
      <c r="B3978" t="s">
        <v>17750</v>
      </c>
      <c r="D3978" t="s">
        <v>17751</v>
      </c>
      <c r="E3978">
        <v>2015</v>
      </c>
      <c r="F3978" t="s">
        <v>17514</v>
      </c>
      <c r="H3978">
        <v>1</v>
      </c>
      <c r="I3978" t="s">
        <v>17752</v>
      </c>
      <c r="K3978" t="s">
        <v>36</v>
      </c>
      <c r="N3978" t="s">
        <v>9832</v>
      </c>
      <c r="O3978" t="s">
        <v>17753</v>
      </c>
      <c r="P3978">
        <v>3858239</v>
      </c>
      <c r="Q3978">
        <v>17</v>
      </c>
      <c r="R3978">
        <v>2</v>
      </c>
      <c r="S3978">
        <v>0</v>
      </c>
      <c r="T3978">
        <v>0</v>
      </c>
      <c r="U3978">
        <v>1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 s="2">
        <v>19</v>
      </c>
      <c r="AI3978" s="3" t="s">
        <v>20292</v>
      </c>
      <c r="AJ3978" s="2">
        <v>0</v>
      </c>
    </row>
    <row r="3979" spans="1:36" x14ac:dyDescent="0.25">
      <c r="A3979" t="s">
        <v>17511</v>
      </c>
      <c r="B3979" t="s">
        <v>17754</v>
      </c>
      <c r="D3979" t="s">
        <v>17755</v>
      </c>
      <c r="E3979">
        <v>2015</v>
      </c>
      <c r="F3979" t="s">
        <v>17514</v>
      </c>
      <c r="H3979">
        <v>1</v>
      </c>
      <c r="I3979" t="s">
        <v>17756</v>
      </c>
      <c r="K3979" t="s">
        <v>36</v>
      </c>
      <c r="N3979" t="s">
        <v>9832</v>
      </c>
      <c r="O3979" t="s">
        <v>17757</v>
      </c>
      <c r="Q3979">
        <v>21</v>
      </c>
      <c r="R3979">
        <v>6</v>
      </c>
      <c r="S3979">
        <v>0</v>
      </c>
      <c r="T3979">
        <v>2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 s="2">
        <v>29</v>
      </c>
      <c r="AI3979" s="3" t="s">
        <v>20060</v>
      </c>
      <c r="AJ3979" s="2">
        <v>2</v>
      </c>
    </row>
    <row r="3980" spans="1:36" x14ac:dyDescent="0.25">
      <c r="A3980" t="s">
        <v>17511</v>
      </c>
      <c r="B3980" t="s">
        <v>17758</v>
      </c>
      <c r="D3980" t="s">
        <v>17759</v>
      </c>
      <c r="E3980">
        <v>2015</v>
      </c>
      <c r="F3980" t="s">
        <v>17514</v>
      </c>
      <c r="H3980">
        <v>1</v>
      </c>
      <c r="I3980" t="s">
        <v>17760</v>
      </c>
      <c r="K3980" t="s">
        <v>36</v>
      </c>
      <c r="N3980" t="s">
        <v>9832</v>
      </c>
      <c r="O3980" t="s">
        <v>17761</v>
      </c>
      <c r="Q3980">
        <v>18</v>
      </c>
      <c r="R3980">
        <v>2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 s="2">
        <v>20</v>
      </c>
      <c r="AI3980" s="3" t="s">
        <v>20050</v>
      </c>
      <c r="AJ3980" s="2">
        <v>0</v>
      </c>
    </row>
    <row r="3981" spans="1:36" x14ac:dyDescent="0.25">
      <c r="A3981" t="s">
        <v>17511</v>
      </c>
      <c r="B3981" t="s">
        <v>17762</v>
      </c>
      <c r="D3981" t="s">
        <v>17763</v>
      </c>
      <c r="E3981">
        <v>2015</v>
      </c>
      <c r="F3981" t="s">
        <v>17514</v>
      </c>
      <c r="H3981">
        <v>1</v>
      </c>
      <c r="I3981" t="s">
        <v>17764</v>
      </c>
      <c r="K3981" t="s">
        <v>36</v>
      </c>
      <c r="N3981" t="s">
        <v>9832</v>
      </c>
      <c r="O3981" t="s">
        <v>17765</v>
      </c>
      <c r="Q3981">
        <v>8</v>
      </c>
      <c r="R3981">
        <v>8</v>
      </c>
      <c r="S3981">
        <v>0</v>
      </c>
      <c r="T3981">
        <v>3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0</v>
      </c>
      <c r="AG3981">
        <v>0</v>
      </c>
      <c r="AH3981" s="2">
        <v>19</v>
      </c>
      <c r="AI3981" s="3" t="s">
        <v>20326</v>
      </c>
      <c r="AJ3981" s="2">
        <v>0</v>
      </c>
    </row>
    <row r="3982" spans="1:36" x14ac:dyDescent="0.25">
      <c r="A3982" t="s">
        <v>17511</v>
      </c>
      <c r="B3982" t="s">
        <v>17766</v>
      </c>
      <c r="D3982" t="s">
        <v>17767</v>
      </c>
      <c r="E3982">
        <v>2015</v>
      </c>
      <c r="F3982" t="s">
        <v>17514</v>
      </c>
      <c r="H3982">
        <v>1</v>
      </c>
      <c r="I3982" t="s">
        <v>17768</v>
      </c>
      <c r="K3982" t="s">
        <v>36</v>
      </c>
      <c r="N3982" t="s">
        <v>9832</v>
      </c>
      <c r="O3982" t="s">
        <v>17769</v>
      </c>
      <c r="Q3982">
        <v>9</v>
      </c>
      <c r="R3982">
        <v>15</v>
      </c>
      <c r="S3982">
        <v>0</v>
      </c>
      <c r="T3982">
        <v>0</v>
      </c>
      <c r="U3982">
        <v>1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 s="2">
        <v>24</v>
      </c>
      <c r="AI3982" s="3" t="s">
        <v>20342</v>
      </c>
      <c r="AJ3982" s="2">
        <v>0</v>
      </c>
    </row>
    <row r="3983" spans="1:36" x14ac:dyDescent="0.25">
      <c r="A3983" t="s">
        <v>17511</v>
      </c>
      <c r="B3983" t="s">
        <v>17770</v>
      </c>
      <c r="D3983" t="s">
        <v>17771</v>
      </c>
      <c r="E3983">
        <v>2015</v>
      </c>
      <c r="F3983" t="s">
        <v>17514</v>
      </c>
      <c r="H3983">
        <v>1</v>
      </c>
      <c r="I3983" t="s">
        <v>17772</v>
      </c>
      <c r="K3983" t="s">
        <v>36</v>
      </c>
      <c r="N3983" t="s">
        <v>9832</v>
      </c>
      <c r="O3983" t="s">
        <v>17773</v>
      </c>
      <c r="Q3983">
        <v>13</v>
      </c>
      <c r="R3983">
        <v>6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 s="2">
        <v>19</v>
      </c>
      <c r="AI3983" s="3" t="s">
        <v>20022</v>
      </c>
      <c r="AJ3983" s="2">
        <v>1</v>
      </c>
    </row>
    <row r="3984" spans="1:36" x14ac:dyDescent="0.25">
      <c r="A3984" t="s">
        <v>17511</v>
      </c>
      <c r="B3984" t="s">
        <v>17774</v>
      </c>
      <c r="D3984" t="s">
        <v>17775</v>
      </c>
      <c r="E3984">
        <v>2015</v>
      </c>
      <c r="F3984" t="s">
        <v>17514</v>
      </c>
      <c r="H3984">
        <v>1</v>
      </c>
      <c r="I3984" t="s">
        <v>17776</v>
      </c>
      <c r="K3984" t="s">
        <v>36</v>
      </c>
      <c r="N3984" t="s">
        <v>9832</v>
      </c>
      <c r="O3984" t="s">
        <v>17777</v>
      </c>
      <c r="Q3984">
        <v>42</v>
      </c>
      <c r="R3984">
        <v>6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 s="2">
        <v>48</v>
      </c>
      <c r="AI3984" s="3" t="s">
        <v>20058</v>
      </c>
      <c r="AJ3984" s="2">
        <v>0</v>
      </c>
    </row>
    <row r="3985" spans="1:36" x14ac:dyDescent="0.25">
      <c r="A3985" t="s">
        <v>17511</v>
      </c>
      <c r="B3985" t="s">
        <v>17778</v>
      </c>
      <c r="D3985" t="s">
        <v>17779</v>
      </c>
      <c r="E3985">
        <v>2015</v>
      </c>
      <c r="F3985" t="s">
        <v>17514</v>
      </c>
      <c r="H3985">
        <v>1</v>
      </c>
      <c r="I3985" t="s">
        <v>17780</v>
      </c>
      <c r="K3985" t="s">
        <v>36</v>
      </c>
      <c r="N3985" t="s">
        <v>9832</v>
      </c>
      <c r="O3985" t="s">
        <v>17781</v>
      </c>
      <c r="Q3985">
        <v>70</v>
      </c>
      <c r="R3985">
        <v>234</v>
      </c>
      <c r="S3985">
        <v>0</v>
      </c>
      <c r="T3985">
        <v>4</v>
      </c>
      <c r="U3985">
        <v>6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1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 s="2">
        <v>308</v>
      </c>
      <c r="AI3985" s="3" t="s">
        <v>20066</v>
      </c>
      <c r="AJ3985" s="2">
        <v>0</v>
      </c>
    </row>
    <row r="3986" spans="1:36" x14ac:dyDescent="0.25">
      <c r="A3986" t="s">
        <v>17511</v>
      </c>
      <c r="B3986" t="s">
        <v>17782</v>
      </c>
      <c r="D3986" t="s">
        <v>17783</v>
      </c>
      <c r="E3986">
        <v>2015</v>
      </c>
      <c r="F3986" t="s">
        <v>17514</v>
      </c>
      <c r="H3986">
        <v>1</v>
      </c>
      <c r="I3986" t="s">
        <v>17784</v>
      </c>
      <c r="K3986" t="s">
        <v>36</v>
      </c>
      <c r="N3986" t="s">
        <v>9832</v>
      </c>
      <c r="O3986" t="s">
        <v>17785</v>
      </c>
      <c r="Q3986">
        <v>6</v>
      </c>
      <c r="R3986">
        <v>1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 s="2">
        <v>7</v>
      </c>
      <c r="AI3986" s="3" t="s">
        <v>19963</v>
      </c>
      <c r="AJ3986" s="2">
        <v>1</v>
      </c>
    </row>
    <row r="3987" spans="1:36" x14ac:dyDescent="0.25">
      <c r="A3987" t="s">
        <v>17511</v>
      </c>
      <c r="B3987" t="s">
        <v>17786</v>
      </c>
      <c r="D3987" t="s">
        <v>17787</v>
      </c>
      <c r="E3987">
        <v>2015</v>
      </c>
      <c r="F3987" t="s">
        <v>17514</v>
      </c>
      <c r="H3987">
        <v>1</v>
      </c>
      <c r="I3987" t="s">
        <v>17788</v>
      </c>
      <c r="K3987" t="s">
        <v>36</v>
      </c>
      <c r="N3987" t="s">
        <v>9832</v>
      </c>
      <c r="O3987" t="s">
        <v>17789</v>
      </c>
      <c r="Q3987">
        <v>4</v>
      </c>
      <c r="R3987">
        <v>5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 s="2">
        <v>9</v>
      </c>
      <c r="AI3987" s="3" t="s">
        <v>20254</v>
      </c>
      <c r="AJ3987" s="2">
        <v>1</v>
      </c>
    </row>
    <row r="3988" spans="1:36" x14ac:dyDescent="0.25">
      <c r="A3988" t="s">
        <v>17511</v>
      </c>
      <c r="B3988" t="s">
        <v>17790</v>
      </c>
      <c r="D3988" t="s">
        <v>17791</v>
      </c>
      <c r="E3988">
        <v>2015</v>
      </c>
      <c r="F3988" t="s">
        <v>17514</v>
      </c>
      <c r="H3988">
        <v>1</v>
      </c>
      <c r="I3988" t="s">
        <v>17792</v>
      </c>
      <c r="K3988" t="s">
        <v>36</v>
      </c>
      <c r="N3988" t="s">
        <v>9832</v>
      </c>
      <c r="O3988" t="s">
        <v>17793</v>
      </c>
      <c r="Q3988">
        <v>12</v>
      </c>
      <c r="R3988">
        <v>6</v>
      </c>
      <c r="S3988">
        <v>0</v>
      </c>
      <c r="T3988">
        <v>0</v>
      </c>
      <c r="U3988">
        <v>2</v>
      </c>
      <c r="V3988">
        <v>4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 s="2">
        <v>18</v>
      </c>
      <c r="AI3988" s="3" t="s">
        <v>20258</v>
      </c>
      <c r="AJ3988" s="2">
        <v>1</v>
      </c>
    </row>
    <row r="3989" spans="1:36" x14ac:dyDescent="0.25">
      <c r="A3989" t="s">
        <v>17511</v>
      </c>
      <c r="B3989" t="s">
        <v>17794</v>
      </c>
      <c r="D3989" t="s">
        <v>17795</v>
      </c>
      <c r="E3989">
        <v>2015</v>
      </c>
      <c r="F3989" t="s">
        <v>17514</v>
      </c>
      <c r="H3989">
        <v>1</v>
      </c>
      <c r="I3989" t="s">
        <v>17796</v>
      </c>
      <c r="K3989" t="s">
        <v>36</v>
      </c>
      <c r="N3989" t="s">
        <v>9832</v>
      </c>
      <c r="O3989" t="s">
        <v>17797</v>
      </c>
      <c r="Q3989">
        <v>1</v>
      </c>
      <c r="R3989">
        <v>11</v>
      </c>
      <c r="S3989">
        <v>0</v>
      </c>
      <c r="T3989">
        <v>0</v>
      </c>
      <c r="U3989">
        <v>0</v>
      </c>
      <c r="V3989">
        <v>1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 s="2">
        <v>12</v>
      </c>
      <c r="AI3989" s="3" t="s">
        <v>20019</v>
      </c>
      <c r="AJ3989" s="2">
        <v>1</v>
      </c>
    </row>
    <row r="3990" spans="1:36" x14ac:dyDescent="0.25">
      <c r="A3990" t="s">
        <v>17511</v>
      </c>
      <c r="B3990" t="s">
        <v>10913</v>
      </c>
      <c r="D3990" t="s">
        <v>17798</v>
      </c>
      <c r="E3990">
        <v>2015</v>
      </c>
      <c r="F3990" t="s">
        <v>17514</v>
      </c>
      <c r="H3990">
        <v>0</v>
      </c>
      <c r="I3990" t="s">
        <v>17799</v>
      </c>
      <c r="K3990" t="s">
        <v>36</v>
      </c>
      <c r="N3990" t="s">
        <v>9832</v>
      </c>
      <c r="O3990" t="s">
        <v>17800</v>
      </c>
      <c r="Q3990">
        <v>4</v>
      </c>
      <c r="R3990">
        <v>2</v>
      </c>
      <c r="S3990">
        <v>0</v>
      </c>
      <c r="T3990">
        <v>2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 s="2">
        <v>8</v>
      </c>
      <c r="AI3990" s="3" t="s">
        <v>20029</v>
      </c>
      <c r="AJ3990" s="2">
        <v>0</v>
      </c>
    </row>
    <row r="3991" spans="1:36" x14ac:dyDescent="0.25">
      <c r="A3991" t="s">
        <v>17511</v>
      </c>
      <c r="B3991" t="s">
        <v>17801</v>
      </c>
      <c r="D3991" t="s">
        <v>17802</v>
      </c>
      <c r="E3991">
        <v>2015</v>
      </c>
      <c r="F3991" t="s">
        <v>17514</v>
      </c>
      <c r="H3991">
        <v>0</v>
      </c>
      <c r="I3991" t="s">
        <v>17803</v>
      </c>
      <c r="K3991" t="s">
        <v>36</v>
      </c>
      <c r="N3991" t="s">
        <v>9832</v>
      </c>
      <c r="O3991" t="s">
        <v>17804</v>
      </c>
      <c r="Q3991">
        <v>3</v>
      </c>
      <c r="R3991">
        <v>5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 s="2">
        <v>8</v>
      </c>
      <c r="AI3991" s="3" t="s">
        <v>20019</v>
      </c>
      <c r="AJ3991" s="2">
        <v>0</v>
      </c>
    </row>
    <row r="3992" spans="1:36" x14ac:dyDescent="0.25">
      <c r="A3992" t="s">
        <v>17511</v>
      </c>
      <c r="B3992" t="s">
        <v>17805</v>
      </c>
      <c r="D3992" t="s">
        <v>17806</v>
      </c>
      <c r="E3992">
        <v>2015</v>
      </c>
      <c r="F3992" t="s">
        <v>17514</v>
      </c>
      <c r="H3992">
        <v>0</v>
      </c>
      <c r="I3992" t="s">
        <v>17807</v>
      </c>
      <c r="K3992" t="s">
        <v>36</v>
      </c>
      <c r="N3992" t="s">
        <v>9832</v>
      </c>
      <c r="O3992" t="s">
        <v>17808</v>
      </c>
      <c r="Q3992">
        <v>3</v>
      </c>
      <c r="R3992">
        <v>7</v>
      </c>
      <c r="S3992">
        <v>0</v>
      </c>
      <c r="T3992">
        <v>1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 s="2">
        <v>11</v>
      </c>
      <c r="AI3992" s="3" t="s">
        <v>20288</v>
      </c>
      <c r="AJ3992" s="2">
        <v>1</v>
      </c>
    </row>
    <row r="3993" spans="1:36" x14ac:dyDescent="0.25">
      <c r="A3993" t="s">
        <v>17511</v>
      </c>
      <c r="B3993" t="s">
        <v>17809</v>
      </c>
      <c r="D3993" t="s">
        <v>17810</v>
      </c>
      <c r="E3993">
        <v>2015</v>
      </c>
      <c r="F3993" t="s">
        <v>17514</v>
      </c>
      <c r="H3993">
        <v>0</v>
      </c>
      <c r="I3993" t="s">
        <v>17811</v>
      </c>
      <c r="K3993" t="s">
        <v>36</v>
      </c>
      <c r="N3993" t="s">
        <v>9832</v>
      </c>
      <c r="O3993" t="s">
        <v>17812</v>
      </c>
      <c r="Q3993">
        <v>7</v>
      </c>
      <c r="R3993">
        <v>5</v>
      </c>
      <c r="S3993">
        <v>0</v>
      </c>
      <c r="T3993">
        <v>1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 s="2">
        <v>13</v>
      </c>
      <c r="AI3993" s="3" t="s">
        <v>20305</v>
      </c>
      <c r="AJ3993" s="2">
        <v>0</v>
      </c>
    </row>
    <row r="3994" spans="1:36" x14ac:dyDescent="0.25">
      <c r="A3994" t="s">
        <v>17511</v>
      </c>
      <c r="B3994" t="s">
        <v>17813</v>
      </c>
      <c r="D3994" t="s">
        <v>17814</v>
      </c>
      <c r="E3994">
        <v>2015</v>
      </c>
      <c r="F3994" t="s">
        <v>17514</v>
      </c>
      <c r="H3994">
        <v>0</v>
      </c>
      <c r="I3994" t="s">
        <v>17815</v>
      </c>
      <c r="K3994" t="s">
        <v>36</v>
      </c>
      <c r="N3994" t="s">
        <v>9832</v>
      </c>
      <c r="O3994" t="s">
        <v>17816</v>
      </c>
      <c r="Q3994">
        <v>3</v>
      </c>
      <c r="R3994">
        <v>4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 s="2">
        <v>7</v>
      </c>
      <c r="AI3994" s="3" t="s">
        <v>20021</v>
      </c>
      <c r="AJ3994" s="2">
        <v>0</v>
      </c>
    </row>
    <row r="3995" spans="1:36" x14ac:dyDescent="0.25">
      <c r="A3995" t="s">
        <v>17511</v>
      </c>
      <c r="B3995" t="s">
        <v>17817</v>
      </c>
      <c r="D3995" t="s">
        <v>17818</v>
      </c>
      <c r="E3995">
        <v>2015</v>
      </c>
      <c r="F3995" t="s">
        <v>17514</v>
      </c>
      <c r="H3995">
        <v>0</v>
      </c>
      <c r="I3995" t="s">
        <v>17819</v>
      </c>
      <c r="K3995" t="s">
        <v>36</v>
      </c>
      <c r="N3995" t="s">
        <v>9832</v>
      </c>
      <c r="O3995" t="s">
        <v>17820</v>
      </c>
      <c r="Q3995">
        <v>33</v>
      </c>
      <c r="R3995">
        <v>4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 s="2">
        <v>37</v>
      </c>
      <c r="AI3995" s="3" t="s">
        <v>20234</v>
      </c>
      <c r="AJ3995" s="2">
        <v>0</v>
      </c>
    </row>
    <row r="3996" spans="1:36" x14ac:dyDescent="0.25">
      <c r="A3996" t="s">
        <v>17511</v>
      </c>
      <c r="B3996" t="s">
        <v>17821</v>
      </c>
      <c r="D3996" t="s">
        <v>17822</v>
      </c>
      <c r="E3996">
        <v>2015</v>
      </c>
      <c r="F3996" t="s">
        <v>17514</v>
      </c>
      <c r="H3996">
        <v>0</v>
      </c>
      <c r="I3996" t="s">
        <v>17823</v>
      </c>
      <c r="K3996" t="s">
        <v>36</v>
      </c>
      <c r="N3996" t="s">
        <v>9832</v>
      </c>
      <c r="O3996" t="s">
        <v>17824</v>
      </c>
      <c r="Q3996">
        <v>3</v>
      </c>
      <c r="R3996">
        <v>3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 s="2">
        <v>6</v>
      </c>
      <c r="AI3996" s="3" t="s">
        <v>20029</v>
      </c>
      <c r="AJ3996" s="2">
        <v>0</v>
      </c>
    </row>
    <row r="3997" spans="1:36" x14ac:dyDescent="0.25">
      <c r="A3997" t="s">
        <v>17511</v>
      </c>
      <c r="B3997" t="s">
        <v>17703</v>
      </c>
      <c r="D3997" t="s">
        <v>17825</v>
      </c>
      <c r="E3997">
        <v>2015</v>
      </c>
      <c r="F3997" t="s">
        <v>17514</v>
      </c>
      <c r="H3997">
        <v>0</v>
      </c>
      <c r="I3997" t="s">
        <v>17826</v>
      </c>
      <c r="K3997" t="s">
        <v>36</v>
      </c>
      <c r="N3997" t="s">
        <v>9832</v>
      </c>
      <c r="O3997" t="s">
        <v>17827</v>
      </c>
      <c r="Q3997">
        <v>2</v>
      </c>
      <c r="R3997">
        <v>2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 s="2">
        <v>4</v>
      </c>
      <c r="AI3997" s="3" t="s">
        <v>19984</v>
      </c>
      <c r="AJ3997" s="2">
        <v>0</v>
      </c>
    </row>
    <row r="3998" spans="1:36" x14ac:dyDescent="0.25">
      <c r="A3998" t="s">
        <v>17511</v>
      </c>
      <c r="B3998" t="s">
        <v>17828</v>
      </c>
      <c r="D3998" t="s">
        <v>17829</v>
      </c>
      <c r="E3998">
        <v>2015</v>
      </c>
      <c r="F3998" t="s">
        <v>17514</v>
      </c>
      <c r="H3998">
        <v>0</v>
      </c>
      <c r="I3998" t="s">
        <v>17830</v>
      </c>
      <c r="K3998" t="s">
        <v>36</v>
      </c>
      <c r="N3998" t="s">
        <v>9832</v>
      </c>
      <c r="O3998" t="s">
        <v>17831</v>
      </c>
      <c r="Q3998">
        <v>27</v>
      </c>
      <c r="R3998">
        <v>5</v>
      </c>
      <c r="S3998">
        <v>0</v>
      </c>
      <c r="T3998">
        <v>0</v>
      </c>
      <c r="U3998">
        <v>0</v>
      </c>
      <c r="V3998">
        <v>2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 s="2">
        <v>32</v>
      </c>
      <c r="AI3998" s="3" t="s">
        <v>20043</v>
      </c>
      <c r="AJ3998" s="2">
        <v>0</v>
      </c>
    </row>
    <row r="3999" spans="1:36" x14ac:dyDescent="0.25">
      <c r="A3999" t="s">
        <v>17511</v>
      </c>
      <c r="B3999" t="s">
        <v>17832</v>
      </c>
      <c r="D3999" t="s">
        <v>17833</v>
      </c>
      <c r="E3999">
        <v>2015</v>
      </c>
      <c r="F3999" t="s">
        <v>17514</v>
      </c>
      <c r="H3999">
        <v>0</v>
      </c>
      <c r="I3999" t="s">
        <v>17834</v>
      </c>
      <c r="K3999" t="s">
        <v>36</v>
      </c>
      <c r="N3999" t="s">
        <v>9832</v>
      </c>
      <c r="O3999" t="s">
        <v>17835</v>
      </c>
      <c r="Q3999">
        <v>14</v>
      </c>
      <c r="R3999">
        <v>4</v>
      </c>
      <c r="S3999">
        <v>0</v>
      </c>
      <c r="T3999">
        <v>1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 s="2">
        <v>19</v>
      </c>
      <c r="AI3999" s="3" t="s">
        <v>20279</v>
      </c>
      <c r="AJ3999" s="2">
        <v>0</v>
      </c>
    </row>
    <row r="4000" spans="1:36" x14ac:dyDescent="0.25">
      <c r="A4000" t="s">
        <v>17511</v>
      </c>
      <c r="B4000" t="s">
        <v>17836</v>
      </c>
      <c r="D4000" t="s">
        <v>17837</v>
      </c>
      <c r="E4000">
        <v>2015</v>
      </c>
      <c r="F4000" t="s">
        <v>17514</v>
      </c>
      <c r="H4000">
        <v>0</v>
      </c>
      <c r="I4000" t="s">
        <v>17838</v>
      </c>
      <c r="K4000" t="s">
        <v>36</v>
      </c>
      <c r="N4000" t="s">
        <v>9832</v>
      </c>
      <c r="O4000" t="s">
        <v>17839</v>
      </c>
      <c r="Q4000">
        <v>6</v>
      </c>
      <c r="R4000">
        <v>7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 s="2">
        <v>13</v>
      </c>
      <c r="AI4000" s="3" t="s">
        <v>19987</v>
      </c>
      <c r="AJ4000" s="2">
        <v>0</v>
      </c>
    </row>
    <row r="4001" spans="1:36" x14ac:dyDescent="0.25">
      <c r="A4001" t="s">
        <v>17511</v>
      </c>
      <c r="B4001" t="s">
        <v>17840</v>
      </c>
      <c r="D4001" t="s">
        <v>17841</v>
      </c>
      <c r="E4001">
        <v>2015</v>
      </c>
      <c r="F4001" t="s">
        <v>17514</v>
      </c>
      <c r="H4001">
        <v>0</v>
      </c>
      <c r="I4001" t="s">
        <v>17842</v>
      </c>
      <c r="K4001" t="s">
        <v>36</v>
      </c>
      <c r="N4001" t="s">
        <v>9832</v>
      </c>
      <c r="O4001" t="s">
        <v>17843</v>
      </c>
      <c r="Q4001">
        <v>3</v>
      </c>
      <c r="R4001">
        <v>3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 s="2">
        <v>6</v>
      </c>
      <c r="AI4001" s="3" t="s">
        <v>20017</v>
      </c>
      <c r="AJ4001" s="2">
        <v>1</v>
      </c>
    </row>
    <row r="4002" spans="1:36" x14ac:dyDescent="0.25">
      <c r="A4002" t="s">
        <v>17511</v>
      </c>
      <c r="B4002" t="s">
        <v>17844</v>
      </c>
      <c r="D4002" t="s">
        <v>17845</v>
      </c>
      <c r="E4002">
        <v>2015</v>
      </c>
      <c r="F4002" t="s">
        <v>17514</v>
      </c>
      <c r="H4002">
        <v>0</v>
      </c>
      <c r="I4002" t="s">
        <v>17846</v>
      </c>
      <c r="K4002" t="s">
        <v>36</v>
      </c>
      <c r="N4002" t="s">
        <v>9832</v>
      </c>
      <c r="O4002" t="s">
        <v>17847</v>
      </c>
      <c r="Q4002">
        <v>8</v>
      </c>
      <c r="R4002">
        <v>2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 s="2">
        <v>10</v>
      </c>
      <c r="AI4002" s="3" t="s">
        <v>20356</v>
      </c>
      <c r="AJ4002" s="2">
        <v>0</v>
      </c>
    </row>
    <row r="4003" spans="1:36" x14ac:dyDescent="0.25">
      <c r="A4003" t="s">
        <v>17511</v>
      </c>
      <c r="B4003" t="s">
        <v>17848</v>
      </c>
      <c r="D4003" t="s">
        <v>17849</v>
      </c>
      <c r="E4003">
        <v>2015</v>
      </c>
      <c r="F4003" t="s">
        <v>17514</v>
      </c>
      <c r="H4003">
        <v>0</v>
      </c>
      <c r="I4003" t="s">
        <v>17850</v>
      </c>
      <c r="K4003" t="s">
        <v>36</v>
      </c>
      <c r="N4003" t="s">
        <v>9832</v>
      </c>
      <c r="O4003" t="s">
        <v>17851</v>
      </c>
      <c r="Q4003">
        <v>7</v>
      </c>
      <c r="R4003">
        <v>6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 s="2">
        <v>13</v>
      </c>
      <c r="AI4003" s="3" t="s">
        <v>20303</v>
      </c>
      <c r="AJ4003" s="2">
        <v>0</v>
      </c>
    </row>
    <row r="4004" spans="1:36" x14ac:dyDescent="0.25">
      <c r="A4004" t="s">
        <v>17511</v>
      </c>
      <c r="B4004" t="s">
        <v>17852</v>
      </c>
      <c r="D4004" t="s">
        <v>17853</v>
      </c>
      <c r="E4004">
        <v>2015</v>
      </c>
      <c r="F4004" t="s">
        <v>17514</v>
      </c>
      <c r="H4004">
        <v>0</v>
      </c>
      <c r="I4004" t="s">
        <v>17854</v>
      </c>
      <c r="K4004" t="s">
        <v>7661</v>
      </c>
      <c r="N4004" t="s">
        <v>9832</v>
      </c>
      <c r="O4004" t="s">
        <v>17855</v>
      </c>
      <c r="Q4004">
        <v>6</v>
      </c>
      <c r="R4004">
        <v>13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 s="2">
        <v>19</v>
      </c>
      <c r="AI4004" s="3" t="s">
        <v>20429</v>
      </c>
      <c r="AJ4004" s="2">
        <v>0</v>
      </c>
    </row>
    <row r="4005" spans="1:36" x14ac:dyDescent="0.25">
      <c r="A4005" t="s">
        <v>17511</v>
      </c>
      <c r="B4005" t="s">
        <v>17856</v>
      </c>
      <c r="D4005" t="s">
        <v>17857</v>
      </c>
      <c r="E4005">
        <v>2015</v>
      </c>
      <c r="F4005" t="s">
        <v>17514</v>
      </c>
      <c r="H4005">
        <v>0</v>
      </c>
      <c r="I4005" t="s">
        <v>17858</v>
      </c>
      <c r="K4005" t="s">
        <v>36</v>
      </c>
      <c r="N4005" t="s">
        <v>9832</v>
      </c>
      <c r="O4005" t="s">
        <v>17859</v>
      </c>
      <c r="Q4005">
        <v>6</v>
      </c>
      <c r="R4005">
        <v>5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 s="2">
        <v>11</v>
      </c>
      <c r="AI4005" s="3" t="s">
        <v>19959</v>
      </c>
      <c r="AJ4005" s="2">
        <v>0</v>
      </c>
    </row>
    <row r="4006" spans="1:36" x14ac:dyDescent="0.25">
      <c r="A4006" t="s">
        <v>17511</v>
      </c>
      <c r="B4006" t="s">
        <v>17860</v>
      </c>
      <c r="D4006" t="s">
        <v>17861</v>
      </c>
      <c r="E4006">
        <v>2015</v>
      </c>
      <c r="F4006" t="s">
        <v>17514</v>
      </c>
      <c r="H4006">
        <v>0</v>
      </c>
      <c r="I4006" t="s">
        <v>17862</v>
      </c>
      <c r="K4006" t="s">
        <v>36</v>
      </c>
      <c r="N4006" t="s">
        <v>9832</v>
      </c>
      <c r="O4006" t="s">
        <v>17863</v>
      </c>
      <c r="Q4006">
        <v>4</v>
      </c>
      <c r="R4006">
        <v>1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 s="2">
        <v>5</v>
      </c>
      <c r="AI4006" s="3" t="s">
        <v>20031</v>
      </c>
      <c r="AJ4006" s="2">
        <v>0</v>
      </c>
    </row>
    <row r="4007" spans="1:36" x14ac:dyDescent="0.25">
      <c r="A4007" t="s">
        <v>17511</v>
      </c>
      <c r="B4007" t="s">
        <v>17864</v>
      </c>
      <c r="D4007" t="s">
        <v>17865</v>
      </c>
      <c r="E4007">
        <v>2015</v>
      </c>
      <c r="F4007" t="s">
        <v>17514</v>
      </c>
      <c r="H4007">
        <v>0</v>
      </c>
      <c r="I4007" t="s">
        <v>17866</v>
      </c>
      <c r="K4007" t="s">
        <v>36</v>
      </c>
      <c r="N4007" t="s">
        <v>9832</v>
      </c>
      <c r="O4007" t="s">
        <v>17867</v>
      </c>
      <c r="Q4007">
        <v>6</v>
      </c>
      <c r="R4007">
        <v>4</v>
      </c>
      <c r="S4007">
        <v>0</v>
      </c>
      <c r="T4007">
        <v>1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 s="2">
        <v>11</v>
      </c>
      <c r="AI4007" s="3" t="s">
        <v>20057</v>
      </c>
      <c r="AJ4007" s="2">
        <v>0</v>
      </c>
    </row>
    <row r="4008" spans="1:36" x14ac:dyDescent="0.25">
      <c r="A4008" t="s">
        <v>17511</v>
      </c>
      <c r="B4008" t="s">
        <v>17868</v>
      </c>
      <c r="D4008" t="s">
        <v>17869</v>
      </c>
      <c r="E4008">
        <v>2015</v>
      </c>
      <c r="F4008" t="s">
        <v>17514</v>
      </c>
      <c r="H4008">
        <v>0</v>
      </c>
      <c r="I4008" t="s">
        <v>17870</v>
      </c>
      <c r="K4008" t="s">
        <v>36</v>
      </c>
      <c r="N4008" t="s">
        <v>9832</v>
      </c>
      <c r="O4008" t="s">
        <v>17871</v>
      </c>
      <c r="Q4008">
        <v>14</v>
      </c>
      <c r="R4008">
        <v>7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 s="2">
        <v>21</v>
      </c>
      <c r="AI4008" s="3" t="s">
        <v>20039</v>
      </c>
      <c r="AJ4008" s="2">
        <v>0</v>
      </c>
    </row>
    <row r="4009" spans="1:36" x14ac:dyDescent="0.25">
      <c r="A4009" t="s">
        <v>17511</v>
      </c>
      <c r="B4009" t="s">
        <v>17872</v>
      </c>
      <c r="D4009" t="s">
        <v>17873</v>
      </c>
      <c r="E4009">
        <v>2015</v>
      </c>
      <c r="F4009" t="s">
        <v>17514</v>
      </c>
      <c r="H4009">
        <v>0</v>
      </c>
      <c r="I4009" t="s">
        <v>17874</v>
      </c>
      <c r="K4009" t="s">
        <v>36</v>
      </c>
      <c r="N4009" t="s">
        <v>9832</v>
      </c>
      <c r="O4009" t="s">
        <v>17875</v>
      </c>
      <c r="Q4009">
        <v>8</v>
      </c>
      <c r="R4009">
        <v>2</v>
      </c>
      <c r="S4009">
        <v>0</v>
      </c>
      <c r="T4009">
        <v>1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 s="2">
        <v>11</v>
      </c>
      <c r="AI4009" s="3" t="s">
        <v>19970</v>
      </c>
      <c r="AJ4009" s="2">
        <v>0</v>
      </c>
    </row>
    <row r="4010" spans="1:36" x14ac:dyDescent="0.25">
      <c r="A4010" t="s">
        <v>17511</v>
      </c>
      <c r="B4010" t="s">
        <v>17876</v>
      </c>
      <c r="D4010" t="s">
        <v>17877</v>
      </c>
      <c r="E4010">
        <v>2015</v>
      </c>
      <c r="F4010" t="s">
        <v>17514</v>
      </c>
      <c r="H4010">
        <v>0</v>
      </c>
      <c r="I4010" t="s">
        <v>17878</v>
      </c>
      <c r="K4010" t="s">
        <v>36</v>
      </c>
      <c r="N4010" t="s">
        <v>9832</v>
      </c>
      <c r="O4010" t="s">
        <v>17879</v>
      </c>
      <c r="Q4010">
        <v>6</v>
      </c>
      <c r="R4010">
        <v>1</v>
      </c>
      <c r="S4010">
        <v>0</v>
      </c>
      <c r="T4010">
        <v>0</v>
      </c>
      <c r="U4010">
        <v>0</v>
      </c>
      <c r="V4010">
        <v>6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0</v>
      </c>
      <c r="AG4010">
        <v>0</v>
      </c>
      <c r="AH4010" s="2">
        <v>7</v>
      </c>
      <c r="AI4010" s="3" t="s">
        <v>19968</v>
      </c>
      <c r="AJ4010" s="2">
        <v>0</v>
      </c>
    </row>
    <row r="4011" spans="1:36" x14ac:dyDescent="0.25">
      <c r="A4011" t="s">
        <v>17511</v>
      </c>
      <c r="B4011" t="s">
        <v>17880</v>
      </c>
      <c r="D4011" t="s">
        <v>17881</v>
      </c>
      <c r="E4011">
        <v>2015</v>
      </c>
      <c r="F4011" t="s">
        <v>17514</v>
      </c>
      <c r="H4011">
        <v>0</v>
      </c>
      <c r="I4011" t="s">
        <v>17882</v>
      </c>
      <c r="K4011" t="s">
        <v>36</v>
      </c>
      <c r="N4011" t="s">
        <v>9832</v>
      </c>
      <c r="O4011" t="s">
        <v>17883</v>
      </c>
      <c r="Q4011">
        <v>19</v>
      </c>
      <c r="R4011">
        <v>16</v>
      </c>
      <c r="S4011">
        <v>0</v>
      </c>
      <c r="T4011">
        <v>1</v>
      </c>
      <c r="U4011">
        <v>0</v>
      </c>
      <c r="V4011">
        <v>2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 s="2">
        <v>36</v>
      </c>
      <c r="AI4011" s="3" t="s">
        <v>20264</v>
      </c>
      <c r="AJ4011" s="2">
        <v>0</v>
      </c>
    </row>
    <row r="4012" spans="1:36" x14ac:dyDescent="0.25">
      <c r="A4012" t="s">
        <v>17511</v>
      </c>
      <c r="B4012" t="s">
        <v>17884</v>
      </c>
      <c r="D4012" t="s">
        <v>17885</v>
      </c>
      <c r="E4012">
        <v>2015</v>
      </c>
      <c r="F4012" t="s">
        <v>17514</v>
      </c>
      <c r="H4012">
        <v>0</v>
      </c>
      <c r="I4012" t="s">
        <v>17886</v>
      </c>
      <c r="K4012" t="s">
        <v>36</v>
      </c>
      <c r="N4012" t="s">
        <v>9832</v>
      </c>
      <c r="O4012" t="s">
        <v>17887</v>
      </c>
      <c r="Q4012">
        <v>14</v>
      </c>
      <c r="R4012">
        <v>5</v>
      </c>
      <c r="S4012">
        <v>0</v>
      </c>
      <c r="T4012">
        <v>1</v>
      </c>
      <c r="U4012">
        <v>2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 s="2">
        <v>20</v>
      </c>
      <c r="AI4012" s="3" t="s">
        <v>20288</v>
      </c>
      <c r="AJ4012" s="2">
        <v>0</v>
      </c>
    </row>
    <row r="4013" spans="1:36" x14ac:dyDescent="0.25">
      <c r="A4013" t="s">
        <v>17511</v>
      </c>
      <c r="B4013" t="s">
        <v>17888</v>
      </c>
      <c r="D4013" t="s">
        <v>17889</v>
      </c>
      <c r="E4013">
        <v>2015</v>
      </c>
      <c r="F4013" t="s">
        <v>17514</v>
      </c>
      <c r="H4013">
        <v>0</v>
      </c>
      <c r="I4013" t="s">
        <v>17890</v>
      </c>
      <c r="K4013" t="s">
        <v>36</v>
      </c>
      <c r="N4013" t="s">
        <v>9832</v>
      </c>
      <c r="O4013" t="s">
        <v>17891</v>
      </c>
      <c r="Q4013">
        <v>7</v>
      </c>
      <c r="R4013">
        <v>5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 s="2">
        <v>12</v>
      </c>
      <c r="AI4013" s="3" t="s">
        <v>20306</v>
      </c>
      <c r="AJ4013" s="2">
        <v>0</v>
      </c>
    </row>
    <row r="4014" spans="1:36" x14ac:dyDescent="0.25">
      <c r="A4014" t="s">
        <v>17511</v>
      </c>
      <c r="B4014" t="s">
        <v>17892</v>
      </c>
      <c r="D4014" t="s">
        <v>17893</v>
      </c>
      <c r="E4014">
        <v>2015</v>
      </c>
      <c r="F4014" t="s">
        <v>17514</v>
      </c>
      <c r="H4014">
        <v>0</v>
      </c>
      <c r="I4014" t="s">
        <v>17894</v>
      </c>
      <c r="K4014" t="s">
        <v>36</v>
      </c>
      <c r="N4014" t="s">
        <v>9832</v>
      </c>
      <c r="O4014" t="s">
        <v>17895</v>
      </c>
      <c r="Q4014">
        <v>6</v>
      </c>
      <c r="R4014">
        <v>4</v>
      </c>
      <c r="S4014">
        <v>0</v>
      </c>
      <c r="T4014">
        <v>0</v>
      </c>
      <c r="U4014">
        <v>40</v>
      </c>
      <c r="V4014">
        <v>3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 s="2">
        <v>10</v>
      </c>
      <c r="AI4014" s="3" t="s">
        <v>20020</v>
      </c>
      <c r="AJ4014" s="2">
        <v>0</v>
      </c>
    </row>
    <row r="4015" spans="1:36" x14ac:dyDescent="0.25">
      <c r="A4015" t="s">
        <v>17511</v>
      </c>
      <c r="B4015" t="s">
        <v>17896</v>
      </c>
      <c r="D4015" t="s">
        <v>17897</v>
      </c>
      <c r="E4015">
        <v>2015</v>
      </c>
      <c r="F4015" t="s">
        <v>17514</v>
      </c>
      <c r="H4015">
        <v>0</v>
      </c>
      <c r="I4015" t="s">
        <v>17898</v>
      </c>
      <c r="K4015" t="s">
        <v>36</v>
      </c>
      <c r="N4015" t="s">
        <v>9832</v>
      </c>
      <c r="O4015" t="s">
        <v>17899</v>
      </c>
      <c r="Q4015">
        <v>4</v>
      </c>
      <c r="R4015">
        <v>7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 s="2">
        <v>11</v>
      </c>
      <c r="AI4015" s="3" t="s">
        <v>20277</v>
      </c>
      <c r="AJ4015" s="2">
        <v>0</v>
      </c>
    </row>
    <row r="4016" spans="1:36" x14ac:dyDescent="0.25">
      <c r="A4016" t="s">
        <v>17511</v>
      </c>
      <c r="B4016" t="s">
        <v>14112</v>
      </c>
      <c r="D4016" t="s">
        <v>17900</v>
      </c>
      <c r="E4016">
        <v>2015</v>
      </c>
      <c r="F4016" t="s">
        <v>17514</v>
      </c>
      <c r="H4016">
        <v>0</v>
      </c>
      <c r="I4016" t="s">
        <v>17901</v>
      </c>
      <c r="K4016" t="s">
        <v>36</v>
      </c>
      <c r="N4016" t="s">
        <v>9832</v>
      </c>
      <c r="O4016" t="s">
        <v>17902</v>
      </c>
      <c r="Q4016">
        <v>77</v>
      </c>
      <c r="R4016">
        <v>53</v>
      </c>
      <c r="S4016">
        <v>0</v>
      </c>
      <c r="T4016">
        <v>4</v>
      </c>
      <c r="U4016">
        <v>4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 s="2">
        <v>134</v>
      </c>
      <c r="AI4016" s="3">
        <v>0</v>
      </c>
      <c r="AJ4016" s="2">
        <v>0</v>
      </c>
    </row>
    <row r="4017" spans="1:36" x14ac:dyDescent="0.25">
      <c r="A4017" t="s">
        <v>17511</v>
      </c>
      <c r="B4017" t="s">
        <v>17903</v>
      </c>
      <c r="D4017" t="s">
        <v>17904</v>
      </c>
      <c r="E4017">
        <v>2015</v>
      </c>
      <c r="F4017" t="s">
        <v>17514</v>
      </c>
      <c r="H4017">
        <v>0</v>
      </c>
      <c r="I4017" t="s">
        <v>17905</v>
      </c>
      <c r="K4017" t="s">
        <v>36</v>
      </c>
      <c r="N4017" t="s">
        <v>9832</v>
      </c>
      <c r="O4017" t="s">
        <v>17906</v>
      </c>
      <c r="Q4017">
        <v>6</v>
      </c>
      <c r="R4017">
        <v>8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 s="2">
        <v>14</v>
      </c>
      <c r="AI4017" s="3" t="s">
        <v>19989</v>
      </c>
      <c r="AJ4017" s="2">
        <v>0</v>
      </c>
    </row>
    <row r="4018" spans="1:36" x14ac:dyDescent="0.25">
      <c r="A4018" t="s">
        <v>17511</v>
      </c>
      <c r="B4018" t="s">
        <v>17907</v>
      </c>
      <c r="D4018" t="s">
        <v>17908</v>
      </c>
      <c r="E4018">
        <v>2015</v>
      </c>
      <c r="F4018" t="s">
        <v>17514</v>
      </c>
      <c r="H4018">
        <v>0</v>
      </c>
      <c r="I4018" t="s">
        <v>17909</v>
      </c>
      <c r="K4018" t="s">
        <v>36</v>
      </c>
      <c r="N4018" t="s">
        <v>9832</v>
      </c>
      <c r="O4018" t="s">
        <v>17910</v>
      </c>
      <c r="Q4018">
        <v>17</v>
      </c>
      <c r="R4018">
        <v>12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1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 s="2">
        <v>29</v>
      </c>
      <c r="AI4018" s="3" t="s">
        <v>20254</v>
      </c>
      <c r="AJ4018" s="2">
        <v>0</v>
      </c>
    </row>
    <row r="4019" spans="1:36" x14ac:dyDescent="0.25">
      <c r="A4019" t="s">
        <v>17511</v>
      </c>
      <c r="B4019" t="s">
        <v>17911</v>
      </c>
      <c r="D4019" t="s">
        <v>17912</v>
      </c>
      <c r="E4019">
        <v>2015</v>
      </c>
      <c r="F4019" t="s">
        <v>17514</v>
      </c>
      <c r="H4019">
        <v>0</v>
      </c>
      <c r="I4019" t="s">
        <v>17913</v>
      </c>
      <c r="K4019" t="s">
        <v>36</v>
      </c>
      <c r="N4019" t="s">
        <v>9832</v>
      </c>
      <c r="O4019" t="s">
        <v>17914</v>
      </c>
      <c r="P4019">
        <v>2145866</v>
      </c>
      <c r="Q4019">
        <v>16</v>
      </c>
      <c r="R4019">
        <v>16</v>
      </c>
      <c r="S4019">
        <v>3</v>
      </c>
      <c r="T4019">
        <v>0</v>
      </c>
      <c r="U4019">
        <v>0</v>
      </c>
      <c r="V4019">
        <v>2</v>
      </c>
      <c r="W4019">
        <v>0</v>
      </c>
      <c r="X4019">
        <v>0</v>
      </c>
      <c r="Y4019">
        <v>0</v>
      </c>
      <c r="Z4019">
        <v>0</v>
      </c>
      <c r="AA4019">
        <v>2</v>
      </c>
      <c r="AB4019">
        <v>19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 s="2">
        <v>35</v>
      </c>
      <c r="AI4019" s="3" t="s">
        <v>20015</v>
      </c>
      <c r="AJ4019" s="2">
        <v>0</v>
      </c>
    </row>
    <row r="4020" spans="1:36" x14ac:dyDescent="0.25">
      <c r="A4020" t="s">
        <v>17915</v>
      </c>
      <c r="B4020" t="s">
        <v>17916</v>
      </c>
      <c r="D4020" t="s">
        <v>17917</v>
      </c>
      <c r="E4020">
        <v>2015</v>
      </c>
      <c r="F4020" t="s">
        <v>17918</v>
      </c>
      <c r="H4020">
        <v>28</v>
      </c>
      <c r="I4020" t="s">
        <v>17919</v>
      </c>
      <c r="K4020" t="s">
        <v>36</v>
      </c>
      <c r="N4020" t="s">
        <v>7578</v>
      </c>
      <c r="O4020" t="s">
        <v>17920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 s="2">
        <v>0</v>
      </c>
      <c r="AI4020" s="3" t="s">
        <v>20430</v>
      </c>
      <c r="AJ4020" s="2">
        <v>18</v>
      </c>
    </row>
    <row r="4021" spans="1:36" x14ac:dyDescent="0.25">
      <c r="A4021" t="s">
        <v>17915</v>
      </c>
      <c r="B4021" t="s">
        <v>17921</v>
      </c>
      <c r="D4021" t="s">
        <v>17922</v>
      </c>
      <c r="E4021">
        <v>2015</v>
      </c>
      <c r="F4021" t="s">
        <v>17918</v>
      </c>
      <c r="H4021">
        <v>25</v>
      </c>
      <c r="I4021" t="s">
        <v>17923</v>
      </c>
      <c r="K4021" t="s">
        <v>36</v>
      </c>
      <c r="N4021" t="s">
        <v>7578</v>
      </c>
      <c r="O4021" t="s">
        <v>17924</v>
      </c>
      <c r="Q4021">
        <v>1</v>
      </c>
      <c r="R4021">
        <v>0</v>
      </c>
      <c r="S4021">
        <v>0</v>
      </c>
      <c r="T4021">
        <v>0</v>
      </c>
      <c r="U4021">
        <v>0</v>
      </c>
      <c r="V4021">
        <v>1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 s="2">
        <v>1</v>
      </c>
      <c r="AI4021" s="3" t="s">
        <v>20317</v>
      </c>
      <c r="AJ4021" s="2">
        <v>19</v>
      </c>
    </row>
    <row r="4022" spans="1:36" x14ac:dyDescent="0.25">
      <c r="A4022" t="s">
        <v>17915</v>
      </c>
      <c r="B4022" t="s">
        <v>17925</v>
      </c>
      <c r="D4022" t="s">
        <v>17926</v>
      </c>
      <c r="E4022">
        <v>2015</v>
      </c>
      <c r="F4022" t="s">
        <v>17918</v>
      </c>
      <c r="H4022">
        <v>19</v>
      </c>
      <c r="I4022" t="s">
        <v>17927</v>
      </c>
      <c r="K4022" t="s">
        <v>36</v>
      </c>
      <c r="N4022" t="s">
        <v>7578</v>
      </c>
      <c r="O4022" t="s">
        <v>17928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2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 s="2">
        <v>0</v>
      </c>
      <c r="AI4022" s="3" t="s">
        <v>20265</v>
      </c>
      <c r="AJ4022" s="2">
        <v>15</v>
      </c>
    </row>
    <row r="4023" spans="1:36" x14ac:dyDescent="0.25">
      <c r="A4023" t="s">
        <v>17915</v>
      </c>
      <c r="B4023" t="s">
        <v>17929</v>
      </c>
      <c r="D4023" t="s">
        <v>17930</v>
      </c>
      <c r="E4023">
        <v>2015</v>
      </c>
      <c r="F4023" t="s">
        <v>17918</v>
      </c>
      <c r="H4023">
        <v>13</v>
      </c>
      <c r="I4023" t="s">
        <v>17931</v>
      </c>
      <c r="K4023" t="s">
        <v>36</v>
      </c>
      <c r="N4023" t="s">
        <v>7578</v>
      </c>
      <c r="O4023" t="s">
        <v>17932</v>
      </c>
      <c r="Q4023">
        <v>1</v>
      </c>
      <c r="R4023">
        <v>0</v>
      </c>
      <c r="S4023">
        <v>0</v>
      </c>
      <c r="T4023">
        <v>0</v>
      </c>
      <c r="U4023">
        <v>0</v>
      </c>
      <c r="V4023">
        <v>2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 s="2">
        <v>1</v>
      </c>
      <c r="AI4023" s="3" t="s">
        <v>20431</v>
      </c>
      <c r="AJ4023" s="2">
        <v>10</v>
      </c>
    </row>
    <row r="4024" spans="1:36" x14ac:dyDescent="0.25">
      <c r="A4024" t="s">
        <v>17915</v>
      </c>
      <c r="B4024" t="s">
        <v>17933</v>
      </c>
      <c r="D4024" t="s">
        <v>17934</v>
      </c>
      <c r="E4024">
        <v>2015</v>
      </c>
      <c r="F4024" t="s">
        <v>17918</v>
      </c>
      <c r="H4024">
        <v>12</v>
      </c>
      <c r="I4024" t="s">
        <v>17935</v>
      </c>
      <c r="K4024" t="s">
        <v>36</v>
      </c>
      <c r="N4024" t="s">
        <v>7578</v>
      </c>
      <c r="O4024" t="s">
        <v>17936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 s="2">
        <v>0</v>
      </c>
      <c r="AI4024" s="3" t="s">
        <v>20018</v>
      </c>
      <c r="AJ4024" s="2">
        <v>11</v>
      </c>
    </row>
    <row r="4025" spans="1:36" x14ac:dyDescent="0.25">
      <c r="A4025" t="s">
        <v>17915</v>
      </c>
      <c r="B4025" t="s">
        <v>17937</v>
      </c>
      <c r="D4025" t="s">
        <v>17938</v>
      </c>
      <c r="E4025">
        <v>2015</v>
      </c>
      <c r="F4025" t="s">
        <v>17918</v>
      </c>
      <c r="H4025">
        <v>9</v>
      </c>
      <c r="I4025" t="s">
        <v>17939</v>
      </c>
      <c r="K4025" t="s">
        <v>36</v>
      </c>
      <c r="N4025" t="s">
        <v>7578</v>
      </c>
      <c r="O4025" t="s">
        <v>17940</v>
      </c>
      <c r="Q4025">
        <v>3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 s="2">
        <v>3</v>
      </c>
      <c r="AI4025" s="3" t="s">
        <v>20056</v>
      </c>
      <c r="AJ4025" s="2">
        <v>8</v>
      </c>
    </row>
    <row r="4026" spans="1:36" x14ac:dyDescent="0.25">
      <c r="A4026" t="s">
        <v>17915</v>
      </c>
      <c r="B4026" t="s">
        <v>17941</v>
      </c>
      <c r="D4026" t="s">
        <v>17942</v>
      </c>
      <c r="E4026">
        <v>2015</v>
      </c>
      <c r="F4026" t="s">
        <v>17918</v>
      </c>
      <c r="H4026">
        <v>9</v>
      </c>
      <c r="I4026" t="s">
        <v>17943</v>
      </c>
      <c r="K4026" t="s">
        <v>36</v>
      </c>
      <c r="N4026" t="s">
        <v>7578</v>
      </c>
      <c r="O4026" t="s">
        <v>17944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1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 s="2">
        <v>0</v>
      </c>
      <c r="AI4026" s="3" t="s">
        <v>20391</v>
      </c>
      <c r="AJ4026" s="2">
        <v>7</v>
      </c>
    </row>
    <row r="4027" spans="1:36" x14ac:dyDescent="0.25">
      <c r="A4027" t="s">
        <v>17915</v>
      </c>
      <c r="B4027" t="s">
        <v>17945</v>
      </c>
      <c r="D4027" t="s">
        <v>17946</v>
      </c>
      <c r="E4027">
        <v>2015</v>
      </c>
      <c r="F4027" t="s">
        <v>17918</v>
      </c>
      <c r="H4027">
        <v>8</v>
      </c>
      <c r="I4027" t="s">
        <v>17947</v>
      </c>
      <c r="K4027" t="s">
        <v>36</v>
      </c>
      <c r="N4027" t="s">
        <v>7578</v>
      </c>
      <c r="O4027" t="s">
        <v>17948</v>
      </c>
      <c r="Q4027">
        <v>4</v>
      </c>
      <c r="R4027">
        <v>0</v>
      </c>
      <c r="S4027">
        <v>0</v>
      </c>
      <c r="T4027">
        <v>0</v>
      </c>
      <c r="U4027">
        <v>0</v>
      </c>
      <c r="V4027">
        <v>2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 s="2">
        <v>4</v>
      </c>
      <c r="AI4027" s="3" t="s">
        <v>20432</v>
      </c>
      <c r="AJ4027" s="2">
        <v>6</v>
      </c>
    </row>
    <row r="4028" spans="1:36" x14ac:dyDescent="0.25">
      <c r="A4028" t="s">
        <v>17915</v>
      </c>
      <c r="B4028" t="s">
        <v>17949</v>
      </c>
      <c r="D4028" t="s">
        <v>17950</v>
      </c>
      <c r="E4028">
        <v>2015</v>
      </c>
      <c r="F4028" t="s">
        <v>17918</v>
      </c>
      <c r="H4028">
        <v>8</v>
      </c>
      <c r="I4028" t="s">
        <v>17951</v>
      </c>
      <c r="K4028" t="s">
        <v>36</v>
      </c>
      <c r="N4028" t="s">
        <v>7578</v>
      </c>
      <c r="O4028" t="s">
        <v>17952</v>
      </c>
      <c r="Q4028">
        <v>2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 s="2">
        <v>2</v>
      </c>
      <c r="AI4028" s="3" t="s">
        <v>20049</v>
      </c>
      <c r="AJ4028" s="2">
        <v>8</v>
      </c>
    </row>
    <row r="4029" spans="1:36" x14ac:dyDescent="0.25">
      <c r="A4029" t="s">
        <v>17915</v>
      </c>
      <c r="B4029" t="s">
        <v>17953</v>
      </c>
      <c r="D4029" t="s">
        <v>17954</v>
      </c>
      <c r="E4029">
        <v>2015</v>
      </c>
      <c r="F4029" t="s">
        <v>17918</v>
      </c>
      <c r="H4029">
        <v>8</v>
      </c>
      <c r="I4029" t="s">
        <v>17955</v>
      </c>
      <c r="K4029" t="s">
        <v>7661</v>
      </c>
      <c r="N4029" t="s">
        <v>7578</v>
      </c>
      <c r="O4029" t="s">
        <v>17956</v>
      </c>
      <c r="Q4029">
        <v>3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 s="2">
        <v>3</v>
      </c>
      <c r="AI4029" s="3" t="s">
        <v>20308</v>
      </c>
      <c r="AJ4029" s="2">
        <v>5</v>
      </c>
    </row>
    <row r="4030" spans="1:36" x14ac:dyDescent="0.25">
      <c r="A4030" t="s">
        <v>17915</v>
      </c>
      <c r="B4030" t="s">
        <v>17957</v>
      </c>
      <c r="D4030" t="s">
        <v>17958</v>
      </c>
      <c r="E4030">
        <v>2015</v>
      </c>
      <c r="F4030" t="s">
        <v>17918</v>
      </c>
      <c r="H4030">
        <v>8</v>
      </c>
      <c r="I4030" t="s">
        <v>17959</v>
      </c>
      <c r="K4030" t="s">
        <v>36</v>
      </c>
      <c r="N4030" t="s">
        <v>7578</v>
      </c>
      <c r="O4030" t="s">
        <v>17960</v>
      </c>
      <c r="Q4030">
        <v>2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 s="2">
        <v>2</v>
      </c>
      <c r="AI4030" s="3" t="s">
        <v>19966</v>
      </c>
      <c r="AJ4030" s="2">
        <v>9</v>
      </c>
    </row>
    <row r="4031" spans="1:36" x14ac:dyDescent="0.25">
      <c r="A4031" t="s">
        <v>17915</v>
      </c>
      <c r="B4031" t="s">
        <v>17961</v>
      </c>
      <c r="D4031" t="s">
        <v>17962</v>
      </c>
      <c r="E4031">
        <v>2015</v>
      </c>
      <c r="F4031" t="s">
        <v>17918</v>
      </c>
      <c r="H4031">
        <v>7</v>
      </c>
      <c r="I4031" t="s">
        <v>17963</v>
      </c>
      <c r="K4031" t="s">
        <v>36</v>
      </c>
      <c r="N4031" t="s">
        <v>7578</v>
      </c>
      <c r="O4031" t="s">
        <v>17964</v>
      </c>
      <c r="Q4031">
        <v>2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 s="2">
        <v>2</v>
      </c>
      <c r="AI4031" s="3" t="s">
        <v>19958</v>
      </c>
      <c r="AJ4031" s="2">
        <v>6</v>
      </c>
    </row>
    <row r="4032" spans="1:36" x14ac:dyDescent="0.25">
      <c r="A4032" t="s">
        <v>17915</v>
      </c>
      <c r="B4032" t="s">
        <v>17965</v>
      </c>
      <c r="D4032" t="s">
        <v>17966</v>
      </c>
      <c r="E4032">
        <v>2015</v>
      </c>
      <c r="F4032" t="s">
        <v>17918</v>
      </c>
      <c r="H4032">
        <v>6</v>
      </c>
      <c r="I4032" t="s">
        <v>17967</v>
      </c>
      <c r="K4032" t="s">
        <v>36</v>
      </c>
      <c r="N4032" t="s">
        <v>7578</v>
      </c>
      <c r="O4032" t="s">
        <v>17968</v>
      </c>
      <c r="Q4032">
        <v>1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 s="2">
        <v>1</v>
      </c>
      <c r="AI4032" s="3" t="s">
        <v>20427</v>
      </c>
      <c r="AJ4032" s="2">
        <v>5</v>
      </c>
    </row>
    <row r="4033" spans="1:36" x14ac:dyDescent="0.25">
      <c r="A4033" t="s">
        <v>17915</v>
      </c>
      <c r="B4033" t="s">
        <v>17969</v>
      </c>
      <c r="D4033" t="s">
        <v>17970</v>
      </c>
      <c r="E4033">
        <v>2015</v>
      </c>
      <c r="F4033" t="s">
        <v>17918</v>
      </c>
      <c r="H4033">
        <v>6</v>
      </c>
      <c r="I4033" t="s">
        <v>17971</v>
      </c>
      <c r="K4033" t="s">
        <v>36</v>
      </c>
      <c r="N4033" t="s">
        <v>7578</v>
      </c>
      <c r="O4033" t="s">
        <v>17972</v>
      </c>
      <c r="Q4033">
        <v>13</v>
      </c>
      <c r="R4033">
        <v>0</v>
      </c>
      <c r="S4033">
        <v>0</v>
      </c>
      <c r="T4033">
        <v>0</v>
      </c>
      <c r="U4033">
        <v>8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 s="2">
        <v>13</v>
      </c>
      <c r="AI4033" s="3" t="s">
        <v>20021</v>
      </c>
      <c r="AJ4033" s="2">
        <v>5</v>
      </c>
    </row>
    <row r="4034" spans="1:36" x14ac:dyDescent="0.25">
      <c r="A4034" t="s">
        <v>17915</v>
      </c>
      <c r="B4034" t="s">
        <v>17973</v>
      </c>
      <c r="D4034" t="s">
        <v>17974</v>
      </c>
      <c r="E4034">
        <v>2015</v>
      </c>
      <c r="F4034" t="s">
        <v>17918</v>
      </c>
      <c r="H4034">
        <v>5</v>
      </c>
      <c r="I4034" t="s">
        <v>17975</v>
      </c>
      <c r="K4034" t="s">
        <v>36</v>
      </c>
      <c r="N4034" t="s">
        <v>7578</v>
      </c>
      <c r="O4034" t="s">
        <v>17976</v>
      </c>
      <c r="Q4034">
        <v>3</v>
      </c>
      <c r="R4034">
        <v>0</v>
      </c>
      <c r="S4034">
        <v>0</v>
      </c>
      <c r="T4034">
        <v>0</v>
      </c>
      <c r="U4034">
        <v>0</v>
      </c>
      <c r="V4034">
        <v>2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 s="2">
        <v>3</v>
      </c>
      <c r="AI4034" s="3" t="s">
        <v>20228</v>
      </c>
      <c r="AJ4034" s="2">
        <v>3</v>
      </c>
    </row>
    <row r="4035" spans="1:36" x14ac:dyDescent="0.25">
      <c r="A4035" t="s">
        <v>17915</v>
      </c>
      <c r="B4035" t="s">
        <v>17977</v>
      </c>
      <c r="D4035" t="s">
        <v>17978</v>
      </c>
      <c r="E4035">
        <v>2015</v>
      </c>
      <c r="F4035" t="s">
        <v>17918</v>
      </c>
      <c r="H4035">
        <v>4</v>
      </c>
      <c r="I4035" t="s">
        <v>17979</v>
      </c>
      <c r="K4035" t="s">
        <v>36</v>
      </c>
      <c r="N4035" t="s">
        <v>7578</v>
      </c>
      <c r="O4035" t="s">
        <v>17980</v>
      </c>
      <c r="P4035">
        <v>4065532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1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 s="2">
        <v>0</v>
      </c>
      <c r="AI4035" s="3" t="s">
        <v>19981</v>
      </c>
      <c r="AJ4035" s="2">
        <v>4</v>
      </c>
    </row>
    <row r="4036" spans="1:36" x14ac:dyDescent="0.25">
      <c r="A4036" t="s">
        <v>17915</v>
      </c>
      <c r="B4036" t="s">
        <v>17981</v>
      </c>
      <c r="D4036" t="s">
        <v>17982</v>
      </c>
      <c r="E4036">
        <v>2015</v>
      </c>
      <c r="F4036" t="s">
        <v>17918</v>
      </c>
      <c r="H4036">
        <v>4</v>
      </c>
      <c r="I4036" t="s">
        <v>17983</v>
      </c>
      <c r="K4036" t="s">
        <v>36</v>
      </c>
      <c r="N4036" t="s">
        <v>7578</v>
      </c>
      <c r="O4036" t="s">
        <v>17984</v>
      </c>
      <c r="P4036">
        <v>3070532</v>
      </c>
      <c r="Q4036">
        <v>1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2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 s="2">
        <v>1</v>
      </c>
      <c r="AI4036" s="3" t="s">
        <v>20258</v>
      </c>
      <c r="AJ4036" s="2">
        <v>4</v>
      </c>
    </row>
    <row r="4037" spans="1:36" x14ac:dyDescent="0.25">
      <c r="A4037" t="s">
        <v>17915</v>
      </c>
      <c r="B4037" t="s">
        <v>17985</v>
      </c>
      <c r="D4037" t="s">
        <v>17986</v>
      </c>
      <c r="E4037">
        <v>2015</v>
      </c>
      <c r="F4037" t="s">
        <v>17918</v>
      </c>
      <c r="H4037">
        <v>4</v>
      </c>
      <c r="I4037" t="s">
        <v>17987</v>
      </c>
      <c r="K4037" t="s">
        <v>36</v>
      </c>
      <c r="N4037" t="s">
        <v>7578</v>
      </c>
      <c r="O4037" t="s">
        <v>17988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0</v>
      </c>
      <c r="AH4037" s="2">
        <v>0</v>
      </c>
      <c r="AI4037" s="3" t="s">
        <v>19990</v>
      </c>
      <c r="AJ4037" s="2">
        <v>4</v>
      </c>
    </row>
    <row r="4038" spans="1:36" x14ac:dyDescent="0.25">
      <c r="A4038" t="s">
        <v>17915</v>
      </c>
      <c r="B4038" t="s">
        <v>17989</v>
      </c>
      <c r="D4038" t="s">
        <v>17990</v>
      </c>
      <c r="E4038">
        <v>2015</v>
      </c>
      <c r="F4038" t="s">
        <v>17918</v>
      </c>
      <c r="H4038">
        <v>4</v>
      </c>
      <c r="I4038" t="s">
        <v>17991</v>
      </c>
      <c r="K4038" t="s">
        <v>36</v>
      </c>
      <c r="N4038" t="s">
        <v>7578</v>
      </c>
      <c r="O4038" t="s">
        <v>17992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2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 s="2">
        <v>0</v>
      </c>
      <c r="AI4038" s="3">
        <v>0</v>
      </c>
      <c r="AJ4038" s="2">
        <v>0</v>
      </c>
    </row>
    <row r="4039" spans="1:36" x14ac:dyDescent="0.25">
      <c r="A4039" t="s">
        <v>17915</v>
      </c>
      <c r="B4039" t="s">
        <v>17993</v>
      </c>
      <c r="D4039" t="s">
        <v>17994</v>
      </c>
      <c r="E4039">
        <v>2015</v>
      </c>
      <c r="F4039" t="s">
        <v>17918</v>
      </c>
      <c r="H4039">
        <v>4</v>
      </c>
      <c r="I4039" t="s">
        <v>17995</v>
      </c>
      <c r="K4039" t="s">
        <v>36</v>
      </c>
      <c r="N4039" t="s">
        <v>7578</v>
      </c>
      <c r="O4039" t="s">
        <v>17996</v>
      </c>
      <c r="Q4039">
        <v>2</v>
      </c>
      <c r="R4039">
        <v>0</v>
      </c>
      <c r="S4039">
        <v>0</v>
      </c>
      <c r="T4039">
        <v>0</v>
      </c>
      <c r="U4039">
        <v>0</v>
      </c>
      <c r="V4039">
        <v>2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 s="2">
        <v>2</v>
      </c>
      <c r="AI4039" s="3" t="s">
        <v>20002</v>
      </c>
      <c r="AJ4039" s="2">
        <v>3</v>
      </c>
    </row>
    <row r="4040" spans="1:36" x14ac:dyDescent="0.25">
      <c r="A4040" t="s">
        <v>17915</v>
      </c>
      <c r="B4040" t="s">
        <v>17997</v>
      </c>
      <c r="D4040" t="s">
        <v>17998</v>
      </c>
      <c r="E4040">
        <v>2015</v>
      </c>
      <c r="F4040" t="s">
        <v>17918</v>
      </c>
      <c r="H4040">
        <v>4</v>
      </c>
      <c r="I4040" t="s">
        <v>17999</v>
      </c>
      <c r="K4040" t="s">
        <v>36</v>
      </c>
      <c r="N4040" t="s">
        <v>7578</v>
      </c>
      <c r="O4040" t="s">
        <v>18000</v>
      </c>
      <c r="Q4040">
        <v>2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 s="2">
        <v>2</v>
      </c>
      <c r="AI4040" s="3" t="s">
        <v>20019</v>
      </c>
      <c r="AJ4040" s="2">
        <v>4</v>
      </c>
    </row>
    <row r="4041" spans="1:36" x14ac:dyDescent="0.25">
      <c r="A4041" t="s">
        <v>17915</v>
      </c>
      <c r="B4041" t="s">
        <v>18001</v>
      </c>
      <c r="D4041" t="s">
        <v>18002</v>
      </c>
      <c r="E4041">
        <v>2015</v>
      </c>
      <c r="F4041" t="s">
        <v>17918</v>
      </c>
      <c r="H4041">
        <v>4</v>
      </c>
      <c r="I4041" t="s">
        <v>18003</v>
      </c>
      <c r="K4041" t="s">
        <v>36</v>
      </c>
      <c r="N4041" t="s">
        <v>7578</v>
      </c>
      <c r="O4041" t="s">
        <v>18004</v>
      </c>
      <c r="Q4041">
        <v>0</v>
      </c>
      <c r="R4041">
        <v>0</v>
      </c>
      <c r="S4041">
        <v>0</v>
      </c>
      <c r="T4041">
        <v>1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 s="2">
        <v>1</v>
      </c>
      <c r="AI4041" s="3" t="s">
        <v>19975</v>
      </c>
      <c r="AJ4041" s="2">
        <v>3</v>
      </c>
    </row>
    <row r="4042" spans="1:36" x14ac:dyDescent="0.25">
      <c r="A4042" t="s">
        <v>17915</v>
      </c>
      <c r="B4042" t="s">
        <v>18005</v>
      </c>
      <c r="D4042" t="s">
        <v>18006</v>
      </c>
      <c r="E4042">
        <v>2015</v>
      </c>
      <c r="F4042" t="s">
        <v>17918</v>
      </c>
      <c r="H4042">
        <v>4</v>
      </c>
      <c r="I4042" t="s">
        <v>18007</v>
      </c>
      <c r="K4042" t="s">
        <v>36</v>
      </c>
      <c r="N4042" t="s">
        <v>7578</v>
      </c>
      <c r="O4042" t="s">
        <v>18008</v>
      </c>
      <c r="Q4042">
        <v>1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 s="2">
        <v>1</v>
      </c>
      <c r="AI4042" s="3" t="s">
        <v>19994</v>
      </c>
      <c r="AJ4042" s="2">
        <v>4</v>
      </c>
    </row>
    <row r="4043" spans="1:36" x14ac:dyDescent="0.25">
      <c r="A4043" t="s">
        <v>17915</v>
      </c>
      <c r="B4043" t="s">
        <v>18009</v>
      </c>
      <c r="D4043" t="s">
        <v>18010</v>
      </c>
      <c r="E4043">
        <v>2015</v>
      </c>
      <c r="F4043" t="s">
        <v>17918</v>
      </c>
      <c r="H4043">
        <v>3</v>
      </c>
      <c r="I4043" t="s">
        <v>18011</v>
      </c>
      <c r="K4043" t="s">
        <v>36</v>
      </c>
      <c r="N4043" t="s">
        <v>7578</v>
      </c>
      <c r="O4043" t="s">
        <v>18012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2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 s="2">
        <v>0</v>
      </c>
      <c r="AI4043" s="3" t="s">
        <v>20316</v>
      </c>
      <c r="AJ4043" s="2">
        <v>2</v>
      </c>
    </row>
    <row r="4044" spans="1:36" x14ac:dyDescent="0.25">
      <c r="A4044" t="s">
        <v>17915</v>
      </c>
      <c r="B4044" t="s">
        <v>18013</v>
      </c>
      <c r="D4044" t="s">
        <v>18014</v>
      </c>
      <c r="E4044">
        <v>2015</v>
      </c>
      <c r="F4044" t="s">
        <v>17918</v>
      </c>
      <c r="H4044">
        <v>3</v>
      </c>
      <c r="I4044" t="s">
        <v>18015</v>
      </c>
      <c r="K4044" t="s">
        <v>36</v>
      </c>
      <c r="N4044" t="s">
        <v>7578</v>
      </c>
      <c r="O4044" t="s">
        <v>18016</v>
      </c>
      <c r="Q4044">
        <v>0</v>
      </c>
      <c r="R4044">
        <v>0</v>
      </c>
      <c r="S4044">
        <v>0</v>
      </c>
      <c r="T4044">
        <v>1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 s="2">
        <v>1</v>
      </c>
      <c r="AI4044" s="3" t="s">
        <v>20239</v>
      </c>
      <c r="AJ4044" s="2">
        <v>2</v>
      </c>
    </row>
    <row r="4045" spans="1:36" x14ac:dyDescent="0.25">
      <c r="A4045" t="s">
        <v>17915</v>
      </c>
      <c r="B4045" t="s">
        <v>18017</v>
      </c>
      <c r="D4045" t="s">
        <v>18018</v>
      </c>
      <c r="E4045">
        <v>2015</v>
      </c>
      <c r="F4045" t="s">
        <v>17918</v>
      </c>
      <c r="H4045">
        <v>3</v>
      </c>
      <c r="I4045" t="s">
        <v>18019</v>
      </c>
      <c r="K4045" t="s">
        <v>36</v>
      </c>
      <c r="N4045" t="s">
        <v>7578</v>
      </c>
      <c r="O4045" t="s">
        <v>18020</v>
      </c>
      <c r="Q4045">
        <v>1</v>
      </c>
      <c r="R4045">
        <v>0</v>
      </c>
      <c r="S4045">
        <v>0</v>
      </c>
      <c r="T4045">
        <v>1</v>
      </c>
      <c r="U4045">
        <v>0</v>
      </c>
      <c r="V4045">
        <v>3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 s="2">
        <v>2</v>
      </c>
      <c r="AI4045" s="3" t="s">
        <v>19990</v>
      </c>
      <c r="AJ4045" s="2">
        <v>3</v>
      </c>
    </row>
    <row r="4046" spans="1:36" x14ac:dyDescent="0.25">
      <c r="A4046" t="s">
        <v>17915</v>
      </c>
      <c r="B4046" t="s">
        <v>18021</v>
      </c>
      <c r="D4046" t="s">
        <v>18022</v>
      </c>
      <c r="E4046">
        <v>2015</v>
      </c>
      <c r="F4046" t="s">
        <v>17918</v>
      </c>
      <c r="H4046">
        <v>3</v>
      </c>
      <c r="I4046" t="s">
        <v>18023</v>
      </c>
      <c r="K4046" t="s">
        <v>36</v>
      </c>
      <c r="N4046" t="s">
        <v>7578</v>
      </c>
      <c r="O4046" t="s">
        <v>18024</v>
      </c>
      <c r="P4046">
        <v>3014799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1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 s="2">
        <v>0</v>
      </c>
      <c r="AI4046" s="3" t="s">
        <v>20280</v>
      </c>
      <c r="AJ4046" s="2">
        <v>2</v>
      </c>
    </row>
    <row r="4047" spans="1:36" x14ac:dyDescent="0.25">
      <c r="A4047" t="s">
        <v>17915</v>
      </c>
      <c r="B4047" t="s">
        <v>18025</v>
      </c>
      <c r="D4047" t="s">
        <v>18026</v>
      </c>
      <c r="E4047">
        <v>2015</v>
      </c>
      <c r="F4047" t="s">
        <v>17918</v>
      </c>
      <c r="H4047">
        <v>3</v>
      </c>
      <c r="I4047" t="s">
        <v>18027</v>
      </c>
      <c r="K4047" t="s">
        <v>36</v>
      </c>
      <c r="N4047" t="s">
        <v>7578</v>
      </c>
      <c r="O4047" t="s">
        <v>18028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 s="2">
        <v>0</v>
      </c>
      <c r="AI4047" s="3" t="s">
        <v>20000</v>
      </c>
      <c r="AJ4047" s="2">
        <v>4</v>
      </c>
    </row>
    <row r="4048" spans="1:36" x14ac:dyDescent="0.25">
      <c r="A4048" t="s">
        <v>17915</v>
      </c>
      <c r="B4048" t="s">
        <v>18029</v>
      </c>
      <c r="D4048" t="s">
        <v>18030</v>
      </c>
      <c r="E4048">
        <v>2015</v>
      </c>
      <c r="F4048" t="s">
        <v>17918</v>
      </c>
      <c r="H4048">
        <v>3</v>
      </c>
      <c r="I4048" t="s">
        <v>18031</v>
      </c>
      <c r="K4048" t="s">
        <v>36</v>
      </c>
      <c r="N4048" t="s">
        <v>7578</v>
      </c>
      <c r="O4048" t="s">
        <v>18032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 s="2">
        <v>0</v>
      </c>
      <c r="AI4048" s="3" t="s">
        <v>19998</v>
      </c>
      <c r="AJ4048" s="2">
        <v>3</v>
      </c>
    </row>
    <row r="4049" spans="1:36" x14ac:dyDescent="0.25">
      <c r="A4049" t="s">
        <v>17915</v>
      </c>
      <c r="B4049" t="s">
        <v>18033</v>
      </c>
      <c r="D4049" t="s">
        <v>18034</v>
      </c>
      <c r="E4049">
        <v>2015</v>
      </c>
      <c r="F4049" t="s">
        <v>17918</v>
      </c>
      <c r="H4049">
        <v>3</v>
      </c>
      <c r="I4049" t="s">
        <v>18035</v>
      </c>
      <c r="K4049" t="s">
        <v>36</v>
      </c>
      <c r="N4049" t="s">
        <v>7578</v>
      </c>
      <c r="O4049" t="s">
        <v>18036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 s="2">
        <v>0</v>
      </c>
      <c r="AI4049" s="3" t="s">
        <v>20017</v>
      </c>
      <c r="AJ4049" s="2">
        <v>2</v>
      </c>
    </row>
    <row r="4050" spans="1:36" x14ac:dyDescent="0.25">
      <c r="A4050" t="s">
        <v>17915</v>
      </c>
      <c r="B4050" t="s">
        <v>18037</v>
      </c>
      <c r="D4050" t="s">
        <v>18038</v>
      </c>
      <c r="E4050">
        <v>2015</v>
      </c>
      <c r="F4050" t="s">
        <v>17918</v>
      </c>
      <c r="H4050">
        <v>3</v>
      </c>
      <c r="I4050" t="s">
        <v>18039</v>
      </c>
      <c r="K4050" t="s">
        <v>36</v>
      </c>
      <c r="N4050" t="s">
        <v>7578</v>
      </c>
      <c r="O4050" t="s">
        <v>18040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 s="2">
        <v>0</v>
      </c>
      <c r="AI4050" s="3" t="s">
        <v>20281</v>
      </c>
      <c r="AJ4050" s="2">
        <v>3</v>
      </c>
    </row>
    <row r="4051" spans="1:36" x14ac:dyDescent="0.25">
      <c r="A4051" t="s">
        <v>17915</v>
      </c>
      <c r="B4051" t="s">
        <v>18041</v>
      </c>
      <c r="D4051" t="s">
        <v>18042</v>
      </c>
      <c r="E4051">
        <v>2015</v>
      </c>
      <c r="F4051" t="s">
        <v>17918</v>
      </c>
      <c r="H4051">
        <v>3</v>
      </c>
      <c r="I4051" t="s">
        <v>18043</v>
      </c>
      <c r="K4051" t="s">
        <v>36</v>
      </c>
      <c r="N4051" t="s">
        <v>7578</v>
      </c>
      <c r="O4051" t="s">
        <v>18044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 s="2">
        <v>0</v>
      </c>
      <c r="AI4051" s="3" t="s">
        <v>20006</v>
      </c>
      <c r="AJ4051" s="2">
        <v>3</v>
      </c>
    </row>
    <row r="4052" spans="1:36" x14ac:dyDescent="0.25">
      <c r="A4052" t="s">
        <v>17915</v>
      </c>
      <c r="B4052" t="s">
        <v>18045</v>
      </c>
      <c r="D4052" t="s">
        <v>18046</v>
      </c>
      <c r="E4052">
        <v>2015</v>
      </c>
      <c r="F4052" t="s">
        <v>17918</v>
      </c>
      <c r="H4052">
        <v>3</v>
      </c>
      <c r="I4052" t="s">
        <v>18047</v>
      </c>
      <c r="K4052" t="s">
        <v>36</v>
      </c>
      <c r="N4052" t="s">
        <v>7578</v>
      </c>
      <c r="O4052" t="s">
        <v>18048</v>
      </c>
      <c r="Q4052">
        <v>2</v>
      </c>
      <c r="R4052">
        <v>0</v>
      </c>
      <c r="S4052">
        <v>0</v>
      </c>
      <c r="T4052">
        <v>0</v>
      </c>
      <c r="U4052">
        <v>0</v>
      </c>
      <c r="V4052">
        <v>1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 s="2">
        <v>2</v>
      </c>
      <c r="AI4052" s="3" t="s">
        <v>20019</v>
      </c>
      <c r="AJ4052" s="2">
        <v>2</v>
      </c>
    </row>
    <row r="4053" spans="1:36" x14ac:dyDescent="0.25">
      <c r="A4053" t="s">
        <v>17915</v>
      </c>
      <c r="B4053" t="s">
        <v>18049</v>
      </c>
      <c r="D4053" t="s">
        <v>18050</v>
      </c>
      <c r="E4053">
        <v>2015</v>
      </c>
      <c r="F4053" t="s">
        <v>17918</v>
      </c>
      <c r="H4053">
        <v>3</v>
      </c>
      <c r="I4053" t="s">
        <v>18051</v>
      </c>
      <c r="K4053" t="s">
        <v>36</v>
      </c>
      <c r="N4053" t="s">
        <v>7578</v>
      </c>
      <c r="O4053" t="s">
        <v>18052</v>
      </c>
      <c r="Q4053">
        <v>1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 s="2">
        <v>1</v>
      </c>
      <c r="AI4053" s="3" t="s">
        <v>20419</v>
      </c>
      <c r="AJ4053" s="2">
        <v>3</v>
      </c>
    </row>
    <row r="4054" spans="1:36" x14ac:dyDescent="0.25">
      <c r="A4054" t="s">
        <v>17915</v>
      </c>
      <c r="B4054" t="s">
        <v>18053</v>
      </c>
      <c r="D4054" t="s">
        <v>18054</v>
      </c>
      <c r="E4054">
        <v>2015</v>
      </c>
      <c r="F4054" t="s">
        <v>17918</v>
      </c>
      <c r="H4054">
        <v>3</v>
      </c>
      <c r="I4054" t="s">
        <v>18055</v>
      </c>
      <c r="K4054" t="s">
        <v>36</v>
      </c>
      <c r="N4054" t="s">
        <v>7578</v>
      </c>
      <c r="O4054" t="s">
        <v>18056</v>
      </c>
      <c r="Q4054">
        <v>1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 s="2">
        <v>1</v>
      </c>
      <c r="AI4054" s="3">
        <v>0</v>
      </c>
      <c r="AJ4054" s="2">
        <v>0</v>
      </c>
    </row>
    <row r="4055" spans="1:36" x14ac:dyDescent="0.25">
      <c r="A4055" t="s">
        <v>17915</v>
      </c>
      <c r="B4055" t="s">
        <v>18057</v>
      </c>
      <c r="D4055" t="s">
        <v>18058</v>
      </c>
      <c r="E4055">
        <v>2015</v>
      </c>
      <c r="F4055" t="s">
        <v>17918</v>
      </c>
      <c r="H4055">
        <v>3</v>
      </c>
      <c r="I4055" t="s">
        <v>18059</v>
      </c>
      <c r="K4055" t="s">
        <v>36</v>
      </c>
      <c r="N4055" t="s">
        <v>7578</v>
      </c>
      <c r="O4055" t="s">
        <v>18060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1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 s="2">
        <v>0</v>
      </c>
      <c r="AI4055" s="3" t="s">
        <v>20274</v>
      </c>
      <c r="AJ4055" s="2">
        <v>3</v>
      </c>
    </row>
    <row r="4056" spans="1:36" x14ac:dyDescent="0.25">
      <c r="A4056" t="s">
        <v>17915</v>
      </c>
      <c r="B4056" t="s">
        <v>18061</v>
      </c>
      <c r="D4056" t="s">
        <v>18062</v>
      </c>
      <c r="E4056">
        <v>2015</v>
      </c>
      <c r="F4056" t="s">
        <v>17918</v>
      </c>
      <c r="H4056">
        <v>3</v>
      </c>
      <c r="I4056" t="s">
        <v>18063</v>
      </c>
      <c r="K4056" t="s">
        <v>36</v>
      </c>
      <c r="N4056" t="s">
        <v>7578</v>
      </c>
      <c r="O4056" t="s">
        <v>18064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 s="2">
        <v>0</v>
      </c>
      <c r="AI4056" s="3">
        <v>0</v>
      </c>
      <c r="AJ4056" s="2">
        <v>0</v>
      </c>
    </row>
    <row r="4057" spans="1:36" x14ac:dyDescent="0.25">
      <c r="A4057" t="s">
        <v>17915</v>
      </c>
      <c r="B4057" t="s">
        <v>18065</v>
      </c>
      <c r="D4057" t="s">
        <v>18066</v>
      </c>
      <c r="E4057">
        <v>2015</v>
      </c>
      <c r="F4057" t="s">
        <v>17918</v>
      </c>
      <c r="H4057">
        <v>2</v>
      </c>
      <c r="I4057" t="s">
        <v>18067</v>
      </c>
      <c r="K4057" t="s">
        <v>36</v>
      </c>
      <c r="N4057" t="s">
        <v>7578</v>
      </c>
      <c r="O4057" t="s">
        <v>18068</v>
      </c>
      <c r="Q4057">
        <v>138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 s="2">
        <v>138</v>
      </c>
      <c r="AI4057" s="3" t="s">
        <v>19962</v>
      </c>
      <c r="AJ4057" s="2">
        <v>1</v>
      </c>
    </row>
    <row r="4058" spans="1:36" x14ac:dyDescent="0.25">
      <c r="A4058" t="s">
        <v>17915</v>
      </c>
      <c r="B4058" t="s">
        <v>18069</v>
      </c>
      <c r="D4058" t="s">
        <v>18070</v>
      </c>
      <c r="E4058">
        <v>2015</v>
      </c>
      <c r="F4058" t="s">
        <v>17918</v>
      </c>
      <c r="H4058">
        <v>2</v>
      </c>
      <c r="I4058" t="s">
        <v>18071</v>
      </c>
      <c r="K4058" t="s">
        <v>36</v>
      </c>
      <c r="N4058" t="s">
        <v>7578</v>
      </c>
      <c r="O4058" t="s">
        <v>18072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v>0</v>
      </c>
      <c r="AH4058" s="2">
        <v>0</v>
      </c>
      <c r="AI4058" s="3" t="s">
        <v>19989</v>
      </c>
      <c r="AJ4058" s="2">
        <v>1</v>
      </c>
    </row>
    <row r="4059" spans="1:36" x14ac:dyDescent="0.25">
      <c r="A4059" t="s">
        <v>17915</v>
      </c>
      <c r="B4059" t="s">
        <v>18073</v>
      </c>
      <c r="D4059" t="s">
        <v>18074</v>
      </c>
      <c r="E4059">
        <v>2015</v>
      </c>
      <c r="F4059" t="s">
        <v>17918</v>
      </c>
      <c r="H4059">
        <v>2</v>
      </c>
      <c r="I4059" t="s">
        <v>18075</v>
      </c>
      <c r="K4059" t="s">
        <v>36</v>
      </c>
      <c r="N4059" t="s">
        <v>7578</v>
      </c>
      <c r="O4059" t="s">
        <v>18076</v>
      </c>
      <c r="Q4059">
        <v>1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 s="2">
        <v>1</v>
      </c>
      <c r="AI4059" s="3" t="s">
        <v>20015</v>
      </c>
      <c r="AJ4059" s="2">
        <v>4</v>
      </c>
    </row>
    <row r="4060" spans="1:36" x14ac:dyDescent="0.25">
      <c r="A4060" t="s">
        <v>17915</v>
      </c>
      <c r="B4060" t="s">
        <v>18077</v>
      </c>
      <c r="D4060" t="s">
        <v>18078</v>
      </c>
      <c r="E4060">
        <v>2015</v>
      </c>
      <c r="F4060" t="s">
        <v>17918</v>
      </c>
      <c r="H4060">
        <v>2</v>
      </c>
      <c r="I4060" t="s">
        <v>18079</v>
      </c>
      <c r="K4060" t="s">
        <v>36</v>
      </c>
      <c r="N4060" t="s">
        <v>7578</v>
      </c>
      <c r="O4060" t="s">
        <v>18080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1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 s="2">
        <v>0</v>
      </c>
      <c r="AI4060" s="3" t="s">
        <v>20041</v>
      </c>
      <c r="AJ4060" s="2">
        <v>2</v>
      </c>
    </row>
    <row r="4061" spans="1:36" x14ac:dyDescent="0.25">
      <c r="A4061" t="s">
        <v>17915</v>
      </c>
      <c r="B4061" t="s">
        <v>18081</v>
      </c>
      <c r="D4061" t="s">
        <v>18082</v>
      </c>
      <c r="E4061">
        <v>2015</v>
      </c>
      <c r="F4061" t="s">
        <v>17918</v>
      </c>
      <c r="H4061">
        <v>2</v>
      </c>
      <c r="I4061" t="s">
        <v>18083</v>
      </c>
      <c r="K4061" t="s">
        <v>36</v>
      </c>
      <c r="N4061" t="s">
        <v>7578</v>
      </c>
      <c r="O4061" t="s">
        <v>18084</v>
      </c>
      <c r="Q4061">
        <v>9</v>
      </c>
      <c r="R4061">
        <v>0</v>
      </c>
      <c r="S4061">
        <v>0</v>
      </c>
      <c r="T4061">
        <v>1</v>
      </c>
      <c r="U4061">
        <v>0</v>
      </c>
      <c r="V4061">
        <v>2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 s="2">
        <v>10</v>
      </c>
      <c r="AI4061" s="3" t="s">
        <v>20296</v>
      </c>
      <c r="AJ4061" s="2">
        <v>2</v>
      </c>
    </row>
    <row r="4062" spans="1:36" x14ac:dyDescent="0.25">
      <c r="A4062" t="s">
        <v>17915</v>
      </c>
      <c r="B4062" t="s">
        <v>18085</v>
      </c>
      <c r="D4062" t="s">
        <v>18086</v>
      </c>
      <c r="E4062">
        <v>2015</v>
      </c>
      <c r="F4062" t="s">
        <v>17918</v>
      </c>
      <c r="H4062">
        <v>2</v>
      </c>
      <c r="I4062" t="s">
        <v>18087</v>
      </c>
      <c r="K4062" t="s">
        <v>36</v>
      </c>
      <c r="N4062" t="s">
        <v>7578</v>
      </c>
      <c r="O4062" t="s">
        <v>18088</v>
      </c>
      <c r="Q4062">
        <v>1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1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 s="2">
        <v>1</v>
      </c>
      <c r="AI4062" s="3" t="s">
        <v>20356</v>
      </c>
      <c r="AJ4062" s="2">
        <v>0</v>
      </c>
    </row>
    <row r="4063" spans="1:36" x14ac:dyDescent="0.25">
      <c r="A4063" t="s">
        <v>17915</v>
      </c>
      <c r="B4063" t="s">
        <v>18089</v>
      </c>
      <c r="D4063" t="s">
        <v>18090</v>
      </c>
      <c r="E4063">
        <v>2015</v>
      </c>
      <c r="F4063" t="s">
        <v>17918</v>
      </c>
      <c r="H4063">
        <v>2</v>
      </c>
      <c r="I4063" t="s">
        <v>18091</v>
      </c>
      <c r="K4063" t="s">
        <v>36</v>
      </c>
      <c r="N4063" t="s">
        <v>7578</v>
      </c>
      <c r="O4063" t="s">
        <v>18092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 s="2">
        <v>0</v>
      </c>
      <c r="AI4063" s="3" t="s">
        <v>20027</v>
      </c>
      <c r="AJ4063" s="2">
        <v>1</v>
      </c>
    </row>
    <row r="4064" spans="1:36" x14ac:dyDescent="0.25">
      <c r="A4064" t="s">
        <v>17915</v>
      </c>
      <c r="B4064" t="s">
        <v>18093</v>
      </c>
      <c r="D4064" t="s">
        <v>18094</v>
      </c>
      <c r="E4064">
        <v>2015</v>
      </c>
      <c r="F4064" t="s">
        <v>17918</v>
      </c>
      <c r="H4064">
        <v>2</v>
      </c>
      <c r="I4064" t="s">
        <v>18095</v>
      </c>
      <c r="K4064" t="s">
        <v>36</v>
      </c>
      <c r="N4064" t="s">
        <v>7578</v>
      </c>
      <c r="O4064" t="s">
        <v>18096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5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 s="2">
        <v>0</v>
      </c>
      <c r="AI4064" s="3" t="s">
        <v>19965</v>
      </c>
      <c r="AJ4064" s="2">
        <v>2</v>
      </c>
    </row>
    <row r="4065" spans="1:36" x14ac:dyDescent="0.25">
      <c r="A4065" t="s">
        <v>17915</v>
      </c>
      <c r="B4065" t="s">
        <v>18097</v>
      </c>
      <c r="D4065" t="s">
        <v>18098</v>
      </c>
      <c r="E4065">
        <v>2015</v>
      </c>
      <c r="F4065" t="s">
        <v>17918</v>
      </c>
      <c r="H4065">
        <v>2</v>
      </c>
      <c r="I4065" t="s">
        <v>18099</v>
      </c>
      <c r="K4065" t="s">
        <v>36</v>
      </c>
      <c r="N4065" t="s">
        <v>7578</v>
      </c>
      <c r="O4065" t="s">
        <v>18100</v>
      </c>
      <c r="Q4065">
        <v>2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 s="2">
        <v>2</v>
      </c>
      <c r="AI4065" s="3" t="s">
        <v>20034</v>
      </c>
      <c r="AJ4065" s="2">
        <v>2</v>
      </c>
    </row>
    <row r="4066" spans="1:36" x14ac:dyDescent="0.25">
      <c r="A4066" t="s">
        <v>17915</v>
      </c>
      <c r="B4066" t="s">
        <v>18101</v>
      </c>
      <c r="D4066" t="s">
        <v>18102</v>
      </c>
      <c r="E4066">
        <v>2015</v>
      </c>
      <c r="F4066" t="s">
        <v>17918</v>
      </c>
      <c r="H4066">
        <v>2</v>
      </c>
      <c r="I4066" t="s">
        <v>18103</v>
      </c>
      <c r="K4066" t="s">
        <v>36</v>
      </c>
      <c r="N4066" t="s">
        <v>7578</v>
      </c>
      <c r="O4066" t="s">
        <v>18104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 s="2">
        <v>0</v>
      </c>
      <c r="AI4066" s="3" t="s">
        <v>19970</v>
      </c>
      <c r="AJ4066" s="2">
        <v>1</v>
      </c>
    </row>
    <row r="4067" spans="1:36" x14ac:dyDescent="0.25">
      <c r="A4067" t="s">
        <v>17915</v>
      </c>
      <c r="B4067" t="s">
        <v>18105</v>
      </c>
      <c r="D4067" t="s">
        <v>18106</v>
      </c>
      <c r="E4067">
        <v>2015</v>
      </c>
      <c r="F4067" t="s">
        <v>17918</v>
      </c>
      <c r="H4067">
        <v>2</v>
      </c>
      <c r="I4067" t="s">
        <v>18107</v>
      </c>
      <c r="K4067" t="s">
        <v>36</v>
      </c>
      <c r="N4067" t="s">
        <v>7578</v>
      </c>
      <c r="O4067" t="s">
        <v>18108</v>
      </c>
      <c r="Q4067">
        <v>5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 s="2">
        <v>5</v>
      </c>
      <c r="AI4067" s="3" t="s">
        <v>20006</v>
      </c>
      <c r="AJ4067" s="2">
        <v>2</v>
      </c>
    </row>
    <row r="4068" spans="1:36" x14ac:dyDescent="0.25">
      <c r="A4068" t="s">
        <v>17915</v>
      </c>
      <c r="B4068" t="s">
        <v>18109</v>
      </c>
      <c r="D4068" t="s">
        <v>18110</v>
      </c>
      <c r="E4068">
        <v>2015</v>
      </c>
      <c r="F4068" t="s">
        <v>17918</v>
      </c>
      <c r="H4068">
        <v>2</v>
      </c>
      <c r="I4068" t="s">
        <v>18111</v>
      </c>
      <c r="K4068" t="s">
        <v>36</v>
      </c>
      <c r="N4068" t="s">
        <v>7578</v>
      </c>
      <c r="O4068" t="s">
        <v>18112</v>
      </c>
      <c r="Q4068">
        <v>1</v>
      </c>
      <c r="R4068">
        <v>0</v>
      </c>
      <c r="S4068">
        <v>0</v>
      </c>
      <c r="T4068">
        <v>0</v>
      </c>
      <c r="U4068">
        <v>0</v>
      </c>
      <c r="V4068">
        <v>1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 s="2">
        <v>1</v>
      </c>
      <c r="AI4068" s="3" t="s">
        <v>20433</v>
      </c>
      <c r="AJ4068" s="2">
        <v>4</v>
      </c>
    </row>
    <row r="4069" spans="1:36" x14ac:dyDescent="0.25">
      <c r="A4069" t="s">
        <v>17915</v>
      </c>
      <c r="B4069" t="s">
        <v>18113</v>
      </c>
      <c r="D4069" t="s">
        <v>18114</v>
      </c>
      <c r="E4069">
        <v>2015</v>
      </c>
      <c r="F4069" t="s">
        <v>17918</v>
      </c>
      <c r="H4069">
        <v>2</v>
      </c>
      <c r="I4069" t="s">
        <v>18115</v>
      </c>
      <c r="K4069" t="s">
        <v>36</v>
      </c>
      <c r="N4069" t="s">
        <v>7578</v>
      </c>
      <c r="O4069" t="s">
        <v>18116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 s="2">
        <v>0</v>
      </c>
      <c r="AI4069" s="3" t="s">
        <v>20065</v>
      </c>
      <c r="AJ4069" s="2">
        <v>2</v>
      </c>
    </row>
    <row r="4070" spans="1:36" x14ac:dyDescent="0.25">
      <c r="A4070" t="s">
        <v>17915</v>
      </c>
      <c r="B4070" t="s">
        <v>18117</v>
      </c>
      <c r="D4070" t="s">
        <v>18118</v>
      </c>
      <c r="E4070">
        <v>2015</v>
      </c>
      <c r="F4070" t="s">
        <v>17918</v>
      </c>
      <c r="H4070">
        <v>2</v>
      </c>
      <c r="I4070" t="s">
        <v>18119</v>
      </c>
      <c r="K4070" t="s">
        <v>36</v>
      </c>
      <c r="N4070" t="s">
        <v>7578</v>
      </c>
      <c r="O4070" t="s">
        <v>18120</v>
      </c>
      <c r="P4070">
        <v>3102880</v>
      </c>
      <c r="Q4070">
        <v>1</v>
      </c>
      <c r="R4070">
        <v>0</v>
      </c>
      <c r="S4070">
        <v>1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 s="2">
        <v>2</v>
      </c>
      <c r="AI4070" s="3" t="s">
        <v>20032</v>
      </c>
      <c r="AJ4070" s="2">
        <v>2</v>
      </c>
    </row>
    <row r="4071" spans="1:36" x14ac:dyDescent="0.25">
      <c r="A4071" t="s">
        <v>17915</v>
      </c>
      <c r="B4071" t="s">
        <v>18121</v>
      </c>
      <c r="D4071" t="s">
        <v>18122</v>
      </c>
      <c r="E4071">
        <v>2015</v>
      </c>
      <c r="F4071" t="s">
        <v>17918</v>
      </c>
      <c r="H4071">
        <v>2</v>
      </c>
      <c r="I4071" t="s">
        <v>18123</v>
      </c>
      <c r="K4071" t="s">
        <v>36</v>
      </c>
      <c r="N4071" t="s">
        <v>7578</v>
      </c>
      <c r="O4071" t="s">
        <v>18124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 s="2">
        <v>0</v>
      </c>
      <c r="AI4071" s="3" t="s">
        <v>19987</v>
      </c>
      <c r="AJ4071" s="2">
        <v>0</v>
      </c>
    </row>
    <row r="4072" spans="1:36" x14ac:dyDescent="0.25">
      <c r="A4072" t="s">
        <v>17915</v>
      </c>
      <c r="B4072" t="s">
        <v>7906</v>
      </c>
      <c r="D4072" t="s">
        <v>18125</v>
      </c>
      <c r="E4072">
        <v>2015</v>
      </c>
      <c r="F4072" t="s">
        <v>17918</v>
      </c>
      <c r="H4072">
        <v>2</v>
      </c>
      <c r="I4072" t="s">
        <v>18126</v>
      </c>
      <c r="K4072" t="s">
        <v>36</v>
      </c>
      <c r="N4072" t="s">
        <v>7578</v>
      </c>
      <c r="O4072" t="s">
        <v>18127</v>
      </c>
      <c r="Q4072">
        <v>1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 s="2">
        <v>1</v>
      </c>
      <c r="AI4072" s="3" t="s">
        <v>20032</v>
      </c>
      <c r="AJ4072" s="2">
        <v>2</v>
      </c>
    </row>
    <row r="4073" spans="1:36" x14ac:dyDescent="0.25">
      <c r="A4073" t="s">
        <v>17915</v>
      </c>
      <c r="B4073" t="s">
        <v>18128</v>
      </c>
      <c r="D4073" t="s">
        <v>18129</v>
      </c>
      <c r="E4073">
        <v>2015</v>
      </c>
      <c r="F4073" t="s">
        <v>17918</v>
      </c>
      <c r="H4073">
        <v>2</v>
      </c>
      <c r="I4073" t="s">
        <v>18130</v>
      </c>
      <c r="K4073" t="s">
        <v>36</v>
      </c>
      <c r="N4073" t="s">
        <v>7578</v>
      </c>
      <c r="O4073" t="s">
        <v>18131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 s="2">
        <v>0</v>
      </c>
      <c r="AI4073" s="3" t="s">
        <v>19994</v>
      </c>
      <c r="AJ4073" s="2">
        <v>2</v>
      </c>
    </row>
    <row r="4074" spans="1:36" x14ac:dyDescent="0.25">
      <c r="A4074" t="s">
        <v>17915</v>
      </c>
      <c r="B4074" t="s">
        <v>18132</v>
      </c>
      <c r="D4074" t="s">
        <v>18133</v>
      </c>
      <c r="E4074">
        <v>2015</v>
      </c>
      <c r="F4074" t="s">
        <v>17918</v>
      </c>
      <c r="H4074">
        <v>2</v>
      </c>
      <c r="I4074" t="s">
        <v>18134</v>
      </c>
      <c r="K4074" t="s">
        <v>36</v>
      </c>
      <c r="N4074" t="s">
        <v>7578</v>
      </c>
      <c r="O4074" t="s">
        <v>18135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 s="2">
        <v>0</v>
      </c>
      <c r="AI4074" s="3" t="s">
        <v>20023</v>
      </c>
      <c r="AJ4074" s="2">
        <v>2</v>
      </c>
    </row>
    <row r="4075" spans="1:36" x14ac:dyDescent="0.25">
      <c r="A4075" t="s">
        <v>17915</v>
      </c>
      <c r="B4075" t="s">
        <v>18136</v>
      </c>
      <c r="D4075" t="s">
        <v>18137</v>
      </c>
      <c r="E4075">
        <v>2015</v>
      </c>
      <c r="F4075" t="s">
        <v>17918</v>
      </c>
      <c r="H4075">
        <v>2</v>
      </c>
      <c r="I4075" t="s">
        <v>18138</v>
      </c>
      <c r="K4075" t="s">
        <v>36</v>
      </c>
      <c r="N4075" t="s">
        <v>7578</v>
      </c>
      <c r="O4075" t="s">
        <v>18139</v>
      </c>
      <c r="P4075">
        <v>4286598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 s="2">
        <v>0</v>
      </c>
      <c r="AI4075" s="3" t="s">
        <v>20012</v>
      </c>
      <c r="AJ4075" s="2">
        <v>2</v>
      </c>
    </row>
    <row r="4076" spans="1:36" x14ac:dyDescent="0.25">
      <c r="A4076" t="s">
        <v>17915</v>
      </c>
      <c r="B4076" t="s">
        <v>18140</v>
      </c>
      <c r="D4076" t="s">
        <v>18141</v>
      </c>
      <c r="E4076">
        <v>2015</v>
      </c>
      <c r="F4076" t="s">
        <v>17918</v>
      </c>
      <c r="H4076">
        <v>2</v>
      </c>
      <c r="I4076" t="s">
        <v>18142</v>
      </c>
      <c r="K4076" t="s">
        <v>36</v>
      </c>
      <c r="N4076" t="s">
        <v>7578</v>
      </c>
      <c r="O4076" t="s">
        <v>18143</v>
      </c>
      <c r="Q4076">
        <v>1</v>
      </c>
      <c r="R4076">
        <v>0</v>
      </c>
      <c r="S4076">
        <v>0</v>
      </c>
      <c r="T4076">
        <v>0</v>
      </c>
      <c r="U4076">
        <v>0</v>
      </c>
      <c r="V4076">
        <v>2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 s="2">
        <v>1</v>
      </c>
      <c r="AI4076" s="3" t="s">
        <v>20296</v>
      </c>
      <c r="AJ4076" s="2">
        <v>2</v>
      </c>
    </row>
    <row r="4077" spans="1:36" x14ac:dyDescent="0.25">
      <c r="A4077" t="s">
        <v>17915</v>
      </c>
      <c r="B4077" t="s">
        <v>18144</v>
      </c>
      <c r="D4077" t="s">
        <v>18145</v>
      </c>
      <c r="E4077">
        <v>2015</v>
      </c>
      <c r="F4077" t="s">
        <v>17918</v>
      </c>
      <c r="H4077">
        <v>1</v>
      </c>
      <c r="I4077" t="s">
        <v>18146</v>
      </c>
      <c r="K4077" t="s">
        <v>36</v>
      </c>
      <c r="N4077" t="s">
        <v>7578</v>
      </c>
      <c r="O4077" t="s">
        <v>18147</v>
      </c>
      <c r="Q4077">
        <v>1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 s="2">
        <v>1</v>
      </c>
      <c r="AI4077" s="3" t="s">
        <v>20046</v>
      </c>
      <c r="AJ4077" s="2">
        <v>0</v>
      </c>
    </row>
    <row r="4078" spans="1:36" x14ac:dyDescent="0.25">
      <c r="A4078" t="s">
        <v>17915</v>
      </c>
      <c r="B4078" t="s">
        <v>18148</v>
      </c>
      <c r="D4078" t="s">
        <v>18149</v>
      </c>
      <c r="E4078">
        <v>2015</v>
      </c>
      <c r="F4078" t="s">
        <v>17918</v>
      </c>
      <c r="H4078">
        <v>1</v>
      </c>
      <c r="I4078" t="s">
        <v>18150</v>
      </c>
      <c r="K4078" t="s">
        <v>36</v>
      </c>
      <c r="N4078" t="s">
        <v>7578</v>
      </c>
      <c r="O4078" t="s">
        <v>18151</v>
      </c>
      <c r="Q4078">
        <v>2</v>
      </c>
      <c r="R4078">
        <v>0</v>
      </c>
      <c r="S4078">
        <v>0</v>
      </c>
      <c r="T4078">
        <v>0</v>
      </c>
      <c r="U4078">
        <v>0</v>
      </c>
      <c r="V4078">
        <v>2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0</v>
      </c>
      <c r="AH4078" s="2">
        <v>2</v>
      </c>
      <c r="AI4078" s="3" t="s">
        <v>20004</v>
      </c>
      <c r="AJ4078" s="2">
        <v>2</v>
      </c>
    </row>
    <row r="4079" spans="1:36" x14ac:dyDescent="0.25">
      <c r="A4079" t="s">
        <v>17915</v>
      </c>
      <c r="B4079" t="s">
        <v>18152</v>
      </c>
      <c r="D4079" t="s">
        <v>18153</v>
      </c>
      <c r="E4079">
        <v>2015</v>
      </c>
      <c r="F4079" t="s">
        <v>17918</v>
      </c>
      <c r="H4079">
        <v>1</v>
      </c>
      <c r="I4079" t="s">
        <v>18154</v>
      </c>
      <c r="K4079" t="s">
        <v>36</v>
      </c>
      <c r="N4079" t="s">
        <v>7578</v>
      </c>
      <c r="O4079" t="s">
        <v>18155</v>
      </c>
      <c r="Q4079">
        <v>2</v>
      </c>
      <c r="R4079">
        <v>0</v>
      </c>
      <c r="S4079">
        <v>0</v>
      </c>
      <c r="T4079">
        <v>3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 s="2">
        <v>5</v>
      </c>
      <c r="AI4079" s="3" t="s">
        <v>20063</v>
      </c>
      <c r="AJ4079" s="2">
        <v>1</v>
      </c>
    </row>
    <row r="4080" spans="1:36" x14ac:dyDescent="0.25">
      <c r="A4080" t="s">
        <v>17915</v>
      </c>
      <c r="B4080" t="s">
        <v>18156</v>
      </c>
      <c r="D4080" t="s">
        <v>18157</v>
      </c>
      <c r="E4080">
        <v>2015</v>
      </c>
      <c r="F4080" t="s">
        <v>17918</v>
      </c>
      <c r="H4080">
        <v>1</v>
      </c>
      <c r="I4080" t="s">
        <v>18158</v>
      </c>
      <c r="K4080" t="s">
        <v>36</v>
      </c>
      <c r="N4080" t="s">
        <v>7578</v>
      </c>
      <c r="O4080" t="s">
        <v>18159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 s="2">
        <v>0</v>
      </c>
      <c r="AI4080" s="3" t="s">
        <v>20277</v>
      </c>
      <c r="AJ4080" s="2">
        <v>1</v>
      </c>
    </row>
    <row r="4081" spans="1:36" x14ac:dyDescent="0.25">
      <c r="A4081" t="s">
        <v>17915</v>
      </c>
      <c r="B4081" t="s">
        <v>18160</v>
      </c>
      <c r="D4081" t="s">
        <v>18161</v>
      </c>
      <c r="E4081">
        <v>2015</v>
      </c>
      <c r="F4081" t="s">
        <v>17918</v>
      </c>
      <c r="H4081">
        <v>1</v>
      </c>
      <c r="I4081" t="s">
        <v>18162</v>
      </c>
      <c r="K4081" t="s">
        <v>36</v>
      </c>
      <c r="N4081" t="s">
        <v>7578</v>
      </c>
      <c r="O4081" t="s">
        <v>18163</v>
      </c>
      <c r="Q4081">
        <v>1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 s="2">
        <v>1</v>
      </c>
      <c r="AI4081" s="3" t="s">
        <v>19990</v>
      </c>
      <c r="AJ4081" s="2">
        <v>1</v>
      </c>
    </row>
    <row r="4082" spans="1:36" x14ac:dyDescent="0.25">
      <c r="A4082" t="s">
        <v>17915</v>
      </c>
      <c r="B4082" t="s">
        <v>18164</v>
      </c>
      <c r="D4082" t="s">
        <v>18165</v>
      </c>
      <c r="E4082">
        <v>2015</v>
      </c>
      <c r="F4082" t="s">
        <v>17918</v>
      </c>
      <c r="H4082">
        <v>1</v>
      </c>
      <c r="I4082" t="s">
        <v>18166</v>
      </c>
      <c r="K4082" t="s">
        <v>36</v>
      </c>
      <c r="N4082" t="s">
        <v>7578</v>
      </c>
      <c r="O4082" t="s">
        <v>18167</v>
      </c>
      <c r="Q4082">
        <v>1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 s="2">
        <v>1</v>
      </c>
      <c r="AI4082" s="3" t="s">
        <v>19987</v>
      </c>
      <c r="AJ4082" s="2">
        <v>2</v>
      </c>
    </row>
    <row r="4083" spans="1:36" x14ac:dyDescent="0.25">
      <c r="A4083" t="s">
        <v>17915</v>
      </c>
      <c r="B4083" t="s">
        <v>18168</v>
      </c>
      <c r="D4083" t="s">
        <v>18169</v>
      </c>
      <c r="E4083">
        <v>2015</v>
      </c>
      <c r="F4083" t="s">
        <v>17918</v>
      </c>
      <c r="H4083">
        <v>1</v>
      </c>
      <c r="I4083" t="s">
        <v>18170</v>
      </c>
      <c r="K4083" t="s">
        <v>36</v>
      </c>
      <c r="N4083" t="s">
        <v>7578</v>
      </c>
      <c r="O4083" t="s">
        <v>18171</v>
      </c>
      <c r="Q4083">
        <v>4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 s="2">
        <v>4</v>
      </c>
      <c r="AI4083" s="3" t="s">
        <v>20007</v>
      </c>
      <c r="AJ4083" s="2">
        <v>1</v>
      </c>
    </row>
    <row r="4084" spans="1:36" x14ac:dyDescent="0.25">
      <c r="A4084" t="s">
        <v>17915</v>
      </c>
      <c r="B4084" t="s">
        <v>18172</v>
      </c>
      <c r="D4084" t="s">
        <v>18173</v>
      </c>
      <c r="E4084">
        <v>2015</v>
      </c>
      <c r="F4084" t="s">
        <v>17918</v>
      </c>
      <c r="H4084">
        <v>1</v>
      </c>
      <c r="I4084" t="s">
        <v>18174</v>
      </c>
      <c r="K4084" t="s">
        <v>36</v>
      </c>
      <c r="N4084" t="s">
        <v>7578</v>
      </c>
      <c r="O4084" t="s">
        <v>18175</v>
      </c>
      <c r="Q4084">
        <v>2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 s="2">
        <v>2</v>
      </c>
      <c r="AI4084" s="3" t="s">
        <v>20015</v>
      </c>
      <c r="AJ4084" s="2">
        <v>1</v>
      </c>
    </row>
    <row r="4085" spans="1:36" x14ac:dyDescent="0.25">
      <c r="A4085" t="s">
        <v>17915</v>
      </c>
      <c r="B4085" t="s">
        <v>18176</v>
      </c>
      <c r="D4085" t="s">
        <v>18177</v>
      </c>
      <c r="E4085">
        <v>2015</v>
      </c>
      <c r="F4085" t="s">
        <v>17918</v>
      </c>
      <c r="H4085">
        <v>1</v>
      </c>
      <c r="I4085" t="s">
        <v>18178</v>
      </c>
      <c r="K4085" t="s">
        <v>36</v>
      </c>
      <c r="N4085" t="s">
        <v>7578</v>
      </c>
      <c r="O4085" t="s">
        <v>18179</v>
      </c>
      <c r="Q4085">
        <v>3</v>
      </c>
      <c r="R4085">
        <v>0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 s="2">
        <v>4</v>
      </c>
      <c r="AI4085" s="3" t="s">
        <v>20230</v>
      </c>
      <c r="AJ4085" s="2">
        <v>0</v>
      </c>
    </row>
    <row r="4086" spans="1:36" x14ac:dyDescent="0.25">
      <c r="A4086" t="s">
        <v>17915</v>
      </c>
      <c r="B4086" t="s">
        <v>18180</v>
      </c>
      <c r="D4086" t="s">
        <v>18181</v>
      </c>
      <c r="E4086">
        <v>2015</v>
      </c>
      <c r="F4086" t="s">
        <v>17918</v>
      </c>
      <c r="H4086">
        <v>1</v>
      </c>
      <c r="I4086" t="s">
        <v>18182</v>
      </c>
      <c r="K4086" t="s">
        <v>36</v>
      </c>
      <c r="N4086" t="s">
        <v>7578</v>
      </c>
      <c r="O4086" t="s">
        <v>18183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 s="2">
        <v>0</v>
      </c>
      <c r="AI4086" s="3" t="s">
        <v>20251</v>
      </c>
      <c r="AJ4086" s="2">
        <v>2</v>
      </c>
    </row>
    <row r="4087" spans="1:36" x14ac:dyDescent="0.25">
      <c r="A4087" t="s">
        <v>17915</v>
      </c>
      <c r="B4087" t="s">
        <v>18184</v>
      </c>
      <c r="D4087" t="s">
        <v>18185</v>
      </c>
      <c r="E4087">
        <v>2015</v>
      </c>
      <c r="F4087" t="s">
        <v>17918</v>
      </c>
      <c r="H4087">
        <v>1</v>
      </c>
      <c r="I4087" t="s">
        <v>18186</v>
      </c>
      <c r="K4087" t="s">
        <v>36</v>
      </c>
      <c r="N4087" t="s">
        <v>7578</v>
      </c>
      <c r="O4087" t="s">
        <v>18187</v>
      </c>
      <c r="P4087">
        <v>4302634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1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 s="2">
        <v>0</v>
      </c>
      <c r="AI4087" s="3" t="s">
        <v>20041</v>
      </c>
      <c r="AJ4087" s="2">
        <v>1</v>
      </c>
    </row>
    <row r="4088" spans="1:36" x14ac:dyDescent="0.25">
      <c r="A4088" t="s">
        <v>17915</v>
      </c>
      <c r="B4088" t="s">
        <v>18188</v>
      </c>
      <c r="D4088" t="s">
        <v>18189</v>
      </c>
      <c r="E4088">
        <v>2015</v>
      </c>
      <c r="F4088" t="s">
        <v>17918</v>
      </c>
      <c r="H4088">
        <v>1</v>
      </c>
      <c r="I4088" t="s">
        <v>18190</v>
      </c>
      <c r="K4088" t="s">
        <v>36</v>
      </c>
      <c r="N4088" t="s">
        <v>7578</v>
      </c>
      <c r="O4088" t="s">
        <v>18191</v>
      </c>
      <c r="Q4088">
        <v>1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 s="2">
        <v>1</v>
      </c>
      <c r="AI4088" s="3" t="s">
        <v>19981</v>
      </c>
      <c r="AJ4088" s="2">
        <v>0</v>
      </c>
    </row>
    <row r="4089" spans="1:36" x14ac:dyDescent="0.25">
      <c r="A4089" t="s">
        <v>17915</v>
      </c>
      <c r="B4089" t="s">
        <v>18192</v>
      </c>
      <c r="D4089" t="s">
        <v>18193</v>
      </c>
      <c r="E4089">
        <v>2015</v>
      </c>
      <c r="F4089" t="s">
        <v>17918</v>
      </c>
      <c r="H4089">
        <v>1</v>
      </c>
      <c r="I4089" t="s">
        <v>18194</v>
      </c>
      <c r="K4089" t="s">
        <v>36</v>
      </c>
      <c r="N4089" t="s">
        <v>7578</v>
      </c>
      <c r="O4089" t="s">
        <v>18195</v>
      </c>
      <c r="P4089">
        <v>49927211</v>
      </c>
      <c r="Q4089">
        <v>2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 s="2">
        <v>2</v>
      </c>
      <c r="AI4089" s="3" t="s">
        <v>19972</v>
      </c>
      <c r="AJ4089" s="2">
        <v>1</v>
      </c>
    </row>
    <row r="4090" spans="1:36" x14ac:dyDescent="0.25">
      <c r="A4090" t="s">
        <v>17915</v>
      </c>
      <c r="B4090" t="s">
        <v>18196</v>
      </c>
      <c r="D4090" t="s">
        <v>18197</v>
      </c>
      <c r="E4090">
        <v>2015</v>
      </c>
      <c r="F4090" t="s">
        <v>17918</v>
      </c>
      <c r="H4090">
        <v>1</v>
      </c>
      <c r="I4090" t="s">
        <v>18198</v>
      </c>
      <c r="K4090" t="s">
        <v>36</v>
      </c>
      <c r="N4090" t="s">
        <v>7578</v>
      </c>
      <c r="O4090" t="s">
        <v>18199</v>
      </c>
      <c r="P4090">
        <v>5644359</v>
      </c>
      <c r="Q4090">
        <v>1</v>
      </c>
      <c r="R4090">
        <v>0</v>
      </c>
      <c r="S4090">
        <v>0</v>
      </c>
      <c r="T4090">
        <v>1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 s="2">
        <v>2</v>
      </c>
      <c r="AI4090" s="3" t="s">
        <v>19990</v>
      </c>
      <c r="AJ4090" s="2">
        <v>2</v>
      </c>
    </row>
    <row r="4091" spans="1:36" x14ac:dyDescent="0.25">
      <c r="A4091" t="s">
        <v>17915</v>
      </c>
      <c r="B4091" t="s">
        <v>18200</v>
      </c>
      <c r="D4091" t="s">
        <v>18201</v>
      </c>
      <c r="E4091">
        <v>2015</v>
      </c>
      <c r="F4091" t="s">
        <v>17918</v>
      </c>
      <c r="H4091">
        <v>1</v>
      </c>
      <c r="I4091" t="s">
        <v>18202</v>
      </c>
      <c r="K4091" t="s">
        <v>36</v>
      </c>
      <c r="N4091" t="s">
        <v>7578</v>
      </c>
      <c r="O4091" t="s">
        <v>18203</v>
      </c>
      <c r="Q4091">
        <v>7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 s="2">
        <v>7</v>
      </c>
      <c r="AI4091" s="3" t="s">
        <v>19990</v>
      </c>
      <c r="AJ4091" s="2">
        <v>0</v>
      </c>
    </row>
    <row r="4092" spans="1:36" x14ac:dyDescent="0.25">
      <c r="A4092" t="s">
        <v>17915</v>
      </c>
      <c r="B4092" t="s">
        <v>18204</v>
      </c>
      <c r="D4092" t="s">
        <v>18205</v>
      </c>
      <c r="E4092">
        <v>2015</v>
      </c>
      <c r="F4092" t="s">
        <v>17918</v>
      </c>
      <c r="H4092">
        <v>1</v>
      </c>
      <c r="I4092" t="s">
        <v>18206</v>
      </c>
      <c r="K4092" t="s">
        <v>36</v>
      </c>
      <c r="N4092" t="s">
        <v>7578</v>
      </c>
      <c r="O4092" t="s">
        <v>18207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 s="2">
        <v>0</v>
      </c>
      <c r="AI4092" s="3" t="s">
        <v>19967</v>
      </c>
      <c r="AJ4092" s="2">
        <v>1</v>
      </c>
    </row>
    <row r="4093" spans="1:36" x14ac:dyDescent="0.25">
      <c r="A4093" t="s">
        <v>17915</v>
      </c>
      <c r="B4093" t="s">
        <v>18208</v>
      </c>
      <c r="D4093" t="s">
        <v>18209</v>
      </c>
      <c r="E4093">
        <v>2015</v>
      </c>
      <c r="F4093" t="s">
        <v>17918</v>
      </c>
      <c r="H4093">
        <v>1</v>
      </c>
      <c r="I4093" t="s">
        <v>18210</v>
      </c>
      <c r="K4093" t="s">
        <v>36</v>
      </c>
      <c r="N4093" t="s">
        <v>7578</v>
      </c>
      <c r="O4093" t="s">
        <v>18211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 s="2">
        <v>0</v>
      </c>
      <c r="AI4093" s="3" t="s">
        <v>20350</v>
      </c>
      <c r="AJ4093" s="2">
        <v>1</v>
      </c>
    </row>
    <row r="4094" spans="1:36" x14ac:dyDescent="0.25">
      <c r="A4094" t="s">
        <v>17915</v>
      </c>
      <c r="B4094" t="s">
        <v>18212</v>
      </c>
      <c r="D4094" t="s">
        <v>18213</v>
      </c>
      <c r="E4094">
        <v>2015</v>
      </c>
      <c r="F4094" t="s">
        <v>17918</v>
      </c>
      <c r="H4094">
        <v>1</v>
      </c>
      <c r="I4094" t="s">
        <v>18214</v>
      </c>
      <c r="K4094" t="s">
        <v>36</v>
      </c>
      <c r="N4094" t="s">
        <v>7578</v>
      </c>
      <c r="O4094" t="s">
        <v>18215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 s="2">
        <v>0</v>
      </c>
      <c r="AI4094" s="3" t="s">
        <v>20034</v>
      </c>
      <c r="AJ4094" s="2">
        <v>1</v>
      </c>
    </row>
    <row r="4095" spans="1:36" x14ac:dyDescent="0.25">
      <c r="A4095" t="s">
        <v>17915</v>
      </c>
      <c r="B4095" t="s">
        <v>18216</v>
      </c>
      <c r="D4095" t="s">
        <v>18217</v>
      </c>
      <c r="E4095">
        <v>2015</v>
      </c>
      <c r="F4095" t="s">
        <v>17918</v>
      </c>
      <c r="H4095">
        <v>1</v>
      </c>
      <c r="I4095" t="s">
        <v>18218</v>
      </c>
      <c r="K4095" t="s">
        <v>36</v>
      </c>
      <c r="N4095" t="s">
        <v>7578</v>
      </c>
      <c r="O4095" t="s">
        <v>18219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 s="2">
        <v>0</v>
      </c>
      <c r="AI4095" s="3" t="s">
        <v>19984</v>
      </c>
      <c r="AJ4095" s="2">
        <v>0</v>
      </c>
    </row>
    <row r="4096" spans="1:36" x14ac:dyDescent="0.25">
      <c r="A4096" t="s">
        <v>17915</v>
      </c>
      <c r="B4096" t="s">
        <v>18220</v>
      </c>
      <c r="D4096" t="s">
        <v>18221</v>
      </c>
      <c r="E4096">
        <v>2015</v>
      </c>
      <c r="F4096" t="s">
        <v>17918</v>
      </c>
      <c r="H4096">
        <v>1</v>
      </c>
      <c r="I4096" t="s">
        <v>18222</v>
      </c>
      <c r="K4096" t="s">
        <v>36</v>
      </c>
      <c r="N4096" t="s">
        <v>7578</v>
      </c>
      <c r="O4096" t="s">
        <v>18223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 s="2">
        <v>0</v>
      </c>
      <c r="AI4096" s="3" t="s">
        <v>20258</v>
      </c>
      <c r="AJ4096" s="2">
        <v>0</v>
      </c>
    </row>
    <row r="4097" spans="1:36" x14ac:dyDescent="0.25">
      <c r="A4097" t="s">
        <v>17915</v>
      </c>
      <c r="B4097" t="s">
        <v>18224</v>
      </c>
      <c r="D4097" t="s">
        <v>18225</v>
      </c>
      <c r="E4097">
        <v>2015</v>
      </c>
      <c r="F4097" t="s">
        <v>17918</v>
      </c>
      <c r="H4097">
        <v>1</v>
      </c>
      <c r="I4097" t="s">
        <v>18226</v>
      </c>
      <c r="K4097" t="s">
        <v>36</v>
      </c>
      <c r="N4097" t="s">
        <v>7578</v>
      </c>
      <c r="O4097" t="s">
        <v>18227</v>
      </c>
      <c r="Q4097">
        <v>22</v>
      </c>
      <c r="R4097">
        <v>0</v>
      </c>
      <c r="S4097">
        <v>0</v>
      </c>
      <c r="T4097">
        <v>1</v>
      </c>
      <c r="U4097">
        <v>0</v>
      </c>
      <c r="V4097">
        <v>2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 s="2">
        <v>23</v>
      </c>
      <c r="AI4097" s="3" t="s">
        <v>20026</v>
      </c>
      <c r="AJ4097" s="2">
        <v>1</v>
      </c>
    </row>
    <row r="4098" spans="1:36" x14ac:dyDescent="0.25">
      <c r="A4098" t="s">
        <v>17915</v>
      </c>
      <c r="B4098" t="s">
        <v>18228</v>
      </c>
      <c r="D4098" t="s">
        <v>18229</v>
      </c>
      <c r="E4098">
        <v>2015</v>
      </c>
      <c r="F4098" t="s">
        <v>17918</v>
      </c>
      <c r="H4098">
        <v>1</v>
      </c>
      <c r="I4098" t="s">
        <v>18230</v>
      </c>
      <c r="K4098" t="s">
        <v>36</v>
      </c>
      <c r="N4098" t="s">
        <v>7578</v>
      </c>
      <c r="O4098" t="s">
        <v>18231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 s="2">
        <v>0</v>
      </c>
      <c r="AI4098" s="3" t="s">
        <v>20296</v>
      </c>
      <c r="AJ4098" s="2">
        <v>0</v>
      </c>
    </row>
    <row r="4099" spans="1:36" x14ac:dyDescent="0.25">
      <c r="A4099" t="s">
        <v>17915</v>
      </c>
      <c r="B4099" t="s">
        <v>18232</v>
      </c>
      <c r="D4099" t="s">
        <v>18233</v>
      </c>
      <c r="E4099">
        <v>2015</v>
      </c>
      <c r="F4099" t="s">
        <v>17918</v>
      </c>
      <c r="H4099">
        <v>1</v>
      </c>
      <c r="I4099" t="s">
        <v>18234</v>
      </c>
      <c r="K4099" t="s">
        <v>36</v>
      </c>
      <c r="N4099" t="s">
        <v>7578</v>
      </c>
      <c r="O4099" t="s">
        <v>18235</v>
      </c>
      <c r="Q4099">
        <v>1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 s="2">
        <v>1</v>
      </c>
      <c r="AI4099" s="3" t="s">
        <v>20289</v>
      </c>
      <c r="AJ4099" s="2">
        <v>0</v>
      </c>
    </row>
    <row r="4100" spans="1:36" x14ac:dyDescent="0.25">
      <c r="A4100" t="s">
        <v>17915</v>
      </c>
      <c r="B4100" t="s">
        <v>18236</v>
      </c>
      <c r="D4100" t="s">
        <v>18237</v>
      </c>
      <c r="E4100">
        <v>2015</v>
      </c>
      <c r="F4100" t="s">
        <v>17918</v>
      </c>
      <c r="H4100">
        <v>1</v>
      </c>
      <c r="I4100" t="s">
        <v>18238</v>
      </c>
      <c r="K4100" t="s">
        <v>36</v>
      </c>
      <c r="N4100" t="s">
        <v>7578</v>
      </c>
      <c r="O4100" t="s">
        <v>18239</v>
      </c>
      <c r="Q4100">
        <v>4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 s="2">
        <v>4</v>
      </c>
      <c r="AI4100" s="3" t="s">
        <v>19973</v>
      </c>
      <c r="AJ4100" s="2">
        <v>1</v>
      </c>
    </row>
    <row r="4101" spans="1:36" x14ac:dyDescent="0.25">
      <c r="A4101" t="s">
        <v>17915</v>
      </c>
      <c r="B4101" t="s">
        <v>18240</v>
      </c>
      <c r="D4101" t="s">
        <v>18241</v>
      </c>
      <c r="E4101">
        <v>2015</v>
      </c>
      <c r="F4101" t="s">
        <v>17918</v>
      </c>
      <c r="H4101">
        <v>1</v>
      </c>
      <c r="I4101" t="s">
        <v>18242</v>
      </c>
      <c r="K4101" t="s">
        <v>36</v>
      </c>
      <c r="N4101" t="s">
        <v>7578</v>
      </c>
      <c r="O4101" t="s">
        <v>18243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 s="2">
        <v>0</v>
      </c>
      <c r="AI4101" s="3" t="s">
        <v>20239</v>
      </c>
      <c r="AJ4101" s="2">
        <v>1</v>
      </c>
    </row>
    <row r="4102" spans="1:36" x14ac:dyDescent="0.25">
      <c r="A4102" t="s">
        <v>17915</v>
      </c>
      <c r="B4102" t="s">
        <v>18244</v>
      </c>
      <c r="D4102" t="s">
        <v>18245</v>
      </c>
      <c r="E4102">
        <v>2015</v>
      </c>
      <c r="F4102" t="s">
        <v>17918</v>
      </c>
      <c r="H4102">
        <v>1</v>
      </c>
      <c r="I4102" t="s">
        <v>18246</v>
      </c>
      <c r="K4102" t="s">
        <v>36</v>
      </c>
      <c r="N4102" t="s">
        <v>7578</v>
      </c>
      <c r="O4102" t="s">
        <v>18247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0</v>
      </c>
      <c r="AG4102">
        <v>0</v>
      </c>
      <c r="AH4102" s="2">
        <v>0</v>
      </c>
      <c r="AI4102" s="3" t="s">
        <v>20006</v>
      </c>
      <c r="AJ4102" s="2">
        <v>1</v>
      </c>
    </row>
    <row r="4103" spans="1:36" x14ac:dyDescent="0.25">
      <c r="A4103" t="s">
        <v>17915</v>
      </c>
      <c r="B4103" t="s">
        <v>18248</v>
      </c>
      <c r="D4103" t="s">
        <v>18249</v>
      </c>
      <c r="E4103">
        <v>2015</v>
      </c>
      <c r="F4103" t="s">
        <v>17918</v>
      </c>
      <c r="H4103">
        <v>1</v>
      </c>
      <c r="I4103" t="s">
        <v>18250</v>
      </c>
      <c r="K4103" t="s">
        <v>36</v>
      </c>
      <c r="N4103" t="s">
        <v>7578</v>
      </c>
      <c r="O4103" t="s">
        <v>18251</v>
      </c>
      <c r="Q4103">
        <v>3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 s="2">
        <v>3</v>
      </c>
      <c r="AI4103" s="3" t="s">
        <v>20302</v>
      </c>
      <c r="AJ4103" s="2">
        <v>1</v>
      </c>
    </row>
    <row r="4104" spans="1:36" x14ac:dyDescent="0.25">
      <c r="A4104" t="s">
        <v>17915</v>
      </c>
      <c r="B4104" t="s">
        <v>18252</v>
      </c>
      <c r="D4104" t="s">
        <v>18253</v>
      </c>
      <c r="E4104">
        <v>2015</v>
      </c>
      <c r="F4104" t="s">
        <v>17918</v>
      </c>
      <c r="H4104">
        <v>1</v>
      </c>
      <c r="I4104" t="s">
        <v>18254</v>
      </c>
      <c r="K4104" t="s">
        <v>36</v>
      </c>
      <c r="N4104" t="s">
        <v>7578</v>
      </c>
      <c r="O4104" t="s">
        <v>18255</v>
      </c>
      <c r="P4104">
        <v>3106044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 s="2">
        <v>0</v>
      </c>
      <c r="AI4104" s="3" t="s">
        <v>20049</v>
      </c>
      <c r="AJ4104" s="2">
        <v>1</v>
      </c>
    </row>
    <row r="4105" spans="1:36" x14ac:dyDescent="0.25">
      <c r="A4105" t="s">
        <v>17915</v>
      </c>
      <c r="B4105" t="s">
        <v>18256</v>
      </c>
      <c r="D4105" t="s">
        <v>18257</v>
      </c>
      <c r="E4105">
        <v>2015</v>
      </c>
      <c r="F4105" t="s">
        <v>17918</v>
      </c>
      <c r="H4105">
        <v>1</v>
      </c>
      <c r="I4105" t="s">
        <v>18258</v>
      </c>
      <c r="K4105" t="s">
        <v>36</v>
      </c>
      <c r="N4105" t="s">
        <v>7578</v>
      </c>
      <c r="O4105" t="s">
        <v>18259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 s="2">
        <v>0</v>
      </c>
      <c r="AI4105" s="3" t="s">
        <v>20283</v>
      </c>
      <c r="AJ4105" s="2">
        <v>0</v>
      </c>
    </row>
    <row r="4106" spans="1:36" x14ac:dyDescent="0.25">
      <c r="A4106" t="s">
        <v>17915</v>
      </c>
      <c r="B4106" t="s">
        <v>18260</v>
      </c>
      <c r="D4106" t="s">
        <v>18261</v>
      </c>
      <c r="E4106">
        <v>2015</v>
      </c>
      <c r="F4106" t="s">
        <v>17918</v>
      </c>
      <c r="H4106">
        <v>0</v>
      </c>
      <c r="I4106" t="s">
        <v>18262</v>
      </c>
      <c r="K4106" t="s">
        <v>36</v>
      </c>
      <c r="N4106" t="s">
        <v>7578</v>
      </c>
      <c r="O4106" t="s">
        <v>18263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 s="2">
        <v>0</v>
      </c>
      <c r="AI4106" s="3" t="s">
        <v>20274</v>
      </c>
      <c r="AJ4106" s="2">
        <v>0</v>
      </c>
    </row>
    <row r="4107" spans="1:36" x14ac:dyDescent="0.25">
      <c r="A4107" t="s">
        <v>17915</v>
      </c>
      <c r="B4107" t="s">
        <v>18264</v>
      </c>
      <c r="D4107" t="s">
        <v>18265</v>
      </c>
      <c r="E4107">
        <v>2015</v>
      </c>
      <c r="F4107" t="s">
        <v>17918</v>
      </c>
      <c r="H4107">
        <v>0</v>
      </c>
      <c r="I4107" t="s">
        <v>18266</v>
      </c>
      <c r="K4107" t="s">
        <v>36</v>
      </c>
      <c r="N4107" t="s">
        <v>7578</v>
      </c>
      <c r="O4107" t="s">
        <v>18267</v>
      </c>
      <c r="Q4107">
        <v>0</v>
      </c>
      <c r="R4107">
        <v>0</v>
      </c>
      <c r="S4107">
        <v>0</v>
      </c>
      <c r="T4107">
        <v>1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 s="2">
        <v>1</v>
      </c>
      <c r="AI4107" s="3" t="s">
        <v>19994</v>
      </c>
      <c r="AJ4107" s="2">
        <v>0</v>
      </c>
    </row>
    <row r="4108" spans="1:36" x14ac:dyDescent="0.25">
      <c r="A4108" t="s">
        <v>17915</v>
      </c>
      <c r="B4108" t="s">
        <v>18268</v>
      </c>
      <c r="D4108" t="s">
        <v>18269</v>
      </c>
      <c r="E4108">
        <v>2015</v>
      </c>
      <c r="F4108" t="s">
        <v>17918</v>
      </c>
      <c r="H4108">
        <v>0</v>
      </c>
      <c r="I4108" t="s">
        <v>18270</v>
      </c>
      <c r="K4108" t="s">
        <v>36</v>
      </c>
      <c r="N4108" t="s">
        <v>7578</v>
      </c>
      <c r="O4108" t="s">
        <v>18271</v>
      </c>
      <c r="Q4108">
        <v>2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0</v>
      </c>
      <c r="AG4108">
        <v>0</v>
      </c>
      <c r="AH4108" s="2">
        <v>2</v>
      </c>
      <c r="AI4108" s="3" t="s">
        <v>20356</v>
      </c>
      <c r="AJ4108" s="2">
        <v>0</v>
      </c>
    </row>
    <row r="4109" spans="1:36" x14ac:dyDescent="0.25">
      <c r="A4109" t="s">
        <v>17915</v>
      </c>
      <c r="B4109" t="s">
        <v>18272</v>
      </c>
      <c r="D4109" t="s">
        <v>18273</v>
      </c>
      <c r="E4109">
        <v>2015</v>
      </c>
      <c r="F4109" t="s">
        <v>17918</v>
      </c>
      <c r="H4109">
        <v>0</v>
      </c>
      <c r="I4109" t="s">
        <v>18274</v>
      </c>
      <c r="K4109" t="s">
        <v>36</v>
      </c>
      <c r="N4109" t="s">
        <v>7578</v>
      </c>
      <c r="O4109" t="s">
        <v>18275</v>
      </c>
      <c r="Q4109">
        <v>6</v>
      </c>
      <c r="R4109">
        <v>0</v>
      </c>
      <c r="S4109">
        <v>0</v>
      </c>
      <c r="T4109">
        <v>0</v>
      </c>
      <c r="U4109">
        <v>4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 s="2">
        <v>6</v>
      </c>
      <c r="AI4109" s="3" t="s">
        <v>20227</v>
      </c>
      <c r="AJ4109" s="2">
        <v>0</v>
      </c>
    </row>
    <row r="4110" spans="1:36" x14ac:dyDescent="0.25">
      <c r="A4110" t="s">
        <v>17915</v>
      </c>
      <c r="B4110" t="s">
        <v>18276</v>
      </c>
      <c r="D4110" t="s">
        <v>18277</v>
      </c>
      <c r="E4110">
        <v>2015</v>
      </c>
      <c r="F4110" t="s">
        <v>17918</v>
      </c>
      <c r="H4110">
        <v>0</v>
      </c>
      <c r="I4110" t="s">
        <v>18278</v>
      </c>
      <c r="K4110" t="s">
        <v>36</v>
      </c>
      <c r="N4110" t="s">
        <v>7578</v>
      </c>
      <c r="O4110" t="s">
        <v>18279</v>
      </c>
      <c r="Q4110">
        <v>1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 s="2">
        <v>1</v>
      </c>
      <c r="AI4110" s="3" t="s">
        <v>20434</v>
      </c>
      <c r="AJ4110" s="2">
        <v>0</v>
      </c>
    </row>
    <row r="4111" spans="1:36" x14ac:dyDescent="0.25">
      <c r="A4111" t="s">
        <v>17915</v>
      </c>
      <c r="B4111" t="s">
        <v>18280</v>
      </c>
      <c r="D4111" t="s">
        <v>18281</v>
      </c>
      <c r="E4111">
        <v>2015</v>
      </c>
      <c r="F4111" t="s">
        <v>17918</v>
      </c>
      <c r="H4111">
        <v>0</v>
      </c>
      <c r="I4111" t="s">
        <v>18282</v>
      </c>
      <c r="K4111" t="s">
        <v>36</v>
      </c>
      <c r="N4111" t="s">
        <v>7578</v>
      </c>
      <c r="O4111" t="s">
        <v>18283</v>
      </c>
      <c r="Q4111">
        <v>2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 s="2">
        <v>2</v>
      </c>
      <c r="AI4111" s="3" t="s">
        <v>20039</v>
      </c>
      <c r="AJ4111" s="2">
        <v>0</v>
      </c>
    </row>
    <row r="4112" spans="1:36" x14ac:dyDescent="0.25">
      <c r="A4112" t="s">
        <v>17915</v>
      </c>
      <c r="B4112" t="s">
        <v>18284</v>
      </c>
      <c r="D4112" t="s">
        <v>18285</v>
      </c>
      <c r="E4112">
        <v>2015</v>
      </c>
      <c r="F4112" t="s">
        <v>17918</v>
      </c>
      <c r="H4112">
        <v>0</v>
      </c>
      <c r="I4112" t="s">
        <v>18286</v>
      </c>
      <c r="K4112" t="s">
        <v>36</v>
      </c>
      <c r="N4112" t="s">
        <v>7578</v>
      </c>
      <c r="O4112" t="s">
        <v>18287</v>
      </c>
      <c r="Q4112">
        <v>4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 s="2">
        <v>4</v>
      </c>
      <c r="AI4112" s="3" t="s">
        <v>20348</v>
      </c>
      <c r="AJ4112" s="2">
        <v>0</v>
      </c>
    </row>
    <row r="4113" spans="1:36" x14ac:dyDescent="0.25">
      <c r="A4113" t="s">
        <v>17915</v>
      </c>
      <c r="B4113" t="s">
        <v>18288</v>
      </c>
      <c r="D4113" t="s">
        <v>18289</v>
      </c>
      <c r="E4113">
        <v>2015</v>
      </c>
      <c r="F4113" t="s">
        <v>17918</v>
      </c>
      <c r="H4113">
        <v>0</v>
      </c>
      <c r="I4113" t="s">
        <v>18290</v>
      </c>
      <c r="K4113" t="s">
        <v>36</v>
      </c>
      <c r="N4113" t="s">
        <v>7578</v>
      </c>
      <c r="O4113" t="s">
        <v>18291</v>
      </c>
      <c r="Q4113">
        <v>1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 s="2">
        <v>1</v>
      </c>
      <c r="AI4113" s="3" t="s">
        <v>20299</v>
      </c>
      <c r="AJ4113" s="2">
        <v>0</v>
      </c>
    </row>
    <row r="4114" spans="1:36" x14ac:dyDescent="0.25">
      <c r="A4114" t="s">
        <v>17915</v>
      </c>
      <c r="B4114" t="s">
        <v>18292</v>
      </c>
      <c r="D4114" t="s">
        <v>18293</v>
      </c>
      <c r="E4114">
        <v>2015</v>
      </c>
      <c r="F4114" t="s">
        <v>17918</v>
      </c>
      <c r="H4114">
        <v>0</v>
      </c>
      <c r="I4114" t="s">
        <v>18294</v>
      </c>
      <c r="K4114" t="s">
        <v>36</v>
      </c>
      <c r="N4114" t="s">
        <v>7578</v>
      </c>
      <c r="O4114" t="s">
        <v>18295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 s="2">
        <v>0</v>
      </c>
      <c r="AI4114" s="3" t="s">
        <v>20039</v>
      </c>
      <c r="AJ4114" s="2">
        <v>0</v>
      </c>
    </row>
    <row r="4115" spans="1:36" x14ac:dyDescent="0.25">
      <c r="A4115" t="s">
        <v>17915</v>
      </c>
      <c r="B4115" t="s">
        <v>18296</v>
      </c>
      <c r="D4115" t="s">
        <v>18297</v>
      </c>
      <c r="E4115">
        <v>2015</v>
      </c>
      <c r="F4115" t="s">
        <v>17918</v>
      </c>
      <c r="H4115">
        <v>0</v>
      </c>
      <c r="I4115" t="s">
        <v>18298</v>
      </c>
      <c r="K4115" t="s">
        <v>36</v>
      </c>
      <c r="N4115" t="s">
        <v>7578</v>
      </c>
      <c r="O4115" t="s">
        <v>18299</v>
      </c>
      <c r="Q4115">
        <v>2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 s="2">
        <v>2</v>
      </c>
      <c r="AI4115" s="3" t="s">
        <v>20318</v>
      </c>
      <c r="AJ4115" s="2">
        <v>0</v>
      </c>
    </row>
    <row r="4116" spans="1:36" x14ac:dyDescent="0.25">
      <c r="A4116" t="s">
        <v>17915</v>
      </c>
      <c r="B4116" t="s">
        <v>18300</v>
      </c>
      <c r="D4116" t="s">
        <v>18301</v>
      </c>
      <c r="E4116">
        <v>2015</v>
      </c>
      <c r="F4116" t="s">
        <v>17918</v>
      </c>
      <c r="H4116">
        <v>0</v>
      </c>
      <c r="I4116" t="s">
        <v>18302</v>
      </c>
      <c r="K4116" t="s">
        <v>36</v>
      </c>
      <c r="N4116" t="s">
        <v>7578</v>
      </c>
      <c r="O4116" t="s">
        <v>18303</v>
      </c>
      <c r="Q4116">
        <v>1</v>
      </c>
      <c r="R4116">
        <v>0</v>
      </c>
      <c r="S4116">
        <v>0</v>
      </c>
      <c r="T4116">
        <v>0</v>
      </c>
      <c r="U4116">
        <v>0</v>
      </c>
      <c r="V4116">
        <v>2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 s="2">
        <v>1</v>
      </c>
      <c r="AI4116" s="3" t="s">
        <v>20013</v>
      </c>
      <c r="AJ4116" s="2">
        <v>0</v>
      </c>
    </row>
    <row r="4117" spans="1:36" x14ac:dyDescent="0.25">
      <c r="A4117" t="s">
        <v>17915</v>
      </c>
      <c r="B4117" t="s">
        <v>18304</v>
      </c>
      <c r="D4117" t="s">
        <v>18305</v>
      </c>
      <c r="E4117">
        <v>2015</v>
      </c>
      <c r="F4117" t="s">
        <v>17918</v>
      </c>
      <c r="H4117">
        <v>0</v>
      </c>
      <c r="I4117" t="s">
        <v>18306</v>
      </c>
      <c r="K4117" t="s">
        <v>36</v>
      </c>
      <c r="N4117" t="s">
        <v>7578</v>
      </c>
      <c r="O4117" t="s">
        <v>18307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 s="2">
        <v>0</v>
      </c>
      <c r="AI4117" s="3" t="s">
        <v>19963</v>
      </c>
      <c r="AJ4117" s="2">
        <v>0</v>
      </c>
    </row>
    <row r="4118" spans="1:36" x14ac:dyDescent="0.25">
      <c r="A4118" t="s">
        <v>17915</v>
      </c>
      <c r="B4118" t="s">
        <v>18308</v>
      </c>
      <c r="D4118" t="s">
        <v>18309</v>
      </c>
      <c r="E4118">
        <v>2015</v>
      </c>
      <c r="F4118" t="s">
        <v>17918</v>
      </c>
      <c r="H4118">
        <v>0</v>
      </c>
      <c r="I4118" t="s">
        <v>18310</v>
      </c>
      <c r="K4118" t="s">
        <v>36</v>
      </c>
      <c r="N4118" t="s">
        <v>7578</v>
      </c>
      <c r="O4118" t="s">
        <v>18311</v>
      </c>
      <c r="P4118">
        <v>4775945</v>
      </c>
      <c r="Q4118">
        <v>1</v>
      </c>
      <c r="R4118">
        <v>0</v>
      </c>
      <c r="S4118">
        <v>0</v>
      </c>
      <c r="T4118">
        <v>0</v>
      </c>
      <c r="U4118">
        <v>0</v>
      </c>
      <c r="V4118">
        <v>1</v>
      </c>
      <c r="W4118">
        <v>0</v>
      </c>
      <c r="X4118">
        <v>0</v>
      </c>
      <c r="Y4118">
        <v>0</v>
      </c>
      <c r="Z4118">
        <v>0</v>
      </c>
      <c r="AA4118">
        <v>6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 s="2">
        <v>1</v>
      </c>
      <c r="AI4118" s="3" t="s">
        <v>20251</v>
      </c>
      <c r="AJ4118" s="2">
        <v>0</v>
      </c>
    </row>
    <row r="4119" spans="1:36" x14ac:dyDescent="0.25">
      <c r="A4119" t="s">
        <v>17915</v>
      </c>
      <c r="B4119" t="s">
        <v>18312</v>
      </c>
      <c r="D4119" t="s">
        <v>18313</v>
      </c>
      <c r="E4119">
        <v>2015</v>
      </c>
      <c r="F4119" t="s">
        <v>17918</v>
      </c>
      <c r="H4119">
        <v>0</v>
      </c>
      <c r="I4119" t="s">
        <v>18314</v>
      </c>
      <c r="K4119" t="s">
        <v>36</v>
      </c>
      <c r="N4119" t="s">
        <v>7578</v>
      </c>
      <c r="O4119" t="s">
        <v>18315</v>
      </c>
      <c r="Q4119">
        <v>0</v>
      </c>
      <c r="R4119">
        <v>0</v>
      </c>
      <c r="S4119">
        <v>0</v>
      </c>
      <c r="T4119">
        <v>1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 s="2">
        <v>1</v>
      </c>
      <c r="AI4119" s="3" t="s">
        <v>20227</v>
      </c>
      <c r="AJ4119" s="2">
        <v>1</v>
      </c>
    </row>
    <row r="4120" spans="1:36" x14ac:dyDescent="0.25">
      <c r="A4120" t="s">
        <v>17915</v>
      </c>
      <c r="B4120" t="s">
        <v>17888</v>
      </c>
      <c r="D4120" t="s">
        <v>18316</v>
      </c>
      <c r="E4120">
        <v>2015</v>
      </c>
      <c r="F4120" t="s">
        <v>17918</v>
      </c>
      <c r="H4120">
        <v>0</v>
      </c>
      <c r="I4120" t="s">
        <v>18317</v>
      </c>
      <c r="K4120" t="s">
        <v>36</v>
      </c>
      <c r="N4120" t="s">
        <v>7578</v>
      </c>
      <c r="O4120" t="s">
        <v>18318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 s="2">
        <v>0</v>
      </c>
      <c r="AI4120" s="3" t="s">
        <v>20035</v>
      </c>
      <c r="AJ4120" s="2">
        <v>0</v>
      </c>
    </row>
    <row r="4121" spans="1:36" x14ac:dyDescent="0.25">
      <c r="A4121" t="s">
        <v>17915</v>
      </c>
      <c r="B4121" t="s">
        <v>18319</v>
      </c>
      <c r="D4121" t="s">
        <v>18320</v>
      </c>
      <c r="E4121">
        <v>2015</v>
      </c>
      <c r="F4121" t="s">
        <v>17918</v>
      </c>
      <c r="H4121">
        <v>0</v>
      </c>
      <c r="I4121" t="s">
        <v>18321</v>
      </c>
      <c r="K4121" t="s">
        <v>36</v>
      </c>
      <c r="N4121" t="s">
        <v>7578</v>
      </c>
      <c r="O4121" t="s">
        <v>18322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2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 s="2">
        <v>0</v>
      </c>
      <c r="AI4121" s="3" t="s">
        <v>19967</v>
      </c>
      <c r="AJ4121" s="2">
        <v>0</v>
      </c>
    </row>
    <row r="4122" spans="1:36" x14ac:dyDescent="0.25">
      <c r="A4122" t="s">
        <v>17915</v>
      </c>
      <c r="B4122" t="s">
        <v>18323</v>
      </c>
      <c r="D4122" t="s">
        <v>18324</v>
      </c>
      <c r="E4122">
        <v>2015</v>
      </c>
      <c r="F4122" t="s">
        <v>17918</v>
      </c>
      <c r="H4122">
        <v>0</v>
      </c>
      <c r="I4122" t="s">
        <v>18325</v>
      </c>
      <c r="K4122" t="s">
        <v>36</v>
      </c>
      <c r="N4122" t="s">
        <v>7578</v>
      </c>
      <c r="O4122" t="s">
        <v>18326</v>
      </c>
      <c r="Q4122">
        <v>1</v>
      </c>
      <c r="R4122">
        <v>0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 s="2">
        <v>1</v>
      </c>
      <c r="AI4122" s="3" t="s">
        <v>20044</v>
      </c>
      <c r="AJ4122" s="2">
        <v>0</v>
      </c>
    </row>
    <row r="4123" spans="1:36" x14ac:dyDescent="0.25">
      <c r="A4123" t="s">
        <v>17915</v>
      </c>
      <c r="B4123" t="s">
        <v>18327</v>
      </c>
      <c r="D4123" t="s">
        <v>18328</v>
      </c>
      <c r="E4123">
        <v>2015</v>
      </c>
      <c r="F4123" t="s">
        <v>17918</v>
      </c>
      <c r="H4123">
        <v>0</v>
      </c>
      <c r="I4123" t="s">
        <v>18329</v>
      </c>
      <c r="K4123" t="s">
        <v>36</v>
      </c>
      <c r="N4123" t="s">
        <v>7578</v>
      </c>
      <c r="O4123" t="s">
        <v>18330</v>
      </c>
      <c r="P4123">
        <v>4769267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3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 s="2">
        <v>0</v>
      </c>
      <c r="AI4123" s="3" t="s">
        <v>19994</v>
      </c>
      <c r="AJ4123" s="2">
        <v>0</v>
      </c>
    </row>
    <row r="4124" spans="1:36" x14ac:dyDescent="0.25">
      <c r="A4124" t="s">
        <v>17915</v>
      </c>
      <c r="B4124" t="s">
        <v>18331</v>
      </c>
      <c r="D4124" t="s">
        <v>18332</v>
      </c>
      <c r="E4124">
        <v>2015</v>
      </c>
      <c r="F4124" t="s">
        <v>17918</v>
      </c>
      <c r="H4124">
        <v>0</v>
      </c>
      <c r="I4124" t="s">
        <v>18333</v>
      </c>
      <c r="K4124" t="s">
        <v>36</v>
      </c>
      <c r="N4124" t="s">
        <v>7578</v>
      </c>
      <c r="O4124" t="s">
        <v>18334</v>
      </c>
      <c r="Q4124">
        <v>2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 s="2">
        <v>2</v>
      </c>
      <c r="AI4124" s="3" t="s">
        <v>20013</v>
      </c>
      <c r="AJ4124" s="2">
        <v>0</v>
      </c>
    </row>
    <row r="4125" spans="1:36" x14ac:dyDescent="0.25">
      <c r="A4125" t="s">
        <v>17915</v>
      </c>
      <c r="B4125" t="s">
        <v>18335</v>
      </c>
      <c r="D4125" t="s">
        <v>18336</v>
      </c>
      <c r="E4125">
        <v>2015</v>
      </c>
      <c r="F4125" t="s">
        <v>17918</v>
      </c>
      <c r="H4125">
        <v>0</v>
      </c>
      <c r="I4125" t="s">
        <v>18337</v>
      </c>
      <c r="K4125" t="s">
        <v>36</v>
      </c>
      <c r="N4125" t="s">
        <v>7578</v>
      </c>
      <c r="O4125" t="s">
        <v>18338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 s="2">
        <v>0</v>
      </c>
      <c r="AI4125" s="3" t="s">
        <v>19970</v>
      </c>
      <c r="AJ4125" s="2">
        <v>0</v>
      </c>
    </row>
    <row r="4126" spans="1:36" x14ac:dyDescent="0.25">
      <c r="A4126" t="s">
        <v>17915</v>
      </c>
      <c r="B4126" t="s">
        <v>18339</v>
      </c>
      <c r="D4126" t="s">
        <v>18340</v>
      </c>
      <c r="E4126">
        <v>2015</v>
      </c>
      <c r="F4126" t="s">
        <v>17918</v>
      </c>
      <c r="H4126">
        <v>0</v>
      </c>
      <c r="I4126" t="s">
        <v>18341</v>
      </c>
      <c r="K4126" t="s">
        <v>36</v>
      </c>
      <c r="N4126" t="s">
        <v>7578</v>
      </c>
      <c r="O4126" t="s">
        <v>18342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 s="2">
        <v>0</v>
      </c>
      <c r="AI4126" s="3" t="s">
        <v>19998</v>
      </c>
      <c r="AJ4126" s="2">
        <v>0</v>
      </c>
    </row>
    <row r="4127" spans="1:36" x14ac:dyDescent="0.25">
      <c r="A4127" t="s">
        <v>17915</v>
      </c>
      <c r="B4127" t="s">
        <v>18343</v>
      </c>
      <c r="D4127" t="s">
        <v>18344</v>
      </c>
      <c r="E4127">
        <v>2015</v>
      </c>
      <c r="F4127" t="s">
        <v>17918</v>
      </c>
      <c r="H4127">
        <v>0</v>
      </c>
      <c r="I4127" t="s">
        <v>18345</v>
      </c>
      <c r="K4127" t="s">
        <v>36</v>
      </c>
      <c r="N4127" t="s">
        <v>7578</v>
      </c>
      <c r="O4127" t="s">
        <v>18346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1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 s="2">
        <v>0</v>
      </c>
      <c r="AI4127" s="3" t="s">
        <v>20234</v>
      </c>
      <c r="AJ4127" s="2">
        <v>0</v>
      </c>
    </row>
    <row r="4128" spans="1:36" x14ac:dyDescent="0.25">
      <c r="A4128" t="s">
        <v>17915</v>
      </c>
      <c r="B4128" t="s">
        <v>18347</v>
      </c>
      <c r="D4128" t="s">
        <v>18348</v>
      </c>
      <c r="E4128">
        <v>2015</v>
      </c>
      <c r="F4128" t="s">
        <v>17918</v>
      </c>
      <c r="H4128">
        <v>0</v>
      </c>
      <c r="I4128" t="s">
        <v>18349</v>
      </c>
      <c r="K4128" t="s">
        <v>36</v>
      </c>
      <c r="N4128" t="s">
        <v>7578</v>
      </c>
      <c r="O4128" t="s">
        <v>18350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 s="2">
        <v>0</v>
      </c>
      <c r="AI4128" s="3" t="s">
        <v>20011</v>
      </c>
      <c r="AJ4128" s="2">
        <v>0</v>
      </c>
    </row>
    <row r="4129" spans="1:36" x14ac:dyDescent="0.25">
      <c r="A4129" t="s">
        <v>17915</v>
      </c>
      <c r="B4129" t="s">
        <v>18351</v>
      </c>
      <c r="D4129" t="s">
        <v>18352</v>
      </c>
      <c r="E4129">
        <v>2015</v>
      </c>
      <c r="F4129" t="s">
        <v>17918</v>
      </c>
      <c r="H4129">
        <v>0</v>
      </c>
      <c r="I4129" t="s">
        <v>18353</v>
      </c>
      <c r="K4129" t="s">
        <v>36</v>
      </c>
      <c r="N4129" t="s">
        <v>7578</v>
      </c>
      <c r="O4129" t="s">
        <v>18354</v>
      </c>
      <c r="Q4129">
        <v>89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1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 s="2">
        <v>89</v>
      </c>
      <c r="AI4129" s="3" t="s">
        <v>20340</v>
      </c>
      <c r="AJ4129" s="2">
        <v>0</v>
      </c>
    </row>
    <row r="4130" spans="1:36" x14ac:dyDescent="0.25">
      <c r="A4130" t="s">
        <v>17915</v>
      </c>
      <c r="B4130" t="s">
        <v>18355</v>
      </c>
      <c r="D4130" t="s">
        <v>18356</v>
      </c>
      <c r="E4130">
        <v>2015</v>
      </c>
      <c r="F4130" t="s">
        <v>17918</v>
      </c>
      <c r="H4130">
        <v>0</v>
      </c>
      <c r="I4130" t="s">
        <v>18357</v>
      </c>
      <c r="K4130" t="s">
        <v>36</v>
      </c>
      <c r="N4130" t="s">
        <v>7578</v>
      </c>
      <c r="O4130" t="s">
        <v>18358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 s="2">
        <v>0</v>
      </c>
      <c r="AI4130" s="3" t="s">
        <v>20299</v>
      </c>
      <c r="AJ4130" s="2">
        <v>0</v>
      </c>
    </row>
    <row r="4131" spans="1:36" x14ac:dyDescent="0.25">
      <c r="A4131" t="s">
        <v>17915</v>
      </c>
      <c r="B4131" t="s">
        <v>18359</v>
      </c>
      <c r="D4131" t="s">
        <v>18360</v>
      </c>
      <c r="E4131">
        <v>2015</v>
      </c>
      <c r="F4131" t="s">
        <v>17918</v>
      </c>
      <c r="H4131">
        <v>0</v>
      </c>
      <c r="I4131" t="s">
        <v>18361</v>
      </c>
      <c r="K4131" t="s">
        <v>36</v>
      </c>
      <c r="N4131" t="s">
        <v>7578</v>
      </c>
      <c r="O4131" t="s">
        <v>18362</v>
      </c>
      <c r="Q4131">
        <v>1</v>
      </c>
      <c r="R4131">
        <v>0</v>
      </c>
      <c r="S4131">
        <v>0</v>
      </c>
      <c r="T4131">
        <v>1</v>
      </c>
      <c r="U4131">
        <v>0</v>
      </c>
      <c r="V4131">
        <v>1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 s="2">
        <v>2</v>
      </c>
      <c r="AI4131" s="3" t="s">
        <v>20355</v>
      </c>
      <c r="AJ4131" s="2">
        <v>1</v>
      </c>
    </row>
    <row r="4132" spans="1:36" x14ac:dyDescent="0.25">
      <c r="A4132" t="s">
        <v>17915</v>
      </c>
      <c r="B4132" t="s">
        <v>18363</v>
      </c>
      <c r="D4132" t="s">
        <v>18364</v>
      </c>
      <c r="E4132">
        <v>2015</v>
      </c>
      <c r="F4132" t="s">
        <v>17918</v>
      </c>
      <c r="H4132">
        <v>0</v>
      </c>
      <c r="I4132" t="s">
        <v>18365</v>
      </c>
      <c r="K4132" t="s">
        <v>36</v>
      </c>
      <c r="N4132" t="s">
        <v>7578</v>
      </c>
      <c r="O4132" t="s">
        <v>18366</v>
      </c>
      <c r="Q4132">
        <v>6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 s="2">
        <v>6</v>
      </c>
      <c r="AI4132" s="3" t="s">
        <v>20017</v>
      </c>
      <c r="AJ4132" s="2">
        <v>0</v>
      </c>
    </row>
    <row r="4133" spans="1:36" x14ac:dyDescent="0.25">
      <c r="A4133" t="s">
        <v>17915</v>
      </c>
      <c r="B4133" t="s">
        <v>18367</v>
      </c>
      <c r="D4133" t="s">
        <v>18368</v>
      </c>
      <c r="E4133">
        <v>2015</v>
      </c>
      <c r="F4133" t="s">
        <v>17918</v>
      </c>
      <c r="H4133">
        <v>0</v>
      </c>
      <c r="I4133" t="s">
        <v>18369</v>
      </c>
      <c r="K4133" t="s">
        <v>36</v>
      </c>
      <c r="N4133" t="s">
        <v>7578</v>
      </c>
      <c r="O4133" t="s">
        <v>18370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 s="2">
        <v>0</v>
      </c>
      <c r="AI4133" s="3" t="s">
        <v>19997</v>
      </c>
      <c r="AJ4133" s="2">
        <v>0</v>
      </c>
    </row>
    <row r="4134" spans="1:36" x14ac:dyDescent="0.25">
      <c r="A4134" t="s">
        <v>17915</v>
      </c>
      <c r="B4134" t="s">
        <v>18371</v>
      </c>
      <c r="D4134" t="s">
        <v>18372</v>
      </c>
      <c r="E4134">
        <v>2015</v>
      </c>
      <c r="F4134" t="s">
        <v>17918</v>
      </c>
      <c r="H4134">
        <v>0</v>
      </c>
      <c r="I4134" t="s">
        <v>18373</v>
      </c>
      <c r="K4134" t="s">
        <v>36</v>
      </c>
      <c r="N4134" t="s">
        <v>7578</v>
      </c>
      <c r="O4134" t="s">
        <v>18374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 s="2">
        <v>0</v>
      </c>
      <c r="AI4134" s="3" t="s">
        <v>19983</v>
      </c>
      <c r="AJ4134" s="2">
        <v>0</v>
      </c>
    </row>
    <row r="4135" spans="1:36" x14ac:dyDescent="0.25">
      <c r="A4135" t="s">
        <v>17915</v>
      </c>
      <c r="B4135" t="s">
        <v>7906</v>
      </c>
      <c r="D4135" t="s">
        <v>18375</v>
      </c>
      <c r="E4135">
        <v>2015</v>
      </c>
      <c r="F4135" t="s">
        <v>17918</v>
      </c>
      <c r="H4135">
        <v>0</v>
      </c>
      <c r="I4135" t="s">
        <v>18376</v>
      </c>
      <c r="K4135" t="s">
        <v>36</v>
      </c>
      <c r="N4135" t="s">
        <v>7578</v>
      </c>
      <c r="O4135" t="s">
        <v>18377</v>
      </c>
      <c r="Q4135">
        <v>0</v>
      </c>
      <c r="R4135">
        <v>0</v>
      </c>
      <c r="S4135">
        <v>0</v>
      </c>
      <c r="T4135">
        <v>1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 s="2">
        <v>1</v>
      </c>
      <c r="AI4135" s="3" t="s">
        <v>20032</v>
      </c>
      <c r="AJ4135" s="2">
        <v>0</v>
      </c>
    </row>
    <row r="4136" spans="1:36" x14ac:dyDescent="0.25">
      <c r="A4136" t="s">
        <v>17915</v>
      </c>
      <c r="B4136" t="s">
        <v>8481</v>
      </c>
      <c r="D4136" t="s">
        <v>18378</v>
      </c>
      <c r="E4136">
        <v>2015</v>
      </c>
      <c r="F4136" t="s">
        <v>17918</v>
      </c>
      <c r="H4136">
        <v>0</v>
      </c>
      <c r="I4136" t="s">
        <v>18379</v>
      </c>
      <c r="K4136" t="s">
        <v>36</v>
      </c>
      <c r="N4136" t="s">
        <v>7578</v>
      </c>
      <c r="O4136" t="s">
        <v>18380</v>
      </c>
      <c r="Q4136">
        <v>4</v>
      </c>
      <c r="R4136">
        <v>0</v>
      </c>
      <c r="S4136">
        <v>0</v>
      </c>
      <c r="T4136">
        <v>1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 s="2">
        <v>5</v>
      </c>
      <c r="AI4136" s="3" t="s">
        <v>20034</v>
      </c>
      <c r="AJ4136" s="2">
        <v>0</v>
      </c>
    </row>
    <row r="4137" spans="1:36" x14ac:dyDescent="0.25">
      <c r="A4137" t="s">
        <v>17915</v>
      </c>
      <c r="B4137" t="s">
        <v>18381</v>
      </c>
      <c r="D4137" t="s">
        <v>18382</v>
      </c>
      <c r="E4137">
        <v>2015</v>
      </c>
      <c r="F4137" t="s">
        <v>17918</v>
      </c>
      <c r="H4137">
        <v>0</v>
      </c>
      <c r="I4137" t="s">
        <v>18383</v>
      </c>
      <c r="K4137" t="s">
        <v>36</v>
      </c>
      <c r="N4137" t="s">
        <v>7578</v>
      </c>
      <c r="O4137" t="s">
        <v>18384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2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 s="2">
        <v>0</v>
      </c>
      <c r="AI4137" s="3">
        <v>0</v>
      </c>
      <c r="AJ4137" s="2">
        <v>0</v>
      </c>
    </row>
    <row r="4138" spans="1:36" x14ac:dyDescent="0.25">
      <c r="A4138" t="s">
        <v>17915</v>
      </c>
      <c r="B4138" t="s">
        <v>18385</v>
      </c>
      <c r="D4138" t="s">
        <v>18386</v>
      </c>
      <c r="E4138">
        <v>2015</v>
      </c>
      <c r="F4138" t="s">
        <v>17918</v>
      </c>
      <c r="H4138">
        <v>0</v>
      </c>
      <c r="I4138" t="s">
        <v>18387</v>
      </c>
      <c r="K4138" t="s">
        <v>36</v>
      </c>
      <c r="N4138" t="s">
        <v>7578</v>
      </c>
      <c r="O4138" t="s">
        <v>18388</v>
      </c>
      <c r="Q4138">
        <v>7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 s="2">
        <v>7</v>
      </c>
      <c r="AI4138" s="3" t="s">
        <v>20435</v>
      </c>
      <c r="AJ4138" s="2">
        <v>0</v>
      </c>
    </row>
    <row r="4139" spans="1:36" x14ac:dyDescent="0.25">
      <c r="A4139" t="s">
        <v>17915</v>
      </c>
      <c r="B4139" t="s">
        <v>18389</v>
      </c>
      <c r="D4139" t="s">
        <v>18390</v>
      </c>
      <c r="E4139">
        <v>2015</v>
      </c>
      <c r="F4139" t="s">
        <v>17918</v>
      </c>
      <c r="H4139">
        <v>0</v>
      </c>
      <c r="I4139" t="s">
        <v>18391</v>
      </c>
      <c r="K4139" t="s">
        <v>36</v>
      </c>
      <c r="N4139" t="s">
        <v>7578</v>
      </c>
      <c r="O4139" t="s">
        <v>18392</v>
      </c>
      <c r="Q4139">
        <v>0</v>
      </c>
      <c r="R4139">
        <v>0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 s="2">
        <v>1</v>
      </c>
      <c r="AI4139" s="3" t="s">
        <v>20270</v>
      </c>
      <c r="AJ4139" s="2">
        <v>0</v>
      </c>
    </row>
    <row r="4140" spans="1:36" x14ac:dyDescent="0.25">
      <c r="A4140" t="s">
        <v>17915</v>
      </c>
      <c r="B4140" t="s">
        <v>18393</v>
      </c>
      <c r="D4140" t="s">
        <v>18394</v>
      </c>
      <c r="E4140">
        <v>2015</v>
      </c>
      <c r="F4140" t="s">
        <v>17918</v>
      </c>
      <c r="H4140">
        <v>0</v>
      </c>
      <c r="I4140" t="s">
        <v>18395</v>
      </c>
      <c r="K4140" t="s">
        <v>36</v>
      </c>
      <c r="N4140" t="s">
        <v>7578</v>
      </c>
      <c r="O4140" t="s">
        <v>18396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 s="2">
        <v>0</v>
      </c>
      <c r="AI4140" s="3" t="s">
        <v>20277</v>
      </c>
      <c r="AJ4140" s="2">
        <v>0</v>
      </c>
    </row>
    <row r="4141" spans="1:36" x14ac:dyDescent="0.25">
      <c r="A4141" t="s">
        <v>17915</v>
      </c>
      <c r="B4141" t="s">
        <v>18397</v>
      </c>
      <c r="D4141" t="s">
        <v>18398</v>
      </c>
      <c r="E4141">
        <v>2015</v>
      </c>
      <c r="F4141" t="s">
        <v>17918</v>
      </c>
      <c r="H4141">
        <v>0</v>
      </c>
      <c r="I4141" t="s">
        <v>18399</v>
      </c>
      <c r="K4141" t="s">
        <v>36</v>
      </c>
      <c r="N4141" t="s">
        <v>7578</v>
      </c>
      <c r="O4141" t="s">
        <v>18400</v>
      </c>
      <c r="Q4141">
        <v>3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0</v>
      </c>
      <c r="AG4141">
        <v>0</v>
      </c>
      <c r="AH4141" s="2">
        <v>3</v>
      </c>
      <c r="AI4141" s="3" t="s">
        <v>19983</v>
      </c>
      <c r="AJ4141" s="2">
        <v>0</v>
      </c>
    </row>
    <row r="4142" spans="1:36" x14ac:dyDescent="0.25">
      <c r="A4142" t="s">
        <v>17915</v>
      </c>
      <c r="B4142" t="s">
        <v>18401</v>
      </c>
      <c r="D4142" t="s">
        <v>18402</v>
      </c>
      <c r="E4142">
        <v>2015</v>
      </c>
      <c r="F4142" t="s">
        <v>17918</v>
      </c>
      <c r="H4142">
        <v>0</v>
      </c>
      <c r="I4142" t="s">
        <v>18403</v>
      </c>
      <c r="K4142" t="s">
        <v>36</v>
      </c>
      <c r="N4142" t="s">
        <v>7578</v>
      </c>
      <c r="O4142" t="s">
        <v>18404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4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 s="2">
        <v>0</v>
      </c>
      <c r="AI4142" s="3" t="s">
        <v>20176</v>
      </c>
      <c r="AJ4142" s="2">
        <v>0</v>
      </c>
    </row>
    <row r="4143" spans="1:36" x14ac:dyDescent="0.25">
      <c r="A4143" t="s">
        <v>17915</v>
      </c>
      <c r="B4143" t="s">
        <v>18405</v>
      </c>
      <c r="D4143" t="s">
        <v>18406</v>
      </c>
      <c r="E4143">
        <v>2015</v>
      </c>
      <c r="F4143" t="s">
        <v>17918</v>
      </c>
      <c r="H4143">
        <v>0</v>
      </c>
      <c r="I4143" t="s">
        <v>18407</v>
      </c>
      <c r="K4143" t="s">
        <v>36</v>
      </c>
      <c r="N4143" t="s">
        <v>7578</v>
      </c>
      <c r="O4143" t="s">
        <v>18408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 s="2">
        <v>0</v>
      </c>
      <c r="AI4143" s="3" t="s">
        <v>19971</v>
      </c>
      <c r="AJ4143" s="2">
        <v>0</v>
      </c>
    </row>
    <row r="4144" spans="1:36" x14ac:dyDescent="0.25">
      <c r="A4144" t="s">
        <v>17915</v>
      </c>
      <c r="B4144" t="s">
        <v>18409</v>
      </c>
      <c r="D4144" t="s">
        <v>18410</v>
      </c>
      <c r="E4144">
        <v>2015</v>
      </c>
      <c r="F4144" t="s">
        <v>17918</v>
      </c>
      <c r="H4144">
        <v>0</v>
      </c>
      <c r="I4144" t="s">
        <v>18411</v>
      </c>
      <c r="K4144" t="s">
        <v>36</v>
      </c>
      <c r="N4144" t="s">
        <v>7578</v>
      </c>
      <c r="O4144" t="s">
        <v>18412</v>
      </c>
      <c r="P4144">
        <v>2657386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1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 s="2">
        <v>0</v>
      </c>
      <c r="AI4144" s="3" t="s">
        <v>20299</v>
      </c>
      <c r="AJ4144" s="2">
        <v>0</v>
      </c>
    </row>
    <row r="4145" spans="1:36" x14ac:dyDescent="0.25">
      <c r="A4145" t="s">
        <v>17915</v>
      </c>
      <c r="B4145" t="s">
        <v>18413</v>
      </c>
      <c r="D4145" t="s">
        <v>18414</v>
      </c>
      <c r="E4145">
        <v>2015</v>
      </c>
      <c r="F4145" t="s">
        <v>17918</v>
      </c>
      <c r="H4145">
        <v>0</v>
      </c>
      <c r="I4145" t="s">
        <v>18415</v>
      </c>
      <c r="K4145" t="s">
        <v>9973</v>
      </c>
      <c r="N4145" t="s">
        <v>7578</v>
      </c>
      <c r="O4145" t="s">
        <v>18416</v>
      </c>
      <c r="Q4145">
        <v>2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 s="2">
        <v>2</v>
      </c>
      <c r="AI4145" s="3" t="s">
        <v>20436</v>
      </c>
      <c r="AJ4145" s="2">
        <v>0</v>
      </c>
    </row>
    <row r="4146" spans="1:36" x14ac:dyDescent="0.25">
      <c r="A4146" t="s">
        <v>18417</v>
      </c>
      <c r="B4146" t="s">
        <v>18418</v>
      </c>
      <c r="D4146" t="s">
        <v>18419</v>
      </c>
      <c r="E4146">
        <v>2015</v>
      </c>
      <c r="F4146" t="s">
        <v>18420</v>
      </c>
      <c r="H4146">
        <v>10</v>
      </c>
      <c r="I4146" t="s">
        <v>18421</v>
      </c>
      <c r="K4146" t="s">
        <v>36</v>
      </c>
      <c r="N4146" t="s">
        <v>18422</v>
      </c>
      <c r="O4146" t="s">
        <v>18423</v>
      </c>
      <c r="Q4146">
        <v>22</v>
      </c>
      <c r="R4146">
        <v>1</v>
      </c>
      <c r="S4146">
        <v>0</v>
      </c>
      <c r="T4146">
        <v>12</v>
      </c>
      <c r="U4146">
        <v>1</v>
      </c>
      <c r="V4146">
        <v>5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 s="2">
        <v>35</v>
      </c>
      <c r="AI4146" s="3" t="s">
        <v>20437</v>
      </c>
      <c r="AJ4146" s="2">
        <v>5</v>
      </c>
    </row>
    <row r="4147" spans="1:36" x14ac:dyDescent="0.25">
      <c r="A4147" t="s">
        <v>18417</v>
      </c>
      <c r="B4147" t="s">
        <v>18424</v>
      </c>
      <c r="D4147" t="s">
        <v>18425</v>
      </c>
      <c r="E4147">
        <v>2015</v>
      </c>
      <c r="F4147" t="s">
        <v>18420</v>
      </c>
      <c r="H4147">
        <v>7</v>
      </c>
      <c r="I4147" t="s">
        <v>18426</v>
      </c>
      <c r="K4147" t="s">
        <v>36</v>
      </c>
      <c r="N4147" t="s">
        <v>18422</v>
      </c>
      <c r="O4147" t="s">
        <v>18427</v>
      </c>
      <c r="P4147">
        <v>63613561</v>
      </c>
      <c r="Q4147">
        <v>59</v>
      </c>
      <c r="R4147">
        <v>2</v>
      </c>
      <c r="S4147">
        <v>0</v>
      </c>
      <c r="T4147">
        <v>28</v>
      </c>
      <c r="U4147">
        <v>3</v>
      </c>
      <c r="V4147">
        <v>5</v>
      </c>
      <c r="W4147">
        <v>0</v>
      </c>
      <c r="X4147">
        <v>0</v>
      </c>
      <c r="Y4147">
        <v>0</v>
      </c>
      <c r="Z4147">
        <v>0</v>
      </c>
      <c r="AA4147">
        <v>2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 s="2">
        <v>89</v>
      </c>
      <c r="AI4147" s="3" t="s">
        <v>20438</v>
      </c>
      <c r="AJ4147" s="2">
        <v>5</v>
      </c>
    </row>
    <row r="4148" spans="1:36" x14ac:dyDescent="0.25">
      <c r="A4148" t="s">
        <v>18417</v>
      </c>
      <c r="B4148" t="s">
        <v>18428</v>
      </c>
      <c r="D4148" t="s">
        <v>18429</v>
      </c>
      <c r="E4148">
        <v>2015</v>
      </c>
      <c r="F4148" t="s">
        <v>18420</v>
      </c>
      <c r="H4148">
        <v>7</v>
      </c>
      <c r="I4148" t="s">
        <v>18430</v>
      </c>
      <c r="K4148" t="s">
        <v>36</v>
      </c>
      <c r="N4148" t="s">
        <v>18422</v>
      </c>
      <c r="O4148" t="s">
        <v>18431</v>
      </c>
      <c r="Q4148">
        <v>20</v>
      </c>
      <c r="R4148">
        <v>0</v>
      </c>
      <c r="S4148">
        <v>0</v>
      </c>
      <c r="T4148">
        <v>3</v>
      </c>
      <c r="U4148">
        <v>2</v>
      </c>
      <c r="V4148">
        <v>11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4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 s="2">
        <v>23</v>
      </c>
      <c r="AI4148" s="3">
        <v>1600</v>
      </c>
      <c r="AJ4148" s="2">
        <v>5</v>
      </c>
    </row>
    <row r="4149" spans="1:36" x14ac:dyDescent="0.25">
      <c r="A4149" t="s">
        <v>18417</v>
      </c>
      <c r="B4149" t="s">
        <v>18432</v>
      </c>
      <c r="D4149" t="s">
        <v>18433</v>
      </c>
      <c r="E4149">
        <v>2015</v>
      </c>
      <c r="F4149" t="s">
        <v>18420</v>
      </c>
      <c r="H4149">
        <v>4</v>
      </c>
      <c r="I4149" t="s">
        <v>18434</v>
      </c>
      <c r="K4149" t="s">
        <v>36</v>
      </c>
      <c r="N4149" t="s">
        <v>18422</v>
      </c>
      <c r="O4149" t="s">
        <v>18435</v>
      </c>
      <c r="Q4149">
        <v>46</v>
      </c>
      <c r="R4149">
        <v>3</v>
      </c>
      <c r="S4149">
        <v>0</v>
      </c>
      <c r="T4149">
        <v>14</v>
      </c>
      <c r="U4149">
        <v>4</v>
      </c>
      <c r="V4149">
        <v>10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 s="2">
        <v>63</v>
      </c>
      <c r="AI4149" s="3" t="s">
        <v>20439</v>
      </c>
      <c r="AJ4149" s="2">
        <v>5</v>
      </c>
    </row>
    <row r="4150" spans="1:36" x14ac:dyDescent="0.25">
      <c r="A4150" t="s">
        <v>18417</v>
      </c>
      <c r="B4150" t="s">
        <v>18436</v>
      </c>
      <c r="D4150" t="s">
        <v>18437</v>
      </c>
      <c r="E4150">
        <v>2015</v>
      </c>
      <c r="F4150" t="s">
        <v>18420</v>
      </c>
      <c r="H4150">
        <v>3</v>
      </c>
      <c r="I4150" t="s">
        <v>18438</v>
      </c>
      <c r="K4150" t="s">
        <v>36</v>
      </c>
      <c r="N4150" t="s">
        <v>18422</v>
      </c>
      <c r="O4150" t="s">
        <v>18439</v>
      </c>
      <c r="Q4150">
        <v>38</v>
      </c>
      <c r="R4150">
        <v>0</v>
      </c>
      <c r="S4150">
        <v>0</v>
      </c>
      <c r="T4150">
        <v>8</v>
      </c>
      <c r="U4150">
        <v>0</v>
      </c>
      <c r="V4150">
        <v>22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 s="2">
        <v>46</v>
      </c>
      <c r="AI4150" s="3">
        <v>1800</v>
      </c>
      <c r="AJ4150" s="2">
        <v>4</v>
      </c>
    </row>
    <row r="4151" spans="1:36" x14ac:dyDescent="0.25">
      <c r="A4151" t="s">
        <v>18417</v>
      </c>
      <c r="B4151" t="s">
        <v>18440</v>
      </c>
      <c r="D4151" t="s">
        <v>18441</v>
      </c>
      <c r="E4151">
        <v>2015</v>
      </c>
      <c r="F4151" t="s">
        <v>18420</v>
      </c>
      <c r="H4151">
        <v>3</v>
      </c>
      <c r="I4151" t="s">
        <v>18442</v>
      </c>
      <c r="K4151" t="s">
        <v>36</v>
      </c>
      <c r="N4151" t="s">
        <v>18422</v>
      </c>
      <c r="O4151" t="s">
        <v>18443</v>
      </c>
      <c r="P4151">
        <v>31815659</v>
      </c>
      <c r="Q4151">
        <v>15</v>
      </c>
      <c r="R4151">
        <v>0</v>
      </c>
      <c r="S4151">
        <v>0</v>
      </c>
      <c r="T4151">
        <v>2</v>
      </c>
      <c r="U4151">
        <v>2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1</v>
      </c>
      <c r="AB4151">
        <v>0</v>
      </c>
      <c r="AC4151">
        <v>0</v>
      </c>
      <c r="AD4151">
        <v>0</v>
      </c>
      <c r="AE4151">
        <v>1</v>
      </c>
      <c r="AF4151">
        <v>0</v>
      </c>
      <c r="AG4151">
        <v>0</v>
      </c>
      <c r="AH4151" s="2">
        <v>17</v>
      </c>
      <c r="AI4151" s="3" t="s">
        <v>20136</v>
      </c>
      <c r="AJ4151" s="2">
        <v>3</v>
      </c>
    </row>
    <row r="4152" spans="1:36" x14ac:dyDescent="0.25">
      <c r="A4152" t="s">
        <v>18417</v>
      </c>
      <c r="B4152" t="s">
        <v>18444</v>
      </c>
      <c r="D4152" t="s">
        <v>18445</v>
      </c>
      <c r="E4152">
        <v>2015</v>
      </c>
      <c r="F4152" t="s">
        <v>18420</v>
      </c>
      <c r="H4152">
        <v>3</v>
      </c>
      <c r="I4152" t="s">
        <v>18446</v>
      </c>
      <c r="K4152" t="s">
        <v>36</v>
      </c>
      <c r="N4152" t="s">
        <v>18422</v>
      </c>
      <c r="O4152" t="s">
        <v>18447</v>
      </c>
      <c r="Q4152">
        <v>143</v>
      </c>
      <c r="R4152">
        <v>6</v>
      </c>
      <c r="S4152">
        <v>0</v>
      </c>
      <c r="T4152">
        <v>72</v>
      </c>
      <c r="U4152">
        <v>1</v>
      </c>
      <c r="V4152">
        <v>5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 s="2">
        <v>221</v>
      </c>
      <c r="AI4152" s="3">
        <v>1100</v>
      </c>
      <c r="AJ4152" s="2">
        <v>2</v>
      </c>
    </row>
    <row r="4153" spans="1:36" x14ac:dyDescent="0.25">
      <c r="A4153" t="s">
        <v>18417</v>
      </c>
      <c r="B4153" t="s">
        <v>18448</v>
      </c>
      <c r="D4153" t="s">
        <v>18449</v>
      </c>
      <c r="E4153">
        <v>2015</v>
      </c>
      <c r="F4153" t="s">
        <v>18420</v>
      </c>
      <c r="H4153">
        <v>2</v>
      </c>
      <c r="I4153" t="s">
        <v>18450</v>
      </c>
      <c r="K4153" t="s">
        <v>36</v>
      </c>
      <c r="N4153" t="s">
        <v>18422</v>
      </c>
      <c r="O4153" t="s">
        <v>18451</v>
      </c>
      <c r="Q4153">
        <v>16</v>
      </c>
      <c r="R4153">
        <v>0</v>
      </c>
      <c r="S4153">
        <v>0</v>
      </c>
      <c r="T4153">
        <v>10</v>
      </c>
      <c r="U4153">
        <v>1</v>
      </c>
      <c r="V4153">
        <v>39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 s="2">
        <v>26</v>
      </c>
      <c r="AI4153" s="3" t="s">
        <v>20354</v>
      </c>
      <c r="AJ4153" s="2">
        <v>2</v>
      </c>
    </row>
    <row r="4154" spans="1:36" x14ac:dyDescent="0.25">
      <c r="A4154" t="s">
        <v>18417</v>
      </c>
      <c r="B4154" t="s">
        <v>18452</v>
      </c>
      <c r="D4154" t="s">
        <v>18453</v>
      </c>
      <c r="E4154">
        <v>2015</v>
      </c>
      <c r="F4154" t="s">
        <v>18420</v>
      </c>
      <c r="H4154">
        <v>2</v>
      </c>
      <c r="I4154" t="s">
        <v>18454</v>
      </c>
      <c r="K4154" t="s">
        <v>36</v>
      </c>
      <c r="N4154" t="s">
        <v>18422</v>
      </c>
      <c r="O4154" t="s">
        <v>18455</v>
      </c>
      <c r="Q4154">
        <v>11</v>
      </c>
      <c r="R4154">
        <v>0</v>
      </c>
      <c r="S4154">
        <v>0</v>
      </c>
      <c r="T4154">
        <v>4</v>
      </c>
      <c r="U4154">
        <v>0</v>
      </c>
      <c r="V4154">
        <v>18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5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 s="2">
        <v>15</v>
      </c>
      <c r="AI4154" s="3" t="s">
        <v>20440</v>
      </c>
      <c r="AJ4154" s="2">
        <v>1</v>
      </c>
    </row>
    <row r="4155" spans="1:36" x14ac:dyDescent="0.25">
      <c r="A4155" t="s">
        <v>18417</v>
      </c>
      <c r="B4155" t="s">
        <v>18456</v>
      </c>
      <c r="D4155" t="s">
        <v>18457</v>
      </c>
      <c r="E4155">
        <v>2015</v>
      </c>
      <c r="F4155" t="s">
        <v>18420</v>
      </c>
      <c r="H4155">
        <v>2</v>
      </c>
      <c r="I4155" t="s">
        <v>18458</v>
      </c>
      <c r="K4155" t="s">
        <v>36</v>
      </c>
      <c r="N4155" t="s">
        <v>18422</v>
      </c>
      <c r="O4155" t="s">
        <v>18459</v>
      </c>
      <c r="P4155">
        <v>4723325</v>
      </c>
      <c r="Q4155">
        <v>40</v>
      </c>
      <c r="R4155">
        <v>1</v>
      </c>
      <c r="S4155">
        <v>0</v>
      </c>
      <c r="T4155">
        <v>14</v>
      </c>
      <c r="U4155">
        <v>1</v>
      </c>
      <c r="V4155">
        <v>6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1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 s="2">
        <v>55</v>
      </c>
      <c r="AI4155" s="3">
        <v>5100</v>
      </c>
      <c r="AJ4155" s="2">
        <v>2</v>
      </c>
    </row>
    <row r="4156" spans="1:36" x14ac:dyDescent="0.25">
      <c r="A4156" t="s">
        <v>18417</v>
      </c>
      <c r="B4156" t="s">
        <v>18460</v>
      </c>
      <c r="D4156" t="s">
        <v>18461</v>
      </c>
      <c r="E4156">
        <v>2015</v>
      </c>
      <c r="F4156" t="s">
        <v>18420</v>
      </c>
      <c r="H4156">
        <v>2</v>
      </c>
      <c r="I4156" t="s">
        <v>18462</v>
      </c>
      <c r="K4156" t="s">
        <v>36</v>
      </c>
      <c r="N4156" t="s">
        <v>18422</v>
      </c>
      <c r="O4156" t="s">
        <v>18463</v>
      </c>
      <c r="Q4156">
        <v>82</v>
      </c>
      <c r="R4156">
        <v>2</v>
      </c>
      <c r="S4156">
        <v>0</v>
      </c>
      <c r="T4156">
        <v>45</v>
      </c>
      <c r="U4156">
        <v>2</v>
      </c>
      <c r="V4156">
        <v>12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2</v>
      </c>
      <c r="AF4156">
        <v>0</v>
      </c>
      <c r="AG4156">
        <v>0</v>
      </c>
      <c r="AH4156" s="2">
        <v>129</v>
      </c>
      <c r="AI4156" s="3">
        <v>4300</v>
      </c>
      <c r="AJ4156" s="2">
        <v>2</v>
      </c>
    </row>
    <row r="4157" spans="1:36" x14ac:dyDescent="0.25">
      <c r="A4157" t="s">
        <v>18417</v>
      </c>
      <c r="B4157" t="s">
        <v>18464</v>
      </c>
      <c r="D4157" t="s">
        <v>18465</v>
      </c>
      <c r="E4157">
        <v>2015</v>
      </c>
      <c r="F4157" t="s">
        <v>18420</v>
      </c>
      <c r="H4157">
        <v>2</v>
      </c>
      <c r="I4157" t="s">
        <v>18466</v>
      </c>
      <c r="K4157" t="s">
        <v>36</v>
      </c>
      <c r="N4157" t="s">
        <v>18422</v>
      </c>
      <c r="O4157" t="s">
        <v>18467</v>
      </c>
      <c r="Q4157">
        <v>5</v>
      </c>
      <c r="R4157">
        <v>0</v>
      </c>
      <c r="S4157">
        <v>0</v>
      </c>
      <c r="T4157">
        <v>2</v>
      </c>
      <c r="U4157">
        <v>0</v>
      </c>
      <c r="V4157">
        <v>19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0</v>
      </c>
      <c r="AH4157" s="2">
        <v>7</v>
      </c>
      <c r="AI4157" s="3" t="s">
        <v>20441</v>
      </c>
      <c r="AJ4157" s="2">
        <v>0</v>
      </c>
    </row>
    <row r="4158" spans="1:36" x14ac:dyDescent="0.25">
      <c r="A4158" t="s">
        <v>18417</v>
      </c>
      <c r="B4158" t="s">
        <v>18468</v>
      </c>
      <c r="D4158" t="s">
        <v>18469</v>
      </c>
      <c r="E4158">
        <v>2015</v>
      </c>
      <c r="F4158" t="s">
        <v>18420</v>
      </c>
      <c r="H4158">
        <v>2</v>
      </c>
      <c r="I4158" t="s">
        <v>18470</v>
      </c>
      <c r="K4158" t="s">
        <v>36</v>
      </c>
      <c r="N4158" t="s">
        <v>18422</v>
      </c>
      <c r="O4158" t="s">
        <v>18471</v>
      </c>
      <c r="Q4158">
        <v>17</v>
      </c>
      <c r="R4158">
        <v>0</v>
      </c>
      <c r="S4158">
        <v>0</v>
      </c>
      <c r="T4158">
        <v>5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 s="2">
        <v>22</v>
      </c>
      <c r="AI4158" s="3" t="s">
        <v>20442</v>
      </c>
      <c r="AJ4158" s="2">
        <v>1</v>
      </c>
    </row>
    <row r="4159" spans="1:36" x14ac:dyDescent="0.25">
      <c r="A4159" t="s">
        <v>18417</v>
      </c>
      <c r="B4159" t="s">
        <v>18472</v>
      </c>
      <c r="D4159" t="s">
        <v>18473</v>
      </c>
      <c r="E4159">
        <v>2015</v>
      </c>
      <c r="F4159" t="s">
        <v>18420</v>
      </c>
      <c r="H4159">
        <v>1</v>
      </c>
      <c r="I4159" t="s">
        <v>18474</v>
      </c>
      <c r="K4159" t="s">
        <v>36</v>
      </c>
      <c r="N4159" t="s">
        <v>18422</v>
      </c>
      <c r="O4159" t="s">
        <v>18475</v>
      </c>
      <c r="Q4159">
        <v>0</v>
      </c>
      <c r="R4159">
        <v>1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 s="2">
        <v>1</v>
      </c>
      <c r="AI4159" s="3">
        <v>0</v>
      </c>
      <c r="AJ4159" s="2">
        <v>0</v>
      </c>
    </row>
    <row r="4160" spans="1:36" x14ac:dyDescent="0.25">
      <c r="A4160" t="s">
        <v>18417</v>
      </c>
      <c r="B4160" t="s">
        <v>18476</v>
      </c>
      <c r="D4160" t="s">
        <v>18477</v>
      </c>
      <c r="E4160">
        <v>2015</v>
      </c>
      <c r="F4160" t="s">
        <v>18420</v>
      </c>
      <c r="H4160">
        <v>1</v>
      </c>
      <c r="I4160" t="s">
        <v>18478</v>
      </c>
      <c r="K4160" t="s">
        <v>36</v>
      </c>
      <c r="N4160" t="s">
        <v>18422</v>
      </c>
      <c r="O4160" t="s">
        <v>18479</v>
      </c>
      <c r="Q4160">
        <v>20</v>
      </c>
      <c r="R4160">
        <v>0</v>
      </c>
      <c r="S4160">
        <v>0</v>
      </c>
      <c r="T4160">
        <v>1</v>
      </c>
      <c r="U4160">
        <v>0</v>
      </c>
      <c r="V4160">
        <v>10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 s="2">
        <v>21</v>
      </c>
      <c r="AI4160" s="3">
        <v>0</v>
      </c>
      <c r="AJ4160" s="2">
        <v>0</v>
      </c>
    </row>
    <row r="4161" spans="1:36" x14ac:dyDescent="0.25">
      <c r="A4161" t="s">
        <v>18417</v>
      </c>
      <c r="B4161" t="s">
        <v>18480</v>
      </c>
      <c r="D4161" t="s">
        <v>18481</v>
      </c>
      <c r="E4161">
        <v>2015</v>
      </c>
      <c r="F4161" t="s">
        <v>18420</v>
      </c>
      <c r="H4161">
        <v>1</v>
      </c>
      <c r="I4161" t="s">
        <v>18482</v>
      </c>
      <c r="K4161" t="s">
        <v>36</v>
      </c>
      <c r="N4161" t="s">
        <v>18422</v>
      </c>
      <c r="O4161" t="s">
        <v>18483</v>
      </c>
      <c r="Q4161">
        <v>20</v>
      </c>
      <c r="R4161">
        <v>7</v>
      </c>
      <c r="S4161">
        <v>0</v>
      </c>
      <c r="T4161">
        <v>10</v>
      </c>
      <c r="U4161">
        <v>3</v>
      </c>
      <c r="V4161">
        <v>4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 s="2">
        <v>37</v>
      </c>
      <c r="AI4161" s="3">
        <v>0</v>
      </c>
      <c r="AJ4161" s="2">
        <v>0</v>
      </c>
    </row>
    <row r="4162" spans="1:36" x14ac:dyDescent="0.25">
      <c r="A4162" t="s">
        <v>18417</v>
      </c>
      <c r="B4162" t="s">
        <v>18484</v>
      </c>
      <c r="D4162" t="s">
        <v>18485</v>
      </c>
      <c r="E4162">
        <v>2015</v>
      </c>
      <c r="F4162" t="s">
        <v>18420</v>
      </c>
      <c r="H4162">
        <v>1</v>
      </c>
      <c r="I4162" t="s">
        <v>18486</v>
      </c>
      <c r="K4162" t="s">
        <v>36</v>
      </c>
      <c r="N4162" t="s">
        <v>18422</v>
      </c>
      <c r="O4162" t="s">
        <v>18487</v>
      </c>
      <c r="P4162">
        <v>15139117</v>
      </c>
      <c r="Q4162">
        <v>4</v>
      </c>
      <c r="R4162">
        <v>0</v>
      </c>
      <c r="S4162">
        <v>0</v>
      </c>
      <c r="T4162">
        <v>2</v>
      </c>
      <c r="U4162">
        <v>0</v>
      </c>
      <c r="V4162">
        <v>7</v>
      </c>
      <c r="W4162">
        <v>0</v>
      </c>
      <c r="X4162">
        <v>0</v>
      </c>
      <c r="Y4162">
        <v>0</v>
      </c>
      <c r="Z4162">
        <v>0</v>
      </c>
      <c r="AA4162">
        <v>20</v>
      </c>
      <c r="AB4162">
        <v>10</v>
      </c>
      <c r="AC4162">
        <v>0</v>
      </c>
      <c r="AD4162">
        <v>0</v>
      </c>
      <c r="AE4162">
        <v>0</v>
      </c>
      <c r="AF4162">
        <v>0</v>
      </c>
      <c r="AG4162">
        <v>0</v>
      </c>
      <c r="AH4162" s="2">
        <v>6</v>
      </c>
      <c r="AI4162" s="3">
        <v>0</v>
      </c>
      <c r="AJ4162" s="2">
        <v>0</v>
      </c>
    </row>
    <row r="4163" spans="1:36" x14ac:dyDescent="0.25">
      <c r="A4163" t="s">
        <v>18417</v>
      </c>
      <c r="B4163" t="s">
        <v>18488</v>
      </c>
      <c r="D4163" t="s">
        <v>18489</v>
      </c>
      <c r="E4163">
        <v>2015</v>
      </c>
      <c r="F4163" t="s">
        <v>18420</v>
      </c>
      <c r="H4163">
        <v>1</v>
      </c>
      <c r="I4163" t="s">
        <v>18490</v>
      </c>
      <c r="K4163" t="s">
        <v>36</v>
      </c>
      <c r="N4163" t="s">
        <v>18422</v>
      </c>
      <c r="O4163" t="s">
        <v>18491</v>
      </c>
      <c r="Q4163">
        <v>18</v>
      </c>
      <c r="R4163">
        <v>2</v>
      </c>
      <c r="S4163">
        <v>0</v>
      </c>
      <c r="T4163">
        <v>5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0</v>
      </c>
      <c r="AF4163">
        <v>0</v>
      </c>
      <c r="AG4163">
        <v>0</v>
      </c>
      <c r="AH4163" s="2">
        <v>25</v>
      </c>
      <c r="AI4163" s="3" t="s">
        <v>20443</v>
      </c>
      <c r="AJ4163" s="2">
        <v>1</v>
      </c>
    </row>
    <row r="4164" spans="1:36" x14ac:dyDescent="0.25">
      <c r="A4164" t="s">
        <v>18417</v>
      </c>
      <c r="B4164" t="s">
        <v>18492</v>
      </c>
      <c r="D4164" t="s">
        <v>18493</v>
      </c>
      <c r="E4164">
        <v>2015</v>
      </c>
      <c r="F4164" t="s">
        <v>18420</v>
      </c>
      <c r="H4164">
        <v>1</v>
      </c>
      <c r="I4164" t="s">
        <v>18494</v>
      </c>
      <c r="K4164" t="s">
        <v>36</v>
      </c>
      <c r="N4164" t="s">
        <v>18422</v>
      </c>
      <c r="O4164" t="s">
        <v>18495</v>
      </c>
      <c r="P4164">
        <v>4281463</v>
      </c>
      <c r="Q4164">
        <v>32</v>
      </c>
      <c r="R4164">
        <v>21</v>
      </c>
      <c r="S4164">
        <v>0</v>
      </c>
      <c r="T4164">
        <v>19</v>
      </c>
      <c r="U4164">
        <v>4</v>
      </c>
      <c r="V4164">
        <v>7</v>
      </c>
      <c r="W4164">
        <v>0</v>
      </c>
      <c r="X4164">
        <v>0</v>
      </c>
      <c r="Y4164">
        <v>0</v>
      </c>
      <c r="Z4164">
        <v>0</v>
      </c>
      <c r="AA4164">
        <v>8</v>
      </c>
      <c r="AB4164">
        <v>0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 s="2">
        <v>72</v>
      </c>
      <c r="AI4164" s="3">
        <v>1200</v>
      </c>
      <c r="AJ4164" s="2">
        <v>1</v>
      </c>
    </row>
    <row r="4165" spans="1:36" x14ac:dyDescent="0.25">
      <c r="A4165" t="s">
        <v>18417</v>
      </c>
      <c r="B4165" t="s">
        <v>18496</v>
      </c>
      <c r="D4165" t="s">
        <v>18497</v>
      </c>
      <c r="E4165">
        <v>2015</v>
      </c>
      <c r="F4165" t="s">
        <v>18420</v>
      </c>
      <c r="H4165">
        <v>1</v>
      </c>
      <c r="I4165" t="s">
        <v>18498</v>
      </c>
      <c r="K4165" t="s">
        <v>36</v>
      </c>
      <c r="N4165" t="s">
        <v>18422</v>
      </c>
      <c r="O4165" t="s">
        <v>18499</v>
      </c>
      <c r="Q4165">
        <v>19</v>
      </c>
      <c r="R4165">
        <v>2</v>
      </c>
      <c r="S4165">
        <v>0</v>
      </c>
      <c r="T4165">
        <v>4</v>
      </c>
      <c r="U4165">
        <v>1</v>
      </c>
      <c r="V4165">
        <v>7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 s="2">
        <v>25</v>
      </c>
      <c r="AI4165" s="3" t="s">
        <v>20444</v>
      </c>
      <c r="AJ4165" s="2">
        <v>1</v>
      </c>
    </row>
    <row r="4166" spans="1:36" x14ac:dyDescent="0.25">
      <c r="A4166" t="s">
        <v>18417</v>
      </c>
      <c r="B4166" t="s">
        <v>18500</v>
      </c>
      <c r="D4166" t="s">
        <v>18501</v>
      </c>
      <c r="E4166">
        <v>2015</v>
      </c>
      <c r="F4166" t="s">
        <v>18420</v>
      </c>
      <c r="H4166">
        <v>1</v>
      </c>
      <c r="I4166" t="s">
        <v>18502</v>
      </c>
      <c r="K4166" t="s">
        <v>36</v>
      </c>
      <c r="N4166" t="s">
        <v>18422</v>
      </c>
      <c r="O4166" t="s">
        <v>18503</v>
      </c>
      <c r="Q4166">
        <v>229</v>
      </c>
      <c r="R4166">
        <v>2</v>
      </c>
      <c r="S4166">
        <v>0</v>
      </c>
      <c r="T4166">
        <v>23</v>
      </c>
      <c r="U4166">
        <v>1</v>
      </c>
      <c r="V4166">
        <v>10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 s="2">
        <v>254</v>
      </c>
      <c r="AI4166" s="3">
        <v>1300</v>
      </c>
      <c r="AJ4166" s="2">
        <v>1</v>
      </c>
    </row>
    <row r="4167" spans="1:36" x14ac:dyDescent="0.25">
      <c r="A4167" t="s">
        <v>18417</v>
      </c>
      <c r="B4167" t="s">
        <v>18504</v>
      </c>
      <c r="D4167" t="s">
        <v>18505</v>
      </c>
      <c r="E4167">
        <v>2015</v>
      </c>
      <c r="F4167" t="s">
        <v>18420</v>
      </c>
      <c r="H4167">
        <v>1</v>
      </c>
      <c r="I4167" t="s">
        <v>18506</v>
      </c>
      <c r="K4167" t="s">
        <v>36</v>
      </c>
      <c r="N4167" t="s">
        <v>18422</v>
      </c>
      <c r="O4167" t="s">
        <v>18507</v>
      </c>
      <c r="P4167">
        <v>3739133</v>
      </c>
      <c r="Q4167">
        <v>5</v>
      </c>
      <c r="R4167">
        <v>0</v>
      </c>
      <c r="S4167">
        <v>0</v>
      </c>
      <c r="T4167">
        <v>3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1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 s="2">
        <v>8</v>
      </c>
      <c r="AI4167" s="3" t="s">
        <v>20445</v>
      </c>
      <c r="AJ4167" s="2">
        <v>0</v>
      </c>
    </row>
    <row r="4168" spans="1:36" x14ac:dyDescent="0.25">
      <c r="A4168" t="s">
        <v>18417</v>
      </c>
      <c r="B4168" t="s">
        <v>18508</v>
      </c>
      <c r="D4168" t="s">
        <v>18509</v>
      </c>
      <c r="E4168">
        <v>2015</v>
      </c>
      <c r="F4168" t="s">
        <v>18420</v>
      </c>
      <c r="H4168">
        <v>0</v>
      </c>
      <c r="I4168" t="s">
        <v>18510</v>
      </c>
      <c r="K4168" t="s">
        <v>36</v>
      </c>
      <c r="N4168" t="s">
        <v>18422</v>
      </c>
      <c r="O4168" t="s">
        <v>18511</v>
      </c>
      <c r="Q4168">
        <v>6</v>
      </c>
      <c r="R4168">
        <v>1</v>
      </c>
      <c r="S4168">
        <v>0</v>
      </c>
      <c r="T4168">
        <v>0</v>
      </c>
      <c r="U4168">
        <v>0</v>
      </c>
      <c r="V4168">
        <v>2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 s="2">
        <v>7</v>
      </c>
      <c r="AI4168" s="3" t="s">
        <v>20446</v>
      </c>
      <c r="AJ4168" s="2">
        <v>0</v>
      </c>
    </row>
    <row r="4169" spans="1:36" x14ac:dyDescent="0.25">
      <c r="A4169" t="s">
        <v>18417</v>
      </c>
      <c r="B4169" t="s">
        <v>18512</v>
      </c>
      <c r="D4169" t="s">
        <v>18513</v>
      </c>
      <c r="E4169">
        <v>2015</v>
      </c>
      <c r="F4169" t="s">
        <v>18420</v>
      </c>
      <c r="H4169">
        <v>0</v>
      </c>
      <c r="I4169" t="s">
        <v>18514</v>
      </c>
      <c r="K4169" t="s">
        <v>36</v>
      </c>
      <c r="N4169" t="s">
        <v>18422</v>
      </c>
      <c r="O4169" t="s">
        <v>18515</v>
      </c>
      <c r="Q4169">
        <v>45</v>
      </c>
      <c r="R4169">
        <v>0</v>
      </c>
      <c r="S4169">
        <v>0</v>
      </c>
      <c r="T4169">
        <v>14</v>
      </c>
      <c r="U4169">
        <v>0</v>
      </c>
      <c r="V4169">
        <v>13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v>0</v>
      </c>
      <c r="AH4169" s="2">
        <v>59</v>
      </c>
      <c r="AI4169" s="3" t="s">
        <v>20447</v>
      </c>
      <c r="AJ4169" s="2">
        <v>0</v>
      </c>
    </row>
    <row r="4170" spans="1:36" x14ac:dyDescent="0.25">
      <c r="A4170" t="s">
        <v>18417</v>
      </c>
      <c r="B4170" t="s">
        <v>18516</v>
      </c>
      <c r="D4170" t="s">
        <v>18517</v>
      </c>
      <c r="E4170">
        <v>2015</v>
      </c>
      <c r="F4170" t="s">
        <v>18420</v>
      </c>
      <c r="H4170">
        <v>0</v>
      </c>
      <c r="I4170" t="s">
        <v>18518</v>
      </c>
      <c r="K4170" t="s">
        <v>36</v>
      </c>
      <c r="N4170" t="s">
        <v>18422</v>
      </c>
      <c r="O4170" t="s">
        <v>18519</v>
      </c>
      <c r="Q4170">
        <v>19</v>
      </c>
      <c r="R4170">
        <v>0</v>
      </c>
      <c r="S4170">
        <v>0</v>
      </c>
      <c r="T4170">
        <v>10</v>
      </c>
      <c r="U4170">
        <v>1</v>
      </c>
      <c r="V4170">
        <v>34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 s="2">
        <v>29</v>
      </c>
      <c r="AI4170" s="3" t="s">
        <v>20192</v>
      </c>
      <c r="AJ4170" s="2">
        <v>2</v>
      </c>
    </row>
    <row r="4171" spans="1:36" x14ac:dyDescent="0.25">
      <c r="A4171" t="s">
        <v>18417</v>
      </c>
      <c r="B4171" t="s">
        <v>18520</v>
      </c>
      <c r="D4171" t="s">
        <v>18521</v>
      </c>
      <c r="E4171">
        <v>2015</v>
      </c>
      <c r="F4171" t="s">
        <v>18420</v>
      </c>
      <c r="H4171">
        <v>0</v>
      </c>
      <c r="I4171" t="s">
        <v>18522</v>
      </c>
      <c r="K4171" t="s">
        <v>36</v>
      </c>
      <c r="N4171" t="s">
        <v>18422</v>
      </c>
      <c r="O4171" t="s">
        <v>18523</v>
      </c>
      <c r="Q4171">
        <v>26</v>
      </c>
      <c r="R4171">
        <v>0</v>
      </c>
      <c r="S4171">
        <v>0</v>
      </c>
      <c r="T4171">
        <v>3</v>
      </c>
      <c r="U4171">
        <v>3</v>
      </c>
      <c r="V4171">
        <v>11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v>0</v>
      </c>
      <c r="AH4171" s="2">
        <v>29</v>
      </c>
      <c r="AI4171" s="3" t="s">
        <v>20448</v>
      </c>
      <c r="AJ4171" s="2">
        <v>0</v>
      </c>
    </row>
    <row r="4172" spans="1:36" x14ac:dyDescent="0.25">
      <c r="A4172" t="s">
        <v>18417</v>
      </c>
      <c r="B4172" t="s">
        <v>18524</v>
      </c>
      <c r="D4172" t="s">
        <v>18525</v>
      </c>
      <c r="E4172">
        <v>2015</v>
      </c>
      <c r="F4172" t="s">
        <v>18420</v>
      </c>
      <c r="H4172">
        <v>0</v>
      </c>
      <c r="I4172" t="s">
        <v>18526</v>
      </c>
      <c r="K4172" t="s">
        <v>9973</v>
      </c>
      <c r="N4172" t="s">
        <v>18422</v>
      </c>
      <c r="O4172" t="s">
        <v>18527</v>
      </c>
      <c r="Q4172">
        <v>8</v>
      </c>
      <c r="R4172">
        <v>0</v>
      </c>
      <c r="S4172">
        <v>0</v>
      </c>
      <c r="T4172">
        <v>8</v>
      </c>
      <c r="U4172">
        <v>1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0</v>
      </c>
      <c r="AH4172" s="2">
        <v>16</v>
      </c>
      <c r="AI4172" s="3" t="s">
        <v>20449</v>
      </c>
      <c r="AJ4172" s="2">
        <v>0</v>
      </c>
    </row>
    <row r="4173" spans="1:36" x14ac:dyDescent="0.25">
      <c r="A4173" t="s">
        <v>18417</v>
      </c>
      <c r="B4173" t="s">
        <v>18528</v>
      </c>
      <c r="D4173" t="s">
        <v>18529</v>
      </c>
      <c r="E4173">
        <v>2015</v>
      </c>
      <c r="F4173" t="s">
        <v>18420</v>
      </c>
      <c r="H4173">
        <v>0</v>
      </c>
      <c r="I4173" t="s">
        <v>18530</v>
      </c>
      <c r="K4173" t="s">
        <v>36</v>
      </c>
      <c r="N4173" t="s">
        <v>18422</v>
      </c>
      <c r="O4173" t="s">
        <v>18531</v>
      </c>
      <c r="Q4173">
        <v>29</v>
      </c>
      <c r="R4173">
        <v>1</v>
      </c>
      <c r="S4173">
        <v>0</v>
      </c>
      <c r="T4173">
        <v>34</v>
      </c>
      <c r="U4173">
        <v>4</v>
      </c>
      <c r="V4173">
        <v>14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0</v>
      </c>
      <c r="AH4173" s="2">
        <v>64</v>
      </c>
      <c r="AI4173" s="3" t="s">
        <v>20076</v>
      </c>
      <c r="AJ4173" s="2">
        <v>1</v>
      </c>
    </row>
    <row r="4174" spans="1:36" x14ac:dyDescent="0.25">
      <c r="A4174" t="s">
        <v>18417</v>
      </c>
      <c r="B4174" t="s">
        <v>18532</v>
      </c>
      <c r="D4174" t="s">
        <v>18533</v>
      </c>
      <c r="E4174">
        <v>2015</v>
      </c>
      <c r="F4174" t="s">
        <v>18420</v>
      </c>
      <c r="H4174">
        <v>0</v>
      </c>
      <c r="I4174" t="s">
        <v>18534</v>
      </c>
      <c r="K4174" t="s">
        <v>36</v>
      </c>
      <c r="N4174" t="s">
        <v>18422</v>
      </c>
      <c r="O4174" t="s">
        <v>18535</v>
      </c>
      <c r="Q4174">
        <v>34</v>
      </c>
      <c r="R4174">
        <v>0</v>
      </c>
      <c r="S4174">
        <v>0</v>
      </c>
      <c r="T4174">
        <v>18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1</v>
      </c>
      <c r="AC4174">
        <v>0</v>
      </c>
      <c r="AD4174">
        <v>0</v>
      </c>
      <c r="AE4174">
        <v>0</v>
      </c>
      <c r="AF4174">
        <v>0</v>
      </c>
      <c r="AG4174">
        <v>0</v>
      </c>
      <c r="AH4174" s="2">
        <v>52</v>
      </c>
      <c r="AI4174" s="3">
        <v>2100</v>
      </c>
      <c r="AJ4174" s="2">
        <v>0</v>
      </c>
    </row>
    <row r="4175" spans="1:36" x14ac:dyDescent="0.25">
      <c r="A4175" t="s">
        <v>18417</v>
      </c>
      <c r="B4175" t="s">
        <v>18536</v>
      </c>
      <c r="D4175" t="s">
        <v>18537</v>
      </c>
      <c r="E4175">
        <v>2015</v>
      </c>
      <c r="F4175" t="s">
        <v>18420</v>
      </c>
      <c r="H4175">
        <v>0</v>
      </c>
      <c r="I4175" t="s">
        <v>18538</v>
      </c>
      <c r="K4175" t="s">
        <v>36</v>
      </c>
      <c r="N4175" t="s">
        <v>18422</v>
      </c>
      <c r="O4175" t="s">
        <v>18539</v>
      </c>
      <c r="Q4175">
        <v>16</v>
      </c>
      <c r="R4175">
        <v>1</v>
      </c>
      <c r="S4175">
        <v>0</v>
      </c>
      <c r="T4175">
        <v>7</v>
      </c>
      <c r="U4175">
        <v>0</v>
      </c>
      <c r="V4175">
        <v>1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 s="2">
        <v>24</v>
      </c>
      <c r="AI4175" s="3" t="s">
        <v>20450</v>
      </c>
      <c r="AJ4175" s="2">
        <v>0</v>
      </c>
    </row>
    <row r="4176" spans="1:36" x14ac:dyDescent="0.25">
      <c r="A4176" t="s">
        <v>18417</v>
      </c>
      <c r="B4176" t="s">
        <v>18540</v>
      </c>
      <c r="D4176" t="s">
        <v>18541</v>
      </c>
      <c r="E4176">
        <v>2015</v>
      </c>
      <c r="F4176" t="s">
        <v>18420</v>
      </c>
      <c r="H4176">
        <v>0</v>
      </c>
      <c r="I4176" t="s">
        <v>18542</v>
      </c>
      <c r="K4176" t="s">
        <v>36</v>
      </c>
      <c r="N4176" t="s">
        <v>18422</v>
      </c>
      <c r="O4176" t="s">
        <v>18543</v>
      </c>
      <c r="Q4176">
        <v>11</v>
      </c>
      <c r="R4176">
        <v>0</v>
      </c>
      <c r="S4176">
        <v>0</v>
      </c>
      <c r="T4176">
        <v>8</v>
      </c>
      <c r="U4176">
        <v>0</v>
      </c>
      <c r="V4176">
        <v>18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v>0</v>
      </c>
      <c r="AH4176" s="2">
        <v>19</v>
      </c>
      <c r="AI4176" s="3" t="s">
        <v>20451</v>
      </c>
      <c r="AJ4176" s="2">
        <v>2</v>
      </c>
    </row>
    <row r="4177" spans="1:36" x14ac:dyDescent="0.25">
      <c r="A4177" t="s">
        <v>18417</v>
      </c>
      <c r="B4177" t="s">
        <v>18544</v>
      </c>
      <c r="D4177" t="s">
        <v>18545</v>
      </c>
      <c r="E4177">
        <v>2015</v>
      </c>
      <c r="F4177" t="s">
        <v>18420</v>
      </c>
      <c r="H4177">
        <v>0</v>
      </c>
      <c r="I4177" t="s">
        <v>18546</v>
      </c>
      <c r="K4177" t="s">
        <v>36</v>
      </c>
      <c r="N4177" t="s">
        <v>18422</v>
      </c>
      <c r="O4177" t="s">
        <v>18547</v>
      </c>
      <c r="P4177">
        <v>19546805</v>
      </c>
      <c r="Q4177">
        <v>24</v>
      </c>
      <c r="R4177">
        <v>2</v>
      </c>
      <c r="S4177">
        <v>0</v>
      </c>
      <c r="T4177">
        <v>13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39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 s="2">
        <v>39</v>
      </c>
      <c r="AI4177" s="3" t="s">
        <v>20452</v>
      </c>
      <c r="AJ4177" s="2">
        <v>0</v>
      </c>
    </row>
    <row r="4178" spans="1:36" x14ac:dyDescent="0.25">
      <c r="A4178" t="s">
        <v>18417</v>
      </c>
      <c r="B4178" t="s">
        <v>18460</v>
      </c>
      <c r="D4178" t="s">
        <v>18548</v>
      </c>
      <c r="E4178">
        <v>2015</v>
      </c>
      <c r="F4178" t="s">
        <v>18420</v>
      </c>
      <c r="H4178">
        <v>0</v>
      </c>
      <c r="I4178" t="s">
        <v>18549</v>
      </c>
      <c r="K4178" t="s">
        <v>18550</v>
      </c>
      <c r="N4178" t="s">
        <v>18422</v>
      </c>
      <c r="O4178" t="s">
        <v>18551</v>
      </c>
      <c r="Q4178">
        <v>18</v>
      </c>
      <c r="R4178">
        <v>0</v>
      </c>
      <c r="S4178">
        <v>0</v>
      </c>
      <c r="T4178">
        <v>13</v>
      </c>
      <c r="U4178">
        <v>1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 s="2">
        <v>31</v>
      </c>
      <c r="AI4178" s="3" t="s">
        <v>20453</v>
      </c>
      <c r="AJ4178" s="2">
        <v>0</v>
      </c>
    </row>
    <row r="4179" spans="1:36" x14ac:dyDescent="0.25">
      <c r="A4179" t="s">
        <v>18417</v>
      </c>
      <c r="B4179" t="s">
        <v>18552</v>
      </c>
      <c r="D4179" t="s">
        <v>18553</v>
      </c>
      <c r="E4179">
        <v>2015</v>
      </c>
      <c r="F4179" t="s">
        <v>18420</v>
      </c>
      <c r="H4179">
        <v>0</v>
      </c>
      <c r="I4179" t="s">
        <v>18554</v>
      </c>
      <c r="K4179" t="s">
        <v>18550</v>
      </c>
      <c r="N4179" t="s">
        <v>18422</v>
      </c>
      <c r="O4179" t="s">
        <v>18555</v>
      </c>
      <c r="Q4179">
        <v>23</v>
      </c>
      <c r="R4179">
        <v>0</v>
      </c>
      <c r="S4179">
        <v>0</v>
      </c>
      <c r="T4179">
        <v>7</v>
      </c>
      <c r="U4179">
        <v>1</v>
      </c>
      <c r="V4179">
        <v>1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2</v>
      </c>
      <c r="AF4179">
        <v>0</v>
      </c>
      <c r="AG4179">
        <v>0</v>
      </c>
      <c r="AH4179" s="2">
        <v>30</v>
      </c>
      <c r="AI4179" s="3" t="s">
        <v>20454</v>
      </c>
      <c r="AJ4179" s="2">
        <v>0</v>
      </c>
    </row>
    <row r="4180" spans="1:36" x14ac:dyDescent="0.25">
      <c r="A4180" t="s">
        <v>18417</v>
      </c>
      <c r="B4180" t="s">
        <v>18556</v>
      </c>
      <c r="D4180" t="s">
        <v>18557</v>
      </c>
      <c r="E4180">
        <v>2015</v>
      </c>
      <c r="F4180" t="s">
        <v>18420</v>
      </c>
      <c r="H4180">
        <v>0</v>
      </c>
      <c r="I4180" t="s">
        <v>18558</v>
      </c>
      <c r="K4180" t="s">
        <v>36</v>
      </c>
      <c r="N4180" t="s">
        <v>18422</v>
      </c>
      <c r="O4180" t="s">
        <v>18559</v>
      </c>
      <c r="P4180">
        <v>56990062</v>
      </c>
      <c r="Q4180">
        <v>266</v>
      </c>
      <c r="R4180">
        <v>43</v>
      </c>
      <c r="S4180">
        <v>0</v>
      </c>
      <c r="T4180">
        <v>127</v>
      </c>
      <c r="U4180">
        <v>5</v>
      </c>
      <c r="V4180">
        <v>13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2</v>
      </c>
      <c r="AE4180">
        <v>0</v>
      </c>
      <c r="AF4180">
        <v>0</v>
      </c>
      <c r="AG4180">
        <v>0</v>
      </c>
      <c r="AH4180" s="2">
        <v>436</v>
      </c>
      <c r="AI4180" s="3">
        <v>5500</v>
      </c>
      <c r="AJ4180" s="2">
        <v>1</v>
      </c>
    </row>
    <row r="4181" spans="1:36" x14ac:dyDescent="0.25">
      <c r="A4181" t="s">
        <v>18417</v>
      </c>
      <c r="B4181" t="s">
        <v>18560</v>
      </c>
      <c r="D4181" t="s">
        <v>18561</v>
      </c>
      <c r="E4181">
        <v>2015</v>
      </c>
      <c r="F4181" t="s">
        <v>18420</v>
      </c>
      <c r="H4181">
        <v>0</v>
      </c>
      <c r="I4181" t="s">
        <v>18562</v>
      </c>
      <c r="K4181" t="s">
        <v>9973</v>
      </c>
      <c r="N4181" t="s">
        <v>18422</v>
      </c>
      <c r="O4181" t="s">
        <v>18563</v>
      </c>
      <c r="Q4181">
        <v>14</v>
      </c>
      <c r="R4181">
        <v>5</v>
      </c>
      <c r="S4181">
        <v>0</v>
      </c>
      <c r="T4181">
        <v>6</v>
      </c>
      <c r="U4181">
        <v>6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v>0</v>
      </c>
      <c r="AH4181" s="2">
        <v>25</v>
      </c>
      <c r="AI4181" s="3" t="s">
        <v>20455</v>
      </c>
      <c r="AJ4181" s="2">
        <v>0</v>
      </c>
    </row>
    <row r="4182" spans="1:36" x14ac:dyDescent="0.25">
      <c r="A4182" t="s">
        <v>18417</v>
      </c>
      <c r="B4182" t="s">
        <v>18564</v>
      </c>
      <c r="D4182" t="s">
        <v>18565</v>
      </c>
      <c r="E4182">
        <v>2015</v>
      </c>
      <c r="F4182" t="s">
        <v>18420</v>
      </c>
      <c r="H4182">
        <v>0</v>
      </c>
      <c r="I4182" t="s">
        <v>18566</v>
      </c>
      <c r="K4182" t="s">
        <v>36</v>
      </c>
      <c r="N4182" t="s">
        <v>18422</v>
      </c>
      <c r="O4182" t="s">
        <v>18567</v>
      </c>
      <c r="Q4182">
        <v>4</v>
      </c>
      <c r="R4182">
        <v>0</v>
      </c>
      <c r="S4182">
        <v>0</v>
      </c>
      <c r="T4182">
        <v>7</v>
      </c>
      <c r="U4182">
        <v>2</v>
      </c>
      <c r="V4182">
        <v>2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v>0</v>
      </c>
      <c r="AH4182" s="2">
        <v>11</v>
      </c>
      <c r="AI4182" s="3" t="s">
        <v>20456</v>
      </c>
      <c r="AJ4182" s="2">
        <v>0</v>
      </c>
    </row>
    <row r="4183" spans="1:36" x14ac:dyDescent="0.25">
      <c r="A4183" t="s">
        <v>18417</v>
      </c>
      <c r="B4183" t="s">
        <v>18568</v>
      </c>
      <c r="D4183" t="s">
        <v>18569</v>
      </c>
      <c r="E4183">
        <v>2015</v>
      </c>
      <c r="F4183" t="s">
        <v>18420</v>
      </c>
      <c r="H4183">
        <v>0</v>
      </c>
      <c r="I4183" t="s">
        <v>18570</v>
      </c>
      <c r="K4183" t="s">
        <v>36</v>
      </c>
      <c r="N4183" t="s">
        <v>18422</v>
      </c>
      <c r="O4183" t="s">
        <v>18571</v>
      </c>
      <c r="Q4183">
        <v>27</v>
      </c>
      <c r="R4183">
        <v>4</v>
      </c>
      <c r="S4183">
        <v>0</v>
      </c>
      <c r="T4183">
        <v>7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 s="2">
        <v>38</v>
      </c>
      <c r="AI4183" s="3" t="s">
        <v>20223</v>
      </c>
      <c r="AJ4183" s="2">
        <v>0</v>
      </c>
    </row>
    <row r="4184" spans="1:36" x14ac:dyDescent="0.25">
      <c r="A4184" t="s">
        <v>18417</v>
      </c>
      <c r="B4184" t="s">
        <v>18572</v>
      </c>
      <c r="D4184" t="s">
        <v>18573</v>
      </c>
      <c r="E4184">
        <v>2015</v>
      </c>
      <c r="F4184" t="s">
        <v>18420</v>
      </c>
      <c r="H4184">
        <v>0</v>
      </c>
      <c r="I4184" t="s">
        <v>18574</v>
      </c>
      <c r="K4184" t="s">
        <v>36</v>
      </c>
      <c r="N4184" t="s">
        <v>18422</v>
      </c>
      <c r="O4184" t="s">
        <v>18575</v>
      </c>
      <c r="Q4184">
        <v>36</v>
      </c>
      <c r="R4184">
        <v>1</v>
      </c>
      <c r="S4184">
        <v>0</v>
      </c>
      <c r="T4184">
        <v>13</v>
      </c>
      <c r="U4184">
        <v>0</v>
      </c>
      <c r="V4184">
        <v>8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 s="2">
        <v>50</v>
      </c>
      <c r="AI4184" s="3">
        <v>1300</v>
      </c>
      <c r="AJ4184" s="2">
        <v>0</v>
      </c>
    </row>
    <row r="4185" spans="1:36" x14ac:dyDescent="0.25">
      <c r="A4185" t="s">
        <v>18417</v>
      </c>
      <c r="B4185" t="s">
        <v>18576</v>
      </c>
      <c r="D4185" t="s">
        <v>18577</v>
      </c>
      <c r="E4185">
        <v>2015</v>
      </c>
      <c r="F4185" t="s">
        <v>18420</v>
      </c>
      <c r="H4185">
        <v>0</v>
      </c>
      <c r="I4185" t="s">
        <v>18578</v>
      </c>
      <c r="K4185" t="s">
        <v>36</v>
      </c>
      <c r="N4185" t="s">
        <v>18422</v>
      </c>
      <c r="O4185" t="s">
        <v>18579</v>
      </c>
      <c r="Q4185">
        <v>7</v>
      </c>
      <c r="R4185">
        <v>0</v>
      </c>
      <c r="S4185">
        <v>0</v>
      </c>
      <c r="T4185">
        <v>2</v>
      </c>
      <c r="U4185">
        <v>1</v>
      </c>
      <c r="V4185">
        <v>5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 s="2">
        <v>9</v>
      </c>
      <c r="AI4185" s="3" t="s">
        <v>20310</v>
      </c>
      <c r="AJ4185" s="2">
        <v>0</v>
      </c>
    </row>
    <row r="4186" spans="1:36" x14ac:dyDescent="0.25">
      <c r="A4186" t="s">
        <v>18417</v>
      </c>
      <c r="B4186" t="s">
        <v>18580</v>
      </c>
      <c r="D4186" t="s">
        <v>18581</v>
      </c>
      <c r="E4186">
        <v>2015</v>
      </c>
      <c r="F4186" t="s">
        <v>18420</v>
      </c>
      <c r="H4186">
        <v>0</v>
      </c>
      <c r="I4186" t="s">
        <v>18582</v>
      </c>
      <c r="K4186" t="s">
        <v>36</v>
      </c>
      <c r="N4186" t="s">
        <v>18422</v>
      </c>
      <c r="O4186" t="s">
        <v>18583</v>
      </c>
      <c r="Q4186">
        <v>71</v>
      </c>
      <c r="R4186">
        <v>2</v>
      </c>
      <c r="S4186">
        <v>0</v>
      </c>
      <c r="T4186">
        <v>13</v>
      </c>
      <c r="U4186">
        <v>2</v>
      </c>
      <c r="V4186">
        <v>1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145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 s="2">
        <v>86</v>
      </c>
      <c r="AI4186" s="3" t="s">
        <v>20457</v>
      </c>
      <c r="AJ4186" s="2">
        <v>0</v>
      </c>
    </row>
    <row r="4187" spans="1:36" x14ac:dyDescent="0.25">
      <c r="A4187" t="s">
        <v>18417</v>
      </c>
      <c r="B4187" t="s">
        <v>18584</v>
      </c>
      <c r="D4187" t="s">
        <v>18585</v>
      </c>
      <c r="E4187">
        <v>2015</v>
      </c>
      <c r="F4187" t="s">
        <v>18420</v>
      </c>
      <c r="H4187">
        <v>0</v>
      </c>
      <c r="I4187" t="s">
        <v>18586</v>
      </c>
      <c r="K4187" t="s">
        <v>36</v>
      </c>
      <c r="N4187" t="s">
        <v>18422</v>
      </c>
      <c r="O4187" t="s">
        <v>18587</v>
      </c>
      <c r="Q4187">
        <v>44</v>
      </c>
      <c r="R4187">
        <v>2</v>
      </c>
      <c r="S4187">
        <v>0</v>
      </c>
      <c r="T4187">
        <v>31</v>
      </c>
      <c r="U4187">
        <v>1</v>
      </c>
      <c r="V4187">
        <v>2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v>0</v>
      </c>
      <c r="AH4187" s="2">
        <v>77</v>
      </c>
      <c r="AI4187" s="3" t="s">
        <v>20458</v>
      </c>
      <c r="AJ4187" s="2">
        <v>0</v>
      </c>
    </row>
    <row r="4188" spans="1:36" x14ac:dyDescent="0.25">
      <c r="A4188" t="s">
        <v>18417</v>
      </c>
      <c r="B4188" t="s">
        <v>18588</v>
      </c>
      <c r="D4188" t="s">
        <v>18589</v>
      </c>
      <c r="E4188">
        <v>2015</v>
      </c>
      <c r="F4188" t="s">
        <v>18420</v>
      </c>
      <c r="H4188">
        <v>0</v>
      </c>
      <c r="I4188" t="s">
        <v>18590</v>
      </c>
      <c r="K4188" t="s">
        <v>18550</v>
      </c>
      <c r="N4188" t="s">
        <v>18422</v>
      </c>
      <c r="O4188" t="s">
        <v>18591</v>
      </c>
      <c r="Q4188">
        <v>74</v>
      </c>
      <c r="R4188">
        <v>1</v>
      </c>
      <c r="S4188">
        <v>0</v>
      </c>
      <c r="T4188">
        <v>55</v>
      </c>
      <c r="U4188">
        <v>1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 s="2">
        <v>130</v>
      </c>
      <c r="AI4188" s="3" t="s">
        <v>20459</v>
      </c>
      <c r="AJ4188" s="2">
        <v>0</v>
      </c>
    </row>
    <row r="4189" spans="1:36" x14ac:dyDescent="0.25">
      <c r="A4189" t="s">
        <v>18417</v>
      </c>
      <c r="B4189" t="s">
        <v>18592</v>
      </c>
      <c r="D4189" t="s">
        <v>18593</v>
      </c>
      <c r="E4189">
        <v>2015</v>
      </c>
      <c r="F4189" t="s">
        <v>18420</v>
      </c>
      <c r="H4189">
        <v>0</v>
      </c>
      <c r="I4189" t="s">
        <v>18594</v>
      </c>
      <c r="K4189" t="s">
        <v>36</v>
      </c>
      <c r="N4189" t="s">
        <v>18422</v>
      </c>
      <c r="O4189" t="s">
        <v>18595</v>
      </c>
      <c r="Q4189">
        <v>11</v>
      </c>
      <c r="R4189">
        <v>1</v>
      </c>
      <c r="S4189">
        <v>0</v>
      </c>
      <c r="T4189">
        <v>8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5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 s="2">
        <v>20</v>
      </c>
      <c r="AI4189" s="3" t="s">
        <v>20460</v>
      </c>
      <c r="AJ4189" s="2">
        <v>0</v>
      </c>
    </row>
    <row r="4190" spans="1:36" x14ac:dyDescent="0.25">
      <c r="A4190" t="s">
        <v>18417</v>
      </c>
      <c r="B4190" t="s">
        <v>18596</v>
      </c>
      <c r="D4190" t="s">
        <v>18597</v>
      </c>
      <c r="E4190">
        <v>2015</v>
      </c>
      <c r="F4190" t="s">
        <v>18420</v>
      </c>
      <c r="H4190">
        <v>0</v>
      </c>
      <c r="I4190" t="s">
        <v>18598</v>
      </c>
      <c r="K4190" t="s">
        <v>36</v>
      </c>
      <c r="N4190" t="s">
        <v>18422</v>
      </c>
      <c r="O4190" t="s">
        <v>18599</v>
      </c>
      <c r="Q4190">
        <v>11</v>
      </c>
      <c r="R4190">
        <v>0</v>
      </c>
      <c r="S4190">
        <v>0</v>
      </c>
      <c r="T4190">
        <v>11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 s="2">
        <v>22</v>
      </c>
      <c r="AI4190" s="3" t="s">
        <v>20191</v>
      </c>
      <c r="AJ4190" s="2">
        <v>0</v>
      </c>
    </row>
    <row r="4191" spans="1:36" x14ac:dyDescent="0.25">
      <c r="A4191" t="s">
        <v>18417</v>
      </c>
      <c r="B4191" t="s">
        <v>18480</v>
      </c>
      <c r="D4191" t="s">
        <v>18600</v>
      </c>
      <c r="E4191">
        <v>2015</v>
      </c>
      <c r="F4191" t="s">
        <v>18420</v>
      </c>
      <c r="H4191">
        <v>0</v>
      </c>
      <c r="I4191" t="s">
        <v>18601</v>
      </c>
      <c r="K4191" t="s">
        <v>36</v>
      </c>
      <c r="N4191" t="s">
        <v>18422</v>
      </c>
      <c r="O4191" t="s">
        <v>18602</v>
      </c>
      <c r="Q4191">
        <v>33</v>
      </c>
      <c r="R4191">
        <v>2</v>
      </c>
      <c r="S4191">
        <v>0</v>
      </c>
      <c r="T4191">
        <v>9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 s="2">
        <v>44</v>
      </c>
      <c r="AI4191" s="3" t="s">
        <v>20461</v>
      </c>
      <c r="AJ4191" s="2">
        <v>0</v>
      </c>
    </row>
    <row r="4192" spans="1:36" x14ac:dyDescent="0.25">
      <c r="A4192" t="s">
        <v>18417</v>
      </c>
      <c r="B4192" t="s">
        <v>18603</v>
      </c>
      <c r="D4192" t="s">
        <v>18604</v>
      </c>
      <c r="E4192">
        <v>2015</v>
      </c>
      <c r="F4192" t="s">
        <v>18420</v>
      </c>
      <c r="H4192">
        <v>0</v>
      </c>
      <c r="I4192" t="s">
        <v>18605</v>
      </c>
      <c r="K4192" t="s">
        <v>36</v>
      </c>
      <c r="N4192" t="s">
        <v>18422</v>
      </c>
      <c r="O4192" t="s">
        <v>18606</v>
      </c>
      <c r="Q4192">
        <v>13</v>
      </c>
      <c r="R4192">
        <v>0</v>
      </c>
      <c r="S4192">
        <v>0</v>
      </c>
      <c r="T4192">
        <v>14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 s="2">
        <v>27</v>
      </c>
      <c r="AI4192" s="3" t="s">
        <v>20462</v>
      </c>
      <c r="AJ4192" s="2">
        <v>0</v>
      </c>
    </row>
    <row r="4193" spans="1:36" x14ac:dyDescent="0.25">
      <c r="A4193" t="s">
        <v>18417</v>
      </c>
      <c r="B4193" t="s">
        <v>18607</v>
      </c>
      <c r="D4193" t="s">
        <v>18608</v>
      </c>
      <c r="E4193">
        <v>2015</v>
      </c>
      <c r="F4193" t="s">
        <v>18420</v>
      </c>
      <c r="H4193">
        <v>0</v>
      </c>
      <c r="I4193" t="s">
        <v>18609</v>
      </c>
      <c r="K4193" t="s">
        <v>36</v>
      </c>
      <c r="N4193" t="s">
        <v>18422</v>
      </c>
      <c r="O4193" t="s">
        <v>18610</v>
      </c>
      <c r="Q4193">
        <v>246</v>
      </c>
      <c r="R4193">
        <v>5</v>
      </c>
      <c r="S4193">
        <v>0</v>
      </c>
      <c r="T4193">
        <v>55</v>
      </c>
      <c r="U4193">
        <v>3</v>
      </c>
      <c r="V4193">
        <v>4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 s="2">
        <v>306</v>
      </c>
      <c r="AI4193" s="3">
        <v>1200</v>
      </c>
      <c r="AJ4193" s="2">
        <v>2</v>
      </c>
    </row>
    <row r="4194" spans="1:36" x14ac:dyDescent="0.25">
      <c r="A4194" t="s">
        <v>18417</v>
      </c>
      <c r="B4194" t="s">
        <v>18611</v>
      </c>
      <c r="D4194" t="s">
        <v>18612</v>
      </c>
      <c r="E4194">
        <v>2015</v>
      </c>
      <c r="F4194" t="s">
        <v>18420</v>
      </c>
      <c r="H4194">
        <v>0</v>
      </c>
      <c r="I4194" t="s">
        <v>18613</v>
      </c>
      <c r="K4194" t="s">
        <v>36</v>
      </c>
      <c r="N4194" t="s">
        <v>18422</v>
      </c>
      <c r="O4194" t="s">
        <v>18614</v>
      </c>
      <c r="Q4194">
        <v>11</v>
      </c>
      <c r="R4194">
        <v>0</v>
      </c>
      <c r="S4194">
        <v>0</v>
      </c>
      <c r="T4194">
        <v>4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 s="2">
        <v>15</v>
      </c>
      <c r="AI4194" s="3">
        <v>0</v>
      </c>
      <c r="AJ4194" s="2">
        <v>0</v>
      </c>
    </row>
    <row r="4195" spans="1:36" x14ac:dyDescent="0.25">
      <c r="A4195" t="s">
        <v>18417</v>
      </c>
      <c r="B4195" t="s">
        <v>18615</v>
      </c>
      <c r="D4195" t="s">
        <v>18616</v>
      </c>
      <c r="E4195">
        <v>2015</v>
      </c>
      <c r="F4195" t="s">
        <v>18420</v>
      </c>
      <c r="H4195">
        <v>0</v>
      </c>
      <c r="I4195" t="s">
        <v>18617</v>
      </c>
      <c r="K4195" t="s">
        <v>36</v>
      </c>
      <c r="N4195" t="s">
        <v>18422</v>
      </c>
      <c r="O4195" t="s">
        <v>18618</v>
      </c>
      <c r="Q4195">
        <v>41</v>
      </c>
      <c r="R4195">
        <v>0</v>
      </c>
      <c r="S4195">
        <v>0</v>
      </c>
      <c r="T4195">
        <v>5</v>
      </c>
      <c r="U4195">
        <v>0</v>
      </c>
      <c r="V4195">
        <v>2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 s="2">
        <v>46</v>
      </c>
      <c r="AI4195" s="3" t="s">
        <v>20463</v>
      </c>
      <c r="AJ4195" s="2">
        <v>0</v>
      </c>
    </row>
    <row r="4196" spans="1:36" x14ac:dyDescent="0.25">
      <c r="A4196" t="s">
        <v>18417</v>
      </c>
      <c r="B4196" t="s">
        <v>18619</v>
      </c>
      <c r="D4196" t="s">
        <v>18620</v>
      </c>
      <c r="E4196">
        <v>2015</v>
      </c>
      <c r="F4196" t="s">
        <v>18420</v>
      </c>
      <c r="H4196">
        <v>0</v>
      </c>
      <c r="I4196" t="s">
        <v>18621</v>
      </c>
      <c r="K4196" t="s">
        <v>9973</v>
      </c>
      <c r="N4196" t="s">
        <v>18422</v>
      </c>
      <c r="O4196" t="s">
        <v>18622</v>
      </c>
      <c r="Q4196">
        <v>9</v>
      </c>
      <c r="R4196">
        <v>1</v>
      </c>
      <c r="S4196">
        <v>0</v>
      </c>
      <c r="T4196">
        <v>8</v>
      </c>
      <c r="U4196">
        <v>0</v>
      </c>
      <c r="V4196">
        <v>2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 s="2">
        <v>18</v>
      </c>
      <c r="AI4196" s="3">
        <v>0</v>
      </c>
      <c r="AJ4196" s="2">
        <v>0</v>
      </c>
    </row>
    <row r="4197" spans="1:36" x14ac:dyDescent="0.25">
      <c r="A4197" t="s">
        <v>18417</v>
      </c>
      <c r="B4197" t="s">
        <v>18623</v>
      </c>
      <c r="D4197" t="s">
        <v>18624</v>
      </c>
      <c r="E4197">
        <v>2015</v>
      </c>
      <c r="F4197" t="s">
        <v>18420</v>
      </c>
      <c r="H4197">
        <v>0</v>
      </c>
      <c r="I4197" t="s">
        <v>18625</v>
      </c>
      <c r="K4197" t="s">
        <v>36</v>
      </c>
      <c r="N4197" t="s">
        <v>18422</v>
      </c>
      <c r="O4197" t="s">
        <v>18626</v>
      </c>
      <c r="Q4197">
        <v>7</v>
      </c>
      <c r="R4197">
        <v>1</v>
      </c>
      <c r="S4197">
        <v>0</v>
      </c>
      <c r="T4197">
        <v>10</v>
      </c>
      <c r="U4197">
        <v>0</v>
      </c>
      <c r="V4197">
        <v>8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 s="2">
        <v>18</v>
      </c>
      <c r="AI4197" s="3" t="s">
        <v>20215</v>
      </c>
      <c r="AJ4197" s="2">
        <v>1</v>
      </c>
    </row>
    <row r="4198" spans="1:36" x14ac:dyDescent="0.25">
      <c r="A4198" t="s">
        <v>18627</v>
      </c>
      <c r="B4198" t="s">
        <v>18628</v>
      </c>
      <c r="D4198" t="s">
        <v>18629</v>
      </c>
      <c r="E4198">
        <v>2015</v>
      </c>
      <c r="F4198" t="s">
        <v>18630</v>
      </c>
      <c r="H4198">
        <v>0</v>
      </c>
      <c r="I4198" t="s">
        <v>18631</v>
      </c>
      <c r="K4198" t="s">
        <v>9973</v>
      </c>
      <c r="N4198" t="s">
        <v>8047</v>
      </c>
      <c r="O4198" t="s">
        <v>18632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v>0</v>
      </c>
      <c r="AH4198" s="2">
        <v>0</v>
      </c>
      <c r="AI4198" s="3" t="s">
        <v>20461</v>
      </c>
      <c r="AJ4198" s="2">
        <v>0</v>
      </c>
    </row>
    <row r="4199" spans="1:36" x14ac:dyDescent="0.25">
      <c r="A4199" t="s">
        <v>18627</v>
      </c>
      <c r="B4199" t="s">
        <v>18633</v>
      </c>
      <c r="D4199" t="s">
        <v>18634</v>
      </c>
      <c r="E4199">
        <v>2015</v>
      </c>
      <c r="F4199" t="s">
        <v>18630</v>
      </c>
      <c r="H4199">
        <v>0</v>
      </c>
      <c r="I4199" t="s">
        <v>18635</v>
      </c>
      <c r="K4199" t="s">
        <v>36</v>
      </c>
      <c r="N4199" t="s">
        <v>8047</v>
      </c>
      <c r="O4199" t="s">
        <v>18636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 s="2">
        <v>0</v>
      </c>
      <c r="AI4199" s="3" t="s">
        <v>19981</v>
      </c>
      <c r="AJ4199" s="2">
        <v>0</v>
      </c>
    </row>
    <row r="4200" spans="1:36" x14ac:dyDescent="0.25">
      <c r="A4200" t="s">
        <v>18627</v>
      </c>
      <c r="B4200" t="s">
        <v>18637</v>
      </c>
      <c r="D4200" t="s">
        <v>18638</v>
      </c>
      <c r="E4200">
        <v>2015</v>
      </c>
      <c r="F4200" t="s">
        <v>18630</v>
      </c>
      <c r="H4200">
        <v>1</v>
      </c>
      <c r="I4200" t="s">
        <v>18639</v>
      </c>
      <c r="K4200" t="s">
        <v>36</v>
      </c>
      <c r="N4200" t="s">
        <v>8047</v>
      </c>
      <c r="O4200" t="s">
        <v>18640</v>
      </c>
      <c r="Q4200">
        <v>1</v>
      </c>
      <c r="R4200">
        <v>0</v>
      </c>
      <c r="S4200">
        <v>0</v>
      </c>
      <c r="T4200">
        <v>0</v>
      </c>
      <c r="U4200">
        <v>0</v>
      </c>
      <c r="V4200">
        <v>1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  <c r="AF4200">
        <v>0</v>
      </c>
      <c r="AG4200">
        <v>0</v>
      </c>
      <c r="AH4200" s="2">
        <v>1</v>
      </c>
      <c r="AI4200" s="3" t="s">
        <v>20029</v>
      </c>
      <c r="AJ4200" s="2">
        <v>0</v>
      </c>
    </row>
    <row r="4201" spans="1:36" x14ac:dyDescent="0.25">
      <c r="A4201" t="s">
        <v>18627</v>
      </c>
      <c r="B4201" t="s">
        <v>18641</v>
      </c>
      <c r="D4201" t="s">
        <v>18642</v>
      </c>
      <c r="E4201">
        <v>2015</v>
      </c>
      <c r="F4201" t="s">
        <v>18630</v>
      </c>
      <c r="H4201">
        <v>1</v>
      </c>
      <c r="I4201" t="s">
        <v>18643</v>
      </c>
      <c r="K4201" t="s">
        <v>36</v>
      </c>
      <c r="N4201" t="s">
        <v>8047</v>
      </c>
      <c r="O4201" t="s">
        <v>18644</v>
      </c>
      <c r="Q4201">
        <v>1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v>0</v>
      </c>
      <c r="AH4201" s="2">
        <v>1</v>
      </c>
      <c r="AI4201" s="3" t="s">
        <v>20051</v>
      </c>
      <c r="AJ4201" s="2">
        <v>0</v>
      </c>
    </row>
    <row r="4202" spans="1:36" x14ac:dyDescent="0.25">
      <c r="A4202" t="s">
        <v>18627</v>
      </c>
      <c r="B4202" t="s">
        <v>18645</v>
      </c>
      <c r="D4202" t="s">
        <v>18646</v>
      </c>
      <c r="E4202">
        <v>2015</v>
      </c>
      <c r="F4202" t="s">
        <v>18630</v>
      </c>
      <c r="H4202">
        <v>0</v>
      </c>
      <c r="I4202" t="s">
        <v>18647</v>
      </c>
      <c r="K4202" t="s">
        <v>36</v>
      </c>
      <c r="N4202" t="s">
        <v>8047</v>
      </c>
      <c r="O4202" t="s">
        <v>18648</v>
      </c>
      <c r="Q4202">
        <v>2</v>
      </c>
      <c r="R4202">
        <v>0</v>
      </c>
      <c r="S4202">
        <v>0</v>
      </c>
      <c r="T4202">
        <v>1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>
        <v>0</v>
      </c>
      <c r="AG4202">
        <v>0</v>
      </c>
      <c r="AH4202" s="2">
        <v>3</v>
      </c>
      <c r="AI4202" s="3">
        <v>0</v>
      </c>
      <c r="AJ4202" s="2">
        <v>0</v>
      </c>
    </row>
    <row r="4203" spans="1:36" x14ac:dyDescent="0.25">
      <c r="A4203" t="s">
        <v>18627</v>
      </c>
      <c r="B4203" t="s">
        <v>18649</v>
      </c>
      <c r="D4203" t="s">
        <v>18650</v>
      </c>
      <c r="E4203">
        <v>2015</v>
      </c>
      <c r="F4203" t="s">
        <v>18630</v>
      </c>
      <c r="H4203">
        <v>1</v>
      </c>
      <c r="I4203" t="s">
        <v>18651</v>
      </c>
      <c r="K4203" t="s">
        <v>36</v>
      </c>
      <c r="N4203" t="s">
        <v>8047</v>
      </c>
      <c r="O4203" t="s">
        <v>18652</v>
      </c>
      <c r="Q4203">
        <v>1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0</v>
      </c>
      <c r="AG4203">
        <v>0</v>
      </c>
      <c r="AH4203" s="2">
        <v>1</v>
      </c>
      <c r="AI4203" s="3" t="s">
        <v>20020</v>
      </c>
      <c r="AJ4203" s="2">
        <v>0</v>
      </c>
    </row>
    <row r="4204" spans="1:36" x14ac:dyDescent="0.25">
      <c r="A4204" t="s">
        <v>18627</v>
      </c>
      <c r="B4204" t="s">
        <v>18653</v>
      </c>
      <c r="D4204" t="s">
        <v>18654</v>
      </c>
      <c r="E4204">
        <v>2015</v>
      </c>
      <c r="F4204" t="s">
        <v>18630</v>
      </c>
      <c r="H4204">
        <v>1</v>
      </c>
      <c r="I4204" t="s">
        <v>18655</v>
      </c>
      <c r="K4204" t="s">
        <v>36</v>
      </c>
      <c r="N4204" t="s">
        <v>8047</v>
      </c>
      <c r="O4204" t="s">
        <v>18656</v>
      </c>
      <c r="Q4204">
        <v>2</v>
      </c>
      <c r="R4204">
        <v>0</v>
      </c>
      <c r="S4204">
        <v>0</v>
      </c>
      <c r="T4204">
        <v>0</v>
      </c>
      <c r="U4204">
        <v>0</v>
      </c>
      <c r="V4204">
        <v>1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 s="2">
        <v>2</v>
      </c>
      <c r="AI4204" s="3" t="s">
        <v>20292</v>
      </c>
      <c r="AJ4204" s="2">
        <v>0</v>
      </c>
    </row>
    <row r="4205" spans="1:36" x14ac:dyDescent="0.25">
      <c r="A4205" t="s">
        <v>18627</v>
      </c>
      <c r="B4205" t="s">
        <v>18657</v>
      </c>
      <c r="D4205" t="s">
        <v>18658</v>
      </c>
      <c r="E4205">
        <v>2015</v>
      </c>
      <c r="F4205" t="s">
        <v>18630</v>
      </c>
      <c r="H4205">
        <v>3</v>
      </c>
      <c r="I4205" t="s">
        <v>18659</v>
      </c>
      <c r="K4205" t="s">
        <v>36</v>
      </c>
      <c r="N4205" t="s">
        <v>8047</v>
      </c>
      <c r="O4205" t="s">
        <v>18660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 s="2">
        <v>0</v>
      </c>
      <c r="AI4205" s="3" t="s">
        <v>20302</v>
      </c>
      <c r="AJ4205" s="2">
        <v>1</v>
      </c>
    </row>
    <row r="4206" spans="1:36" x14ac:dyDescent="0.25">
      <c r="A4206" t="s">
        <v>18627</v>
      </c>
      <c r="B4206" t="s">
        <v>18661</v>
      </c>
      <c r="D4206" t="s">
        <v>18662</v>
      </c>
      <c r="E4206">
        <v>2015</v>
      </c>
      <c r="F4206" t="s">
        <v>18630</v>
      </c>
      <c r="H4206">
        <v>0</v>
      </c>
      <c r="I4206" t="s">
        <v>18663</v>
      </c>
      <c r="K4206" t="s">
        <v>36</v>
      </c>
      <c r="N4206" t="s">
        <v>8047</v>
      </c>
      <c r="O4206" t="s">
        <v>18664</v>
      </c>
      <c r="Q4206">
        <v>4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 s="2">
        <v>4</v>
      </c>
      <c r="AI4206" s="3" t="s">
        <v>20030</v>
      </c>
      <c r="AJ4206" s="2">
        <v>0</v>
      </c>
    </row>
    <row r="4207" spans="1:36" x14ac:dyDescent="0.25">
      <c r="A4207" t="s">
        <v>18627</v>
      </c>
      <c r="B4207" t="s">
        <v>18665</v>
      </c>
      <c r="D4207" t="s">
        <v>18666</v>
      </c>
      <c r="E4207">
        <v>2015</v>
      </c>
      <c r="F4207" t="s">
        <v>18630</v>
      </c>
      <c r="H4207">
        <v>2</v>
      </c>
      <c r="I4207" t="s">
        <v>18667</v>
      </c>
      <c r="K4207" t="s">
        <v>36</v>
      </c>
      <c r="N4207" t="s">
        <v>8047</v>
      </c>
      <c r="O4207" t="s">
        <v>18668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0</v>
      </c>
      <c r="AH4207" s="2">
        <v>0</v>
      </c>
      <c r="AI4207" s="3" t="s">
        <v>19996</v>
      </c>
      <c r="AJ4207" s="2">
        <v>1</v>
      </c>
    </row>
    <row r="4208" spans="1:36" x14ac:dyDescent="0.25">
      <c r="A4208" t="s">
        <v>18627</v>
      </c>
      <c r="B4208" t="s">
        <v>18669</v>
      </c>
      <c r="D4208" t="s">
        <v>18670</v>
      </c>
      <c r="E4208">
        <v>2015</v>
      </c>
      <c r="F4208" t="s">
        <v>18630</v>
      </c>
      <c r="H4208">
        <v>1</v>
      </c>
      <c r="I4208" t="s">
        <v>18671</v>
      </c>
      <c r="K4208" t="s">
        <v>36</v>
      </c>
      <c r="N4208" t="s">
        <v>8047</v>
      </c>
      <c r="O4208" t="s">
        <v>18672</v>
      </c>
      <c r="Q4208">
        <v>5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0</v>
      </c>
      <c r="AE4208">
        <v>0</v>
      </c>
      <c r="AF4208">
        <v>0</v>
      </c>
      <c r="AG4208">
        <v>0</v>
      </c>
      <c r="AH4208" s="2">
        <v>5</v>
      </c>
      <c r="AI4208" s="3" t="s">
        <v>20042</v>
      </c>
      <c r="AJ4208" s="2">
        <v>1</v>
      </c>
    </row>
    <row r="4209" spans="1:36" x14ac:dyDescent="0.25">
      <c r="A4209" t="s">
        <v>18627</v>
      </c>
      <c r="B4209" t="s">
        <v>18673</v>
      </c>
      <c r="D4209" t="s">
        <v>18674</v>
      </c>
      <c r="E4209">
        <v>2015</v>
      </c>
      <c r="F4209" t="s">
        <v>18630</v>
      </c>
      <c r="H4209">
        <v>2</v>
      </c>
      <c r="I4209" t="s">
        <v>18675</v>
      </c>
      <c r="K4209" t="s">
        <v>36</v>
      </c>
      <c r="N4209" t="s">
        <v>8047</v>
      </c>
      <c r="O4209" t="s">
        <v>18676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 s="2">
        <v>0</v>
      </c>
      <c r="AI4209" s="3" t="s">
        <v>20293</v>
      </c>
      <c r="AJ4209" s="2">
        <v>0</v>
      </c>
    </row>
    <row r="4210" spans="1:36" x14ac:dyDescent="0.25">
      <c r="A4210" t="s">
        <v>18627</v>
      </c>
      <c r="B4210" t="s">
        <v>18677</v>
      </c>
      <c r="D4210" t="s">
        <v>18678</v>
      </c>
      <c r="E4210">
        <v>2015</v>
      </c>
      <c r="F4210" t="s">
        <v>18630</v>
      </c>
      <c r="H4210">
        <v>0</v>
      </c>
      <c r="I4210" t="s">
        <v>18679</v>
      </c>
      <c r="K4210" t="s">
        <v>36</v>
      </c>
      <c r="N4210" t="s">
        <v>8047</v>
      </c>
      <c r="O4210" t="s">
        <v>18680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2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 s="2">
        <v>0</v>
      </c>
      <c r="AI4210" s="3" t="s">
        <v>20300</v>
      </c>
      <c r="AJ4210" s="2">
        <v>0</v>
      </c>
    </row>
    <row r="4211" spans="1:36" x14ac:dyDescent="0.25">
      <c r="A4211" t="s">
        <v>18627</v>
      </c>
      <c r="B4211" t="s">
        <v>18681</v>
      </c>
      <c r="D4211" t="s">
        <v>18682</v>
      </c>
      <c r="E4211">
        <v>2015</v>
      </c>
      <c r="F4211" t="s">
        <v>18630</v>
      </c>
      <c r="H4211">
        <v>3</v>
      </c>
      <c r="I4211" t="s">
        <v>18683</v>
      </c>
      <c r="K4211" t="s">
        <v>36</v>
      </c>
      <c r="N4211" t="s">
        <v>8047</v>
      </c>
      <c r="O4211" t="s">
        <v>18684</v>
      </c>
      <c r="Q4211">
        <v>1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0</v>
      </c>
      <c r="AH4211" s="2">
        <v>1</v>
      </c>
      <c r="AI4211" s="3" t="s">
        <v>20258</v>
      </c>
      <c r="AJ4211" s="2">
        <v>0</v>
      </c>
    </row>
    <row r="4212" spans="1:36" x14ac:dyDescent="0.25">
      <c r="A4212" t="s">
        <v>18627</v>
      </c>
      <c r="B4212" t="s">
        <v>18685</v>
      </c>
      <c r="D4212" t="s">
        <v>18686</v>
      </c>
      <c r="E4212">
        <v>2015</v>
      </c>
      <c r="F4212" t="s">
        <v>18630</v>
      </c>
      <c r="H4212">
        <v>0</v>
      </c>
      <c r="I4212" t="s">
        <v>18687</v>
      </c>
      <c r="K4212" t="s">
        <v>36</v>
      </c>
      <c r="N4212" t="s">
        <v>8047</v>
      </c>
      <c r="O4212" t="s">
        <v>18688</v>
      </c>
      <c r="Q4212">
        <v>2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 s="2">
        <v>2</v>
      </c>
      <c r="AI4212" s="3" t="s">
        <v>20368</v>
      </c>
      <c r="AJ4212" s="2">
        <v>0</v>
      </c>
    </row>
    <row r="4213" spans="1:36" x14ac:dyDescent="0.25">
      <c r="A4213" t="s">
        <v>18627</v>
      </c>
      <c r="B4213" t="s">
        <v>18689</v>
      </c>
      <c r="D4213" t="s">
        <v>18690</v>
      </c>
      <c r="E4213">
        <v>2015</v>
      </c>
      <c r="F4213" t="s">
        <v>18630</v>
      </c>
      <c r="H4213">
        <v>0</v>
      </c>
      <c r="I4213" t="s">
        <v>18691</v>
      </c>
      <c r="K4213" t="s">
        <v>36</v>
      </c>
      <c r="N4213" t="s">
        <v>8047</v>
      </c>
      <c r="O4213" t="s">
        <v>18692</v>
      </c>
      <c r="Q4213">
        <v>3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0</v>
      </c>
      <c r="AH4213" s="2">
        <v>3</v>
      </c>
      <c r="AI4213" s="3" t="s">
        <v>20360</v>
      </c>
      <c r="AJ4213" s="2">
        <v>0</v>
      </c>
    </row>
    <row r="4214" spans="1:36" x14ac:dyDescent="0.25">
      <c r="A4214" t="s">
        <v>18627</v>
      </c>
      <c r="B4214" t="s">
        <v>18693</v>
      </c>
      <c r="D4214" t="s">
        <v>18694</v>
      </c>
      <c r="E4214">
        <v>2015</v>
      </c>
      <c r="F4214" t="s">
        <v>18630</v>
      </c>
      <c r="H4214">
        <v>0</v>
      </c>
      <c r="I4214" t="s">
        <v>18695</v>
      </c>
      <c r="K4214" t="s">
        <v>36</v>
      </c>
      <c r="N4214" t="s">
        <v>8047</v>
      </c>
      <c r="O4214" t="s">
        <v>18696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 s="2">
        <v>0</v>
      </c>
      <c r="AI4214" s="3" t="s">
        <v>20029</v>
      </c>
      <c r="AJ4214" s="2">
        <v>0</v>
      </c>
    </row>
    <row r="4215" spans="1:36" x14ac:dyDescent="0.25">
      <c r="A4215" t="s">
        <v>18627</v>
      </c>
      <c r="B4215" t="s">
        <v>18697</v>
      </c>
      <c r="D4215" t="s">
        <v>18698</v>
      </c>
      <c r="E4215">
        <v>2015</v>
      </c>
      <c r="F4215" t="s">
        <v>18630</v>
      </c>
      <c r="H4215">
        <v>0</v>
      </c>
      <c r="I4215" t="s">
        <v>18699</v>
      </c>
      <c r="K4215" t="s">
        <v>36</v>
      </c>
      <c r="N4215" t="s">
        <v>8047</v>
      </c>
      <c r="O4215" t="s">
        <v>18700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  <c r="AF4215">
        <v>0</v>
      </c>
      <c r="AG4215">
        <v>0</v>
      </c>
      <c r="AH4215" s="2">
        <v>0</v>
      </c>
      <c r="AI4215" s="3" t="s">
        <v>20265</v>
      </c>
      <c r="AJ4215" s="2">
        <v>0</v>
      </c>
    </row>
    <row r="4216" spans="1:36" x14ac:dyDescent="0.25">
      <c r="A4216" t="s">
        <v>18627</v>
      </c>
      <c r="B4216" t="s">
        <v>18701</v>
      </c>
      <c r="D4216" t="s">
        <v>18702</v>
      </c>
      <c r="E4216">
        <v>2015</v>
      </c>
      <c r="F4216" t="s">
        <v>18630</v>
      </c>
      <c r="H4216">
        <v>0</v>
      </c>
      <c r="I4216" t="s">
        <v>18703</v>
      </c>
      <c r="K4216" t="s">
        <v>36</v>
      </c>
      <c r="N4216" t="s">
        <v>8047</v>
      </c>
      <c r="O4216" t="s">
        <v>18704</v>
      </c>
      <c r="Q4216">
        <v>1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0</v>
      </c>
      <c r="AG4216">
        <v>0</v>
      </c>
      <c r="AH4216" s="2">
        <v>1</v>
      </c>
      <c r="AI4216" s="3" t="s">
        <v>20361</v>
      </c>
      <c r="AJ4216" s="2">
        <v>0</v>
      </c>
    </row>
    <row r="4217" spans="1:36" x14ac:dyDescent="0.25">
      <c r="A4217" t="s">
        <v>18627</v>
      </c>
      <c r="B4217" t="s">
        <v>18705</v>
      </c>
      <c r="D4217" t="s">
        <v>18706</v>
      </c>
      <c r="E4217">
        <v>2015</v>
      </c>
      <c r="F4217" t="s">
        <v>18630</v>
      </c>
      <c r="H4217">
        <v>7</v>
      </c>
      <c r="I4217" t="s">
        <v>18707</v>
      </c>
      <c r="K4217" t="s">
        <v>36</v>
      </c>
      <c r="N4217" t="s">
        <v>8047</v>
      </c>
      <c r="O4217" t="s">
        <v>18708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 s="2">
        <v>0</v>
      </c>
      <c r="AI4217" s="3" t="s">
        <v>20283</v>
      </c>
      <c r="AJ4217" s="2">
        <v>1</v>
      </c>
    </row>
    <row r="4218" spans="1:36" x14ac:dyDescent="0.25">
      <c r="A4218" t="s">
        <v>18627</v>
      </c>
      <c r="B4218" t="s">
        <v>18709</v>
      </c>
      <c r="D4218" t="s">
        <v>18710</v>
      </c>
      <c r="E4218">
        <v>2015</v>
      </c>
      <c r="F4218" t="s">
        <v>18630</v>
      </c>
      <c r="H4218">
        <v>0</v>
      </c>
      <c r="I4218" t="s">
        <v>18711</v>
      </c>
      <c r="K4218" t="s">
        <v>36</v>
      </c>
      <c r="N4218" t="s">
        <v>8047</v>
      </c>
      <c r="O4218" t="s">
        <v>18712</v>
      </c>
      <c r="Q4218">
        <v>1</v>
      </c>
      <c r="R4218">
        <v>0</v>
      </c>
      <c r="S4218">
        <v>0</v>
      </c>
      <c r="T4218">
        <v>0</v>
      </c>
      <c r="U4218">
        <v>0</v>
      </c>
      <c r="V4218">
        <v>1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0</v>
      </c>
      <c r="AG4218">
        <v>0</v>
      </c>
      <c r="AH4218" s="2">
        <v>1</v>
      </c>
      <c r="AI4218" s="3" t="s">
        <v>20026</v>
      </c>
      <c r="AJ4218" s="2">
        <v>0</v>
      </c>
    </row>
    <row r="4219" spans="1:36" x14ac:dyDescent="0.25">
      <c r="A4219" t="s">
        <v>18627</v>
      </c>
      <c r="B4219" t="s">
        <v>18713</v>
      </c>
      <c r="D4219" t="s">
        <v>18714</v>
      </c>
      <c r="E4219">
        <v>2015</v>
      </c>
      <c r="F4219" t="s">
        <v>18630</v>
      </c>
      <c r="H4219">
        <v>0</v>
      </c>
      <c r="I4219" t="s">
        <v>18715</v>
      </c>
      <c r="K4219" t="s">
        <v>36</v>
      </c>
      <c r="N4219" t="s">
        <v>8047</v>
      </c>
      <c r="O4219" t="s">
        <v>18716</v>
      </c>
      <c r="Q4219">
        <v>1</v>
      </c>
      <c r="R4219">
        <v>0</v>
      </c>
      <c r="S4219">
        <v>0</v>
      </c>
      <c r="T4219">
        <v>1</v>
      </c>
      <c r="U4219">
        <v>0</v>
      </c>
      <c r="V4219">
        <v>3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  <c r="AF4219">
        <v>0</v>
      </c>
      <c r="AG4219">
        <v>0</v>
      </c>
      <c r="AH4219" s="2">
        <v>2</v>
      </c>
      <c r="AI4219" s="3">
        <v>0</v>
      </c>
      <c r="AJ4219" s="2">
        <v>0</v>
      </c>
    </row>
    <row r="4220" spans="1:36" x14ac:dyDescent="0.25">
      <c r="A4220" t="s">
        <v>18627</v>
      </c>
      <c r="B4220" t="s">
        <v>18717</v>
      </c>
      <c r="D4220" t="s">
        <v>18718</v>
      </c>
      <c r="E4220">
        <v>2015</v>
      </c>
      <c r="F4220" t="s">
        <v>18630</v>
      </c>
      <c r="H4220">
        <v>0</v>
      </c>
      <c r="I4220" t="s">
        <v>18719</v>
      </c>
      <c r="K4220" t="s">
        <v>36</v>
      </c>
      <c r="N4220" t="s">
        <v>8047</v>
      </c>
      <c r="O4220" t="s">
        <v>18720</v>
      </c>
      <c r="Q4220">
        <v>1</v>
      </c>
      <c r="R4220">
        <v>0</v>
      </c>
      <c r="S4220">
        <v>0</v>
      </c>
      <c r="T4220">
        <v>0</v>
      </c>
      <c r="U4220">
        <v>0</v>
      </c>
      <c r="V4220">
        <v>1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v>0</v>
      </c>
      <c r="AF4220">
        <v>0</v>
      </c>
      <c r="AG4220">
        <v>0</v>
      </c>
      <c r="AH4220" s="2">
        <v>1</v>
      </c>
      <c r="AI4220" s="3" t="s">
        <v>20039</v>
      </c>
      <c r="AJ4220" s="2">
        <v>0</v>
      </c>
    </row>
    <row r="4221" spans="1:36" x14ac:dyDescent="0.25">
      <c r="A4221" t="s">
        <v>18627</v>
      </c>
      <c r="B4221" t="s">
        <v>18721</v>
      </c>
      <c r="D4221" t="s">
        <v>18722</v>
      </c>
      <c r="E4221">
        <v>2015</v>
      </c>
      <c r="F4221" t="s">
        <v>18630</v>
      </c>
      <c r="H4221">
        <v>0</v>
      </c>
      <c r="I4221" t="s">
        <v>18723</v>
      </c>
      <c r="K4221" t="s">
        <v>36</v>
      </c>
      <c r="N4221" t="s">
        <v>8047</v>
      </c>
      <c r="O4221" t="s">
        <v>18724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0</v>
      </c>
      <c r="AF4221">
        <v>0</v>
      </c>
      <c r="AG4221">
        <v>0</v>
      </c>
      <c r="AH4221" s="2">
        <v>0</v>
      </c>
      <c r="AI4221" s="3" t="s">
        <v>20299</v>
      </c>
      <c r="AJ4221" s="2">
        <v>0</v>
      </c>
    </row>
    <row r="4222" spans="1:36" x14ac:dyDescent="0.25">
      <c r="A4222" t="s">
        <v>18627</v>
      </c>
      <c r="B4222" t="s">
        <v>18725</v>
      </c>
      <c r="D4222" t="s">
        <v>18726</v>
      </c>
      <c r="E4222">
        <v>2015</v>
      </c>
      <c r="F4222" t="s">
        <v>18630</v>
      </c>
      <c r="H4222">
        <v>2</v>
      </c>
      <c r="I4222" t="s">
        <v>18727</v>
      </c>
      <c r="K4222" t="s">
        <v>36</v>
      </c>
      <c r="N4222" t="s">
        <v>8047</v>
      </c>
      <c r="O4222" t="s">
        <v>18728</v>
      </c>
      <c r="Q4222">
        <v>2</v>
      </c>
      <c r="R4222">
        <v>0</v>
      </c>
      <c r="S4222">
        <v>0</v>
      </c>
      <c r="T4222">
        <v>0</v>
      </c>
      <c r="U4222">
        <v>0</v>
      </c>
      <c r="V4222">
        <v>2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 s="2">
        <v>2</v>
      </c>
      <c r="AI4222" s="3" t="s">
        <v>20360</v>
      </c>
      <c r="AJ4222" s="2">
        <v>0</v>
      </c>
    </row>
    <row r="4223" spans="1:36" x14ac:dyDescent="0.25">
      <c r="A4223" t="s">
        <v>18627</v>
      </c>
      <c r="B4223" t="s">
        <v>18729</v>
      </c>
      <c r="D4223" t="s">
        <v>18730</v>
      </c>
      <c r="E4223">
        <v>2015</v>
      </c>
      <c r="F4223" t="s">
        <v>18630</v>
      </c>
      <c r="H4223">
        <v>1</v>
      </c>
      <c r="I4223" t="s">
        <v>18731</v>
      </c>
      <c r="K4223" t="s">
        <v>36</v>
      </c>
      <c r="N4223" t="s">
        <v>8047</v>
      </c>
      <c r="O4223" t="s">
        <v>18732</v>
      </c>
      <c r="Q4223">
        <v>2</v>
      </c>
      <c r="R4223">
        <v>0</v>
      </c>
      <c r="S4223">
        <v>0</v>
      </c>
      <c r="T4223">
        <v>1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 s="2">
        <v>3</v>
      </c>
      <c r="AI4223" s="3" t="s">
        <v>20300</v>
      </c>
      <c r="AJ4223" s="2">
        <v>0</v>
      </c>
    </row>
    <row r="4224" spans="1:36" x14ac:dyDescent="0.25">
      <c r="A4224" t="s">
        <v>18627</v>
      </c>
      <c r="B4224" t="s">
        <v>18733</v>
      </c>
      <c r="D4224" t="s">
        <v>18734</v>
      </c>
      <c r="E4224">
        <v>2015</v>
      </c>
      <c r="F4224" t="s">
        <v>18630</v>
      </c>
      <c r="H4224">
        <v>1</v>
      </c>
      <c r="I4224" t="s">
        <v>18735</v>
      </c>
      <c r="K4224" t="s">
        <v>36</v>
      </c>
      <c r="N4224" t="s">
        <v>8047</v>
      </c>
      <c r="O4224" t="s">
        <v>18736</v>
      </c>
      <c r="Q4224">
        <v>0</v>
      </c>
      <c r="R4224">
        <v>0</v>
      </c>
      <c r="S4224">
        <v>0</v>
      </c>
      <c r="T4224">
        <v>2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0</v>
      </c>
      <c r="AH4224" s="2">
        <v>2</v>
      </c>
      <c r="AI4224" s="3" t="s">
        <v>20054</v>
      </c>
      <c r="AJ4224" s="2">
        <v>1</v>
      </c>
    </row>
    <row r="4225" spans="1:36" x14ac:dyDescent="0.25">
      <c r="A4225" t="s">
        <v>18627</v>
      </c>
      <c r="B4225" t="s">
        <v>18737</v>
      </c>
      <c r="D4225" t="s">
        <v>18738</v>
      </c>
      <c r="E4225">
        <v>2015</v>
      </c>
      <c r="F4225" t="s">
        <v>18630</v>
      </c>
      <c r="H4225">
        <v>1</v>
      </c>
      <c r="I4225" t="s">
        <v>18739</v>
      </c>
      <c r="K4225" t="s">
        <v>36</v>
      </c>
      <c r="N4225" t="s">
        <v>8047</v>
      </c>
      <c r="O4225" t="s">
        <v>18740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v>0</v>
      </c>
      <c r="AF4225">
        <v>0</v>
      </c>
      <c r="AG4225">
        <v>0</v>
      </c>
      <c r="AH4225" s="2">
        <v>0</v>
      </c>
      <c r="AI4225" s="3" t="s">
        <v>20304</v>
      </c>
      <c r="AJ4225" s="2">
        <v>0</v>
      </c>
    </row>
    <row r="4226" spans="1:36" x14ac:dyDescent="0.25">
      <c r="A4226" t="s">
        <v>18627</v>
      </c>
      <c r="B4226" t="s">
        <v>18741</v>
      </c>
      <c r="D4226" t="s">
        <v>18742</v>
      </c>
      <c r="E4226">
        <v>2015</v>
      </c>
      <c r="F4226" t="s">
        <v>18630</v>
      </c>
      <c r="H4226">
        <v>3</v>
      </c>
      <c r="I4226" t="s">
        <v>18743</v>
      </c>
      <c r="K4226" t="s">
        <v>36</v>
      </c>
      <c r="N4226" t="s">
        <v>8047</v>
      </c>
      <c r="O4226" t="s">
        <v>18744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 s="2">
        <v>0</v>
      </c>
      <c r="AI4226" s="3" t="s">
        <v>20342</v>
      </c>
      <c r="AJ4226" s="2">
        <v>2</v>
      </c>
    </row>
    <row r="4227" spans="1:36" x14ac:dyDescent="0.25">
      <c r="A4227" t="s">
        <v>18627</v>
      </c>
      <c r="B4227" t="s">
        <v>18745</v>
      </c>
      <c r="D4227" t="s">
        <v>18746</v>
      </c>
      <c r="E4227">
        <v>2015</v>
      </c>
      <c r="F4227" t="s">
        <v>18630</v>
      </c>
      <c r="H4227">
        <v>0</v>
      </c>
      <c r="I4227" t="s">
        <v>18747</v>
      </c>
      <c r="K4227" t="s">
        <v>36</v>
      </c>
      <c r="N4227" t="s">
        <v>8047</v>
      </c>
      <c r="O4227" t="s">
        <v>18748</v>
      </c>
      <c r="Q4227">
        <v>1</v>
      </c>
      <c r="R4227">
        <v>0</v>
      </c>
      <c r="S4227">
        <v>0</v>
      </c>
      <c r="T4227">
        <v>1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 s="2">
        <v>2</v>
      </c>
      <c r="AI4227" s="3" t="s">
        <v>20348</v>
      </c>
      <c r="AJ4227" s="2">
        <v>0</v>
      </c>
    </row>
    <row r="4228" spans="1:36" x14ac:dyDescent="0.25">
      <c r="A4228" t="s">
        <v>18627</v>
      </c>
      <c r="B4228" t="s">
        <v>18749</v>
      </c>
      <c r="D4228" t="s">
        <v>18750</v>
      </c>
      <c r="E4228">
        <v>2015</v>
      </c>
      <c r="F4228" t="s">
        <v>18630</v>
      </c>
      <c r="H4228">
        <v>3</v>
      </c>
      <c r="I4228" t="s">
        <v>18751</v>
      </c>
      <c r="K4228" t="s">
        <v>36</v>
      </c>
      <c r="N4228" t="s">
        <v>8047</v>
      </c>
      <c r="O4228" t="s">
        <v>18752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 s="2">
        <v>0</v>
      </c>
      <c r="AI4228" s="3" t="s">
        <v>19973</v>
      </c>
      <c r="AJ4228" s="2">
        <v>1</v>
      </c>
    </row>
    <row r="4229" spans="1:36" x14ac:dyDescent="0.25">
      <c r="A4229" t="s">
        <v>18627</v>
      </c>
      <c r="B4229" t="s">
        <v>18753</v>
      </c>
      <c r="D4229" t="s">
        <v>18754</v>
      </c>
      <c r="E4229">
        <v>2015</v>
      </c>
      <c r="F4229" t="s">
        <v>18630</v>
      </c>
      <c r="H4229">
        <v>5</v>
      </c>
      <c r="I4229" t="s">
        <v>18755</v>
      </c>
      <c r="K4229" t="s">
        <v>36</v>
      </c>
      <c r="N4229" t="s">
        <v>8047</v>
      </c>
      <c r="O4229" t="s">
        <v>18756</v>
      </c>
      <c r="Q4229">
        <v>2</v>
      </c>
      <c r="R4229">
        <v>0</v>
      </c>
      <c r="S4229">
        <v>0</v>
      </c>
      <c r="T4229">
        <v>0</v>
      </c>
      <c r="U4229">
        <v>0</v>
      </c>
      <c r="V4229">
        <v>1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v>0</v>
      </c>
      <c r="AF4229">
        <v>0</v>
      </c>
      <c r="AG4229">
        <v>0</v>
      </c>
      <c r="AH4229" s="2">
        <v>2</v>
      </c>
      <c r="AI4229" s="3" t="s">
        <v>20407</v>
      </c>
      <c r="AJ4229" s="2">
        <v>2</v>
      </c>
    </row>
    <row r="4230" spans="1:36" x14ac:dyDescent="0.25">
      <c r="A4230" t="s">
        <v>18627</v>
      </c>
      <c r="B4230" t="s">
        <v>18757</v>
      </c>
      <c r="D4230" t="s">
        <v>18758</v>
      </c>
      <c r="E4230">
        <v>2015</v>
      </c>
      <c r="F4230" t="s">
        <v>18630</v>
      </c>
      <c r="H4230">
        <v>0</v>
      </c>
      <c r="I4230" t="s">
        <v>18759</v>
      </c>
      <c r="K4230" t="s">
        <v>36</v>
      </c>
      <c r="N4230" t="s">
        <v>8047</v>
      </c>
      <c r="O4230" t="s">
        <v>18760</v>
      </c>
      <c r="P4230">
        <v>16054758</v>
      </c>
      <c r="Q4230">
        <v>1</v>
      </c>
      <c r="R4230">
        <v>0</v>
      </c>
      <c r="S4230">
        <v>0</v>
      </c>
      <c r="T4230">
        <v>0</v>
      </c>
      <c r="U4230">
        <v>0</v>
      </c>
      <c r="V4230">
        <v>1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 s="2">
        <v>1</v>
      </c>
      <c r="AI4230" s="3" t="s">
        <v>20240</v>
      </c>
      <c r="AJ4230" s="2">
        <v>0</v>
      </c>
    </row>
    <row r="4231" spans="1:36" x14ac:dyDescent="0.25">
      <c r="A4231" t="s">
        <v>18627</v>
      </c>
      <c r="B4231" t="s">
        <v>18761</v>
      </c>
      <c r="D4231" t="s">
        <v>18762</v>
      </c>
      <c r="E4231">
        <v>2015</v>
      </c>
      <c r="F4231" t="s">
        <v>18630</v>
      </c>
      <c r="H4231">
        <v>0</v>
      </c>
      <c r="I4231" t="s">
        <v>18763</v>
      </c>
      <c r="K4231" t="s">
        <v>36</v>
      </c>
      <c r="N4231" t="s">
        <v>8047</v>
      </c>
      <c r="O4231" t="s">
        <v>18764</v>
      </c>
      <c r="Q4231">
        <v>1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0</v>
      </c>
      <c r="AG4231">
        <v>0</v>
      </c>
      <c r="AH4231" s="2">
        <v>1</v>
      </c>
      <c r="AI4231" s="3" t="s">
        <v>19994</v>
      </c>
      <c r="AJ4231" s="2">
        <v>0</v>
      </c>
    </row>
    <row r="4232" spans="1:36" x14ac:dyDescent="0.25">
      <c r="A4232" t="s">
        <v>18627</v>
      </c>
      <c r="B4232" t="s">
        <v>18765</v>
      </c>
      <c r="D4232" t="s">
        <v>18766</v>
      </c>
      <c r="E4232">
        <v>2015</v>
      </c>
      <c r="F4232" t="s">
        <v>18630</v>
      </c>
      <c r="H4232">
        <v>0</v>
      </c>
      <c r="I4232" t="s">
        <v>18767</v>
      </c>
      <c r="K4232" t="s">
        <v>36</v>
      </c>
      <c r="N4232" t="s">
        <v>8047</v>
      </c>
      <c r="O4232" t="s">
        <v>18768</v>
      </c>
      <c r="Q4232">
        <v>1</v>
      </c>
      <c r="R4232">
        <v>0</v>
      </c>
      <c r="S4232">
        <v>0</v>
      </c>
      <c r="T4232">
        <v>0</v>
      </c>
      <c r="U4232">
        <v>0</v>
      </c>
      <c r="V4232">
        <v>2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0</v>
      </c>
      <c r="AE4232">
        <v>0</v>
      </c>
      <c r="AF4232">
        <v>0</v>
      </c>
      <c r="AG4232">
        <v>0</v>
      </c>
      <c r="AH4232" s="2">
        <v>1</v>
      </c>
      <c r="AI4232" s="3" t="s">
        <v>20342</v>
      </c>
      <c r="AJ4232" s="2">
        <v>0</v>
      </c>
    </row>
    <row r="4233" spans="1:36" x14ac:dyDescent="0.25">
      <c r="A4233" t="s">
        <v>18627</v>
      </c>
      <c r="B4233" t="s">
        <v>18769</v>
      </c>
      <c r="D4233" t="s">
        <v>18770</v>
      </c>
      <c r="E4233">
        <v>2015</v>
      </c>
      <c r="F4233" t="s">
        <v>18630</v>
      </c>
      <c r="H4233">
        <v>0</v>
      </c>
      <c r="I4233" t="s">
        <v>18771</v>
      </c>
      <c r="K4233" t="s">
        <v>36</v>
      </c>
      <c r="N4233" t="s">
        <v>8047</v>
      </c>
      <c r="O4233" t="s">
        <v>18772</v>
      </c>
      <c r="Q4233">
        <v>5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0</v>
      </c>
      <c r="AG4233">
        <v>0</v>
      </c>
      <c r="AH4233" s="2">
        <v>5</v>
      </c>
      <c r="AI4233" s="3" t="s">
        <v>20030</v>
      </c>
      <c r="AJ4233" s="2">
        <v>0</v>
      </c>
    </row>
    <row r="4234" spans="1:36" x14ac:dyDescent="0.25">
      <c r="A4234" t="s">
        <v>18627</v>
      </c>
      <c r="B4234" t="s">
        <v>18773</v>
      </c>
      <c r="D4234" t="s">
        <v>18774</v>
      </c>
      <c r="E4234">
        <v>2015</v>
      </c>
      <c r="F4234" t="s">
        <v>18630</v>
      </c>
      <c r="H4234">
        <v>0</v>
      </c>
      <c r="I4234" t="s">
        <v>18775</v>
      </c>
      <c r="K4234" t="s">
        <v>36</v>
      </c>
      <c r="N4234" t="s">
        <v>8047</v>
      </c>
      <c r="O4234" t="s">
        <v>18776</v>
      </c>
      <c r="Q4234">
        <v>3</v>
      </c>
      <c r="R4234">
        <v>0</v>
      </c>
      <c r="S4234">
        <v>0</v>
      </c>
      <c r="T4234">
        <v>2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v>0</v>
      </c>
      <c r="AH4234" s="2">
        <v>5</v>
      </c>
      <c r="AI4234" s="3" t="s">
        <v>19994</v>
      </c>
      <c r="AJ4234" s="2">
        <v>0</v>
      </c>
    </row>
    <row r="4235" spans="1:36" x14ac:dyDescent="0.25">
      <c r="A4235" t="s">
        <v>18627</v>
      </c>
      <c r="B4235" t="s">
        <v>18777</v>
      </c>
      <c r="D4235" t="s">
        <v>18778</v>
      </c>
      <c r="E4235">
        <v>2015</v>
      </c>
      <c r="F4235" t="s">
        <v>18630</v>
      </c>
      <c r="H4235">
        <v>4</v>
      </c>
      <c r="I4235" t="s">
        <v>18779</v>
      </c>
      <c r="K4235" t="s">
        <v>36</v>
      </c>
      <c r="N4235" t="s">
        <v>8047</v>
      </c>
      <c r="O4235" t="s">
        <v>18780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3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0</v>
      </c>
      <c r="AF4235">
        <v>0</v>
      </c>
      <c r="AG4235">
        <v>0</v>
      </c>
      <c r="AH4235" s="2">
        <v>0</v>
      </c>
      <c r="AI4235" s="3" t="s">
        <v>20276</v>
      </c>
      <c r="AJ4235" s="2">
        <v>2</v>
      </c>
    </row>
    <row r="4236" spans="1:36" x14ac:dyDescent="0.25">
      <c r="A4236" t="s">
        <v>18627</v>
      </c>
      <c r="B4236" t="s">
        <v>18781</v>
      </c>
      <c r="D4236" t="s">
        <v>18782</v>
      </c>
      <c r="E4236">
        <v>2015</v>
      </c>
      <c r="F4236" t="s">
        <v>18630</v>
      </c>
      <c r="H4236">
        <v>0</v>
      </c>
      <c r="I4236" t="s">
        <v>18783</v>
      </c>
      <c r="K4236" t="s">
        <v>36</v>
      </c>
      <c r="N4236" t="s">
        <v>8047</v>
      </c>
      <c r="O4236" t="s">
        <v>18784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0</v>
      </c>
      <c r="AH4236" s="2">
        <v>0</v>
      </c>
      <c r="AI4236" s="3" t="s">
        <v>19959</v>
      </c>
      <c r="AJ4236" s="2">
        <v>0</v>
      </c>
    </row>
    <row r="4237" spans="1:36" x14ac:dyDescent="0.25">
      <c r="A4237" t="s">
        <v>18627</v>
      </c>
      <c r="B4237" t="s">
        <v>18785</v>
      </c>
      <c r="D4237" t="s">
        <v>18786</v>
      </c>
      <c r="E4237">
        <v>2015</v>
      </c>
      <c r="F4237" t="s">
        <v>18630</v>
      </c>
      <c r="H4237">
        <v>1</v>
      </c>
      <c r="I4237" t="s">
        <v>18787</v>
      </c>
      <c r="K4237" t="s">
        <v>36</v>
      </c>
      <c r="N4237" t="s">
        <v>8047</v>
      </c>
      <c r="O4237" t="s">
        <v>18788</v>
      </c>
      <c r="Q4237">
        <v>3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 s="2">
        <v>3</v>
      </c>
      <c r="AI4237" s="3" t="s">
        <v>20245</v>
      </c>
      <c r="AJ4237" s="2">
        <v>0</v>
      </c>
    </row>
    <row r="4238" spans="1:36" x14ac:dyDescent="0.25">
      <c r="A4238" t="s">
        <v>18627</v>
      </c>
      <c r="B4238" t="s">
        <v>18789</v>
      </c>
      <c r="D4238" t="s">
        <v>18790</v>
      </c>
      <c r="E4238">
        <v>2015</v>
      </c>
      <c r="F4238" t="s">
        <v>18630</v>
      </c>
      <c r="H4238">
        <v>0</v>
      </c>
      <c r="I4238" t="s">
        <v>18791</v>
      </c>
      <c r="K4238" t="s">
        <v>36</v>
      </c>
      <c r="N4238" t="s">
        <v>8047</v>
      </c>
      <c r="O4238" t="s">
        <v>18792</v>
      </c>
      <c r="Q4238">
        <v>4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 s="2">
        <v>4</v>
      </c>
      <c r="AI4238" s="3" t="s">
        <v>20278</v>
      </c>
      <c r="AJ4238" s="2">
        <v>0</v>
      </c>
    </row>
    <row r="4239" spans="1:36" x14ac:dyDescent="0.25">
      <c r="A4239" t="s">
        <v>18627</v>
      </c>
      <c r="B4239" t="s">
        <v>18793</v>
      </c>
      <c r="D4239" t="s">
        <v>18794</v>
      </c>
      <c r="E4239">
        <v>2015</v>
      </c>
      <c r="F4239" t="s">
        <v>18630</v>
      </c>
      <c r="H4239">
        <v>0</v>
      </c>
      <c r="I4239" t="s">
        <v>18795</v>
      </c>
      <c r="K4239" t="s">
        <v>36</v>
      </c>
      <c r="N4239" t="s">
        <v>8047</v>
      </c>
      <c r="O4239" t="s">
        <v>18796</v>
      </c>
      <c r="Q4239">
        <v>1</v>
      </c>
      <c r="R4239">
        <v>0</v>
      </c>
      <c r="S4239">
        <v>0</v>
      </c>
      <c r="T4239">
        <v>3</v>
      </c>
      <c r="U4239">
        <v>0</v>
      </c>
      <c r="V4239">
        <v>3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0</v>
      </c>
      <c r="AG4239">
        <v>0</v>
      </c>
      <c r="AH4239" s="2">
        <v>4</v>
      </c>
      <c r="AI4239" s="3" t="s">
        <v>20423</v>
      </c>
      <c r="AJ4239" s="2">
        <v>0</v>
      </c>
    </row>
    <row r="4240" spans="1:36" x14ac:dyDescent="0.25">
      <c r="A4240" t="s">
        <v>18627</v>
      </c>
      <c r="B4240" t="s">
        <v>18797</v>
      </c>
      <c r="D4240" t="s">
        <v>18798</v>
      </c>
      <c r="E4240">
        <v>2015</v>
      </c>
      <c r="F4240" t="s">
        <v>18630</v>
      </c>
      <c r="H4240">
        <v>2</v>
      </c>
      <c r="I4240" t="s">
        <v>18799</v>
      </c>
      <c r="K4240" t="s">
        <v>36</v>
      </c>
      <c r="N4240" t="s">
        <v>8047</v>
      </c>
      <c r="O4240" t="s">
        <v>18800</v>
      </c>
      <c r="Q4240">
        <v>2</v>
      </c>
      <c r="R4240">
        <v>0</v>
      </c>
      <c r="S4240">
        <v>0</v>
      </c>
      <c r="T4240">
        <v>0</v>
      </c>
      <c r="U4240">
        <v>0</v>
      </c>
      <c r="V4240">
        <v>2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v>0</v>
      </c>
      <c r="AH4240" s="2">
        <v>2</v>
      </c>
      <c r="AI4240" s="3" t="s">
        <v>20245</v>
      </c>
      <c r="AJ4240" s="2">
        <v>0</v>
      </c>
    </row>
    <row r="4241" spans="1:36" x14ac:dyDescent="0.25">
      <c r="A4241" t="s">
        <v>18627</v>
      </c>
      <c r="B4241" t="s">
        <v>18801</v>
      </c>
      <c r="D4241" t="s">
        <v>18802</v>
      </c>
      <c r="E4241">
        <v>2015</v>
      </c>
      <c r="F4241" t="s">
        <v>18630</v>
      </c>
      <c r="H4241">
        <v>3</v>
      </c>
      <c r="I4241" t="s">
        <v>18803</v>
      </c>
      <c r="K4241" t="s">
        <v>36</v>
      </c>
      <c r="N4241" t="s">
        <v>8047</v>
      </c>
      <c r="O4241" t="s">
        <v>18804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0</v>
      </c>
      <c r="AF4241">
        <v>0</v>
      </c>
      <c r="AG4241">
        <v>0</v>
      </c>
      <c r="AH4241" s="2">
        <v>0</v>
      </c>
      <c r="AI4241" s="3" t="s">
        <v>20306</v>
      </c>
      <c r="AJ4241" s="2">
        <v>1</v>
      </c>
    </row>
    <row r="4242" spans="1:36" x14ac:dyDescent="0.25">
      <c r="A4242" t="s">
        <v>18627</v>
      </c>
      <c r="B4242" t="s">
        <v>18312</v>
      </c>
      <c r="D4242" t="s">
        <v>18805</v>
      </c>
      <c r="E4242">
        <v>2015</v>
      </c>
      <c r="F4242" t="s">
        <v>18630</v>
      </c>
      <c r="H4242">
        <v>0</v>
      </c>
      <c r="I4242" t="s">
        <v>18806</v>
      </c>
      <c r="K4242" t="s">
        <v>36</v>
      </c>
      <c r="N4242" t="s">
        <v>8047</v>
      </c>
      <c r="O4242" t="s">
        <v>18807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  <c r="AF4242">
        <v>0</v>
      </c>
      <c r="AG4242">
        <v>0</v>
      </c>
      <c r="AH4242" s="2">
        <v>0</v>
      </c>
      <c r="AI4242" s="3" t="s">
        <v>20342</v>
      </c>
      <c r="AJ4242" s="2">
        <v>0</v>
      </c>
    </row>
    <row r="4243" spans="1:36" x14ac:dyDescent="0.25">
      <c r="A4243" t="s">
        <v>18627</v>
      </c>
      <c r="B4243" t="s">
        <v>18808</v>
      </c>
      <c r="D4243" t="s">
        <v>18809</v>
      </c>
      <c r="E4243">
        <v>2015</v>
      </c>
      <c r="F4243" t="s">
        <v>18630</v>
      </c>
      <c r="H4243">
        <v>1</v>
      </c>
      <c r="I4243" t="s">
        <v>18810</v>
      </c>
      <c r="K4243" t="s">
        <v>36</v>
      </c>
      <c r="N4243" t="s">
        <v>8047</v>
      </c>
      <c r="O4243" t="s">
        <v>18811</v>
      </c>
      <c r="Q4243">
        <v>1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 s="2">
        <v>1</v>
      </c>
      <c r="AI4243" s="3" t="s">
        <v>19996</v>
      </c>
      <c r="AJ4243" s="2">
        <v>0</v>
      </c>
    </row>
    <row r="4244" spans="1:36" x14ac:dyDescent="0.25">
      <c r="A4244" t="s">
        <v>18627</v>
      </c>
      <c r="B4244" t="s">
        <v>18812</v>
      </c>
      <c r="D4244" t="s">
        <v>18813</v>
      </c>
      <c r="E4244">
        <v>2015</v>
      </c>
      <c r="F4244" t="s">
        <v>18630</v>
      </c>
      <c r="H4244">
        <v>1</v>
      </c>
      <c r="I4244" t="s">
        <v>18814</v>
      </c>
      <c r="K4244" t="s">
        <v>36</v>
      </c>
      <c r="N4244" t="s">
        <v>8047</v>
      </c>
      <c r="O4244" t="s">
        <v>18815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 s="2">
        <v>0</v>
      </c>
      <c r="AI4244" s="3" t="s">
        <v>20362</v>
      </c>
      <c r="AJ4244" s="2">
        <v>1</v>
      </c>
    </row>
    <row r="4245" spans="1:36" x14ac:dyDescent="0.25">
      <c r="A4245" t="s">
        <v>18627</v>
      </c>
      <c r="B4245" t="s">
        <v>18816</v>
      </c>
      <c r="D4245" t="s">
        <v>18817</v>
      </c>
      <c r="E4245">
        <v>2015</v>
      </c>
      <c r="F4245" t="s">
        <v>18630</v>
      </c>
      <c r="H4245">
        <v>0</v>
      </c>
      <c r="I4245" t="s">
        <v>18818</v>
      </c>
      <c r="K4245" t="s">
        <v>36</v>
      </c>
      <c r="N4245" t="s">
        <v>8047</v>
      </c>
      <c r="O4245" t="s">
        <v>18819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 s="2">
        <v>0</v>
      </c>
      <c r="AI4245" s="3" t="s">
        <v>20277</v>
      </c>
      <c r="AJ4245" s="2">
        <v>0</v>
      </c>
    </row>
    <row r="4246" spans="1:36" x14ac:dyDescent="0.25">
      <c r="A4246" t="s">
        <v>18627</v>
      </c>
      <c r="B4246" t="s">
        <v>18820</v>
      </c>
      <c r="D4246" t="s">
        <v>18821</v>
      </c>
      <c r="E4246">
        <v>2015</v>
      </c>
      <c r="F4246" t="s">
        <v>18630</v>
      </c>
      <c r="H4246">
        <v>10</v>
      </c>
      <c r="I4246" t="s">
        <v>18822</v>
      </c>
      <c r="K4246" t="s">
        <v>36</v>
      </c>
      <c r="N4246" t="s">
        <v>8047</v>
      </c>
      <c r="O4246" t="s">
        <v>18823</v>
      </c>
      <c r="Q4246">
        <v>0</v>
      </c>
      <c r="R4246">
        <v>0</v>
      </c>
      <c r="S4246">
        <v>0</v>
      </c>
      <c r="T4246">
        <v>1</v>
      </c>
      <c r="U4246">
        <v>0</v>
      </c>
      <c r="V4246">
        <v>5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 s="2">
        <v>1</v>
      </c>
      <c r="AI4246" s="3" t="s">
        <v>20287</v>
      </c>
      <c r="AJ4246" s="2">
        <v>6</v>
      </c>
    </row>
    <row r="4247" spans="1:36" x14ac:dyDescent="0.25">
      <c r="A4247" t="s">
        <v>18627</v>
      </c>
      <c r="B4247" t="s">
        <v>18824</v>
      </c>
      <c r="D4247" t="s">
        <v>18825</v>
      </c>
      <c r="E4247">
        <v>2015</v>
      </c>
      <c r="F4247" t="s">
        <v>18630</v>
      </c>
      <c r="H4247">
        <v>2</v>
      </c>
      <c r="I4247" t="s">
        <v>18826</v>
      </c>
      <c r="K4247" t="s">
        <v>36</v>
      </c>
      <c r="N4247" t="s">
        <v>8047</v>
      </c>
      <c r="O4247" t="s">
        <v>18827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 s="2">
        <v>0</v>
      </c>
      <c r="AI4247" s="3" t="s">
        <v>20278</v>
      </c>
      <c r="AJ4247" s="2">
        <v>2</v>
      </c>
    </row>
    <row r="4248" spans="1:36" x14ac:dyDescent="0.25">
      <c r="A4248" t="s">
        <v>18627</v>
      </c>
      <c r="B4248" t="s">
        <v>10679</v>
      </c>
      <c r="D4248" t="s">
        <v>18828</v>
      </c>
      <c r="E4248">
        <v>2015</v>
      </c>
      <c r="F4248" t="s">
        <v>18630</v>
      </c>
      <c r="H4248">
        <v>1</v>
      </c>
      <c r="I4248" t="s">
        <v>18829</v>
      </c>
      <c r="K4248" t="s">
        <v>36</v>
      </c>
      <c r="N4248" t="s">
        <v>8047</v>
      </c>
      <c r="O4248" t="s">
        <v>18830</v>
      </c>
      <c r="Q4248">
        <v>4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0</v>
      </c>
      <c r="AF4248">
        <v>0</v>
      </c>
      <c r="AG4248">
        <v>0</v>
      </c>
      <c r="AH4248" s="2">
        <v>4</v>
      </c>
      <c r="AI4248" s="3" t="s">
        <v>20288</v>
      </c>
      <c r="AJ4248" s="2">
        <v>1</v>
      </c>
    </row>
    <row r="4249" spans="1:36" x14ac:dyDescent="0.25">
      <c r="A4249" t="s">
        <v>18627</v>
      </c>
      <c r="B4249" t="s">
        <v>18831</v>
      </c>
      <c r="D4249" t="s">
        <v>18832</v>
      </c>
      <c r="E4249">
        <v>2015</v>
      </c>
      <c r="F4249" t="s">
        <v>18630</v>
      </c>
      <c r="H4249">
        <v>2</v>
      </c>
      <c r="I4249" t="s">
        <v>18833</v>
      </c>
      <c r="K4249" t="s">
        <v>36</v>
      </c>
      <c r="N4249" t="s">
        <v>8047</v>
      </c>
      <c r="O4249" t="s">
        <v>18834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  <c r="AF4249">
        <v>0</v>
      </c>
      <c r="AG4249">
        <v>0</v>
      </c>
      <c r="AH4249" s="2">
        <v>0</v>
      </c>
      <c r="AI4249" s="3" t="s">
        <v>20371</v>
      </c>
      <c r="AJ4249" s="2">
        <v>1</v>
      </c>
    </row>
    <row r="4250" spans="1:36" x14ac:dyDescent="0.25">
      <c r="A4250" t="s">
        <v>18627</v>
      </c>
      <c r="B4250" t="s">
        <v>18835</v>
      </c>
      <c r="D4250" t="s">
        <v>18836</v>
      </c>
      <c r="E4250">
        <v>2015</v>
      </c>
      <c r="F4250" t="s">
        <v>18630</v>
      </c>
      <c r="H4250">
        <v>0</v>
      </c>
      <c r="I4250" t="s">
        <v>18837</v>
      </c>
      <c r="K4250" t="s">
        <v>36</v>
      </c>
      <c r="N4250" t="s">
        <v>8047</v>
      </c>
      <c r="O4250" t="s">
        <v>18838</v>
      </c>
      <c r="Q4250">
        <v>1</v>
      </c>
      <c r="R4250">
        <v>0</v>
      </c>
      <c r="S4250">
        <v>0</v>
      </c>
      <c r="T4250">
        <v>0</v>
      </c>
      <c r="U4250">
        <v>0</v>
      </c>
      <c r="V4250">
        <v>5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>
        <v>0</v>
      </c>
      <c r="AG4250">
        <v>0</v>
      </c>
      <c r="AH4250" s="2">
        <v>1</v>
      </c>
      <c r="AI4250" s="3" t="s">
        <v>20015</v>
      </c>
      <c r="AJ4250" s="2">
        <v>0</v>
      </c>
    </row>
    <row r="4251" spans="1:36" x14ac:dyDescent="0.25">
      <c r="A4251" t="s">
        <v>18627</v>
      </c>
      <c r="B4251" t="s">
        <v>18839</v>
      </c>
      <c r="D4251" t="s">
        <v>18840</v>
      </c>
      <c r="E4251">
        <v>2015</v>
      </c>
      <c r="F4251" t="s">
        <v>18630</v>
      </c>
      <c r="H4251">
        <v>1</v>
      </c>
      <c r="I4251" t="s">
        <v>18841</v>
      </c>
      <c r="K4251" t="s">
        <v>36</v>
      </c>
      <c r="N4251" t="s">
        <v>8047</v>
      </c>
      <c r="O4251" t="s">
        <v>18842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>
        <v>0</v>
      </c>
      <c r="AG4251">
        <v>0</v>
      </c>
      <c r="AH4251" s="2">
        <v>0</v>
      </c>
      <c r="AI4251" s="3" t="s">
        <v>19967</v>
      </c>
      <c r="AJ4251" s="2">
        <v>1</v>
      </c>
    </row>
    <row r="4252" spans="1:36" x14ac:dyDescent="0.25">
      <c r="A4252" t="s">
        <v>18627</v>
      </c>
      <c r="B4252" t="s">
        <v>18843</v>
      </c>
      <c r="D4252" t="s">
        <v>18844</v>
      </c>
      <c r="E4252">
        <v>2015</v>
      </c>
      <c r="F4252" t="s">
        <v>18630</v>
      </c>
      <c r="H4252">
        <v>2</v>
      </c>
      <c r="I4252" t="s">
        <v>18845</v>
      </c>
      <c r="K4252" t="s">
        <v>36</v>
      </c>
      <c r="N4252" t="s">
        <v>8047</v>
      </c>
      <c r="O4252" t="s">
        <v>18846</v>
      </c>
      <c r="Q4252">
        <v>1</v>
      </c>
      <c r="R4252">
        <v>0</v>
      </c>
      <c r="S4252">
        <v>0</v>
      </c>
      <c r="T4252">
        <v>1</v>
      </c>
      <c r="U4252">
        <v>0</v>
      </c>
      <c r="V4252">
        <v>3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  <c r="AF4252">
        <v>0</v>
      </c>
      <c r="AG4252">
        <v>0</v>
      </c>
      <c r="AH4252" s="2">
        <v>2</v>
      </c>
      <c r="AI4252" s="3" t="s">
        <v>20258</v>
      </c>
      <c r="AJ4252" s="2">
        <v>3</v>
      </c>
    </row>
    <row r="4253" spans="1:36" x14ac:dyDescent="0.25">
      <c r="A4253" t="s">
        <v>18627</v>
      </c>
      <c r="B4253" t="s">
        <v>18847</v>
      </c>
      <c r="D4253" t="s">
        <v>18848</v>
      </c>
      <c r="E4253">
        <v>2015</v>
      </c>
      <c r="F4253" t="s">
        <v>18630</v>
      </c>
      <c r="H4253">
        <v>0</v>
      </c>
      <c r="I4253" t="s">
        <v>18849</v>
      </c>
      <c r="K4253" t="s">
        <v>36</v>
      </c>
      <c r="N4253" t="s">
        <v>8047</v>
      </c>
      <c r="O4253" t="s">
        <v>18850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v>0</v>
      </c>
      <c r="AH4253" s="2">
        <v>0</v>
      </c>
      <c r="AI4253" s="3" t="s">
        <v>20065</v>
      </c>
      <c r="AJ4253" s="2">
        <v>0</v>
      </c>
    </row>
    <row r="4254" spans="1:36" x14ac:dyDescent="0.25">
      <c r="A4254" t="s">
        <v>18627</v>
      </c>
      <c r="B4254" t="s">
        <v>18851</v>
      </c>
      <c r="D4254" t="s">
        <v>18852</v>
      </c>
      <c r="E4254">
        <v>2015</v>
      </c>
      <c r="F4254" t="s">
        <v>18630</v>
      </c>
      <c r="H4254">
        <v>3</v>
      </c>
      <c r="I4254" t="s">
        <v>18853</v>
      </c>
      <c r="K4254" t="s">
        <v>36</v>
      </c>
      <c r="N4254" t="s">
        <v>8047</v>
      </c>
      <c r="O4254" t="s">
        <v>18854</v>
      </c>
      <c r="P4254">
        <v>3446192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0</v>
      </c>
      <c r="AH4254" s="2">
        <v>0</v>
      </c>
      <c r="AI4254" s="3" t="s">
        <v>20030</v>
      </c>
      <c r="AJ4254" s="2">
        <v>1</v>
      </c>
    </row>
    <row r="4255" spans="1:36" x14ac:dyDescent="0.25">
      <c r="A4255" t="s">
        <v>18627</v>
      </c>
      <c r="B4255" t="s">
        <v>18855</v>
      </c>
      <c r="D4255" t="s">
        <v>18856</v>
      </c>
      <c r="E4255">
        <v>2015</v>
      </c>
      <c r="F4255" t="s">
        <v>18630</v>
      </c>
      <c r="H4255">
        <v>1</v>
      </c>
      <c r="I4255" t="s">
        <v>18857</v>
      </c>
      <c r="K4255" t="s">
        <v>36</v>
      </c>
      <c r="N4255" t="s">
        <v>8047</v>
      </c>
      <c r="O4255" t="s">
        <v>18858</v>
      </c>
      <c r="Q4255">
        <v>3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 s="2">
        <v>3</v>
      </c>
      <c r="AI4255" s="3" t="s">
        <v>19996</v>
      </c>
      <c r="AJ4255" s="2">
        <v>1</v>
      </c>
    </row>
    <row r="4256" spans="1:36" x14ac:dyDescent="0.25">
      <c r="A4256" t="s">
        <v>18627</v>
      </c>
      <c r="B4256" t="s">
        <v>18859</v>
      </c>
      <c r="D4256" t="s">
        <v>18860</v>
      </c>
      <c r="E4256">
        <v>2015</v>
      </c>
      <c r="F4256" t="s">
        <v>18630</v>
      </c>
      <c r="H4256">
        <v>1</v>
      </c>
      <c r="I4256" t="s">
        <v>18861</v>
      </c>
      <c r="K4256" t="s">
        <v>36</v>
      </c>
      <c r="N4256" t="s">
        <v>8047</v>
      </c>
      <c r="O4256" t="s">
        <v>18862</v>
      </c>
      <c r="Q4256">
        <v>1</v>
      </c>
      <c r="R4256">
        <v>0</v>
      </c>
      <c r="S4256">
        <v>0</v>
      </c>
      <c r="T4256">
        <v>0</v>
      </c>
      <c r="U4256">
        <v>0</v>
      </c>
      <c r="V4256">
        <v>3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0</v>
      </c>
      <c r="AH4256" s="2">
        <v>1</v>
      </c>
      <c r="AI4256" s="3" t="s">
        <v>20284</v>
      </c>
      <c r="AJ4256" s="2">
        <v>0</v>
      </c>
    </row>
    <row r="4257" spans="1:36" x14ac:dyDescent="0.25">
      <c r="A4257" t="s">
        <v>18627</v>
      </c>
      <c r="B4257" t="s">
        <v>18863</v>
      </c>
      <c r="D4257" t="s">
        <v>18864</v>
      </c>
      <c r="E4257">
        <v>2015</v>
      </c>
      <c r="F4257" t="s">
        <v>18630</v>
      </c>
      <c r="H4257">
        <v>3</v>
      </c>
      <c r="I4257" t="s">
        <v>18865</v>
      </c>
      <c r="K4257" t="s">
        <v>36</v>
      </c>
      <c r="N4257" t="s">
        <v>8047</v>
      </c>
      <c r="O4257" t="s">
        <v>18866</v>
      </c>
      <c r="Q4257">
        <v>1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0</v>
      </c>
      <c r="AH4257" s="2">
        <v>1</v>
      </c>
      <c r="AI4257" s="3" t="s">
        <v>19990</v>
      </c>
      <c r="AJ4257" s="2">
        <v>2</v>
      </c>
    </row>
    <row r="4258" spans="1:36" x14ac:dyDescent="0.25">
      <c r="A4258" t="s">
        <v>18627</v>
      </c>
      <c r="B4258" t="s">
        <v>18867</v>
      </c>
      <c r="D4258" t="s">
        <v>18868</v>
      </c>
      <c r="E4258">
        <v>2015</v>
      </c>
      <c r="F4258" t="s">
        <v>18630</v>
      </c>
      <c r="H4258">
        <v>1</v>
      </c>
      <c r="I4258" t="s">
        <v>18869</v>
      </c>
      <c r="K4258" t="s">
        <v>36</v>
      </c>
      <c r="N4258" t="s">
        <v>8047</v>
      </c>
      <c r="O4258" t="s">
        <v>18870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0</v>
      </c>
      <c r="AH4258" s="2">
        <v>0</v>
      </c>
      <c r="AI4258" s="3" t="s">
        <v>20062</v>
      </c>
      <c r="AJ4258" s="2">
        <v>0</v>
      </c>
    </row>
    <row r="4259" spans="1:36" x14ac:dyDescent="0.25">
      <c r="A4259" t="s">
        <v>18627</v>
      </c>
      <c r="B4259" t="s">
        <v>18871</v>
      </c>
      <c r="D4259" t="s">
        <v>18872</v>
      </c>
      <c r="E4259">
        <v>2015</v>
      </c>
      <c r="F4259" t="s">
        <v>18630</v>
      </c>
      <c r="H4259">
        <v>1</v>
      </c>
      <c r="I4259" t="s">
        <v>18873</v>
      </c>
      <c r="K4259" t="s">
        <v>36</v>
      </c>
      <c r="N4259" t="s">
        <v>8047</v>
      </c>
      <c r="O4259" t="s">
        <v>18874</v>
      </c>
      <c r="Q4259">
        <v>2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  <c r="AF4259">
        <v>0</v>
      </c>
      <c r="AG4259">
        <v>0</v>
      </c>
      <c r="AH4259" s="2">
        <v>2</v>
      </c>
      <c r="AI4259" s="3" t="s">
        <v>20046</v>
      </c>
      <c r="AJ4259" s="2">
        <v>0</v>
      </c>
    </row>
    <row r="4260" spans="1:36" x14ac:dyDescent="0.25">
      <c r="A4260" t="s">
        <v>18627</v>
      </c>
      <c r="B4260" t="s">
        <v>18875</v>
      </c>
      <c r="D4260" t="s">
        <v>18876</v>
      </c>
      <c r="E4260">
        <v>2015</v>
      </c>
      <c r="F4260" t="s">
        <v>18630</v>
      </c>
      <c r="H4260">
        <v>7</v>
      </c>
      <c r="I4260" t="s">
        <v>18877</v>
      </c>
      <c r="K4260" t="s">
        <v>36</v>
      </c>
      <c r="N4260" t="s">
        <v>8047</v>
      </c>
      <c r="O4260" t="s">
        <v>18878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>
        <v>0</v>
      </c>
      <c r="AG4260">
        <v>0</v>
      </c>
      <c r="AH4260" s="2">
        <v>0</v>
      </c>
      <c r="AI4260" s="3" t="s">
        <v>20328</v>
      </c>
      <c r="AJ4260" s="2">
        <v>3</v>
      </c>
    </row>
    <row r="4261" spans="1:36" x14ac:dyDescent="0.25">
      <c r="A4261" t="s">
        <v>18627</v>
      </c>
      <c r="B4261" t="s">
        <v>18879</v>
      </c>
      <c r="D4261" t="s">
        <v>18880</v>
      </c>
      <c r="E4261">
        <v>2015</v>
      </c>
      <c r="F4261" t="s">
        <v>18630</v>
      </c>
      <c r="H4261">
        <v>1</v>
      </c>
      <c r="I4261" t="s">
        <v>18881</v>
      </c>
      <c r="K4261" t="s">
        <v>36</v>
      </c>
      <c r="N4261" t="s">
        <v>8047</v>
      </c>
      <c r="O4261" t="s">
        <v>18882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 s="2">
        <v>0</v>
      </c>
      <c r="AI4261" s="3" t="s">
        <v>19969</v>
      </c>
      <c r="AJ4261" s="2">
        <v>1</v>
      </c>
    </row>
    <row r="4262" spans="1:36" x14ac:dyDescent="0.25">
      <c r="A4262" t="s">
        <v>18627</v>
      </c>
      <c r="B4262" t="s">
        <v>18883</v>
      </c>
      <c r="D4262" t="s">
        <v>18884</v>
      </c>
      <c r="E4262">
        <v>2015</v>
      </c>
      <c r="F4262" t="s">
        <v>18630</v>
      </c>
      <c r="H4262">
        <v>0</v>
      </c>
      <c r="I4262" t="s">
        <v>18885</v>
      </c>
      <c r="K4262" t="s">
        <v>36</v>
      </c>
      <c r="N4262" t="s">
        <v>8047</v>
      </c>
      <c r="O4262" t="s">
        <v>18886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0</v>
      </c>
      <c r="AH4262" s="2">
        <v>0</v>
      </c>
      <c r="AI4262" s="3" t="s">
        <v>20031</v>
      </c>
      <c r="AJ4262" s="2">
        <v>0</v>
      </c>
    </row>
    <row r="4263" spans="1:36" x14ac:dyDescent="0.25">
      <c r="A4263" t="s">
        <v>18627</v>
      </c>
      <c r="B4263" t="s">
        <v>18887</v>
      </c>
      <c r="D4263" t="s">
        <v>18888</v>
      </c>
      <c r="E4263">
        <v>2015</v>
      </c>
      <c r="F4263" t="s">
        <v>18630</v>
      </c>
      <c r="H4263">
        <v>1</v>
      </c>
      <c r="I4263" t="s">
        <v>18889</v>
      </c>
      <c r="K4263" t="s">
        <v>36</v>
      </c>
      <c r="N4263" t="s">
        <v>8047</v>
      </c>
      <c r="O4263" t="s">
        <v>18890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4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>
        <v>0</v>
      </c>
      <c r="AG4263">
        <v>0</v>
      </c>
      <c r="AH4263" s="2">
        <v>0</v>
      </c>
      <c r="AI4263" s="3" t="s">
        <v>20044</v>
      </c>
      <c r="AJ4263" s="2">
        <v>1</v>
      </c>
    </row>
    <row r="4264" spans="1:36" x14ac:dyDescent="0.25">
      <c r="A4264" t="s">
        <v>18627</v>
      </c>
      <c r="B4264" t="s">
        <v>18891</v>
      </c>
      <c r="D4264" t="s">
        <v>18892</v>
      </c>
      <c r="E4264">
        <v>2015</v>
      </c>
      <c r="F4264" t="s">
        <v>18630</v>
      </c>
      <c r="H4264">
        <v>2</v>
      </c>
      <c r="I4264" t="s">
        <v>18893</v>
      </c>
      <c r="K4264" t="s">
        <v>36</v>
      </c>
      <c r="N4264" t="s">
        <v>8047</v>
      </c>
      <c r="O4264" t="s">
        <v>18894</v>
      </c>
      <c r="Q4264">
        <v>5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0</v>
      </c>
      <c r="AE4264">
        <v>0</v>
      </c>
      <c r="AF4264">
        <v>0</v>
      </c>
      <c r="AG4264">
        <v>0</v>
      </c>
      <c r="AH4264" s="2">
        <v>5</v>
      </c>
      <c r="AI4264" s="3" t="s">
        <v>20287</v>
      </c>
      <c r="AJ4264" s="2">
        <v>2</v>
      </c>
    </row>
    <row r="4265" spans="1:36" x14ac:dyDescent="0.25">
      <c r="A4265" t="s">
        <v>18627</v>
      </c>
      <c r="B4265" t="s">
        <v>18895</v>
      </c>
      <c r="D4265" t="s">
        <v>18896</v>
      </c>
      <c r="E4265">
        <v>2015</v>
      </c>
      <c r="F4265" t="s">
        <v>18630</v>
      </c>
      <c r="H4265">
        <v>0</v>
      </c>
      <c r="I4265" t="s">
        <v>18897</v>
      </c>
      <c r="K4265" t="s">
        <v>36</v>
      </c>
      <c r="N4265" t="s">
        <v>8047</v>
      </c>
      <c r="O4265" t="s">
        <v>18898</v>
      </c>
      <c r="Q4265">
        <v>2</v>
      </c>
      <c r="R4265">
        <v>0</v>
      </c>
      <c r="S4265">
        <v>0</v>
      </c>
      <c r="T4265">
        <v>1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 s="2">
        <v>3</v>
      </c>
      <c r="AI4265" s="3" t="s">
        <v>20304</v>
      </c>
      <c r="AJ4265" s="2">
        <v>0</v>
      </c>
    </row>
    <row r="4266" spans="1:36" x14ac:dyDescent="0.25">
      <c r="A4266" t="s">
        <v>18627</v>
      </c>
      <c r="B4266" t="s">
        <v>18899</v>
      </c>
      <c r="D4266" t="s">
        <v>18900</v>
      </c>
      <c r="E4266">
        <v>2015</v>
      </c>
      <c r="F4266" t="s">
        <v>18630</v>
      </c>
      <c r="H4266">
        <v>2</v>
      </c>
      <c r="I4266" t="s">
        <v>18901</v>
      </c>
      <c r="K4266" t="s">
        <v>36</v>
      </c>
      <c r="N4266" t="s">
        <v>8047</v>
      </c>
      <c r="O4266" t="s">
        <v>18902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>
        <v>0</v>
      </c>
      <c r="AG4266">
        <v>0</v>
      </c>
      <c r="AH4266" s="2">
        <v>0</v>
      </c>
      <c r="AI4266" s="3" t="s">
        <v>19972</v>
      </c>
      <c r="AJ4266" s="2">
        <v>2</v>
      </c>
    </row>
    <row r="4267" spans="1:36" x14ac:dyDescent="0.25">
      <c r="A4267" t="s">
        <v>18627</v>
      </c>
      <c r="B4267" t="s">
        <v>18903</v>
      </c>
      <c r="D4267" t="s">
        <v>18904</v>
      </c>
      <c r="E4267">
        <v>2015</v>
      </c>
      <c r="F4267" t="s">
        <v>18630</v>
      </c>
      <c r="H4267">
        <v>4</v>
      </c>
      <c r="I4267" t="s">
        <v>18905</v>
      </c>
      <c r="K4267" t="s">
        <v>36</v>
      </c>
      <c r="N4267" t="s">
        <v>8047</v>
      </c>
      <c r="O4267" t="s">
        <v>18906</v>
      </c>
      <c r="Q4267">
        <v>2</v>
      </c>
      <c r="R4267">
        <v>0</v>
      </c>
      <c r="S4267">
        <v>0</v>
      </c>
      <c r="T4267">
        <v>0</v>
      </c>
      <c r="U4267">
        <v>0</v>
      </c>
      <c r="V4267">
        <v>7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 s="2">
        <v>2</v>
      </c>
      <c r="AI4267" s="3" t="s">
        <v>20432</v>
      </c>
      <c r="AJ4267" s="2">
        <v>1</v>
      </c>
    </row>
    <row r="4268" spans="1:36" x14ac:dyDescent="0.25">
      <c r="A4268" t="s">
        <v>18627</v>
      </c>
      <c r="B4268" t="s">
        <v>18907</v>
      </c>
      <c r="D4268" t="s">
        <v>18908</v>
      </c>
      <c r="E4268">
        <v>2015</v>
      </c>
      <c r="F4268" t="s">
        <v>18630</v>
      </c>
      <c r="H4268">
        <v>0</v>
      </c>
      <c r="I4268" t="s">
        <v>18909</v>
      </c>
      <c r="K4268" t="s">
        <v>36</v>
      </c>
      <c r="N4268" t="s">
        <v>8047</v>
      </c>
      <c r="O4268" t="s">
        <v>18910</v>
      </c>
      <c r="Q4268">
        <v>4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 s="2">
        <v>4</v>
      </c>
      <c r="AI4268" s="3" t="s">
        <v>20280</v>
      </c>
      <c r="AJ4268" s="2">
        <v>0</v>
      </c>
    </row>
    <row r="4269" spans="1:36" x14ac:dyDescent="0.25">
      <c r="A4269" t="s">
        <v>18627</v>
      </c>
      <c r="B4269" t="s">
        <v>18911</v>
      </c>
      <c r="D4269" t="s">
        <v>18912</v>
      </c>
      <c r="E4269">
        <v>2015</v>
      </c>
      <c r="F4269" t="s">
        <v>18630</v>
      </c>
      <c r="H4269">
        <v>3</v>
      </c>
      <c r="I4269" t="s">
        <v>18913</v>
      </c>
      <c r="K4269" t="s">
        <v>36</v>
      </c>
      <c r="N4269" t="s">
        <v>8047</v>
      </c>
      <c r="O4269" t="s">
        <v>18914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  <c r="AF4269">
        <v>0</v>
      </c>
      <c r="AG4269">
        <v>0</v>
      </c>
      <c r="AH4269" s="2">
        <v>0</v>
      </c>
      <c r="AI4269" s="3" t="s">
        <v>20240</v>
      </c>
      <c r="AJ4269" s="2">
        <v>3</v>
      </c>
    </row>
    <row r="4270" spans="1:36" x14ac:dyDescent="0.25">
      <c r="A4270" t="s">
        <v>18627</v>
      </c>
      <c r="B4270" t="s">
        <v>18915</v>
      </c>
      <c r="D4270" t="s">
        <v>18916</v>
      </c>
      <c r="E4270">
        <v>2015</v>
      </c>
      <c r="F4270" t="s">
        <v>18630</v>
      </c>
      <c r="H4270">
        <v>6</v>
      </c>
      <c r="I4270" t="s">
        <v>18917</v>
      </c>
      <c r="K4270" t="s">
        <v>36</v>
      </c>
      <c r="N4270" t="s">
        <v>8047</v>
      </c>
      <c r="O4270" t="s">
        <v>18918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0</v>
      </c>
      <c r="AF4270">
        <v>0</v>
      </c>
      <c r="AG4270">
        <v>0</v>
      </c>
      <c r="AH4270" s="2">
        <v>0</v>
      </c>
      <c r="AI4270" s="3" t="s">
        <v>20277</v>
      </c>
      <c r="AJ4270" s="2">
        <v>3</v>
      </c>
    </row>
    <row r="4271" spans="1:36" x14ac:dyDescent="0.25">
      <c r="A4271" t="s">
        <v>18627</v>
      </c>
      <c r="B4271" t="s">
        <v>18919</v>
      </c>
      <c r="D4271" t="s">
        <v>18920</v>
      </c>
      <c r="E4271">
        <v>2015</v>
      </c>
      <c r="F4271" t="s">
        <v>18630</v>
      </c>
      <c r="H4271">
        <v>0</v>
      </c>
      <c r="I4271" t="s">
        <v>18921</v>
      </c>
      <c r="K4271" t="s">
        <v>36</v>
      </c>
      <c r="N4271" t="s">
        <v>8047</v>
      </c>
      <c r="O4271" t="s">
        <v>18922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 s="2">
        <v>0</v>
      </c>
      <c r="AI4271" s="3" t="s">
        <v>19986</v>
      </c>
      <c r="AJ4271" s="2">
        <v>0</v>
      </c>
    </row>
    <row r="4272" spans="1:36" x14ac:dyDescent="0.25">
      <c r="A4272" t="s">
        <v>18627</v>
      </c>
      <c r="B4272" t="s">
        <v>18923</v>
      </c>
      <c r="D4272" t="s">
        <v>18924</v>
      </c>
      <c r="E4272">
        <v>2015</v>
      </c>
      <c r="F4272" t="s">
        <v>18630</v>
      </c>
      <c r="H4272">
        <v>0</v>
      </c>
      <c r="I4272" t="s">
        <v>18925</v>
      </c>
      <c r="K4272" t="s">
        <v>36</v>
      </c>
      <c r="N4272" t="s">
        <v>8047</v>
      </c>
      <c r="O4272" t="s">
        <v>18926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v>0</v>
      </c>
      <c r="AH4272" s="2">
        <v>0</v>
      </c>
      <c r="AI4272" s="3" t="s">
        <v>20030</v>
      </c>
      <c r="AJ4272" s="2">
        <v>0</v>
      </c>
    </row>
    <row r="4273" spans="1:36" x14ac:dyDescent="0.25">
      <c r="A4273" t="s">
        <v>18927</v>
      </c>
      <c r="B4273" t="s">
        <v>18928</v>
      </c>
      <c r="D4273" t="s">
        <v>18929</v>
      </c>
      <c r="E4273">
        <v>2015</v>
      </c>
      <c r="F4273" t="s">
        <v>18930</v>
      </c>
      <c r="H4273">
        <v>1</v>
      </c>
      <c r="I4273" t="s">
        <v>18931</v>
      </c>
      <c r="K4273" t="s">
        <v>36</v>
      </c>
      <c r="N4273" t="s">
        <v>18932</v>
      </c>
      <c r="O4273" t="s">
        <v>18933</v>
      </c>
      <c r="Q4273">
        <v>2</v>
      </c>
      <c r="R4273">
        <v>4</v>
      </c>
      <c r="S4273">
        <v>0</v>
      </c>
      <c r="T4273">
        <v>0</v>
      </c>
      <c r="U4273">
        <v>0</v>
      </c>
      <c r="V4273">
        <v>1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>
        <v>0</v>
      </c>
      <c r="AE4273">
        <v>0</v>
      </c>
      <c r="AF4273">
        <v>0</v>
      </c>
      <c r="AG4273">
        <v>0</v>
      </c>
      <c r="AH4273" s="2">
        <v>6</v>
      </c>
      <c r="AI4273" s="3" t="s">
        <v>20295</v>
      </c>
      <c r="AJ4273" s="2">
        <v>1</v>
      </c>
    </row>
    <row r="4274" spans="1:36" x14ac:dyDescent="0.25">
      <c r="A4274" t="s">
        <v>18927</v>
      </c>
      <c r="B4274" t="s">
        <v>18934</v>
      </c>
      <c r="D4274" t="s">
        <v>18935</v>
      </c>
      <c r="E4274">
        <v>2015</v>
      </c>
      <c r="F4274" t="s">
        <v>18930</v>
      </c>
      <c r="H4274">
        <v>2</v>
      </c>
      <c r="I4274" t="s">
        <v>18936</v>
      </c>
      <c r="K4274" t="s">
        <v>36</v>
      </c>
      <c r="N4274" t="s">
        <v>18932</v>
      </c>
      <c r="O4274" t="s">
        <v>18937</v>
      </c>
      <c r="Q4274">
        <v>2</v>
      </c>
      <c r="R4274">
        <v>0</v>
      </c>
      <c r="S4274">
        <v>0</v>
      </c>
      <c r="T4274">
        <v>1</v>
      </c>
      <c r="U4274">
        <v>0</v>
      </c>
      <c r="V4274">
        <v>1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>
        <v>0</v>
      </c>
      <c r="AG4274">
        <v>0</v>
      </c>
      <c r="AH4274" s="2">
        <v>3</v>
      </c>
      <c r="AI4274" s="3" t="s">
        <v>20361</v>
      </c>
      <c r="AJ4274" s="2">
        <v>0</v>
      </c>
    </row>
    <row r="4275" spans="1:36" x14ac:dyDescent="0.25">
      <c r="A4275" t="s">
        <v>18927</v>
      </c>
      <c r="B4275" t="s">
        <v>18938</v>
      </c>
      <c r="D4275" t="s">
        <v>18939</v>
      </c>
      <c r="E4275">
        <v>2015</v>
      </c>
      <c r="F4275" t="s">
        <v>18930</v>
      </c>
      <c r="H4275">
        <v>0</v>
      </c>
      <c r="I4275" t="s">
        <v>18940</v>
      </c>
      <c r="K4275" t="s">
        <v>36</v>
      </c>
      <c r="N4275" t="s">
        <v>18932</v>
      </c>
      <c r="O4275" t="s">
        <v>18941</v>
      </c>
      <c r="Q4275">
        <v>6</v>
      </c>
      <c r="R4275">
        <v>4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0</v>
      </c>
      <c r="AH4275" s="2">
        <v>10</v>
      </c>
      <c r="AI4275" s="3" t="s">
        <v>20379</v>
      </c>
      <c r="AJ4275" s="2">
        <v>0</v>
      </c>
    </row>
    <row r="4276" spans="1:36" x14ac:dyDescent="0.25">
      <c r="A4276" t="s">
        <v>18927</v>
      </c>
      <c r="B4276" t="s">
        <v>12030</v>
      </c>
      <c r="D4276" t="s">
        <v>18942</v>
      </c>
      <c r="E4276">
        <v>2015</v>
      </c>
      <c r="F4276" t="s">
        <v>18930</v>
      </c>
      <c r="H4276">
        <v>0</v>
      </c>
      <c r="I4276" t="s">
        <v>18943</v>
      </c>
      <c r="K4276" t="s">
        <v>36</v>
      </c>
      <c r="N4276" t="s">
        <v>18932</v>
      </c>
      <c r="O4276" t="s">
        <v>18944</v>
      </c>
      <c r="Q4276">
        <v>3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v>0</v>
      </c>
      <c r="AH4276" s="2">
        <v>3</v>
      </c>
      <c r="AI4276" s="3">
        <v>0</v>
      </c>
      <c r="AJ4276" s="2">
        <v>0</v>
      </c>
    </row>
    <row r="4277" spans="1:36" x14ac:dyDescent="0.25">
      <c r="A4277" t="s">
        <v>18927</v>
      </c>
      <c r="B4277" t="s">
        <v>18945</v>
      </c>
      <c r="D4277" t="s">
        <v>18946</v>
      </c>
      <c r="E4277">
        <v>2015</v>
      </c>
      <c r="F4277" t="s">
        <v>18930</v>
      </c>
      <c r="H4277">
        <v>1</v>
      </c>
      <c r="I4277" t="s">
        <v>18947</v>
      </c>
      <c r="K4277" t="s">
        <v>36</v>
      </c>
      <c r="N4277" t="s">
        <v>18932</v>
      </c>
      <c r="O4277" t="s">
        <v>18948</v>
      </c>
      <c r="Q4277">
        <v>2</v>
      </c>
      <c r="R4277">
        <v>2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>
        <v>0</v>
      </c>
      <c r="AG4277">
        <v>0</v>
      </c>
      <c r="AH4277" s="2">
        <v>4</v>
      </c>
      <c r="AI4277" s="3">
        <v>0</v>
      </c>
      <c r="AJ4277" s="2">
        <v>0</v>
      </c>
    </row>
    <row r="4278" spans="1:36" x14ac:dyDescent="0.25">
      <c r="A4278" t="s">
        <v>18927</v>
      </c>
      <c r="B4278" t="s">
        <v>18949</v>
      </c>
      <c r="D4278" t="s">
        <v>18950</v>
      </c>
      <c r="E4278">
        <v>2015</v>
      </c>
      <c r="F4278" t="s">
        <v>18930</v>
      </c>
      <c r="H4278">
        <v>0</v>
      </c>
      <c r="I4278" t="s">
        <v>18951</v>
      </c>
      <c r="K4278" t="s">
        <v>36</v>
      </c>
      <c r="N4278" t="s">
        <v>18932</v>
      </c>
      <c r="O4278" t="s">
        <v>18952</v>
      </c>
      <c r="Q4278">
        <v>16</v>
      </c>
      <c r="R4278">
        <v>4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>
        <v>0</v>
      </c>
      <c r="AG4278">
        <v>0</v>
      </c>
      <c r="AH4278" s="2">
        <v>20</v>
      </c>
      <c r="AI4278" s="3" t="s">
        <v>19959</v>
      </c>
      <c r="AJ4278" s="2">
        <v>0</v>
      </c>
    </row>
    <row r="4279" spans="1:36" x14ac:dyDescent="0.25">
      <c r="A4279" t="s">
        <v>18927</v>
      </c>
      <c r="B4279" t="s">
        <v>18953</v>
      </c>
      <c r="D4279" t="s">
        <v>18954</v>
      </c>
      <c r="E4279">
        <v>2015</v>
      </c>
      <c r="F4279" t="s">
        <v>18930</v>
      </c>
      <c r="H4279">
        <v>0</v>
      </c>
      <c r="I4279" t="s">
        <v>18955</v>
      </c>
      <c r="K4279" t="s">
        <v>36</v>
      </c>
      <c r="N4279" t="s">
        <v>18932</v>
      </c>
      <c r="O4279" t="s">
        <v>18956</v>
      </c>
      <c r="Q4279">
        <v>18</v>
      </c>
      <c r="R4279">
        <v>4</v>
      </c>
      <c r="S4279">
        <v>0</v>
      </c>
      <c r="T4279">
        <v>0</v>
      </c>
      <c r="U4279">
        <v>0</v>
      </c>
      <c r="V4279">
        <v>1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>
        <v>0</v>
      </c>
      <c r="AG4279">
        <v>0</v>
      </c>
      <c r="AH4279" s="2">
        <v>22</v>
      </c>
      <c r="AI4279" s="3" t="s">
        <v>20022</v>
      </c>
      <c r="AJ4279" s="2">
        <v>0</v>
      </c>
    </row>
    <row r="4280" spans="1:36" x14ac:dyDescent="0.25">
      <c r="A4280" t="s">
        <v>18927</v>
      </c>
      <c r="B4280" t="s">
        <v>18957</v>
      </c>
      <c r="D4280" t="s">
        <v>18958</v>
      </c>
      <c r="E4280">
        <v>2015</v>
      </c>
      <c r="F4280" t="s">
        <v>18930</v>
      </c>
      <c r="H4280">
        <v>0</v>
      </c>
      <c r="I4280" t="s">
        <v>18959</v>
      </c>
      <c r="K4280" t="s">
        <v>36</v>
      </c>
      <c r="N4280" t="s">
        <v>18932</v>
      </c>
      <c r="O4280" t="s">
        <v>18960</v>
      </c>
      <c r="Q4280">
        <v>6</v>
      </c>
      <c r="R4280">
        <v>3</v>
      </c>
      <c r="S4280">
        <v>0</v>
      </c>
      <c r="T4280">
        <v>0</v>
      </c>
      <c r="U4280">
        <v>0</v>
      </c>
      <c r="V4280">
        <v>1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>
        <v>0</v>
      </c>
      <c r="AG4280">
        <v>0</v>
      </c>
      <c r="AH4280" s="2">
        <v>9</v>
      </c>
      <c r="AI4280" s="3" t="s">
        <v>19964</v>
      </c>
      <c r="AJ4280" s="2">
        <v>1</v>
      </c>
    </row>
    <row r="4281" spans="1:36" x14ac:dyDescent="0.25">
      <c r="A4281" t="s">
        <v>18927</v>
      </c>
      <c r="B4281" t="s">
        <v>14579</v>
      </c>
      <c r="D4281" t="s">
        <v>18961</v>
      </c>
      <c r="E4281">
        <v>2015</v>
      </c>
      <c r="F4281" t="s">
        <v>18930</v>
      </c>
      <c r="H4281">
        <v>2</v>
      </c>
      <c r="I4281" t="s">
        <v>18962</v>
      </c>
      <c r="K4281" t="s">
        <v>36</v>
      </c>
      <c r="N4281" t="s">
        <v>18932</v>
      </c>
      <c r="O4281" t="s">
        <v>18963</v>
      </c>
      <c r="Q4281">
        <v>8</v>
      </c>
      <c r="R4281">
        <v>10</v>
      </c>
      <c r="S4281">
        <v>0</v>
      </c>
      <c r="T4281">
        <v>0</v>
      </c>
      <c r="U4281">
        <v>0</v>
      </c>
      <c r="V4281">
        <v>2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v>0</v>
      </c>
      <c r="AD4281">
        <v>0</v>
      </c>
      <c r="AE4281">
        <v>0</v>
      </c>
      <c r="AF4281">
        <v>0</v>
      </c>
      <c r="AG4281">
        <v>0</v>
      </c>
      <c r="AH4281" s="2">
        <v>18</v>
      </c>
      <c r="AI4281" s="3" t="s">
        <v>20367</v>
      </c>
      <c r="AJ4281" s="2">
        <v>1</v>
      </c>
    </row>
    <row r="4282" spans="1:36" x14ac:dyDescent="0.25">
      <c r="A4282" t="s">
        <v>18927</v>
      </c>
      <c r="B4282" t="s">
        <v>18964</v>
      </c>
      <c r="D4282" t="s">
        <v>18965</v>
      </c>
      <c r="E4282">
        <v>2015</v>
      </c>
      <c r="F4282" t="s">
        <v>18930</v>
      </c>
      <c r="H4282">
        <v>0</v>
      </c>
      <c r="I4282" t="s">
        <v>18966</v>
      </c>
      <c r="K4282" t="s">
        <v>36</v>
      </c>
      <c r="N4282" t="s">
        <v>18932</v>
      </c>
      <c r="O4282" t="s">
        <v>18967</v>
      </c>
      <c r="Q4282">
        <v>5</v>
      </c>
      <c r="R4282">
        <v>2</v>
      </c>
      <c r="S4282">
        <v>0</v>
      </c>
      <c r="T4282">
        <v>0</v>
      </c>
      <c r="U4282">
        <v>0</v>
      </c>
      <c r="V4282">
        <v>1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  <c r="AF4282">
        <v>0</v>
      </c>
      <c r="AG4282">
        <v>0</v>
      </c>
      <c r="AH4282" s="2">
        <v>7</v>
      </c>
      <c r="AI4282" s="3" t="s">
        <v>20384</v>
      </c>
      <c r="AJ4282" s="2">
        <v>0</v>
      </c>
    </row>
    <row r="4283" spans="1:36" x14ac:dyDescent="0.25">
      <c r="A4283" t="s">
        <v>18927</v>
      </c>
      <c r="B4283" t="s">
        <v>18968</v>
      </c>
      <c r="D4283" t="s">
        <v>18969</v>
      </c>
      <c r="E4283">
        <v>2015</v>
      </c>
      <c r="F4283" t="s">
        <v>18930</v>
      </c>
      <c r="H4283">
        <v>4</v>
      </c>
      <c r="I4283" t="s">
        <v>18970</v>
      </c>
      <c r="K4283" t="s">
        <v>36</v>
      </c>
      <c r="N4283" t="s">
        <v>18932</v>
      </c>
      <c r="O4283" t="s">
        <v>18971</v>
      </c>
      <c r="Q4283">
        <v>7</v>
      </c>
      <c r="R4283">
        <v>1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0</v>
      </c>
      <c r="AH4283" s="2">
        <v>8</v>
      </c>
      <c r="AI4283" s="3" t="s">
        <v>20364</v>
      </c>
      <c r="AJ4283" s="2">
        <v>5</v>
      </c>
    </row>
    <row r="4284" spans="1:36" x14ac:dyDescent="0.25">
      <c r="A4284" t="s">
        <v>18927</v>
      </c>
      <c r="B4284" t="s">
        <v>18972</v>
      </c>
      <c r="D4284" t="s">
        <v>18973</v>
      </c>
      <c r="E4284">
        <v>2015</v>
      </c>
      <c r="F4284" t="s">
        <v>18930</v>
      </c>
      <c r="H4284">
        <v>0</v>
      </c>
      <c r="I4284" t="s">
        <v>18974</v>
      </c>
      <c r="K4284" t="s">
        <v>36</v>
      </c>
      <c r="N4284" t="s">
        <v>18932</v>
      </c>
      <c r="O4284" t="s">
        <v>18975</v>
      </c>
      <c r="Q4284">
        <v>6</v>
      </c>
      <c r="R4284">
        <v>1</v>
      </c>
      <c r="S4284">
        <v>0</v>
      </c>
      <c r="T4284">
        <v>0</v>
      </c>
      <c r="U4284">
        <v>0</v>
      </c>
      <c r="V4284">
        <v>1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 s="2">
        <v>7</v>
      </c>
      <c r="AI4284" s="3" t="s">
        <v>20374</v>
      </c>
      <c r="AJ4284" s="2">
        <v>0</v>
      </c>
    </row>
    <row r="4285" spans="1:36" x14ac:dyDescent="0.25">
      <c r="A4285" t="s">
        <v>18927</v>
      </c>
      <c r="B4285" t="s">
        <v>18976</v>
      </c>
      <c r="D4285" t="s">
        <v>18977</v>
      </c>
      <c r="E4285">
        <v>2015</v>
      </c>
      <c r="F4285" t="s">
        <v>18930</v>
      </c>
      <c r="H4285">
        <v>0</v>
      </c>
      <c r="I4285" t="s">
        <v>18978</v>
      </c>
      <c r="K4285" t="s">
        <v>36</v>
      </c>
      <c r="N4285" t="s">
        <v>18932</v>
      </c>
      <c r="O4285" t="s">
        <v>18979</v>
      </c>
      <c r="Q4285">
        <v>15</v>
      </c>
      <c r="R4285">
        <v>6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 s="2">
        <v>21</v>
      </c>
      <c r="AI4285" s="3" t="s">
        <v>20304</v>
      </c>
      <c r="AJ4285" s="2">
        <v>0</v>
      </c>
    </row>
    <row r="4286" spans="1:36" x14ac:dyDescent="0.25">
      <c r="A4286" t="s">
        <v>18927</v>
      </c>
      <c r="B4286" t="s">
        <v>18980</v>
      </c>
      <c r="D4286" t="s">
        <v>18981</v>
      </c>
      <c r="E4286">
        <v>2015</v>
      </c>
      <c r="F4286" t="s">
        <v>18930</v>
      </c>
      <c r="H4286">
        <v>4</v>
      </c>
      <c r="I4286" t="s">
        <v>18982</v>
      </c>
      <c r="K4286" t="s">
        <v>36</v>
      </c>
      <c r="N4286" t="s">
        <v>18932</v>
      </c>
      <c r="O4286" t="s">
        <v>18983</v>
      </c>
      <c r="Q4286">
        <v>21</v>
      </c>
      <c r="R4286">
        <v>4</v>
      </c>
      <c r="S4286">
        <v>0</v>
      </c>
      <c r="T4286">
        <v>0</v>
      </c>
      <c r="U4286">
        <v>0</v>
      </c>
      <c r="V4286">
        <v>1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 s="2">
        <v>25</v>
      </c>
      <c r="AI4286" s="3" t="s">
        <v>20020</v>
      </c>
      <c r="AJ4286" s="2">
        <v>3</v>
      </c>
    </row>
    <row r="4287" spans="1:36" x14ac:dyDescent="0.25">
      <c r="A4287" t="s">
        <v>18927</v>
      </c>
      <c r="B4287" t="s">
        <v>18984</v>
      </c>
      <c r="D4287" t="s">
        <v>18985</v>
      </c>
      <c r="E4287">
        <v>2015</v>
      </c>
      <c r="F4287" t="s">
        <v>18930</v>
      </c>
      <c r="H4287">
        <v>2</v>
      </c>
      <c r="I4287" t="s">
        <v>18986</v>
      </c>
      <c r="K4287" t="s">
        <v>36</v>
      </c>
      <c r="N4287" t="s">
        <v>18932</v>
      </c>
      <c r="O4287" t="s">
        <v>18987</v>
      </c>
      <c r="Q4287">
        <v>11</v>
      </c>
      <c r="R4287">
        <v>2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 s="2">
        <v>13</v>
      </c>
      <c r="AI4287" s="3" t="s">
        <v>20022</v>
      </c>
      <c r="AJ4287" s="2">
        <v>1</v>
      </c>
    </row>
    <row r="4288" spans="1:36" x14ac:dyDescent="0.25">
      <c r="A4288" t="s">
        <v>18927</v>
      </c>
      <c r="B4288" t="s">
        <v>18988</v>
      </c>
      <c r="D4288" t="s">
        <v>18989</v>
      </c>
      <c r="E4288">
        <v>2015</v>
      </c>
      <c r="F4288" t="s">
        <v>18930</v>
      </c>
      <c r="H4288">
        <v>0</v>
      </c>
      <c r="I4288" t="s">
        <v>18990</v>
      </c>
      <c r="K4288" t="s">
        <v>36</v>
      </c>
      <c r="N4288" t="s">
        <v>18932</v>
      </c>
      <c r="O4288" t="s">
        <v>18991</v>
      </c>
      <c r="Q4288">
        <v>30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  <c r="AF4288">
        <v>0</v>
      </c>
      <c r="AG4288">
        <v>0</v>
      </c>
      <c r="AH4288" s="2">
        <v>30</v>
      </c>
      <c r="AI4288" s="3" t="s">
        <v>20377</v>
      </c>
      <c r="AJ4288" s="2">
        <v>0</v>
      </c>
    </row>
    <row r="4289" spans="1:36" x14ac:dyDescent="0.25">
      <c r="A4289" t="s">
        <v>18927</v>
      </c>
      <c r="B4289" t="s">
        <v>18992</v>
      </c>
      <c r="D4289" t="s">
        <v>18993</v>
      </c>
      <c r="E4289">
        <v>2015</v>
      </c>
      <c r="F4289" t="s">
        <v>18930</v>
      </c>
      <c r="H4289">
        <v>2</v>
      </c>
      <c r="I4289" t="s">
        <v>18994</v>
      </c>
      <c r="K4289" t="s">
        <v>36</v>
      </c>
      <c r="N4289" t="s">
        <v>18932</v>
      </c>
      <c r="O4289" t="s">
        <v>18995</v>
      </c>
      <c r="P4289">
        <v>2585170</v>
      </c>
      <c r="Q4289">
        <v>12</v>
      </c>
      <c r="R4289">
        <v>25</v>
      </c>
      <c r="S4289">
        <v>0</v>
      </c>
      <c r="T4289">
        <v>0</v>
      </c>
      <c r="U4289">
        <v>0</v>
      </c>
      <c r="V4289">
        <v>5</v>
      </c>
      <c r="W4289">
        <v>0</v>
      </c>
      <c r="X4289">
        <v>0</v>
      </c>
      <c r="Y4289">
        <v>0</v>
      </c>
      <c r="Z4289">
        <v>0</v>
      </c>
      <c r="AA4289">
        <v>1</v>
      </c>
      <c r="AB4289">
        <v>0</v>
      </c>
      <c r="AC4289">
        <v>0</v>
      </c>
      <c r="AD4289">
        <v>0</v>
      </c>
      <c r="AE4289">
        <v>0</v>
      </c>
      <c r="AF4289">
        <v>0</v>
      </c>
      <c r="AG4289">
        <v>0</v>
      </c>
      <c r="AH4289" s="2">
        <v>37</v>
      </c>
      <c r="AI4289" s="3" t="s">
        <v>20013</v>
      </c>
      <c r="AJ4289" s="2">
        <v>2</v>
      </c>
    </row>
    <row r="4290" spans="1:36" x14ac:dyDescent="0.25">
      <c r="A4290" t="s">
        <v>18927</v>
      </c>
      <c r="B4290" t="s">
        <v>18996</v>
      </c>
      <c r="D4290" t="s">
        <v>18997</v>
      </c>
      <c r="E4290">
        <v>2015</v>
      </c>
      <c r="F4290" t="s">
        <v>18930</v>
      </c>
      <c r="H4290">
        <v>0</v>
      </c>
      <c r="I4290" t="s">
        <v>18998</v>
      </c>
      <c r="K4290" t="s">
        <v>36</v>
      </c>
      <c r="N4290" t="s">
        <v>18932</v>
      </c>
      <c r="O4290" t="s">
        <v>18999</v>
      </c>
      <c r="Q4290">
        <v>25</v>
      </c>
      <c r="R4290">
        <v>5</v>
      </c>
      <c r="S4290">
        <v>0</v>
      </c>
      <c r="T4290">
        <v>0</v>
      </c>
      <c r="U4290">
        <v>0</v>
      </c>
      <c r="V4290">
        <v>1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 s="2">
        <v>30</v>
      </c>
      <c r="AI4290" s="3" t="s">
        <v>20011</v>
      </c>
      <c r="AJ4290" s="2">
        <v>0</v>
      </c>
    </row>
    <row r="4291" spans="1:36" x14ac:dyDescent="0.25">
      <c r="A4291" t="s">
        <v>18927</v>
      </c>
      <c r="B4291" t="s">
        <v>19000</v>
      </c>
      <c r="D4291" t="s">
        <v>19001</v>
      </c>
      <c r="E4291">
        <v>2015</v>
      </c>
      <c r="F4291" t="s">
        <v>18930</v>
      </c>
      <c r="H4291">
        <v>3</v>
      </c>
      <c r="I4291" t="s">
        <v>19002</v>
      </c>
      <c r="K4291" t="s">
        <v>36</v>
      </c>
      <c r="N4291" t="s">
        <v>18932</v>
      </c>
      <c r="O4291" t="s">
        <v>19003</v>
      </c>
      <c r="Q4291">
        <v>15</v>
      </c>
      <c r="R4291">
        <v>6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 s="2">
        <v>21</v>
      </c>
      <c r="AI4291" s="3" t="s">
        <v>20022</v>
      </c>
      <c r="AJ4291" s="2">
        <v>4</v>
      </c>
    </row>
    <row r="4292" spans="1:36" x14ac:dyDescent="0.25">
      <c r="A4292" t="s">
        <v>18927</v>
      </c>
      <c r="B4292" t="s">
        <v>19004</v>
      </c>
      <c r="D4292" t="s">
        <v>19005</v>
      </c>
      <c r="E4292">
        <v>2015</v>
      </c>
      <c r="F4292" t="s">
        <v>18930</v>
      </c>
      <c r="H4292">
        <v>3</v>
      </c>
      <c r="I4292" t="s">
        <v>19006</v>
      </c>
      <c r="K4292" t="s">
        <v>36</v>
      </c>
      <c r="N4292" t="s">
        <v>18932</v>
      </c>
      <c r="O4292" t="s">
        <v>19007</v>
      </c>
      <c r="Q4292">
        <v>15</v>
      </c>
      <c r="R4292">
        <v>16</v>
      </c>
      <c r="S4292">
        <v>0</v>
      </c>
      <c r="T4292">
        <v>0</v>
      </c>
      <c r="U4292">
        <v>1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v>0</v>
      </c>
      <c r="AH4292" s="2">
        <v>31</v>
      </c>
      <c r="AI4292" s="3" t="s">
        <v>20017</v>
      </c>
      <c r="AJ4292" s="2">
        <v>6</v>
      </c>
    </row>
    <row r="4293" spans="1:36" x14ac:dyDescent="0.25">
      <c r="A4293" t="s">
        <v>18927</v>
      </c>
      <c r="B4293" t="s">
        <v>19008</v>
      </c>
      <c r="D4293" t="s">
        <v>19009</v>
      </c>
      <c r="E4293">
        <v>2015</v>
      </c>
      <c r="F4293" t="s">
        <v>18930</v>
      </c>
      <c r="H4293">
        <v>0</v>
      </c>
      <c r="I4293" t="s">
        <v>19010</v>
      </c>
      <c r="K4293" t="s">
        <v>36</v>
      </c>
      <c r="N4293" t="s">
        <v>18932</v>
      </c>
      <c r="O4293" t="s">
        <v>19011</v>
      </c>
      <c r="Q4293">
        <v>9</v>
      </c>
      <c r="R4293">
        <v>1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 s="2">
        <v>10</v>
      </c>
      <c r="AI4293" s="3" t="s">
        <v>20380</v>
      </c>
      <c r="AJ4293" s="2">
        <v>0</v>
      </c>
    </row>
    <row r="4294" spans="1:36" x14ac:dyDescent="0.25">
      <c r="A4294" t="s">
        <v>18927</v>
      </c>
      <c r="B4294" t="s">
        <v>19012</v>
      </c>
      <c r="D4294" t="s">
        <v>19013</v>
      </c>
      <c r="E4294">
        <v>2015</v>
      </c>
      <c r="F4294" t="s">
        <v>18930</v>
      </c>
      <c r="H4294">
        <v>1</v>
      </c>
      <c r="I4294" t="s">
        <v>19014</v>
      </c>
      <c r="K4294" t="s">
        <v>36</v>
      </c>
      <c r="N4294" t="s">
        <v>18932</v>
      </c>
      <c r="O4294" t="s">
        <v>19015</v>
      </c>
      <c r="Q4294">
        <v>6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0</v>
      </c>
      <c r="AG4294">
        <v>0</v>
      </c>
      <c r="AH4294" s="2">
        <v>7</v>
      </c>
      <c r="AI4294" s="3" t="s">
        <v>20359</v>
      </c>
      <c r="AJ4294" s="2">
        <v>2</v>
      </c>
    </row>
    <row r="4295" spans="1:36" x14ac:dyDescent="0.25">
      <c r="A4295" t="s">
        <v>18927</v>
      </c>
      <c r="B4295" t="s">
        <v>19016</v>
      </c>
      <c r="D4295" t="s">
        <v>19017</v>
      </c>
      <c r="E4295">
        <v>2015</v>
      </c>
      <c r="F4295" t="s">
        <v>18930</v>
      </c>
      <c r="H4295">
        <v>4</v>
      </c>
      <c r="I4295" t="s">
        <v>19018</v>
      </c>
      <c r="K4295" t="s">
        <v>36</v>
      </c>
      <c r="N4295" t="s">
        <v>18932</v>
      </c>
      <c r="O4295" t="s">
        <v>19019</v>
      </c>
      <c r="Q4295">
        <v>18</v>
      </c>
      <c r="R4295">
        <v>10</v>
      </c>
      <c r="S4295">
        <v>0</v>
      </c>
      <c r="T4295">
        <v>1</v>
      </c>
      <c r="U4295">
        <v>0</v>
      </c>
      <c r="V4295">
        <v>7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 s="2">
        <v>29</v>
      </c>
      <c r="AI4295" s="3" t="s">
        <v>20032</v>
      </c>
      <c r="AJ4295" s="2">
        <v>4</v>
      </c>
    </row>
    <row r="4296" spans="1:36" x14ac:dyDescent="0.25">
      <c r="A4296" t="s">
        <v>18927</v>
      </c>
      <c r="B4296" t="s">
        <v>19020</v>
      </c>
      <c r="D4296" t="s">
        <v>19021</v>
      </c>
      <c r="E4296">
        <v>2015</v>
      </c>
      <c r="F4296" t="s">
        <v>18930</v>
      </c>
      <c r="H4296">
        <v>0</v>
      </c>
      <c r="I4296" t="s">
        <v>19022</v>
      </c>
      <c r="K4296" t="s">
        <v>36</v>
      </c>
      <c r="N4296" t="s">
        <v>18932</v>
      </c>
      <c r="O4296" t="s">
        <v>19023</v>
      </c>
      <c r="Q4296">
        <v>8</v>
      </c>
      <c r="R4296">
        <v>3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v>0</v>
      </c>
      <c r="AH4296" s="2">
        <v>11</v>
      </c>
      <c r="AI4296" s="3" t="s">
        <v>20294</v>
      </c>
      <c r="AJ4296" s="2">
        <v>0</v>
      </c>
    </row>
    <row r="4297" spans="1:36" x14ac:dyDescent="0.25">
      <c r="A4297" t="s">
        <v>18927</v>
      </c>
      <c r="B4297" t="s">
        <v>19024</v>
      </c>
      <c r="D4297" t="s">
        <v>19025</v>
      </c>
      <c r="E4297">
        <v>2015</v>
      </c>
      <c r="F4297" t="s">
        <v>18930</v>
      </c>
      <c r="H4297">
        <v>4</v>
      </c>
      <c r="I4297" t="s">
        <v>19026</v>
      </c>
      <c r="K4297" t="s">
        <v>36</v>
      </c>
      <c r="N4297" t="s">
        <v>18932</v>
      </c>
      <c r="O4297" t="s">
        <v>19027</v>
      </c>
      <c r="Q4297">
        <v>5</v>
      </c>
      <c r="R4297">
        <v>5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>
        <v>0</v>
      </c>
      <c r="AG4297">
        <v>0</v>
      </c>
      <c r="AH4297" s="2">
        <v>10</v>
      </c>
      <c r="AI4297" s="3" t="s">
        <v>20053</v>
      </c>
      <c r="AJ4297" s="2">
        <v>4</v>
      </c>
    </row>
    <row r="4298" spans="1:36" x14ac:dyDescent="0.25">
      <c r="A4298" t="s">
        <v>18927</v>
      </c>
      <c r="B4298" t="s">
        <v>19028</v>
      </c>
      <c r="D4298" t="s">
        <v>19029</v>
      </c>
      <c r="E4298">
        <v>2015</v>
      </c>
      <c r="F4298" t="s">
        <v>18930</v>
      </c>
      <c r="H4298">
        <v>1</v>
      </c>
      <c r="I4298" t="s">
        <v>19030</v>
      </c>
      <c r="K4298" t="s">
        <v>36</v>
      </c>
      <c r="N4298" t="s">
        <v>18932</v>
      </c>
      <c r="O4298" t="s">
        <v>19031</v>
      </c>
      <c r="Q4298">
        <v>25</v>
      </c>
      <c r="R4298">
        <v>3</v>
      </c>
      <c r="S4298">
        <v>0</v>
      </c>
      <c r="T4298">
        <v>0</v>
      </c>
      <c r="U4298">
        <v>0</v>
      </c>
      <c r="V4298">
        <v>3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v>0</v>
      </c>
      <c r="AH4298" s="2">
        <v>28</v>
      </c>
      <c r="AI4298" s="3" t="s">
        <v>20295</v>
      </c>
      <c r="AJ4298" s="2">
        <v>1</v>
      </c>
    </row>
    <row r="4299" spans="1:36" x14ac:dyDescent="0.25">
      <c r="A4299" t="s">
        <v>18927</v>
      </c>
      <c r="B4299" t="s">
        <v>19032</v>
      </c>
      <c r="D4299" t="s">
        <v>19033</v>
      </c>
      <c r="E4299">
        <v>2015</v>
      </c>
      <c r="F4299" t="s">
        <v>18930</v>
      </c>
      <c r="H4299">
        <v>1</v>
      </c>
      <c r="I4299" t="s">
        <v>19034</v>
      </c>
      <c r="K4299" t="s">
        <v>36</v>
      </c>
      <c r="N4299" t="s">
        <v>18932</v>
      </c>
      <c r="O4299" t="s">
        <v>19035</v>
      </c>
      <c r="Q4299">
        <v>9</v>
      </c>
      <c r="R4299">
        <v>9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>
        <v>0</v>
      </c>
      <c r="AG4299">
        <v>0</v>
      </c>
      <c r="AH4299" s="2">
        <v>20</v>
      </c>
      <c r="AI4299" s="3" t="s">
        <v>20356</v>
      </c>
      <c r="AJ4299" s="2">
        <v>2</v>
      </c>
    </row>
    <row r="4300" spans="1:36" x14ac:dyDescent="0.25">
      <c r="A4300" t="s">
        <v>18927</v>
      </c>
      <c r="B4300" t="s">
        <v>19036</v>
      </c>
      <c r="D4300" t="s">
        <v>19037</v>
      </c>
      <c r="E4300">
        <v>2015</v>
      </c>
      <c r="F4300" t="s">
        <v>18930</v>
      </c>
      <c r="H4300">
        <v>1</v>
      </c>
      <c r="I4300" t="s">
        <v>19038</v>
      </c>
      <c r="K4300" t="s">
        <v>36</v>
      </c>
      <c r="N4300" t="s">
        <v>18932</v>
      </c>
      <c r="O4300" t="s">
        <v>19039</v>
      </c>
      <c r="Q4300">
        <v>13</v>
      </c>
      <c r="R4300">
        <v>9</v>
      </c>
      <c r="S4300">
        <v>0</v>
      </c>
      <c r="T4300">
        <v>0</v>
      </c>
      <c r="U4300">
        <v>1</v>
      </c>
      <c r="V4300">
        <v>1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 s="2">
        <v>22</v>
      </c>
      <c r="AI4300" s="3">
        <v>0</v>
      </c>
      <c r="AJ4300" s="2">
        <v>0</v>
      </c>
    </row>
    <row r="4301" spans="1:36" x14ac:dyDescent="0.25">
      <c r="A4301" t="s">
        <v>18927</v>
      </c>
      <c r="B4301" t="s">
        <v>19040</v>
      </c>
      <c r="D4301" t="s">
        <v>19041</v>
      </c>
      <c r="E4301">
        <v>2015</v>
      </c>
      <c r="F4301" t="s">
        <v>18930</v>
      </c>
      <c r="H4301">
        <v>0</v>
      </c>
      <c r="I4301" t="s">
        <v>19042</v>
      </c>
      <c r="K4301" t="s">
        <v>36</v>
      </c>
      <c r="N4301" t="s">
        <v>18932</v>
      </c>
      <c r="O4301" t="s">
        <v>19043</v>
      </c>
      <c r="Q4301">
        <v>9</v>
      </c>
      <c r="R4301">
        <v>5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 s="2">
        <v>14</v>
      </c>
      <c r="AI4301" s="3" t="s">
        <v>20280</v>
      </c>
      <c r="AJ4301" s="2">
        <v>0</v>
      </c>
    </row>
    <row r="4302" spans="1:36" x14ac:dyDescent="0.25">
      <c r="A4302" t="s">
        <v>18927</v>
      </c>
      <c r="B4302" t="s">
        <v>19044</v>
      </c>
      <c r="D4302" t="s">
        <v>19045</v>
      </c>
      <c r="E4302">
        <v>2015</v>
      </c>
      <c r="F4302" t="s">
        <v>18930</v>
      </c>
      <c r="H4302">
        <v>0</v>
      </c>
      <c r="I4302" t="s">
        <v>19046</v>
      </c>
      <c r="K4302" t="s">
        <v>36</v>
      </c>
      <c r="N4302" t="s">
        <v>18932</v>
      </c>
      <c r="O4302" t="s">
        <v>19047</v>
      </c>
      <c r="Q4302">
        <v>8</v>
      </c>
      <c r="R4302">
        <v>4</v>
      </c>
      <c r="S4302">
        <v>0</v>
      </c>
      <c r="T4302">
        <v>0</v>
      </c>
      <c r="U4302">
        <v>1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0</v>
      </c>
      <c r="AG4302">
        <v>0</v>
      </c>
      <c r="AH4302" s="2">
        <v>12</v>
      </c>
      <c r="AI4302" s="3" t="s">
        <v>19996</v>
      </c>
      <c r="AJ4302" s="2">
        <v>0</v>
      </c>
    </row>
    <row r="4303" spans="1:36" x14ac:dyDescent="0.25">
      <c r="A4303" t="s">
        <v>18927</v>
      </c>
      <c r="B4303" t="s">
        <v>19048</v>
      </c>
      <c r="D4303" t="s">
        <v>19049</v>
      </c>
      <c r="E4303">
        <v>2015</v>
      </c>
      <c r="F4303" t="s">
        <v>18930</v>
      </c>
      <c r="H4303">
        <v>0</v>
      </c>
      <c r="I4303" t="s">
        <v>19050</v>
      </c>
      <c r="K4303" t="s">
        <v>36</v>
      </c>
      <c r="N4303" t="s">
        <v>18932</v>
      </c>
      <c r="O4303" t="s">
        <v>19051</v>
      </c>
      <c r="Q4303">
        <v>8</v>
      </c>
      <c r="R4303">
        <v>11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 s="2">
        <v>19</v>
      </c>
      <c r="AI4303" s="3" t="s">
        <v>20364</v>
      </c>
      <c r="AJ4303" s="2">
        <v>0</v>
      </c>
    </row>
    <row r="4304" spans="1:36" x14ac:dyDescent="0.25">
      <c r="A4304" t="s">
        <v>18927</v>
      </c>
      <c r="B4304" t="s">
        <v>19052</v>
      </c>
      <c r="D4304" t="s">
        <v>19053</v>
      </c>
      <c r="E4304">
        <v>2015</v>
      </c>
      <c r="F4304" t="s">
        <v>18930</v>
      </c>
      <c r="H4304">
        <v>0</v>
      </c>
      <c r="I4304" t="s">
        <v>19054</v>
      </c>
      <c r="K4304" t="s">
        <v>36</v>
      </c>
      <c r="N4304" t="s">
        <v>18932</v>
      </c>
      <c r="O4304" t="s">
        <v>19055</v>
      </c>
      <c r="Q4304">
        <v>7</v>
      </c>
      <c r="R4304">
        <v>7</v>
      </c>
      <c r="S4304">
        <v>0</v>
      </c>
      <c r="T4304">
        <v>5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 s="2">
        <v>19</v>
      </c>
      <c r="AI4304" s="3" t="s">
        <v>20303</v>
      </c>
      <c r="AJ4304" s="2">
        <v>0</v>
      </c>
    </row>
    <row r="4305" spans="1:36" x14ac:dyDescent="0.25">
      <c r="A4305" t="s">
        <v>18927</v>
      </c>
      <c r="B4305" t="s">
        <v>19056</v>
      </c>
      <c r="D4305" t="s">
        <v>19057</v>
      </c>
      <c r="E4305">
        <v>2015</v>
      </c>
      <c r="F4305" t="s">
        <v>18930</v>
      </c>
      <c r="H4305">
        <v>0</v>
      </c>
      <c r="I4305" t="s">
        <v>19058</v>
      </c>
      <c r="K4305" t="s">
        <v>36</v>
      </c>
      <c r="N4305" t="s">
        <v>18932</v>
      </c>
      <c r="O4305" t="s">
        <v>19059</v>
      </c>
      <c r="Q4305">
        <v>8</v>
      </c>
      <c r="R4305">
        <v>2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 s="2">
        <v>10</v>
      </c>
      <c r="AI4305" s="3" t="s">
        <v>20304</v>
      </c>
      <c r="AJ4305" s="2">
        <v>0</v>
      </c>
    </row>
    <row r="4306" spans="1:36" x14ac:dyDescent="0.25">
      <c r="A4306" t="s">
        <v>18927</v>
      </c>
      <c r="B4306" t="s">
        <v>19060</v>
      </c>
      <c r="D4306" t="s">
        <v>19061</v>
      </c>
      <c r="E4306">
        <v>2015</v>
      </c>
      <c r="F4306" t="s">
        <v>18930</v>
      </c>
      <c r="H4306">
        <v>0</v>
      </c>
      <c r="I4306" t="s">
        <v>19062</v>
      </c>
      <c r="K4306" t="s">
        <v>36</v>
      </c>
      <c r="N4306" t="s">
        <v>18932</v>
      </c>
      <c r="O4306" t="s">
        <v>19063</v>
      </c>
      <c r="Q4306">
        <v>10</v>
      </c>
      <c r="R4306">
        <v>8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>
        <v>0</v>
      </c>
      <c r="AG4306">
        <v>0</v>
      </c>
      <c r="AH4306" s="2">
        <v>18</v>
      </c>
      <c r="AI4306" s="3" t="s">
        <v>20292</v>
      </c>
      <c r="AJ4306" s="2">
        <v>0</v>
      </c>
    </row>
    <row r="4307" spans="1:36" x14ac:dyDescent="0.25">
      <c r="A4307" t="s">
        <v>18927</v>
      </c>
      <c r="B4307" t="s">
        <v>19064</v>
      </c>
      <c r="D4307" t="s">
        <v>19065</v>
      </c>
      <c r="E4307">
        <v>2015</v>
      </c>
      <c r="F4307" t="s">
        <v>18930</v>
      </c>
      <c r="H4307">
        <v>2</v>
      </c>
      <c r="I4307" t="s">
        <v>19066</v>
      </c>
      <c r="K4307" t="s">
        <v>36</v>
      </c>
      <c r="N4307" t="s">
        <v>18932</v>
      </c>
      <c r="O4307" t="s">
        <v>19067</v>
      </c>
      <c r="Q4307">
        <v>10</v>
      </c>
      <c r="R4307">
        <v>4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 s="2">
        <v>14</v>
      </c>
      <c r="AI4307" s="3" t="s">
        <v>20002</v>
      </c>
      <c r="AJ4307" s="2">
        <v>4</v>
      </c>
    </row>
    <row r="4308" spans="1:36" x14ac:dyDescent="0.25">
      <c r="A4308" t="s">
        <v>18927</v>
      </c>
      <c r="B4308" t="s">
        <v>19068</v>
      </c>
      <c r="D4308" t="s">
        <v>19069</v>
      </c>
      <c r="E4308">
        <v>2015</v>
      </c>
      <c r="F4308" t="s">
        <v>18930</v>
      </c>
      <c r="H4308">
        <v>68</v>
      </c>
      <c r="I4308" t="s">
        <v>19070</v>
      </c>
      <c r="K4308" t="s">
        <v>36</v>
      </c>
      <c r="N4308" t="s">
        <v>18932</v>
      </c>
      <c r="O4308" t="s">
        <v>19071</v>
      </c>
      <c r="Q4308">
        <v>15</v>
      </c>
      <c r="R4308">
        <v>12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 s="2">
        <v>27</v>
      </c>
      <c r="AI4308" s="3" t="s">
        <v>20288</v>
      </c>
      <c r="AJ4308" s="2">
        <v>55</v>
      </c>
    </row>
    <row r="4309" spans="1:36" x14ac:dyDescent="0.25">
      <c r="A4309" t="s">
        <v>18927</v>
      </c>
      <c r="B4309" t="s">
        <v>19072</v>
      </c>
      <c r="D4309" t="s">
        <v>19073</v>
      </c>
      <c r="E4309">
        <v>2015</v>
      </c>
      <c r="F4309" t="s">
        <v>18930</v>
      </c>
      <c r="H4309">
        <v>0</v>
      </c>
      <c r="I4309" t="s">
        <v>19074</v>
      </c>
      <c r="K4309" t="s">
        <v>36</v>
      </c>
      <c r="N4309" t="s">
        <v>18932</v>
      </c>
      <c r="O4309" t="s">
        <v>19075</v>
      </c>
      <c r="Q4309">
        <v>4</v>
      </c>
      <c r="R4309">
        <v>1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 s="2">
        <v>5</v>
      </c>
      <c r="AI4309" s="3" t="s">
        <v>20292</v>
      </c>
      <c r="AJ4309" s="2">
        <v>0</v>
      </c>
    </row>
    <row r="4310" spans="1:36" x14ac:dyDescent="0.25">
      <c r="A4310" t="s">
        <v>18927</v>
      </c>
      <c r="B4310" t="s">
        <v>19076</v>
      </c>
      <c r="D4310" t="s">
        <v>19077</v>
      </c>
      <c r="E4310">
        <v>2015</v>
      </c>
      <c r="F4310" t="s">
        <v>18930</v>
      </c>
      <c r="H4310">
        <v>0</v>
      </c>
      <c r="I4310" t="s">
        <v>19078</v>
      </c>
      <c r="K4310" t="s">
        <v>36</v>
      </c>
      <c r="N4310" t="s">
        <v>18932</v>
      </c>
      <c r="O4310" t="s">
        <v>19079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 s="2">
        <v>0</v>
      </c>
      <c r="AI4310" s="3">
        <v>0</v>
      </c>
      <c r="AJ4310" s="2">
        <v>0</v>
      </c>
    </row>
    <row r="4311" spans="1:36" x14ac:dyDescent="0.25">
      <c r="A4311" t="s">
        <v>18927</v>
      </c>
      <c r="B4311" t="s">
        <v>19080</v>
      </c>
      <c r="D4311" t="s">
        <v>19081</v>
      </c>
      <c r="E4311">
        <v>2015</v>
      </c>
      <c r="F4311" t="s">
        <v>18930</v>
      </c>
      <c r="H4311">
        <v>6</v>
      </c>
      <c r="I4311" t="s">
        <v>19082</v>
      </c>
      <c r="K4311" t="s">
        <v>36</v>
      </c>
      <c r="N4311" t="s">
        <v>18932</v>
      </c>
      <c r="O4311" t="s">
        <v>19083</v>
      </c>
      <c r="Q4311">
        <v>3</v>
      </c>
      <c r="R4311">
        <v>15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 s="2">
        <v>18</v>
      </c>
      <c r="AI4311" s="3" t="s">
        <v>20048</v>
      </c>
      <c r="AJ4311" s="2">
        <v>2</v>
      </c>
    </row>
    <row r="4312" spans="1:36" x14ac:dyDescent="0.25">
      <c r="A4312" t="s">
        <v>18927</v>
      </c>
      <c r="B4312" t="s">
        <v>19084</v>
      </c>
      <c r="D4312" t="s">
        <v>19085</v>
      </c>
      <c r="E4312">
        <v>2015</v>
      </c>
      <c r="F4312" t="s">
        <v>18930</v>
      </c>
      <c r="H4312">
        <v>2</v>
      </c>
      <c r="I4312" t="s">
        <v>19086</v>
      </c>
      <c r="K4312" t="s">
        <v>36</v>
      </c>
      <c r="N4312" t="s">
        <v>18932</v>
      </c>
      <c r="O4312" t="s">
        <v>19087</v>
      </c>
      <c r="Q4312">
        <v>7</v>
      </c>
      <c r="R4312">
        <v>13</v>
      </c>
      <c r="S4312">
        <v>0</v>
      </c>
      <c r="T4312">
        <v>0</v>
      </c>
      <c r="U4312">
        <v>0</v>
      </c>
      <c r="V4312">
        <v>1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 s="2">
        <v>20</v>
      </c>
      <c r="AI4312" s="3" t="s">
        <v>20288</v>
      </c>
      <c r="AJ4312" s="2">
        <v>1</v>
      </c>
    </row>
    <row r="4313" spans="1:36" x14ac:dyDescent="0.25">
      <c r="A4313" t="s">
        <v>18927</v>
      </c>
      <c r="B4313" t="s">
        <v>19088</v>
      </c>
      <c r="D4313" t="s">
        <v>19089</v>
      </c>
      <c r="E4313">
        <v>2015</v>
      </c>
      <c r="F4313" t="s">
        <v>18930</v>
      </c>
      <c r="H4313">
        <v>0</v>
      </c>
      <c r="I4313" t="s">
        <v>19090</v>
      </c>
      <c r="K4313" t="s">
        <v>36</v>
      </c>
      <c r="N4313" t="s">
        <v>18932</v>
      </c>
      <c r="O4313" t="s">
        <v>19091</v>
      </c>
      <c r="Q4313">
        <v>3</v>
      </c>
      <c r="R4313">
        <v>5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 s="2">
        <v>8</v>
      </c>
      <c r="AI4313" s="3" t="s">
        <v>20369</v>
      </c>
      <c r="AJ4313" s="2">
        <v>0</v>
      </c>
    </row>
    <row r="4314" spans="1:36" x14ac:dyDescent="0.25">
      <c r="A4314" t="s">
        <v>18927</v>
      </c>
      <c r="B4314" t="s">
        <v>19092</v>
      </c>
      <c r="D4314" t="s">
        <v>19093</v>
      </c>
      <c r="E4314">
        <v>2015</v>
      </c>
      <c r="F4314" t="s">
        <v>18930</v>
      </c>
      <c r="H4314">
        <v>1</v>
      </c>
      <c r="I4314" t="s">
        <v>19094</v>
      </c>
      <c r="K4314" t="s">
        <v>36</v>
      </c>
      <c r="N4314" t="s">
        <v>18932</v>
      </c>
      <c r="O4314" t="s">
        <v>19095</v>
      </c>
      <c r="P4314">
        <v>2580293</v>
      </c>
      <c r="Q4314">
        <v>16</v>
      </c>
      <c r="R4314">
        <v>4</v>
      </c>
      <c r="S4314">
        <v>0</v>
      </c>
      <c r="T4314">
        <v>0</v>
      </c>
      <c r="U4314">
        <v>7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 s="2">
        <v>20</v>
      </c>
      <c r="AI4314" s="3" t="s">
        <v>20359</v>
      </c>
      <c r="AJ4314" s="2">
        <v>1</v>
      </c>
    </row>
    <row r="4315" spans="1:36" x14ac:dyDescent="0.25">
      <c r="A4315" t="s">
        <v>18927</v>
      </c>
      <c r="B4315" t="s">
        <v>19096</v>
      </c>
      <c r="D4315" t="s">
        <v>19097</v>
      </c>
      <c r="E4315">
        <v>2015</v>
      </c>
      <c r="F4315" t="s">
        <v>18930</v>
      </c>
      <c r="H4315">
        <v>2</v>
      </c>
      <c r="I4315" t="s">
        <v>19098</v>
      </c>
      <c r="K4315" t="s">
        <v>36</v>
      </c>
      <c r="N4315" t="s">
        <v>18932</v>
      </c>
      <c r="O4315" t="s">
        <v>19099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 s="2">
        <v>0</v>
      </c>
      <c r="AI4315" s="3">
        <v>0</v>
      </c>
      <c r="AJ4315" s="2">
        <v>0</v>
      </c>
    </row>
    <row r="4316" spans="1:36" x14ac:dyDescent="0.25">
      <c r="A4316" t="s">
        <v>18927</v>
      </c>
      <c r="B4316" t="s">
        <v>19100</v>
      </c>
      <c r="D4316" t="s">
        <v>19101</v>
      </c>
      <c r="E4316">
        <v>2015</v>
      </c>
      <c r="F4316" t="s">
        <v>18930</v>
      </c>
      <c r="H4316">
        <v>0</v>
      </c>
      <c r="I4316" t="s">
        <v>19102</v>
      </c>
      <c r="K4316" t="s">
        <v>36</v>
      </c>
      <c r="N4316" t="s">
        <v>18932</v>
      </c>
      <c r="O4316" t="s">
        <v>19103</v>
      </c>
      <c r="Q4316">
        <v>3</v>
      </c>
      <c r="R4316">
        <v>6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 s="2">
        <v>9</v>
      </c>
      <c r="AI4316" s="3" t="s">
        <v>20366</v>
      </c>
      <c r="AJ4316" s="2">
        <v>0</v>
      </c>
    </row>
    <row r="4317" spans="1:36" x14ac:dyDescent="0.25">
      <c r="A4317" t="s">
        <v>18927</v>
      </c>
      <c r="B4317" t="s">
        <v>14789</v>
      </c>
      <c r="D4317" t="s">
        <v>19104</v>
      </c>
      <c r="E4317">
        <v>2015</v>
      </c>
      <c r="F4317" t="s">
        <v>18930</v>
      </c>
      <c r="H4317">
        <v>0</v>
      </c>
      <c r="I4317" t="s">
        <v>19105</v>
      </c>
      <c r="K4317" t="s">
        <v>36</v>
      </c>
      <c r="N4317" t="s">
        <v>18932</v>
      </c>
      <c r="O4317" t="s">
        <v>19106</v>
      </c>
      <c r="Q4317">
        <v>7</v>
      </c>
      <c r="R4317">
        <v>6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 s="2">
        <v>14</v>
      </c>
      <c r="AI4317" s="3" t="s">
        <v>19983</v>
      </c>
      <c r="AJ4317" s="2">
        <v>0</v>
      </c>
    </row>
    <row r="4318" spans="1:36" x14ac:dyDescent="0.25">
      <c r="A4318" t="s">
        <v>18927</v>
      </c>
      <c r="B4318" t="s">
        <v>19107</v>
      </c>
      <c r="D4318" t="s">
        <v>19108</v>
      </c>
      <c r="E4318">
        <v>2015</v>
      </c>
      <c r="F4318" t="s">
        <v>18930</v>
      </c>
      <c r="H4318">
        <v>0</v>
      </c>
      <c r="I4318" t="s">
        <v>19109</v>
      </c>
      <c r="K4318" t="s">
        <v>36</v>
      </c>
      <c r="N4318" t="s">
        <v>18932</v>
      </c>
      <c r="O4318" t="s">
        <v>19110</v>
      </c>
      <c r="Q4318">
        <v>15</v>
      </c>
      <c r="R4318">
        <v>5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 s="2">
        <v>20</v>
      </c>
      <c r="AI4318" s="3" t="s">
        <v>19996</v>
      </c>
      <c r="AJ4318" s="2">
        <v>2</v>
      </c>
    </row>
    <row r="4319" spans="1:36" x14ac:dyDescent="0.25">
      <c r="A4319" t="s">
        <v>18927</v>
      </c>
      <c r="B4319" t="s">
        <v>14770</v>
      </c>
      <c r="D4319" t="s">
        <v>19111</v>
      </c>
      <c r="E4319">
        <v>2015</v>
      </c>
      <c r="F4319" t="s">
        <v>18930</v>
      </c>
      <c r="H4319">
        <v>2</v>
      </c>
      <c r="I4319" t="s">
        <v>19112</v>
      </c>
      <c r="K4319" t="s">
        <v>36</v>
      </c>
      <c r="N4319" t="s">
        <v>18932</v>
      </c>
      <c r="O4319" t="s">
        <v>19113</v>
      </c>
      <c r="Q4319">
        <v>5</v>
      </c>
      <c r="R4319">
        <v>3</v>
      </c>
      <c r="S4319">
        <v>0</v>
      </c>
      <c r="T4319">
        <v>0</v>
      </c>
      <c r="U4319">
        <v>0</v>
      </c>
      <c r="V4319">
        <v>1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 s="2">
        <v>8</v>
      </c>
      <c r="AI4319" s="3" t="s">
        <v>20375</v>
      </c>
      <c r="AJ4319" s="2">
        <v>1</v>
      </c>
    </row>
    <row r="4320" spans="1:36" x14ac:dyDescent="0.25">
      <c r="A4320" t="s">
        <v>18927</v>
      </c>
      <c r="B4320" t="s">
        <v>19114</v>
      </c>
      <c r="D4320" t="s">
        <v>19115</v>
      </c>
      <c r="E4320">
        <v>2015</v>
      </c>
      <c r="F4320" t="s">
        <v>18930</v>
      </c>
      <c r="H4320">
        <v>1</v>
      </c>
      <c r="I4320" t="s">
        <v>19116</v>
      </c>
      <c r="K4320" t="s">
        <v>36</v>
      </c>
      <c r="N4320" t="s">
        <v>18932</v>
      </c>
      <c r="O4320" t="s">
        <v>19117</v>
      </c>
      <c r="Q4320">
        <v>5</v>
      </c>
      <c r="R4320">
        <v>1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 s="2">
        <v>6</v>
      </c>
      <c r="AI4320" s="3" t="s">
        <v>20304</v>
      </c>
      <c r="AJ4320" s="2">
        <v>1</v>
      </c>
    </row>
    <row r="4321" spans="1:36" x14ac:dyDescent="0.25">
      <c r="A4321" t="s">
        <v>18927</v>
      </c>
      <c r="B4321" t="s">
        <v>19118</v>
      </c>
      <c r="D4321" t="s">
        <v>19119</v>
      </c>
      <c r="E4321">
        <v>2015</v>
      </c>
      <c r="F4321" t="s">
        <v>18930</v>
      </c>
      <c r="H4321">
        <v>0</v>
      </c>
      <c r="I4321" t="s">
        <v>19120</v>
      </c>
      <c r="K4321" t="s">
        <v>36</v>
      </c>
      <c r="N4321" t="s">
        <v>18932</v>
      </c>
      <c r="O4321" t="s">
        <v>19121</v>
      </c>
      <c r="Q4321">
        <v>8</v>
      </c>
      <c r="R4321">
        <v>28</v>
      </c>
      <c r="S4321">
        <v>0</v>
      </c>
      <c r="T4321">
        <v>3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 s="2">
        <v>39</v>
      </c>
      <c r="AI4321" s="3" t="s">
        <v>20361</v>
      </c>
      <c r="AJ4321" s="2">
        <v>0</v>
      </c>
    </row>
    <row r="4322" spans="1:36" x14ac:dyDescent="0.25">
      <c r="A4322" t="s">
        <v>18927</v>
      </c>
      <c r="B4322" t="s">
        <v>18401</v>
      </c>
      <c r="D4322" t="s">
        <v>19122</v>
      </c>
      <c r="E4322">
        <v>2015</v>
      </c>
      <c r="F4322" t="s">
        <v>18930</v>
      </c>
      <c r="H4322">
        <v>5</v>
      </c>
      <c r="I4322" t="s">
        <v>19123</v>
      </c>
      <c r="K4322" t="s">
        <v>36</v>
      </c>
      <c r="N4322" t="s">
        <v>18932</v>
      </c>
      <c r="O4322" t="s">
        <v>19124</v>
      </c>
      <c r="Q4322">
        <v>9</v>
      </c>
      <c r="R4322">
        <v>7</v>
      </c>
      <c r="S4322">
        <v>0</v>
      </c>
      <c r="T4322">
        <v>0</v>
      </c>
      <c r="U4322">
        <v>1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 s="2">
        <v>16</v>
      </c>
      <c r="AI4322" s="3" t="s">
        <v>19973</v>
      </c>
      <c r="AJ4322" s="2">
        <v>3</v>
      </c>
    </row>
    <row r="4323" spans="1:36" x14ac:dyDescent="0.25">
      <c r="A4323" t="s">
        <v>18927</v>
      </c>
      <c r="B4323" t="s">
        <v>19125</v>
      </c>
      <c r="D4323" t="s">
        <v>19126</v>
      </c>
      <c r="E4323">
        <v>2015</v>
      </c>
      <c r="F4323" t="s">
        <v>18930</v>
      </c>
      <c r="H4323">
        <v>0</v>
      </c>
      <c r="I4323" t="s">
        <v>19127</v>
      </c>
      <c r="K4323" t="s">
        <v>36</v>
      </c>
      <c r="N4323" t="s">
        <v>18932</v>
      </c>
      <c r="O4323" t="s">
        <v>19128</v>
      </c>
      <c r="Q4323">
        <v>8</v>
      </c>
      <c r="R4323">
        <v>9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 s="2">
        <v>17</v>
      </c>
      <c r="AI4323" s="3" t="s">
        <v>19981</v>
      </c>
      <c r="AJ4323" s="2">
        <v>0</v>
      </c>
    </row>
    <row r="4324" spans="1:36" x14ac:dyDescent="0.25">
      <c r="A4324" t="s">
        <v>18927</v>
      </c>
      <c r="B4324" t="s">
        <v>19129</v>
      </c>
      <c r="D4324" t="s">
        <v>19130</v>
      </c>
      <c r="E4324">
        <v>2015</v>
      </c>
      <c r="F4324" t="s">
        <v>18930</v>
      </c>
      <c r="H4324">
        <v>1</v>
      </c>
      <c r="I4324" t="s">
        <v>19131</v>
      </c>
      <c r="K4324" t="s">
        <v>36</v>
      </c>
      <c r="N4324" t="s">
        <v>18932</v>
      </c>
      <c r="O4324" t="s">
        <v>19132</v>
      </c>
      <c r="Q4324">
        <v>2</v>
      </c>
      <c r="R4324">
        <v>6</v>
      </c>
      <c r="S4324">
        <v>0</v>
      </c>
      <c r="T4324">
        <v>0</v>
      </c>
      <c r="U4324">
        <v>0</v>
      </c>
      <c r="V4324">
        <v>3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 s="2">
        <v>8</v>
      </c>
      <c r="AI4324" s="3" t="s">
        <v>20361</v>
      </c>
      <c r="AJ4324" s="2">
        <v>0</v>
      </c>
    </row>
    <row r="4325" spans="1:36" x14ac:dyDescent="0.25">
      <c r="A4325" t="s">
        <v>18927</v>
      </c>
      <c r="B4325" t="s">
        <v>19133</v>
      </c>
      <c r="D4325" t="s">
        <v>19134</v>
      </c>
      <c r="E4325">
        <v>2015</v>
      </c>
      <c r="F4325" t="s">
        <v>18930</v>
      </c>
      <c r="H4325">
        <v>0</v>
      </c>
      <c r="I4325" t="s">
        <v>19135</v>
      </c>
      <c r="K4325" t="s">
        <v>36</v>
      </c>
      <c r="N4325" t="s">
        <v>18932</v>
      </c>
      <c r="O4325" t="s">
        <v>19136</v>
      </c>
      <c r="Q4325">
        <v>8</v>
      </c>
      <c r="R4325">
        <v>9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 s="2">
        <v>17</v>
      </c>
      <c r="AI4325" s="3" t="s">
        <v>20048</v>
      </c>
      <c r="AJ4325" s="2">
        <v>0</v>
      </c>
    </row>
    <row r="4326" spans="1:36" x14ac:dyDescent="0.25">
      <c r="A4326" t="s">
        <v>18927</v>
      </c>
      <c r="B4326" t="s">
        <v>19137</v>
      </c>
      <c r="D4326" t="s">
        <v>19138</v>
      </c>
      <c r="E4326">
        <v>2015</v>
      </c>
      <c r="F4326" t="s">
        <v>18930</v>
      </c>
      <c r="H4326">
        <v>0</v>
      </c>
      <c r="I4326" t="s">
        <v>19139</v>
      </c>
      <c r="K4326" t="s">
        <v>36</v>
      </c>
      <c r="N4326" t="s">
        <v>18932</v>
      </c>
      <c r="O4326" t="s">
        <v>19140</v>
      </c>
      <c r="Q4326">
        <v>5</v>
      </c>
      <c r="R4326">
        <v>2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>
        <v>0</v>
      </c>
      <c r="AG4326">
        <v>0</v>
      </c>
      <c r="AH4326" s="2">
        <v>7</v>
      </c>
      <c r="AI4326" s="3" t="s">
        <v>20359</v>
      </c>
      <c r="AJ4326" s="2">
        <v>0</v>
      </c>
    </row>
    <row r="4327" spans="1:36" x14ac:dyDescent="0.25">
      <c r="A4327" t="s">
        <v>18927</v>
      </c>
      <c r="B4327" t="s">
        <v>19141</v>
      </c>
      <c r="D4327" t="s">
        <v>19142</v>
      </c>
      <c r="E4327">
        <v>2015</v>
      </c>
      <c r="F4327" t="s">
        <v>18930</v>
      </c>
      <c r="H4327">
        <v>0</v>
      </c>
      <c r="I4327" t="s">
        <v>19143</v>
      </c>
      <c r="K4327" t="s">
        <v>36</v>
      </c>
      <c r="N4327" t="s">
        <v>18932</v>
      </c>
      <c r="O4327" t="s">
        <v>19144</v>
      </c>
      <c r="Q4327">
        <v>17</v>
      </c>
      <c r="R4327">
        <v>22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</v>
      </c>
      <c r="AG4327">
        <v>0</v>
      </c>
      <c r="AH4327" s="2">
        <v>39</v>
      </c>
      <c r="AI4327" s="3" t="s">
        <v>20294</v>
      </c>
      <c r="AJ4327" s="2">
        <v>0</v>
      </c>
    </row>
    <row r="4328" spans="1:36" x14ac:dyDescent="0.25">
      <c r="A4328" t="s">
        <v>18927</v>
      </c>
      <c r="B4328" t="s">
        <v>19145</v>
      </c>
      <c r="D4328" t="s">
        <v>19146</v>
      </c>
      <c r="E4328">
        <v>2015</v>
      </c>
      <c r="F4328" t="s">
        <v>18930</v>
      </c>
      <c r="H4328">
        <v>4</v>
      </c>
      <c r="I4328" t="s">
        <v>19147</v>
      </c>
      <c r="K4328" t="s">
        <v>36</v>
      </c>
      <c r="N4328" t="s">
        <v>18932</v>
      </c>
      <c r="O4328" t="s">
        <v>19148</v>
      </c>
      <c r="Q4328">
        <v>12</v>
      </c>
      <c r="R4328">
        <v>6</v>
      </c>
      <c r="S4328">
        <v>0</v>
      </c>
      <c r="T4328">
        <v>1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 s="2">
        <v>19</v>
      </c>
      <c r="AI4328" s="3" t="s">
        <v>20340</v>
      </c>
      <c r="AJ4328" s="2">
        <v>1</v>
      </c>
    </row>
    <row r="4329" spans="1:36" x14ac:dyDescent="0.25">
      <c r="A4329" t="s">
        <v>18927</v>
      </c>
      <c r="B4329" t="s">
        <v>19149</v>
      </c>
      <c r="D4329" t="s">
        <v>19150</v>
      </c>
      <c r="E4329">
        <v>2015</v>
      </c>
      <c r="F4329" t="s">
        <v>18930</v>
      </c>
      <c r="H4329">
        <v>0</v>
      </c>
      <c r="I4329" t="s">
        <v>19151</v>
      </c>
      <c r="K4329" t="s">
        <v>36</v>
      </c>
      <c r="N4329" t="s">
        <v>18932</v>
      </c>
      <c r="O4329" t="s">
        <v>19152</v>
      </c>
      <c r="Q4329">
        <v>7</v>
      </c>
      <c r="R4329">
        <v>2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 s="2">
        <v>9</v>
      </c>
      <c r="AI4329" s="3" t="s">
        <v>20292</v>
      </c>
      <c r="AJ4329" s="2">
        <v>0</v>
      </c>
    </row>
    <row r="4330" spans="1:36" x14ac:dyDescent="0.25">
      <c r="A4330" t="s">
        <v>18927</v>
      </c>
      <c r="B4330" t="s">
        <v>19153</v>
      </c>
      <c r="D4330" t="s">
        <v>19154</v>
      </c>
      <c r="E4330">
        <v>2015</v>
      </c>
      <c r="F4330" t="s">
        <v>18930</v>
      </c>
      <c r="H4330">
        <v>4</v>
      </c>
      <c r="I4330" t="s">
        <v>19155</v>
      </c>
      <c r="K4330" t="s">
        <v>36</v>
      </c>
      <c r="N4330" t="s">
        <v>18932</v>
      </c>
      <c r="O4330" t="s">
        <v>19156</v>
      </c>
      <c r="Q4330">
        <v>20</v>
      </c>
      <c r="R4330">
        <v>6</v>
      </c>
      <c r="S4330">
        <v>0</v>
      </c>
      <c r="T4330">
        <v>3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 s="2">
        <v>29</v>
      </c>
      <c r="AI4330" s="3" t="s">
        <v>20420</v>
      </c>
      <c r="AJ4330" s="2">
        <v>4</v>
      </c>
    </row>
    <row r="4331" spans="1:36" x14ac:dyDescent="0.25">
      <c r="A4331" t="s">
        <v>18927</v>
      </c>
      <c r="B4331" t="s">
        <v>19157</v>
      </c>
      <c r="D4331" t="s">
        <v>19158</v>
      </c>
      <c r="E4331">
        <v>2015</v>
      </c>
      <c r="F4331" t="s">
        <v>18930</v>
      </c>
      <c r="H4331">
        <v>0</v>
      </c>
      <c r="I4331" t="s">
        <v>19159</v>
      </c>
      <c r="K4331" t="s">
        <v>36</v>
      </c>
      <c r="N4331" t="s">
        <v>18932</v>
      </c>
      <c r="O4331" t="s">
        <v>19160</v>
      </c>
      <c r="Q4331">
        <v>8</v>
      </c>
      <c r="R4331">
        <v>4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0</v>
      </c>
      <c r="AH4331" s="2">
        <v>12</v>
      </c>
      <c r="AI4331" s="3" t="s">
        <v>20275</v>
      </c>
      <c r="AJ4331" s="2">
        <v>0</v>
      </c>
    </row>
    <row r="4332" spans="1:36" x14ac:dyDescent="0.25">
      <c r="A4332" t="s">
        <v>18927</v>
      </c>
      <c r="B4332" t="s">
        <v>19161</v>
      </c>
      <c r="D4332" t="s">
        <v>19162</v>
      </c>
      <c r="E4332">
        <v>2015</v>
      </c>
      <c r="F4332" t="s">
        <v>18930</v>
      </c>
      <c r="H4332">
        <v>4</v>
      </c>
      <c r="I4332" t="s">
        <v>19163</v>
      </c>
      <c r="K4332" t="s">
        <v>36</v>
      </c>
      <c r="N4332" t="s">
        <v>18932</v>
      </c>
      <c r="O4332" t="s">
        <v>19164</v>
      </c>
      <c r="Q4332">
        <v>13</v>
      </c>
      <c r="R4332">
        <v>4</v>
      </c>
      <c r="S4332">
        <v>0</v>
      </c>
      <c r="T4332">
        <v>2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 s="2">
        <v>19</v>
      </c>
      <c r="AI4332" s="3" t="s">
        <v>20053</v>
      </c>
      <c r="AJ4332" s="2">
        <v>4</v>
      </c>
    </row>
    <row r="4333" spans="1:36" x14ac:dyDescent="0.25">
      <c r="A4333" t="s">
        <v>18927</v>
      </c>
      <c r="B4333" t="s">
        <v>19165</v>
      </c>
      <c r="D4333" t="s">
        <v>19166</v>
      </c>
      <c r="E4333">
        <v>2015</v>
      </c>
      <c r="F4333" t="s">
        <v>18930</v>
      </c>
      <c r="H4333">
        <v>2</v>
      </c>
      <c r="I4333" t="s">
        <v>19167</v>
      </c>
      <c r="K4333" t="s">
        <v>36</v>
      </c>
      <c r="N4333" t="s">
        <v>18932</v>
      </c>
      <c r="O4333" t="s">
        <v>19168</v>
      </c>
      <c r="Q4333">
        <v>13</v>
      </c>
      <c r="R4333">
        <v>5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 s="2">
        <v>18</v>
      </c>
      <c r="AI4333" s="3" t="s">
        <v>20371</v>
      </c>
      <c r="AJ4333" s="2">
        <v>1</v>
      </c>
    </row>
    <row r="4334" spans="1:36" x14ac:dyDescent="0.25">
      <c r="A4334" t="s">
        <v>18927</v>
      </c>
      <c r="B4334" t="s">
        <v>19169</v>
      </c>
      <c r="D4334" t="s">
        <v>19170</v>
      </c>
      <c r="E4334">
        <v>2015</v>
      </c>
      <c r="F4334" t="s">
        <v>18930</v>
      </c>
      <c r="H4334">
        <v>0</v>
      </c>
      <c r="I4334" t="s">
        <v>19171</v>
      </c>
      <c r="K4334" t="s">
        <v>36</v>
      </c>
      <c r="N4334" t="s">
        <v>18932</v>
      </c>
      <c r="O4334" t="s">
        <v>19172</v>
      </c>
      <c r="Q4334">
        <v>21</v>
      </c>
      <c r="R4334">
        <v>5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 s="2">
        <v>26</v>
      </c>
      <c r="AI4334" s="3" t="s">
        <v>20382</v>
      </c>
      <c r="AJ4334" s="2">
        <v>0</v>
      </c>
    </row>
    <row r="4335" spans="1:36" x14ac:dyDescent="0.25">
      <c r="A4335" t="s">
        <v>18927</v>
      </c>
      <c r="B4335" t="s">
        <v>19173</v>
      </c>
      <c r="D4335" t="s">
        <v>19174</v>
      </c>
      <c r="E4335">
        <v>2015</v>
      </c>
      <c r="F4335" t="s">
        <v>18930</v>
      </c>
      <c r="H4335">
        <v>0</v>
      </c>
      <c r="I4335" t="s">
        <v>19175</v>
      </c>
      <c r="K4335" t="s">
        <v>36</v>
      </c>
      <c r="N4335" t="s">
        <v>18932</v>
      </c>
      <c r="O4335" t="s">
        <v>19176</v>
      </c>
      <c r="Q4335">
        <v>22</v>
      </c>
      <c r="R4335">
        <v>7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 s="2">
        <v>29</v>
      </c>
      <c r="AI4335" s="3" t="s">
        <v>20035</v>
      </c>
      <c r="AJ4335" s="2">
        <v>0</v>
      </c>
    </row>
    <row r="4336" spans="1:36" x14ac:dyDescent="0.25">
      <c r="A4336" t="s">
        <v>18927</v>
      </c>
      <c r="B4336" t="s">
        <v>19177</v>
      </c>
      <c r="D4336" t="s">
        <v>19178</v>
      </c>
      <c r="E4336">
        <v>2015</v>
      </c>
      <c r="F4336" t="s">
        <v>18930</v>
      </c>
      <c r="H4336">
        <v>1</v>
      </c>
      <c r="I4336" t="s">
        <v>19179</v>
      </c>
      <c r="K4336" t="s">
        <v>36</v>
      </c>
      <c r="N4336" t="s">
        <v>18932</v>
      </c>
      <c r="O4336" t="s">
        <v>19180</v>
      </c>
      <c r="Q4336">
        <v>26</v>
      </c>
      <c r="R4336">
        <v>8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 s="2">
        <v>34</v>
      </c>
      <c r="AI4336" s="3" t="s">
        <v>20300</v>
      </c>
      <c r="AJ4336" s="2">
        <v>1</v>
      </c>
    </row>
    <row r="4337" spans="1:36" x14ac:dyDescent="0.25">
      <c r="A4337" t="s">
        <v>18927</v>
      </c>
      <c r="B4337" t="s">
        <v>19181</v>
      </c>
      <c r="D4337" t="s">
        <v>19182</v>
      </c>
      <c r="E4337">
        <v>2015</v>
      </c>
      <c r="F4337" t="s">
        <v>18930</v>
      </c>
      <c r="H4337">
        <v>0</v>
      </c>
      <c r="I4337" t="s">
        <v>19183</v>
      </c>
      <c r="K4337" t="s">
        <v>36</v>
      </c>
      <c r="N4337" t="s">
        <v>18932</v>
      </c>
      <c r="O4337" t="s">
        <v>19184</v>
      </c>
      <c r="Q4337">
        <v>26</v>
      </c>
      <c r="R4337">
        <v>10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 s="2">
        <v>36</v>
      </c>
      <c r="AI4337" s="3" t="s">
        <v>20376</v>
      </c>
      <c r="AJ4337" s="2">
        <v>0</v>
      </c>
    </row>
    <row r="4338" spans="1:36" x14ac:dyDescent="0.25">
      <c r="A4338" t="s">
        <v>18927</v>
      </c>
      <c r="B4338" t="s">
        <v>14635</v>
      </c>
      <c r="D4338" t="s">
        <v>19185</v>
      </c>
      <c r="E4338">
        <v>2015</v>
      </c>
      <c r="F4338" t="s">
        <v>18930</v>
      </c>
      <c r="H4338">
        <v>2</v>
      </c>
      <c r="I4338" t="s">
        <v>19186</v>
      </c>
      <c r="K4338" t="s">
        <v>36</v>
      </c>
      <c r="N4338" t="s">
        <v>18932</v>
      </c>
      <c r="O4338" t="s">
        <v>19187</v>
      </c>
      <c r="Q4338">
        <v>30</v>
      </c>
      <c r="R4338">
        <v>8</v>
      </c>
      <c r="S4338">
        <v>0</v>
      </c>
      <c r="T4338">
        <v>1</v>
      </c>
      <c r="U4338">
        <v>1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 s="2">
        <v>39</v>
      </c>
      <c r="AI4338" s="3" t="s">
        <v>20376</v>
      </c>
      <c r="AJ4338" s="2">
        <v>1</v>
      </c>
    </row>
    <row r="4339" spans="1:36" x14ac:dyDescent="0.25">
      <c r="A4339" t="s">
        <v>18927</v>
      </c>
      <c r="B4339" t="s">
        <v>19188</v>
      </c>
      <c r="D4339" t="s">
        <v>19189</v>
      </c>
      <c r="E4339">
        <v>2015</v>
      </c>
      <c r="F4339" t="s">
        <v>18930</v>
      </c>
      <c r="H4339">
        <v>1</v>
      </c>
      <c r="I4339" t="s">
        <v>19190</v>
      </c>
      <c r="K4339" t="s">
        <v>36</v>
      </c>
      <c r="N4339" t="s">
        <v>18932</v>
      </c>
      <c r="O4339" t="s">
        <v>19191</v>
      </c>
      <c r="Q4339">
        <v>24</v>
      </c>
      <c r="R4339">
        <v>6</v>
      </c>
      <c r="S4339">
        <v>0</v>
      </c>
      <c r="T4339">
        <v>0</v>
      </c>
      <c r="U4339">
        <v>0</v>
      </c>
      <c r="V4339">
        <v>1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 s="2">
        <v>30</v>
      </c>
      <c r="AI4339" s="3" t="s">
        <v>20035</v>
      </c>
      <c r="AJ4339" s="2">
        <v>1</v>
      </c>
    </row>
    <row r="4340" spans="1:36" x14ac:dyDescent="0.25">
      <c r="A4340" t="s">
        <v>18927</v>
      </c>
      <c r="B4340" t="s">
        <v>19192</v>
      </c>
      <c r="D4340" t="s">
        <v>19193</v>
      </c>
      <c r="E4340">
        <v>2015</v>
      </c>
      <c r="F4340" t="s">
        <v>18930</v>
      </c>
      <c r="H4340">
        <v>1</v>
      </c>
      <c r="I4340" t="s">
        <v>19194</v>
      </c>
      <c r="K4340" t="s">
        <v>36</v>
      </c>
      <c r="N4340" t="s">
        <v>18932</v>
      </c>
      <c r="O4340" t="s">
        <v>19195</v>
      </c>
      <c r="Q4340">
        <v>16</v>
      </c>
      <c r="R4340">
        <v>7</v>
      </c>
      <c r="S4340">
        <v>0</v>
      </c>
      <c r="T4340">
        <v>2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  <c r="AF4340">
        <v>0</v>
      </c>
      <c r="AG4340">
        <v>0</v>
      </c>
      <c r="AH4340" s="2">
        <v>25</v>
      </c>
      <c r="AI4340" s="3" t="s">
        <v>20278</v>
      </c>
      <c r="AJ4340" s="2">
        <v>1</v>
      </c>
    </row>
    <row r="4341" spans="1:36" x14ac:dyDescent="0.25">
      <c r="A4341" t="s">
        <v>18927</v>
      </c>
      <c r="B4341" t="s">
        <v>19196</v>
      </c>
      <c r="D4341" t="s">
        <v>19197</v>
      </c>
      <c r="E4341">
        <v>2015</v>
      </c>
      <c r="F4341" t="s">
        <v>18930</v>
      </c>
      <c r="H4341">
        <v>0</v>
      </c>
      <c r="I4341" t="s">
        <v>19198</v>
      </c>
      <c r="K4341" t="s">
        <v>36</v>
      </c>
      <c r="N4341" t="s">
        <v>18932</v>
      </c>
      <c r="O4341" t="s">
        <v>19199</v>
      </c>
      <c r="Q4341">
        <v>44</v>
      </c>
      <c r="R4341">
        <v>20</v>
      </c>
      <c r="S4341">
        <v>0</v>
      </c>
      <c r="T4341">
        <v>0</v>
      </c>
      <c r="U4341">
        <v>10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 s="2">
        <v>64</v>
      </c>
      <c r="AI4341" s="3" t="s">
        <v>19981</v>
      </c>
      <c r="AJ4341" s="2">
        <v>0</v>
      </c>
    </row>
    <row r="4342" spans="1:36" x14ac:dyDescent="0.25">
      <c r="A4342" t="s">
        <v>18927</v>
      </c>
      <c r="B4342" t="s">
        <v>19200</v>
      </c>
      <c r="D4342" t="s">
        <v>19201</v>
      </c>
      <c r="E4342">
        <v>2015</v>
      </c>
      <c r="F4342" t="s">
        <v>18930</v>
      </c>
      <c r="H4342">
        <v>0</v>
      </c>
      <c r="I4342" t="s">
        <v>19202</v>
      </c>
      <c r="K4342" t="s">
        <v>36</v>
      </c>
      <c r="N4342" t="s">
        <v>18932</v>
      </c>
      <c r="O4342" t="s">
        <v>19203</v>
      </c>
      <c r="Q4342">
        <v>11</v>
      </c>
      <c r="R4342">
        <v>7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 s="2">
        <v>18</v>
      </c>
      <c r="AI4342" s="3" t="s">
        <v>20046</v>
      </c>
      <c r="AJ4342" s="2">
        <v>1</v>
      </c>
    </row>
    <row r="4343" spans="1:36" x14ac:dyDescent="0.25">
      <c r="A4343" t="s">
        <v>19204</v>
      </c>
      <c r="B4343" t="s">
        <v>19205</v>
      </c>
      <c r="D4343" t="s">
        <v>19206</v>
      </c>
      <c r="E4343">
        <v>2015</v>
      </c>
      <c r="F4343" t="s">
        <v>19207</v>
      </c>
      <c r="H4343">
        <v>0</v>
      </c>
      <c r="I4343" t="s">
        <v>19208</v>
      </c>
      <c r="K4343" t="s">
        <v>36</v>
      </c>
      <c r="N4343" t="s">
        <v>8047</v>
      </c>
      <c r="O4343" t="s">
        <v>19209</v>
      </c>
      <c r="Q4343">
        <v>0</v>
      </c>
      <c r="R4343">
        <v>0</v>
      </c>
      <c r="S4343">
        <v>0</v>
      </c>
      <c r="T4343">
        <v>1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 s="2">
        <v>1</v>
      </c>
      <c r="AI4343" s="3" t="s">
        <v>20060</v>
      </c>
      <c r="AJ4343" s="2">
        <v>0</v>
      </c>
    </row>
    <row r="4344" spans="1:36" x14ac:dyDescent="0.25">
      <c r="A4344" t="s">
        <v>19204</v>
      </c>
      <c r="B4344" t="s">
        <v>19210</v>
      </c>
      <c r="D4344" t="s">
        <v>19211</v>
      </c>
      <c r="E4344">
        <v>2015</v>
      </c>
      <c r="F4344" t="s">
        <v>19207</v>
      </c>
      <c r="H4344">
        <v>6</v>
      </c>
      <c r="I4344" t="s">
        <v>19212</v>
      </c>
      <c r="K4344" t="s">
        <v>36</v>
      </c>
      <c r="N4344" t="s">
        <v>8047</v>
      </c>
      <c r="O4344" t="s">
        <v>19213</v>
      </c>
      <c r="Q4344">
        <v>0</v>
      </c>
      <c r="R4344">
        <v>0</v>
      </c>
      <c r="S4344">
        <v>0</v>
      </c>
      <c r="T4344">
        <v>1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 s="2">
        <v>1</v>
      </c>
      <c r="AI4344" s="3" t="s">
        <v>19990</v>
      </c>
      <c r="AJ4344" s="2">
        <v>6</v>
      </c>
    </row>
    <row r="4345" spans="1:36" x14ac:dyDescent="0.25">
      <c r="A4345" t="s">
        <v>19204</v>
      </c>
      <c r="B4345" t="s">
        <v>19214</v>
      </c>
      <c r="D4345" t="s">
        <v>19215</v>
      </c>
      <c r="E4345">
        <v>2015</v>
      </c>
      <c r="F4345" t="s">
        <v>19207</v>
      </c>
      <c r="H4345">
        <v>3</v>
      </c>
      <c r="I4345" t="s">
        <v>19216</v>
      </c>
      <c r="K4345" t="s">
        <v>36</v>
      </c>
      <c r="N4345" t="s">
        <v>8047</v>
      </c>
      <c r="O4345" t="s">
        <v>19217</v>
      </c>
      <c r="Q4345">
        <v>0</v>
      </c>
      <c r="R4345">
        <v>0</v>
      </c>
      <c r="S4345">
        <v>0</v>
      </c>
      <c r="T4345">
        <v>2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 s="2">
        <v>2</v>
      </c>
      <c r="AI4345" s="3" t="s">
        <v>20335</v>
      </c>
      <c r="AJ4345" s="2">
        <v>4</v>
      </c>
    </row>
    <row r="4346" spans="1:36" x14ac:dyDescent="0.25">
      <c r="A4346" t="s">
        <v>19204</v>
      </c>
      <c r="B4346" t="s">
        <v>19218</v>
      </c>
      <c r="D4346" t="s">
        <v>19219</v>
      </c>
      <c r="E4346">
        <v>2015</v>
      </c>
      <c r="F4346" t="s">
        <v>19207</v>
      </c>
      <c r="H4346">
        <v>0</v>
      </c>
      <c r="I4346" t="s">
        <v>19220</v>
      </c>
      <c r="K4346" t="s">
        <v>36</v>
      </c>
      <c r="N4346" t="s">
        <v>8047</v>
      </c>
      <c r="O4346" t="s">
        <v>19221</v>
      </c>
      <c r="Q4346">
        <v>1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0</v>
      </c>
      <c r="AG4346">
        <v>0</v>
      </c>
      <c r="AH4346" s="2">
        <v>1</v>
      </c>
      <c r="AI4346" s="3" t="s">
        <v>20025</v>
      </c>
      <c r="AJ4346" s="2">
        <v>1</v>
      </c>
    </row>
    <row r="4347" spans="1:36" x14ac:dyDescent="0.25">
      <c r="A4347" t="s">
        <v>19204</v>
      </c>
      <c r="B4347" t="s">
        <v>19222</v>
      </c>
      <c r="D4347" t="s">
        <v>19223</v>
      </c>
      <c r="E4347">
        <v>2015</v>
      </c>
      <c r="F4347" t="s">
        <v>19207</v>
      </c>
      <c r="H4347">
        <v>0</v>
      </c>
      <c r="I4347" t="s">
        <v>19224</v>
      </c>
      <c r="K4347" t="s">
        <v>36</v>
      </c>
      <c r="N4347" t="s">
        <v>8047</v>
      </c>
      <c r="O4347" t="s">
        <v>19225</v>
      </c>
      <c r="Q4347">
        <v>1</v>
      </c>
      <c r="R4347">
        <v>0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 s="2">
        <v>2</v>
      </c>
      <c r="AI4347" s="3" t="s">
        <v>20258</v>
      </c>
      <c r="AJ4347" s="2">
        <v>0</v>
      </c>
    </row>
    <row r="4348" spans="1:36" x14ac:dyDescent="0.25">
      <c r="A4348" t="s">
        <v>19204</v>
      </c>
      <c r="B4348" t="s">
        <v>19226</v>
      </c>
      <c r="D4348" t="s">
        <v>19227</v>
      </c>
      <c r="E4348">
        <v>2015</v>
      </c>
      <c r="F4348" t="s">
        <v>19207</v>
      </c>
      <c r="H4348">
        <v>0</v>
      </c>
      <c r="I4348" t="s">
        <v>19228</v>
      </c>
      <c r="K4348" t="s">
        <v>36</v>
      </c>
      <c r="N4348" t="s">
        <v>8047</v>
      </c>
      <c r="O4348" t="s">
        <v>19229</v>
      </c>
      <c r="Q4348">
        <v>0</v>
      </c>
      <c r="R4348">
        <v>0</v>
      </c>
      <c r="S4348">
        <v>0</v>
      </c>
      <c r="T4348">
        <v>2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 s="2">
        <v>2</v>
      </c>
      <c r="AI4348" s="3" t="s">
        <v>20027</v>
      </c>
      <c r="AJ4348" s="2">
        <v>0</v>
      </c>
    </row>
    <row r="4349" spans="1:36" x14ac:dyDescent="0.25">
      <c r="A4349" t="s">
        <v>19204</v>
      </c>
      <c r="B4349" t="s">
        <v>19230</v>
      </c>
      <c r="D4349" t="s">
        <v>19231</v>
      </c>
      <c r="E4349">
        <v>2015</v>
      </c>
      <c r="F4349" t="s">
        <v>19207</v>
      </c>
      <c r="H4349">
        <v>1</v>
      </c>
      <c r="I4349" t="s">
        <v>19232</v>
      </c>
      <c r="K4349" t="s">
        <v>36</v>
      </c>
      <c r="N4349" t="s">
        <v>8047</v>
      </c>
      <c r="O4349" t="s">
        <v>19233</v>
      </c>
      <c r="Q4349">
        <v>8</v>
      </c>
      <c r="R4349">
        <v>0</v>
      </c>
      <c r="S4349">
        <v>0</v>
      </c>
      <c r="T4349">
        <v>1</v>
      </c>
      <c r="U4349">
        <v>0</v>
      </c>
      <c r="V4349">
        <v>1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 s="2">
        <v>9</v>
      </c>
      <c r="AI4349" s="3" t="s">
        <v>20267</v>
      </c>
      <c r="AJ4349" s="2">
        <v>2</v>
      </c>
    </row>
    <row r="4350" spans="1:36" x14ac:dyDescent="0.25">
      <c r="A4350" t="s">
        <v>19204</v>
      </c>
      <c r="B4350" t="s">
        <v>19234</v>
      </c>
      <c r="D4350" t="s">
        <v>19235</v>
      </c>
      <c r="E4350">
        <v>2015</v>
      </c>
      <c r="F4350" t="s">
        <v>19207</v>
      </c>
      <c r="H4350">
        <v>0</v>
      </c>
      <c r="I4350" t="s">
        <v>19236</v>
      </c>
      <c r="K4350" t="s">
        <v>36</v>
      </c>
      <c r="N4350" t="s">
        <v>8047</v>
      </c>
      <c r="O4350" t="s">
        <v>19237</v>
      </c>
      <c r="Q4350">
        <v>0</v>
      </c>
      <c r="R4350">
        <v>0</v>
      </c>
      <c r="S4350">
        <v>0</v>
      </c>
      <c r="T4350">
        <v>3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0</v>
      </c>
      <c r="AG4350">
        <v>0</v>
      </c>
      <c r="AH4350" s="2">
        <v>3</v>
      </c>
      <c r="AI4350" s="3" t="s">
        <v>20230</v>
      </c>
      <c r="AJ4350" s="2">
        <v>0</v>
      </c>
    </row>
    <row r="4351" spans="1:36" x14ac:dyDescent="0.25">
      <c r="A4351" t="s">
        <v>19204</v>
      </c>
      <c r="B4351" t="s">
        <v>19238</v>
      </c>
      <c r="D4351" t="s">
        <v>19239</v>
      </c>
      <c r="E4351">
        <v>2015</v>
      </c>
      <c r="F4351" t="s">
        <v>19207</v>
      </c>
      <c r="H4351">
        <v>4</v>
      </c>
      <c r="I4351" t="s">
        <v>19240</v>
      </c>
      <c r="K4351" t="s">
        <v>36</v>
      </c>
      <c r="N4351" t="s">
        <v>8047</v>
      </c>
      <c r="O4351" t="s">
        <v>19241</v>
      </c>
      <c r="Q4351">
        <v>1</v>
      </c>
      <c r="R4351">
        <v>0</v>
      </c>
      <c r="S4351">
        <v>0</v>
      </c>
      <c r="T4351">
        <v>4</v>
      </c>
      <c r="U4351">
        <v>0</v>
      </c>
      <c r="V4351">
        <v>3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0</v>
      </c>
      <c r="AG4351">
        <v>0</v>
      </c>
      <c r="AH4351" s="2">
        <v>5</v>
      </c>
      <c r="AI4351" s="3" t="s">
        <v>20427</v>
      </c>
      <c r="AJ4351" s="2">
        <v>4</v>
      </c>
    </row>
    <row r="4352" spans="1:36" x14ac:dyDescent="0.25">
      <c r="A4352" t="s">
        <v>19204</v>
      </c>
      <c r="B4352" t="s">
        <v>19242</v>
      </c>
      <c r="D4352" t="s">
        <v>19243</v>
      </c>
      <c r="E4352">
        <v>2015</v>
      </c>
      <c r="F4352" t="s">
        <v>19207</v>
      </c>
      <c r="H4352">
        <v>0</v>
      </c>
      <c r="I4352" t="s">
        <v>19244</v>
      </c>
      <c r="K4352" t="s">
        <v>36</v>
      </c>
      <c r="N4352" t="s">
        <v>8047</v>
      </c>
      <c r="O4352" t="s">
        <v>19245</v>
      </c>
      <c r="Q4352">
        <v>1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 s="2">
        <v>1</v>
      </c>
      <c r="AI4352" s="3" t="s">
        <v>20004</v>
      </c>
      <c r="AJ4352" s="2">
        <v>0</v>
      </c>
    </row>
    <row r="4353" spans="1:36" x14ac:dyDescent="0.25">
      <c r="A4353" t="s">
        <v>19204</v>
      </c>
      <c r="B4353" t="s">
        <v>19246</v>
      </c>
      <c r="D4353" t="s">
        <v>19247</v>
      </c>
      <c r="E4353">
        <v>2015</v>
      </c>
      <c r="F4353" t="s">
        <v>19207</v>
      </c>
      <c r="H4353">
        <v>2</v>
      </c>
      <c r="I4353" t="s">
        <v>19248</v>
      </c>
      <c r="K4353" t="s">
        <v>36</v>
      </c>
      <c r="N4353" t="s">
        <v>8047</v>
      </c>
      <c r="O4353" t="s">
        <v>19249</v>
      </c>
      <c r="Q4353">
        <v>1</v>
      </c>
      <c r="R4353">
        <v>0</v>
      </c>
      <c r="S4353">
        <v>0</v>
      </c>
      <c r="T4353">
        <v>1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 s="2">
        <v>2</v>
      </c>
      <c r="AI4353" s="3" t="s">
        <v>20272</v>
      </c>
      <c r="AJ4353" s="2">
        <v>1</v>
      </c>
    </row>
    <row r="4354" spans="1:36" x14ac:dyDescent="0.25">
      <c r="A4354" t="s">
        <v>19204</v>
      </c>
      <c r="B4354" t="s">
        <v>19250</v>
      </c>
      <c r="D4354" t="s">
        <v>19251</v>
      </c>
      <c r="E4354">
        <v>2015</v>
      </c>
      <c r="F4354" t="s">
        <v>19207</v>
      </c>
      <c r="H4354">
        <v>2</v>
      </c>
      <c r="I4354" t="s">
        <v>19252</v>
      </c>
      <c r="K4354" t="s">
        <v>36</v>
      </c>
      <c r="N4354" t="s">
        <v>8047</v>
      </c>
      <c r="O4354" t="s">
        <v>19253</v>
      </c>
      <c r="Q4354">
        <v>0</v>
      </c>
      <c r="R4354">
        <v>0</v>
      </c>
      <c r="S4354">
        <v>0</v>
      </c>
      <c r="T4354">
        <v>1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 s="2">
        <v>1</v>
      </c>
      <c r="AI4354" s="3" t="s">
        <v>19990</v>
      </c>
      <c r="AJ4354" s="2">
        <v>1</v>
      </c>
    </row>
    <row r="4355" spans="1:36" x14ac:dyDescent="0.25">
      <c r="A4355" t="s">
        <v>19204</v>
      </c>
      <c r="B4355" t="s">
        <v>19254</v>
      </c>
      <c r="D4355" t="s">
        <v>19255</v>
      </c>
      <c r="E4355">
        <v>2015</v>
      </c>
      <c r="F4355" t="s">
        <v>19207</v>
      </c>
      <c r="H4355">
        <v>0</v>
      </c>
      <c r="I4355" t="s">
        <v>19256</v>
      </c>
      <c r="K4355" t="s">
        <v>36</v>
      </c>
      <c r="N4355" t="s">
        <v>8047</v>
      </c>
      <c r="O4355" t="s">
        <v>19257</v>
      </c>
      <c r="P4355">
        <v>2860439</v>
      </c>
      <c r="Q4355">
        <v>1</v>
      </c>
      <c r="R4355">
        <v>0</v>
      </c>
      <c r="S4355">
        <v>0</v>
      </c>
      <c r="T4355">
        <v>1</v>
      </c>
      <c r="U4355">
        <v>1</v>
      </c>
      <c r="V4355">
        <v>1</v>
      </c>
      <c r="W4355">
        <v>0</v>
      </c>
      <c r="X4355">
        <v>0</v>
      </c>
      <c r="Y4355">
        <v>0</v>
      </c>
      <c r="Z4355">
        <v>0</v>
      </c>
      <c r="AA4355">
        <v>1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 s="2">
        <v>2</v>
      </c>
      <c r="AI4355" s="3" t="s">
        <v>19994</v>
      </c>
      <c r="AJ4355" s="2">
        <v>0</v>
      </c>
    </row>
    <row r="4356" spans="1:36" x14ac:dyDescent="0.25">
      <c r="A4356" t="s">
        <v>19204</v>
      </c>
      <c r="B4356" t="s">
        <v>19258</v>
      </c>
      <c r="D4356" t="s">
        <v>19259</v>
      </c>
      <c r="E4356">
        <v>2015</v>
      </c>
      <c r="F4356" t="s">
        <v>19207</v>
      </c>
      <c r="H4356">
        <v>0</v>
      </c>
      <c r="I4356" t="s">
        <v>19260</v>
      </c>
      <c r="K4356" t="s">
        <v>7661</v>
      </c>
      <c r="N4356" t="s">
        <v>8047</v>
      </c>
      <c r="O4356" t="s">
        <v>19261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 s="2">
        <v>0</v>
      </c>
      <c r="AI4356" s="3" t="s">
        <v>20065</v>
      </c>
      <c r="AJ4356" s="2">
        <v>0</v>
      </c>
    </row>
    <row r="4357" spans="1:36" x14ac:dyDescent="0.25">
      <c r="A4357" t="s">
        <v>19262</v>
      </c>
      <c r="B4357" t="s">
        <v>19263</v>
      </c>
      <c r="D4357" t="s">
        <v>19264</v>
      </c>
      <c r="E4357">
        <v>2015</v>
      </c>
      <c r="F4357" t="s">
        <v>19265</v>
      </c>
      <c r="H4357">
        <v>2</v>
      </c>
      <c r="I4357" t="s">
        <v>19266</v>
      </c>
      <c r="K4357" t="s">
        <v>36</v>
      </c>
      <c r="N4357" t="s">
        <v>19267</v>
      </c>
      <c r="O4357" t="s">
        <v>19268</v>
      </c>
      <c r="Q4357">
        <v>23</v>
      </c>
      <c r="R4357">
        <v>0</v>
      </c>
      <c r="S4357">
        <v>0</v>
      </c>
      <c r="T4357">
        <v>1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0</v>
      </c>
      <c r="AH4357" s="2">
        <v>24</v>
      </c>
      <c r="AI4357" s="3" t="s">
        <v>20364</v>
      </c>
      <c r="AJ4357" s="2">
        <v>0</v>
      </c>
    </row>
    <row r="4358" spans="1:36" x14ac:dyDescent="0.25">
      <c r="A4358" t="s">
        <v>19262</v>
      </c>
      <c r="B4358" t="s">
        <v>19269</v>
      </c>
      <c r="D4358" t="s">
        <v>19270</v>
      </c>
      <c r="E4358">
        <v>2015</v>
      </c>
      <c r="F4358" t="s">
        <v>19265</v>
      </c>
      <c r="H4358">
        <v>0</v>
      </c>
      <c r="I4358" t="s">
        <v>19271</v>
      </c>
      <c r="K4358" t="s">
        <v>36</v>
      </c>
      <c r="N4358" t="s">
        <v>19267</v>
      </c>
      <c r="O4358" t="s">
        <v>19272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v>0</v>
      </c>
      <c r="AH4358" s="2">
        <v>0</v>
      </c>
      <c r="AI4358" s="3" t="s">
        <v>20375</v>
      </c>
      <c r="AJ4358" s="2">
        <v>0</v>
      </c>
    </row>
    <row r="4359" spans="1:36" x14ac:dyDescent="0.25">
      <c r="A4359" t="s">
        <v>19262</v>
      </c>
      <c r="B4359" t="s">
        <v>19273</v>
      </c>
      <c r="D4359" t="s">
        <v>19274</v>
      </c>
      <c r="E4359">
        <v>2015</v>
      </c>
      <c r="F4359" t="s">
        <v>19265</v>
      </c>
      <c r="H4359">
        <v>0</v>
      </c>
      <c r="I4359" t="s">
        <v>19275</v>
      </c>
      <c r="K4359" t="s">
        <v>36</v>
      </c>
      <c r="N4359" t="s">
        <v>19267</v>
      </c>
      <c r="O4359" t="s">
        <v>19276</v>
      </c>
      <c r="Q4359">
        <v>5</v>
      </c>
      <c r="R4359">
        <v>0</v>
      </c>
      <c r="S4359">
        <v>0</v>
      </c>
      <c r="T4359">
        <v>0</v>
      </c>
      <c r="U4359">
        <v>0</v>
      </c>
      <c r="V4359">
        <v>1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 s="2">
        <v>5</v>
      </c>
      <c r="AI4359" s="3" t="s">
        <v>20348</v>
      </c>
      <c r="AJ4359" s="2">
        <v>0</v>
      </c>
    </row>
    <row r="4360" spans="1:36" x14ac:dyDescent="0.25">
      <c r="A4360" t="s">
        <v>19262</v>
      </c>
      <c r="B4360" t="s">
        <v>19277</v>
      </c>
      <c r="D4360" t="s">
        <v>19278</v>
      </c>
      <c r="E4360">
        <v>2015</v>
      </c>
      <c r="F4360" t="s">
        <v>19265</v>
      </c>
      <c r="H4360">
        <v>0</v>
      </c>
      <c r="I4360" t="s">
        <v>19279</v>
      </c>
      <c r="K4360" t="s">
        <v>36</v>
      </c>
      <c r="N4360" t="s">
        <v>19267</v>
      </c>
      <c r="O4360" t="s">
        <v>19280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 s="2">
        <v>0</v>
      </c>
      <c r="AI4360" s="3" t="s">
        <v>20292</v>
      </c>
      <c r="AJ4360" s="2">
        <v>0</v>
      </c>
    </row>
    <row r="4361" spans="1:36" x14ac:dyDescent="0.25">
      <c r="A4361" t="s">
        <v>19262</v>
      </c>
      <c r="B4361" t="s">
        <v>19281</v>
      </c>
      <c r="D4361" t="s">
        <v>19282</v>
      </c>
      <c r="E4361">
        <v>2015</v>
      </c>
      <c r="F4361" t="s">
        <v>19265</v>
      </c>
      <c r="H4361">
        <v>0</v>
      </c>
      <c r="I4361" t="s">
        <v>19283</v>
      </c>
      <c r="K4361" t="s">
        <v>36</v>
      </c>
      <c r="N4361" t="s">
        <v>19267</v>
      </c>
      <c r="O4361" t="s">
        <v>19284</v>
      </c>
      <c r="Q4361">
        <v>1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 s="2">
        <v>1</v>
      </c>
      <c r="AI4361" s="3" t="s">
        <v>20357</v>
      </c>
      <c r="AJ4361" s="2">
        <v>0</v>
      </c>
    </row>
    <row r="4362" spans="1:36" x14ac:dyDescent="0.25">
      <c r="A4362" t="s">
        <v>19262</v>
      </c>
      <c r="B4362" t="s">
        <v>19285</v>
      </c>
      <c r="D4362" t="s">
        <v>19286</v>
      </c>
      <c r="E4362">
        <v>2015</v>
      </c>
      <c r="F4362" t="s">
        <v>19265</v>
      </c>
      <c r="H4362">
        <v>0</v>
      </c>
      <c r="I4362" t="s">
        <v>19287</v>
      </c>
      <c r="K4362" t="s">
        <v>36</v>
      </c>
      <c r="N4362" t="s">
        <v>19267</v>
      </c>
      <c r="O4362" t="s">
        <v>19288</v>
      </c>
      <c r="Q4362">
        <v>0</v>
      </c>
      <c r="R4362">
        <v>0</v>
      </c>
      <c r="S4362">
        <v>0</v>
      </c>
      <c r="T4362">
        <v>2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 s="2">
        <v>2</v>
      </c>
      <c r="AI4362" s="3" t="s">
        <v>20275</v>
      </c>
      <c r="AJ4362" s="2">
        <v>0</v>
      </c>
    </row>
    <row r="4363" spans="1:36" x14ac:dyDescent="0.25">
      <c r="A4363" t="s">
        <v>19262</v>
      </c>
      <c r="B4363" t="s">
        <v>19289</v>
      </c>
      <c r="D4363" t="s">
        <v>19290</v>
      </c>
      <c r="E4363">
        <v>2015</v>
      </c>
      <c r="F4363" t="s">
        <v>19265</v>
      </c>
      <c r="H4363">
        <v>4</v>
      </c>
      <c r="I4363" t="s">
        <v>19291</v>
      </c>
      <c r="K4363" t="s">
        <v>36</v>
      </c>
      <c r="N4363" t="s">
        <v>19267</v>
      </c>
      <c r="O4363" t="s">
        <v>19292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 s="2">
        <v>0</v>
      </c>
      <c r="AI4363" s="3" t="s">
        <v>20002</v>
      </c>
      <c r="AJ4363" s="2">
        <v>3</v>
      </c>
    </row>
    <row r="4364" spans="1:36" x14ac:dyDescent="0.25">
      <c r="A4364" t="s">
        <v>19262</v>
      </c>
      <c r="B4364" t="s">
        <v>19293</v>
      </c>
      <c r="D4364" t="s">
        <v>19294</v>
      </c>
      <c r="E4364">
        <v>2015</v>
      </c>
      <c r="F4364" t="s">
        <v>19265</v>
      </c>
      <c r="H4364">
        <v>0</v>
      </c>
      <c r="I4364" t="s">
        <v>19295</v>
      </c>
      <c r="K4364" t="s">
        <v>36</v>
      </c>
      <c r="N4364" t="s">
        <v>19267</v>
      </c>
      <c r="O4364" t="s">
        <v>19296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2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 s="2">
        <v>0</v>
      </c>
      <c r="AI4364" s="3" t="s">
        <v>20366</v>
      </c>
      <c r="AJ4364" s="2">
        <v>0</v>
      </c>
    </row>
    <row r="4365" spans="1:36" x14ac:dyDescent="0.25">
      <c r="A4365" t="s">
        <v>19262</v>
      </c>
      <c r="B4365" t="s">
        <v>19297</v>
      </c>
      <c r="D4365" t="s">
        <v>19298</v>
      </c>
      <c r="E4365">
        <v>2015</v>
      </c>
      <c r="F4365" t="s">
        <v>19265</v>
      </c>
      <c r="H4365">
        <v>1</v>
      </c>
      <c r="I4365" t="s">
        <v>19299</v>
      </c>
      <c r="K4365" t="s">
        <v>36</v>
      </c>
      <c r="N4365" t="s">
        <v>19267</v>
      </c>
      <c r="O4365" t="s">
        <v>19300</v>
      </c>
      <c r="Q4365">
        <v>0</v>
      </c>
      <c r="R4365">
        <v>0</v>
      </c>
      <c r="S4365">
        <v>0</v>
      </c>
      <c r="T4365">
        <v>1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>
        <v>0</v>
      </c>
      <c r="AG4365">
        <v>0</v>
      </c>
      <c r="AH4365" s="2">
        <v>1</v>
      </c>
      <c r="AI4365" s="3">
        <v>0</v>
      </c>
      <c r="AJ4365" s="2">
        <v>0</v>
      </c>
    </row>
    <row r="4366" spans="1:36" x14ac:dyDescent="0.25">
      <c r="A4366" t="s">
        <v>19262</v>
      </c>
      <c r="B4366" t="s">
        <v>19301</v>
      </c>
      <c r="D4366" t="s">
        <v>19302</v>
      </c>
      <c r="E4366">
        <v>2015</v>
      </c>
      <c r="F4366" t="s">
        <v>19265</v>
      </c>
      <c r="H4366">
        <v>0</v>
      </c>
      <c r="I4366" t="s">
        <v>19303</v>
      </c>
      <c r="K4366" t="s">
        <v>36</v>
      </c>
      <c r="N4366" t="s">
        <v>19267</v>
      </c>
      <c r="O4366" t="s">
        <v>19304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1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 s="2">
        <v>0</v>
      </c>
      <c r="AI4366" s="3" t="s">
        <v>20376</v>
      </c>
      <c r="AJ4366" s="2">
        <v>0</v>
      </c>
    </row>
    <row r="4367" spans="1:36" x14ac:dyDescent="0.25">
      <c r="A4367" t="s">
        <v>19262</v>
      </c>
      <c r="B4367" t="s">
        <v>19305</v>
      </c>
      <c r="D4367" t="s">
        <v>19306</v>
      </c>
      <c r="E4367">
        <v>2015</v>
      </c>
      <c r="F4367" t="s">
        <v>19265</v>
      </c>
      <c r="H4367">
        <v>0</v>
      </c>
      <c r="I4367" t="s">
        <v>19307</v>
      </c>
      <c r="K4367" t="s">
        <v>36</v>
      </c>
      <c r="N4367" t="s">
        <v>19267</v>
      </c>
      <c r="O4367" t="s">
        <v>19308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1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 s="2">
        <v>0</v>
      </c>
      <c r="AI4367" s="3" t="s">
        <v>20376</v>
      </c>
      <c r="AJ4367" s="2">
        <v>0</v>
      </c>
    </row>
    <row r="4368" spans="1:36" x14ac:dyDescent="0.25">
      <c r="A4368" t="s">
        <v>19262</v>
      </c>
      <c r="B4368" t="s">
        <v>19309</v>
      </c>
      <c r="D4368" t="s">
        <v>19310</v>
      </c>
      <c r="E4368">
        <v>2015</v>
      </c>
      <c r="F4368" t="s">
        <v>19265</v>
      </c>
      <c r="H4368">
        <v>0</v>
      </c>
      <c r="I4368" t="s">
        <v>19311</v>
      </c>
      <c r="K4368" t="s">
        <v>36</v>
      </c>
      <c r="N4368" t="s">
        <v>19267</v>
      </c>
      <c r="O4368" t="s">
        <v>19312</v>
      </c>
      <c r="Q4368">
        <v>2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0</v>
      </c>
      <c r="AH4368" s="2">
        <v>2</v>
      </c>
      <c r="AI4368" s="3" t="s">
        <v>20382</v>
      </c>
      <c r="AJ4368" s="2">
        <v>0</v>
      </c>
    </row>
    <row r="4369" spans="1:36" x14ac:dyDescent="0.25">
      <c r="A4369" t="s">
        <v>19262</v>
      </c>
      <c r="B4369" t="s">
        <v>19313</v>
      </c>
      <c r="D4369" t="s">
        <v>19314</v>
      </c>
      <c r="E4369">
        <v>2015</v>
      </c>
      <c r="F4369" t="s">
        <v>19265</v>
      </c>
      <c r="H4369">
        <v>1</v>
      </c>
      <c r="I4369" t="s">
        <v>19315</v>
      </c>
      <c r="K4369" t="s">
        <v>36</v>
      </c>
      <c r="N4369" t="s">
        <v>19267</v>
      </c>
      <c r="O4369" t="s">
        <v>19316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  <c r="AF4369">
        <v>0</v>
      </c>
      <c r="AG4369">
        <v>0</v>
      </c>
      <c r="AH4369" s="2">
        <v>0</v>
      </c>
      <c r="AI4369" s="3" t="s">
        <v>20362</v>
      </c>
      <c r="AJ4369" s="2">
        <v>3</v>
      </c>
    </row>
    <row r="4370" spans="1:36" x14ac:dyDescent="0.25">
      <c r="A4370" t="s">
        <v>19262</v>
      </c>
      <c r="B4370" t="s">
        <v>19317</v>
      </c>
      <c r="D4370" t="s">
        <v>19318</v>
      </c>
      <c r="E4370">
        <v>2015</v>
      </c>
      <c r="F4370" t="s">
        <v>19265</v>
      </c>
      <c r="H4370">
        <v>1</v>
      </c>
      <c r="I4370" t="s">
        <v>19319</v>
      </c>
      <c r="K4370" t="s">
        <v>36</v>
      </c>
      <c r="N4370" t="s">
        <v>19267</v>
      </c>
      <c r="O4370" t="s">
        <v>19320</v>
      </c>
      <c r="Q4370">
        <v>4</v>
      </c>
      <c r="R4370">
        <v>0</v>
      </c>
      <c r="S4370">
        <v>0</v>
      </c>
      <c r="T4370">
        <v>0</v>
      </c>
      <c r="U4370">
        <v>0</v>
      </c>
      <c r="V4370">
        <v>2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  <c r="AF4370">
        <v>0</v>
      </c>
      <c r="AG4370">
        <v>0</v>
      </c>
      <c r="AH4370" s="2">
        <v>4</v>
      </c>
      <c r="AI4370" s="3" t="s">
        <v>20303</v>
      </c>
      <c r="AJ4370" s="2">
        <v>1</v>
      </c>
    </row>
    <row r="4371" spans="1:36" x14ac:dyDescent="0.25">
      <c r="A4371" t="s">
        <v>19262</v>
      </c>
      <c r="B4371" t="s">
        <v>19321</v>
      </c>
      <c r="D4371" t="s">
        <v>19322</v>
      </c>
      <c r="E4371">
        <v>2015</v>
      </c>
      <c r="F4371" t="s">
        <v>19265</v>
      </c>
      <c r="H4371">
        <v>0</v>
      </c>
      <c r="I4371" t="s">
        <v>19323</v>
      </c>
      <c r="K4371" t="s">
        <v>36</v>
      </c>
      <c r="N4371" t="s">
        <v>19267</v>
      </c>
      <c r="O4371" t="s">
        <v>19324</v>
      </c>
      <c r="Q4371">
        <v>1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 s="2">
        <v>1</v>
      </c>
      <c r="AI4371" s="3" t="s">
        <v>20369</v>
      </c>
      <c r="AJ4371" s="2">
        <v>0</v>
      </c>
    </row>
    <row r="4372" spans="1:36" x14ac:dyDescent="0.25">
      <c r="A4372" t="s">
        <v>19262</v>
      </c>
      <c r="B4372" t="s">
        <v>10246</v>
      </c>
      <c r="D4372" t="s">
        <v>19325</v>
      </c>
      <c r="E4372">
        <v>2015</v>
      </c>
      <c r="F4372" t="s">
        <v>19265</v>
      </c>
      <c r="H4372">
        <v>1</v>
      </c>
      <c r="I4372" t="s">
        <v>19326</v>
      </c>
      <c r="K4372" t="s">
        <v>36</v>
      </c>
      <c r="N4372" t="s">
        <v>19267</v>
      </c>
      <c r="O4372" t="s">
        <v>19327</v>
      </c>
      <c r="Q4372">
        <v>4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 s="2">
        <v>4</v>
      </c>
      <c r="AI4372" s="3" t="s">
        <v>20421</v>
      </c>
      <c r="AJ4372" s="2">
        <v>0</v>
      </c>
    </row>
    <row r="4373" spans="1:36" x14ac:dyDescent="0.25">
      <c r="A4373" t="s">
        <v>19262</v>
      </c>
      <c r="B4373" t="s">
        <v>19328</v>
      </c>
      <c r="D4373" t="s">
        <v>19329</v>
      </c>
      <c r="E4373">
        <v>2015</v>
      </c>
      <c r="F4373" t="s">
        <v>19265</v>
      </c>
      <c r="H4373">
        <v>1</v>
      </c>
      <c r="I4373" t="s">
        <v>19330</v>
      </c>
      <c r="K4373" t="s">
        <v>36</v>
      </c>
      <c r="N4373" t="s">
        <v>19267</v>
      </c>
      <c r="O4373" t="s">
        <v>19331</v>
      </c>
      <c r="Q4373">
        <v>1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v>0</v>
      </c>
      <c r="AH4373" s="2">
        <v>1</v>
      </c>
      <c r="AI4373" s="3" t="s">
        <v>20371</v>
      </c>
      <c r="AJ4373" s="2">
        <v>2</v>
      </c>
    </row>
    <row r="4374" spans="1:36" x14ac:dyDescent="0.25">
      <c r="A4374" t="s">
        <v>19262</v>
      </c>
      <c r="B4374" t="s">
        <v>19332</v>
      </c>
      <c r="D4374" t="s">
        <v>19333</v>
      </c>
      <c r="E4374">
        <v>2015</v>
      </c>
      <c r="F4374" t="s">
        <v>19265</v>
      </c>
      <c r="H4374">
        <v>1</v>
      </c>
      <c r="I4374" t="s">
        <v>19334</v>
      </c>
      <c r="K4374" t="s">
        <v>36</v>
      </c>
      <c r="N4374" t="s">
        <v>19267</v>
      </c>
      <c r="O4374" t="s">
        <v>19335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 s="2">
        <v>0</v>
      </c>
      <c r="AI4374" s="3" t="s">
        <v>20369</v>
      </c>
      <c r="AJ4374" s="2">
        <v>0</v>
      </c>
    </row>
    <row r="4375" spans="1:36" x14ac:dyDescent="0.25">
      <c r="A4375" t="s">
        <v>19262</v>
      </c>
      <c r="B4375" t="s">
        <v>19336</v>
      </c>
      <c r="D4375" t="s">
        <v>19337</v>
      </c>
      <c r="E4375">
        <v>2015</v>
      </c>
      <c r="F4375" t="s">
        <v>19265</v>
      </c>
      <c r="H4375">
        <v>0</v>
      </c>
      <c r="I4375" t="s">
        <v>19338</v>
      </c>
      <c r="K4375" t="s">
        <v>36</v>
      </c>
      <c r="N4375" t="s">
        <v>19267</v>
      </c>
      <c r="O4375" t="s">
        <v>19339</v>
      </c>
      <c r="Q4375">
        <v>1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 s="2">
        <v>1</v>
      </c>
      <c r="AI4375" s="3" t="s">
        <v>20379</v>
      </c>
      <c r="AJ4375" s="2">
        <v>0</v>
      </c>
    </row>
    <row r="4376" spans="1:36" x14ac:dyDescent="0.25">
      <c r="A4376" t="s">
        <v>19262</v>
      </c>
      <c r="B4376" t="s">
        <v>19340</v>
      </c>
      <c r="D4376" t="s">
        <v>19341</v>
      </c>
      <c r="E4376">
        <v>2015</v>
      </c>
      <c r="F4376" t="s">
        <v>19265</v>
      </c>
      <c r="H4376">
        <v>1</v>
      </c>
      <c r="I4376" t="s">
        <v>19342</v>
      </c>
      <c r="K4376" t="s">
        <v>36</v>
      </c>
      <c r="N4376" t="s">
        <v>19267</v>
      </c>
      <c r="O4376" t="s">
        <v>19343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 s="2">
        <v>0</v>
      </c>
      <c r="AI4376" s="3" t="s">
        <v>20048</v>
      </c>
      <c r="AJ4376" s="2">
        <v>0</v>
      </c>
    </row>
    <row r="4377" spans="1:36" x14ac:dyDescent="0.25">
      <c r="A4377" t="s">
        <v>19262</v>
      </c>
      <c r="B4377" t="s">
        <v>19344</v>
      </c>
      <c r="D4377" t="s">
        <v>19345</v>
      </c>
      <c r="E4377">
        <v>2015</v>
      </c>
      <c r="F4377" t="s">
        <v>19265</v>
      </c>
      <c r="H4377">
        <v>4</v>
      </c>
      <c r="I4377" t="s">
        <v>19346</v>
      </c>
      <c r="K4377" t="s">
        <v>36</v>
      </c>
      <c r="N4377" t="s">
        <v>19267</v>
      </c>
      <c r="O4377" t="s">
        <v>19347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 s="2">
        <v>0</v>
      </c>
      <c r="AI4377" s="3" t="s">
        <v>20369</v>
      </c>
      <c r="AJ4377" s="2">
        <v>6</v>
      </c>
    </row>
    <row r="4378" spans="1:36" x14ac:dyDescent="0.25">
      <c r="A4378" t="s">
        <v>19262</v>
      </c>
      <c r="B4378" t="s">
        <v>19348</v>
      </c>
      <c r="D4378" t="s">
        <v>19349</v>
      </c>
      <c r="E4378">
        <v>2015</v>
      </c>
      <c r="F4378" t="s">
        <v>19265</v>
      </c>
      <c r="H4378">
        <v>0</v>
      </c>
      <c r="I4378" t="s">
        <v>19350</v>
      </c>
      <c r="K4378" t="s">
        <v>36</v>
      </c>
      <c r="N4378" t="s">
        <v>19267</v>
      </c>
      <c r="O4378" t="s">
        <v>19351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0</v>
      </c>
      <c r="AH4378" s="2">
        <v>0</v>
      </c>
      <c r="AI4378" s="3" t="s">
        <v>20367</v>
      </c>
      <c r="AJ4378" s="2">
        <v>0</v>
      </c>
    </row>
    <row r="4379" spans="1:36" x14ac:dyDescent="0.25">
      <c r="A4379" t="s">
        <v>19262</v>
      </c>
      <c r="B4379" t="s">
        <v>19352</v>
      </c>
      <c r="D4379" t="s">
        <v>19353</v>
      </c>
      <c r="E4379">
        <v>2015</v>
      </c>
      <c r="F4379" t="s">
        <v>19354</v>
      </c>
      <c r="H4379">
        <v>1</v>
      </c>
      <c r="I4379" t="s">
        <v>19355</v>
      </c>
      <c r="K4379" t="s">
        <v>36</v>
      </c>
      <c r="N4379" t="s">
        <v>19267</v>
      </c>
      <c r="O4379" t="s">
        <v>19356</v>
      </c>
      <c r="Q4379">
        <v>4</v>
      </c>
      <c r="R4379">
        <v>0</v>
      </c>
      <c r="S4379">
        <v>0</v>
      </c>
      <c r="T4379">
        <v>2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 s="2">
        <v>6</v>
      </c>
      <c r="AI4379" s="3" t="s">
        <v>20295</v>
      </c>
      <c r="AJ4379" s="2">
        <v>3</v>
      </c>
    </row>
    <row r="4380" spans="1:36" x14ac:dyDescent="0.25">
      <c r="A4380" t="s">
        <v>19262</v>
      </c>
      <c r="B4380" t="s">
        <v>19357</v>
      </c>
      <c r="D4380" t="s">
        <v>19358</v>
      </c>
      <c r="E4380">
        <v>2015</v>
      </c>
      <c r="F4380" t="s">
        <v>19354</v>
      </c>
      <c r="H4380">
        <v>1</v>
      </c>
      <c r="I4380" t="s">
        <v>19359</v>
      </c>
      <c r="K4380" t="s">
        <v>36</v>
      </c>
      <c r="N4380" t="s">
        <v>19267</v>
      </c>
      <c r="O4380" t="s">
        <v>19360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0</v>
      </c>
      <c r="AH4380" s="2">
        <v>0</v>
      </c>
      <c r="AI4380" s="3" t="s">
        <v>20000</v>
      </c>
      <c r="AJ4380" s="2">
        <v>0</v>
      </c>
    </row>
    <row r="4381" spans="1:36" x14ac:dyDescent="0.25">
      <c r="A4381" t="s">
        <v>19262</v>
      </c>
      <c r="B4381" t="s">
        <v>19361</v>
      </c>
      <c r="D4381" t="s">
        <v>19362</v>
      </c>
      <c r="E4381">
        <v>2015</v>
      </c>
      <c r="F4381" t="s">
        <v>19354</v>
      </c>
      <c r="H4381">
        <v>4</v>
      </c>
      <c r="I4381" t="s">
        <v>19363</v>
      </c>
      <c r="K4381" t="s">
        <v>36</v>
      </c>
      <c r="N4381" t="s">
        <v>19267</v>
      </c>
      <c r="O4381" t="s">
        <v>19364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0</v>
      </c>
      <c r="AH4381" s="2">
        <v>0</v>
      </c>
      <c r="AI4381" s="3" t="s">
        <v>20371</v>
      </c>
      <c r="AJ4381" s="2">
        <v>2</v>
      </c>
    </row>
    <row r="4382" spans="1:36" x14ac:dyDescent="0.25">
      <c r="A4382" t="s">
        <v>19262</v>
      </c>
      <c r="B4382" t="s">
        <v>19365</v>
      </c>
      <c r="D4382" t="s">
        <v>19366</v>
      </c>
      <c r="E4382">
        <v>2015</v>
      </c>
      <c r="F4382" t="s">
        <v>19354</v>
      </c>
      <c r="H4382">
        <v>0</v>
      </c>
      <c r="I4382" t="s">
        <v>19367</v>
      </c>
      <c r="K4382" t="s">
        <v>36</v>
      </c>
      <c r="N4382" t="s">
        <v>19267</v>
      </c>
      <c r="O4382" t="s">
        <v>19368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0</v>
      </c>
      <c r="AH4382" s="2">
        <v>0</v>
      </c>
      <c r="AI4382" s="3" t="s">
        <v>20376</v>
      </c>
      <c r="AJ4382" s="2">
        <v>0</v>
      </c>
    </row>
    <row r="4383" spans="1:36" x14ac:dyDescent="0.25">
      <c r="A4383" t="s">
        <v>19262</v>
      </c>
      <c r="B4383" t="s">
        <v>19309</v>
      </c>
      <c r="D4383" t="s">
        <v>19369</v>
      </c>
      <c r="E4383">
        <v>2015</v>
      </c>
      <c r="F4383" t="s">
        <v>19354</v>
      </c>
      <c r="H4383">
        <v>3</v>
      </c>
      <c r="I4383" t="s">
        <v>19370</v>
      </c>
      <c r="K4383" t="s">
        <v>36</v>
      </c>
      <c r="N4383" t="s">
        <v>19267</v>
      </c>
      <c r="O4383" t="s">
        <v>19371</v>
      </c>
      <c r="Q4383">
        <v>2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 s="2">
        <v>2</v>
      </c>
      <c r="AI4383" s="3" t="s">
        <v>20368</v>
      </c>
      <c r="AJ4383" s="2">
        <v>1</v>
      </c>
    </row>
    <row r="4384" spans="1:36" x14ac:dyDescent="0.25">
      <c r="A4384" t="s">
        <v>19262</v>
      </c>
      <c r="B4384" t="s">
        <v>19372</v>
      </c>
      <c r="D4384" t="s">
        <v>19373</v>
      </c>
      <c r="E4384">
        <v>2015</v>
      </c>
      <c r="F4384" t="s">
        <v>19354</v>
      </c>
      <c r="H4384">
        <v>1</v>
      </c>
      <c r="I4384" t="s">
        <v>19374</v>
      </c>
      <c r="K4384" t="s">
        <v>36</v>
      </c>
      <c r="N4384" t="s">
        <v>19267</v>
      </c>
      <c r="O4384" t="s">
        <v>19375</v>
      </c>
      <c r="Q4384">
        <v>1</v>
      </c>
      <c r="R4384">
        <v>0</v>
      </c>
      <c r="S4384">
        <v>0</v>
      </c>
      <c r="T4384">
        <v>0</v>
      </c>
      <c r="U4384">
        <v>0</v>
      </c>
      <c r="V4384">
        <v>1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 s="2">
        <v>1</v>
      </c>
      <c r="AI4384" s="3" t="s">
        <v>20377</v>
      </c>
      <c r="AJ4384" s="2">
        <v>1</v>
      </c>
    </row>
    <row r="4385" spans="1:36" x14ac:dyDescent="0.25">
      <c r="A4385" t="s">
        <v>19262</v>
      </c>
      <c r="B4385" t="s">
        <v>19376</v>
      </c>
      <c r="D4385" t="s">
        <v>19377</v>
      </c>
      <c r="E4385">
        <v>2015</v>
      </c>
      <c r="F4385" t="s">
        <v>19265</v>
      </c>
      <c r="H4385">
        <v>1</v>
      </c>
      <c r="I4385" t="s">
        <v>19378</v>
      </c>
      <c r="K4385" t="s">
        <v>36</v>
      </c>
      <c r="N4385" t="s">
        <v>19267</v>
      </c>
      <c r="O4385" t="s">
        <v>19379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 s="2">
        <v>0</v>
      </c>
      <c r="AI4385" s="3" t="s">
        <v>20301</v>
      </c>
      <c r="AJ4385" s="2">
        <v>0</v>
      </c>
    </row>
    <row r="4386" spans="1:36" x14ac:dyDescent="0.25">
      <c r="A4386" t="s">
        <v>19262</v>
      </c>
      <c r="B4386" t="s">
        <v>19380</v>
      </c>
      <c r="D4386" t="s">
        <v>19381</v>
      </c>
      <c r="E4386">
        <v>2015</v>
      </c>
      <c r="F4386" t="s">
        <v>19265</v>
      </c>
      <c r="H4386">
        <v>0</v>
      </c>
      <c r="I4386" t="s">
        <v>19382</v>
      </c>
      <c r="K4386" t="s">
        <v>36</v>
      </c>
      <c r="N4386" t="s">
        <v>19267</v>
      </c>
      <c r="O4386" t="s">
        <v>19383</v>
      </c>
      <c r="Q4386">
        <v>2</v>
      </c>
      <c r="R4386">
        <v>0</v>
      </c>
      <c r="S4386">
        <v>0</v>
      </c>
      <c r="T4386">
        <v>1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 s="2">
        <v>3</v>
      </c>
      <c r="AI4386" s="3" t="s">
        <v>20348</v>
      </c>
      <c r="AJ4386" s="2">
        <v>0</v>
      </c>
    </row>
    <row r="4387" spans="1:36" x14ac:dyDescent="0.25">
      <c r="A4387" t="s">
        <v>19262</v>
      </c>
      <c r="B4387" t="s">
        <v>19384</v>
      </c>
      <c r="D4387" t="s">
        <v>19385</v>
      </c>
      <c r="E4387">
        <v>2015</v>
      </c>
      <c r="F4387" t="s">
        <v>19265</v>
      </c>
      <c r="H4387">
        <v>0</v>
      </c>
      <c r="I4387" t="s">
        <v>19386</v>
      </c>
      <c r="K4387" t="s">
        <v>36</v>
      </c>
      <c r="N4387" t="s">
        <v>19267</v>
      </c>
      <c r="O4387" t="s">
        <v>19387</v>
      </c>
      <c r="Q4387">
        <v>2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 s="2">
        <v>2</v>
      </c>
      <c r="AI4387" s="3" t="s">
        <v>20375</v>
      </c>
      <c r="AJ4387" s="2">
        <v>0</v>
      </c>
    </row>
    <row r="4388" spans="1:36" x14ac:dyDescent="0.25">
      <c r="A4388" t="s">
        <v>19262</v>
      </c>
      <c r="B4388" t="s">
        <v>19388</v>
      </c>
      <c r="D4388" t="s">
        <v>19389</v>
      </c>
      <c r="E4388">
        <v>2015</v>
      </c>
      <c r="F4388" t="s">
        <v>19265</v>
      </c>
      <c r="H4388">
        <v>1</v>
      </c>
      <c r="I4388" t="s">
        <v>19390</v>
      </c>
      <c r="K4388" t="s">
        <v>36</v>
      </c>
      <c r="N4388" t="s">
        <v>19267</v>
      </c>
      <c r="O4388" t="s">
        <v>19391</v>
      </c>
      <c r="Q4388">
        <v>1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1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 s="2">
        <v>1</v>
      </c>
      <c r="AI4388" s="3" t="s">
        <v>20277</v>
      </c>
      <c r="AJ4388" s="2">
        <v>0</v>
      </c>
    </row>
    <row r="4389" spans="1:36" x14ac:dyDescent="0.25">
      <c r="A4389" t="s">
        <v>19262</v>
      </c>
      <c r="B4389" t="s">
        <v>19392</v>
      </c>
      <c r="D4389" t="s">
        <v>19393</v>
      </c>
      <c r="E4389">
        <v>2015</v>
      </c>
      <c r="F4389" t="s">
        <v>19265</v>
      </c>
      <c r="H4389">
        <v>0</v>
      </c>
      <c r="I4389" t="s">
        <v>19394</v>
      </c>
      <c r="K4389" t="s">
        <v>36</v>
      </c>
      <c r="N4389" t="s">
        <v>19267</v>
      </c>
      <c r="O4389" t="s">
        <v>19395</v>
      </c>
      <c r="Q4389">
        <v>4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 s="2">
        <v>4</v>
      </c>
      <c r="AI4389" s="3" t="s">
        <v>20007</v>
      </c>
      <c r="AJ4389" s="2">
        <v>0</v>
      </c>
    </row>
    <row r="4390" spans="1:36" x14ac:dyDescent="0.25">
      <c r="A4390" t="s">
        <v>19396</v>
      </c>
      <c r="B4390" t="s">
        <v>19397</v>
      </c>
      <c r="D4390" t="s">
        <v>19398</v>
      </c>
      <c r="E4390">
        <v>2015</v>
      </c>
      <c r="F4390" t="s">
        <v>19399</v>
      </c>
      <c r="H4390">
        <v>1</v>
      </c>
      <c r="I4390" t="s">
        <v>19400</v>
      </c>
      <c r="K4390" t="s">
        <v>36</v>
      </c>
      <c r="N4390" t="s">
        <v>9832</v>
      </c>
      <c r="O4390" t="s">
        <v>19401</v>
      </c>
      <c r="Q4390">
        <v>6</v>
      </c>
      <c r="R4390">
        <v>6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 s="2">
        <v>12</v>
      </c>
      <c r="AI4390" s="3" t="s">
        <v>20277</v>
      </c>
      <c r="AJ4390" s="2">
        <v>1</v>
      </c>
    </row>
    <row r="4391" spans="1:36" x14ac:dyDescent="0.25">
      <c r="A4391" t="s">
        <v>19396</v>
      </c>
      <c r="B4391" t="s">
        <v>19402</v>
      </c>
      <c r="D4391" t="s">
        <v>19403</v>
      </c>
      <c r="E4391">
        <v>2015</v>
      </c>
      <c r="F4391" t="s">
        <v>19399</v>
      </c>
      <c r="H4391">
        <v>0</v>
      </c>
      <c r="I4391" t="s">
        <v>19404</v>
      </c>
      <c r="K4391" t="s">
        <v>36</v>
      </c>
      <c r="N4391" t="s">
        <v>9832</v>
      </c>
      <c r="O4391" t="s">
        <v>19405</v>
      </c>
      <c r="Q4391">
        <v>5</v>
      </c>
      <c r="R4391">
        <v>2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0</v>
      </c>
      <c r="AG4391">
        <v>0</v>
      </c>
      <c r="AH4391" s="2">
        <v>7</v>
      </c>
      <c r="AI4391" s="3" t="s">
        <v>20420</v>
      </c>
      <c r="AJ4391" s="2">
        <v>0</v>
      </c>
    </row>
    <row r="4392" spans="1:36" x14ac:dyDescent="0.25">
      <c r="A4392" t="s">
        <v>19396</v>
      </c>
      <c r="B4392" t="s">
        <v>19406</v>
      </c>
      <c r="D4392" t="s">
        <v>19407</v>
      </c>
      <c r="E4392">
        <v>2015</v>
      </c>
      <c r="F4392" t="s">
        <v>19399</v>
      </c>
      <c r="H4392">
        <v>2</v>
      </c>
      <c r="I4392" t="s">
        <v>19408</v>
      </c>
      <c r="K4392" t="s">
        <v>36</v>
      </c>
      <c r="N4392" t="s">
        <v>9832</v>
      </c>
      <c r="O4392" t="s">
        <v>19409</v>
      </c>
      <c r="Q4392">
        <v>43</v>
      </c>
      <c r="R4392">
        <v>26</v>
      </c>
      <c r="S4392">
        <v>0</v>
      </c>
      <c r="T4392">
        <v>3</v>
      </c>
      <c r="U4392">
        <v>1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0</v>
      </c>
      <c r="AH4392" s="2">
        <v>72</v>
      </c>
      <c r="AI4392" s="3" t="s">
        <v>20278</v>
      </c>
      <c r="AJ4392" s="2">
        <v>3</v>
      </c>
    </row>
    <row r="4393" spans="1:36" x14ac:dyDescent="0.25">
      <c r="A4393" t="s">
        <v>19396</v>
      </c>
      <c r="B4393" t="s">
        <v>19410</v>
      </c>
      <c r="D4393" t="s">
        <v>19411</v>
      </c>
      <c r="E4393">
        <v>2015</v>
      </c>
      <c r="F4393" t="s">
        <v>19399</v>
      </c>
      <c r="H4393">
        <v>1</v>
      </c>
      <c r="I4393" t="s">
        <v>19412</v>
      </c>
      <c r="K4393" t="s">
        <v>36</v>
      </c>
      <c r="N4393" t="s">
        <v>9832</v>
      </c>
      <c r="O4393" t="s">
        <v>19413</v>
      </c>
      <c r="Q4393">
        <v>6</v>
      </c>
      <c r="R4393">
        <v>9</v>
      </c>
      <c r="S4393">
        <v>0</v>
      </c>
      <c r="T4393">
        <v>1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 s="2">
        <v>16</v>
      </c>
      <c r="AI4393" s="3" t="s">
        <v>20300</v>
      </c>
      <c r="AJ4393" s="2">
        <v>1</v>
      </c>
    </row>
    <row r="4394" spans="1:36" x14ac:dyDescent="0.25">
      <c r="A4394" t="s">
        <v>19396</v>
      </c>
      <c r="B4394" t="s">
        <v>19414</v>
      </c>
      <c r="D4394" t="s">
        <v>19415</v>
      </c>
      <c r="E4394">
        <v>2015</v>
      </c>
      <c r="F4394" t="s">
        <v>19399</v>
      </c>
      <c r="H4394">
        <v>0</v>
      </c>
      <c r="I4394" t="s">
        <v>19416</v>
      </c>
      <c r="K4394" t="s">
        <v>36</v>
      </c>
      <c r="N4394" t="s">
        <v>9832</v>
      </c>
      <c r="O4394" t="s">
        <v>19417</v>
      </c>
      <c r="Q4394">
        <v>5</v>
      </c>
      <c r="R4394">
        <v>4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 s="2">
        <v>9</v>
      </c>
      <c r="AI4394" s="3" t="s">
        <v>20363</v>
      </c>
      <c r="AJ4394" s="2">
        <v>0</v>
      </c>
    </row>
    <row r="4395" spans="1:36" x14ac:dyDescent="0.25">
      <c r="A4395" t="s">
        <v>19396</v>
      </c>
      <c r="B4395" t="s">
        <v>19418</v>
      </c>
      <c r="D4395" t="s">
        <v>19419</v>
      </c>
      <c r="E4395">
        <v>2015</v>
      </c>
      <c r="F4395" t="s">
        <v>19399</v>
      </c>
      <c r="H4395">
        <v>1</v>
      </c>
      <c r="I4395" t="s">
        <v>19420</v>
      </c>
      <c r="K4395" t="s">
        <v>36</v>
      </c>
      <c r="N4395" t="s">
        <v>9832</v>
      </c>
      <c r="O4395" t="s">
        <v>19421</v>
      </c>
      <c r="Q4395">
        <v>6</v>
      </c>
      <c r="R4395">
        <v>5</v>
      </c>
      <c r="S4395">
        <v>0</v>
      </c>
      <c r="T4395">
        <v>0</v>
      </c>
      <c r="U4395">
        <v>0</v>
      </c>
      <c r="V4395">
        <v>3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 s="2">
        <v>11</v>
      </c>
      <c r="AI4395" s="3" t="s">
        <v>20348</v>
      </c>
      <c r="AJ4395" s="2">
        <v>1</v>
      </c>
    </row>
    <row r="4396" spans="1:36" x14ac:dyDescent="0.25">
      <c r="A4396" t="s">
        <v>19396</v>
      </c>
      <c r="B4396" t="s">
        <v>19422</v>
      </c>
      <c r="D4396" t="s">
        <v>19423</v>
      </c>
      <c r="E4396">
        <v>2015</v>
      </c>
      <c r="F4396" t="s">
        <v>19399</v>
      </c>
      <c r="H4396">
        <v>0</v>
      </c>
      <c r="I4396" t="s">
        <v>19424</v>
      </c>
      <c r="K4396" t="s">
        <v>36</v>
      </c>
      <c r="N4396" t="s">
        <v>9832</v>
      </c>
      <c r="O4396" t="s">
        <v>19425</v>
      </c>
      <c r="Q4396">
        <v>7</v>
      </c>
      <c r="R4396">
        <v>6</v>
      </c>
      <c r="S4396">
        <v>0</v>
      </c>
      <c r="T4396">
        <v>0</v>
      </c>
      <c r="U4396">
        <v>0</v>
      </c>
      <c r="V4396">
        <v>3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 s="2">
        <v>13</v>
      </c>
      <c r="AI4396" s="3" t="s">
        <v>20357</v>
      </c>
      <c r="AJ4396" s="2">
        <v>0</v>
      </c>
    </row>
    <row r="4397" spans="1:36" x14ac:dyDescent="0.25">
      <c r="A4397" t="s">
        <v>19396</v>
      </c>
      <c r="B4397" t="s">
        <v>19426</v>
      </c>
      <c r="D4397" t="s">
        <v>19427</v>
      </c>
      <c r="E4397">
        <v>2015</v>
      </c>
      <c r="F4397" t="s">
        <v>19399</v>
      </c>
      <c r="H4397">
        <v>0</v>
      </c>
      <c r="I4397" t="s">
        <v>19428</v>
      </c>
      <c r="K4397" t="s">
        <v>36</v>
      </c>
      <c r="N4397" t="s">
        <v>9832</v>
      </c>
      <c r="O4397" t="s">
        <v>19429</v>
      </c>
      <c r="Q4397">
        <v>12</v>
      </c>
      <c r="R4397">
        <v>13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0</v>
      </c>
      <c r="AG4397">
        <v>0</v>
      </c>
      <c r="AH4397" s="2">
        <v>25</v>
      </c>
      <c r="AI4397" s="3" t="s">
        <v>20292</v>
      </c>
      <c r="AJ4397" s="2">
        <v>0</v>
      </c>
    </row>
    <row r="4398" spans="1:36" x14ac:dyDescent="0.25">
      <c r="A4398" t="s">
        <v>19396</v>
      </c>
      <c r="B4398" t="s">
        <v>19430</v>
      </c>
      <c r="D4398" t="s">
        <v>19431</v>
      </c>
      <c r="E4398">
        <v>2015</v>
      </c>
      <c r="F4398" t="s">
        <v>19399</v>
      </c>
      <c r="H4398">
        <v>0</v>
      </c>
      <c r="I4398" t="s">
        <v>19432</v>
      </c>
      <c r="K4398" t="s">
        <v>36</v>
      </c>
      <c r="N4398" t="s">
        <v>9832</v>
      </c>
      <c r="O4398" t="s">
        <v>19433</v>
      </c>
      <c r="Q4398">
        <v>14</v>
      </c>
      <c r="R4398">
        <v>7</v>
      </c>
      <c r="S4398">
        <v>0</v>
      </c>
      <c r="T4398">
        <v>2</v>
      </c>
      <c r="U4398">
        <v>0</v>
      </c>
      <c r="V4398">
        <v>1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 s="2">
        <v>23</v>
      </c>
      <c r="AI4398" s="3" t="s">
        <v>20029</v>
      </c>
      <c r="AJ4398" s="2">
        <v>0</v>
      </c>
    </row>
    <row r="4399" spans="1:36" x14ac:dyDescent="0.25">
      <c r="A4399" t="s">
        <v>19396</v>
      </c>
      <c r="B4399" t="s">
        <v>19434</v>
      </c>
      <c r="D4399" t="s">
        <v>19435</v>
      </c>
      <c r="E4399">
        <v>2015</v>
      </c>
      <c r="F4399" t="s">
        <v>19399</v>
      </c>
      <c r="H4399">
        <v>0</v>
      </c>
      <c r="I4399" t="s">
        <v>19436</v>
      </c>
      <c r="K4399" t="s">
        <v>36</v>
      </c>
      <c r="N4399" t="s">
        <v>9832</v>
      </c>
      <c r="O4399" t="s">
        <v>19437</v>
      </c>
      <c r="Q4399">
        <v>8</v>
      </c>
      <c r="R4399">
        <v>4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 s="2">
        <v>12</v>
      </c>
      <c r="AI4399" s="3" t="s">
        <v>20371</v>
      </c>
      <c r="AJ4399" s="2">
        <v>0</v>
      </c>
    </row>
    <row r="4400" spans="1:36" x14ac:dyDescent="0.25">
      <c r="A4400" t="s">
        <v>19396</v>
      </c>
      <c r="B4400" t="s">
        <v>19438</v>
      </c>
      <c r="D4400" t="s">
        <v>19439</v>
      </c>
      <c r="E4400">
        <v>2015</v>
      </c>
      <c r="F4400" t="s">
        <v>19399</v>
      </c>
      <c r="H4400">
        <v>0</v>
      </c>
      <c r="I4400" t="s">
        <v>19440</v>
      </c>
      <c r="K4400" t="s">
        <v>36</v>
      </c>
      <c r="N4400" t="s">
        <v>9832</v>
      </c>
      <c r="O4400" t="s">
        <v>19441</v>
      </c>
      <c r="Q4400">
        <v>6</v>
      </c>
      <c r="R4400">
        <v>4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 s="2">
        <v>10</v>
      </c>
      <c r="AI4400" s="3" t="s">
        <v>20364</v>
      </c>
      <c r="AJ4400" s="2">
        <v>0</v>
      </c>
    </row>
    <row r="4401" spans="1:36" x14ac:dyDescent="0.25">
      <c r="A4401" t="s">
        <v>19396</v>
      </c>
      <c r="B4401" t="s">
        <v>19442</v>
      </c>
      <c r="D4401" t="s">
        <v>19443</v>
      </c>
      <c r="E4401">
        <v>2015</v>
      </c>
      <c r="F4401" t="s">
        <v>19399</v>
      </c>
      <c r="H4401">
        <v>0</v>
      </c>
      <c r="I4401" t="s">
        <v>19444</v>
      </c>
      <c r="K4401" t="s">
        <v>36</v>
      </c>
      <c r="N4401" t="s">
        <v>9832</v>
      </c>
      <c r="O4401" t="s">
        <v>19445</v>
      </c>
      <c r="Q4401">
        <v>4</v>
      </c>
      <c r="R4401">
        <v>2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 s="2">
        <v>6</v>
      </c>
      <c r="AI4401" s="3" t="s">
        <v>20367</v>
      </c>
      <c r="AJ4401" s="2">
        <v>0</v>
      </c>
    </row>
    <row r="4402" spans="1:36" x14ac:dyDescent="0.25">
      <c r="A4402" t="s">
        <v>19396</v>
      </c>
      <c r="B4402" t="s">
        <v>19446</v>
      </c>
      <c r="D4402" t="s">
        <v>19447</v>
      </c>
      <c r="E4402">
        <v>2015</v>
      </c>
      <c r="F4402" t="s">
        <v>19399</v>
      </c>
      <c r="H4402">
        <v>0</v>
      </c>
      <c r="I4402" t="s">
        <v>19448</v>
      </c>
      <c r="K4402" t="s">
        <v>36</v>
      </c>
      <c r="N4402" t="s">
        <v>9832</v>
      </c>
      <c r="O4402" t="s">
        <v>19449</v>
      </c>
      <c r="Q4402">
        <v>5</v>
      </c>
      <c r="R4402">
        <v>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 s="2">
        <v>6</v>
      </c>
      <c r="AI4402" s="3" t="s">
        <v>20374</v>
      </c>
      <c r="AJ4402" s="2">
        <v>0</v>
      </c>
    </row>
    <row r="4403" spans="1:36" x14ac:dyDescent="0.25">
      <c r="A4403" t="s">
        <v>19396</v>
      </c>
      <c r="B4403" t="s">
        <v>19450</v>
      </c>
      <c r="D4403" t="s">
        <v>19451</v>
      </c>
      <c r="E4403">
        <v>2015</v>
      </c>
      <c r="F4403" t="s">
        <v>19399</v>
      </c>
      <c r="H4403">
        <v>0</v>
      </c>
      <c r="I4403" t="s">
        <v>19452</v>
      </c>
      <c r="K4403" t="s">
        <v>36</v>
      </c>
      <c r="N4403" t="s">
        <v>9832</v>
      </c>
      <c r="O4403" t="s">
        <v>19453</v>
      </c>
      <c r="Q4403">
        <v>6</v>
      </c>
      <c r="R4403">
        <v>3</v>
      </c>
      <c r="S4403">
        <v>0</v>
      </c>
      <c r="T4403">
        <v>1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 s="2">
        <v>10</v>
      </c>
      <c r="AI4403" s="3" t="s">
        <v>20368</v>
      </c>
      <c r="AJ4403" s="2">
        <v>0</v>
      </c>
    </row>
    <row r="4404" spans="1:36" x14ac:dyDescent="0.25">
      <c r="A4404" t="s">
        <v>19396</v>
      </c>
      <c r="B4404" t="s">
        <v>19454</v>
      </c>
      <c r="D4404" t="s">
        <v>19455</v>
      </c>
      <c r="E4404">
        <v>2015</v>
      </c>
      <c r="F4404" t="s">
        <v>19399</v>
      </c>
      <c r="H4404">
        <v>0</v>
      </c>
      <c r="I4404" t="s">
        <v>19456</v>
      </c>
      <c r="K4404" t="s">
        <v>36</v>
      </c>
      <c r="N4404" t="s">
        <v>9832</v>
      </c>
      <c r="O4404" t="s">
        <v>19457</v>
      </c>
      <c r="Q4404">
        <v>13</v>
      </c>
      <c r="R4404">
        <v>22</v>
      </c>
      <c r="S4404">
        <v>0</v>
      </c>
      <c r="T4404">
        <v>2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0</v>
      </c>
      <c r="AH4404" s="2">
        <v>37</v>
      </c>
      <c r="AI4404" s="3" t="s">
        <v>20369</v>
      </c>
      <c r="AJ4404" s="2">
        <v>0</v>
      </c>
    </row>
    <row r="4405" spans="1:36" x14ac:dyDescent="0.25">
      <c r="A4405" t="s">
        <v>19396</v>
      </c>
      <c r="B4405" t="s">
        <v>19458</v>
      </c>
      <c r="D4405" t="s">
        <v>19459</v>
      </c>
      <c r="E4405">
        <v>2015</v>
      </c>
      <c r="F4405" t="s">
        <v>19399</v>
      </c>
      <c r="H4405">
        <v>0</v>
      </c>
      <c r="I4405" t="s">
        <v>19460</v>
      </c>
      <c r="K4405" t="s">
        <v>36</v>
      </c>
      <c r="N4405" t="s">
        <v>9832</v>
      </c>
      <c r="O4405" t="s">
        <v>19461</v>
      </c>
      <c r="Q4405">
        <v>3</v>
      </c>
      <c r="R4405">
        <v>1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 s="2">
        <v>4</v>
      </c>
      <c r="AI4405" s="3" t="s">
        <v>20379</v>
      </c>
      <c r="AJ4405" s="2">
        <v>0</v>
      </c>
    </row>
    <row r="4406" spans="1:36" x14ac:dyDescent="0.25">
      <c r="A4406" t="s">
        <v>19396</v>
      </c>
      <c r="B4406" t="s">
        <v>19462</v>
      </c>
      <c r="D4406" t="s">
        <v>19463</v>
      </c>
      <c r="E4406">
        <v>2015</v>
      </c>
      <c r="F4406" t="s">
        <v>19399</v>
      </c>
      <c r="H4406">
        <v>2</v>
      </c>
      <c r="I4406" t="s">
        <v>19464</v>
      </c>
      <c r="K4406" t="s">
        <v>36</v>
      </c>
      <c r="N4406" t="s">
        <v>9832</v>
      </c>
      <c r="O4406" t="s">
        <v>19465</v>
      </c>
      <c r="Q4406">
        <v>5</v>
      </c>
      <c r="R4406">
        <v>2</v>
      </c>
      <c r="S4406">
        <v>0</v>
      </c>
      <c r="T4406">
        <v>1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 s="2">
        <v>8</v>
      </c>
      <c r="AI4406" s="3" t="s">
        <v>20375</v>
      </c>
      <c r="AJ4406" s="2">
        <v>2</v>
      </c>
    </row>
    <row r="4407" spans="1:36" x14ac:dyDescent="0.25">
      <c r="A4407" t="s">
        <v>19396</v>
      </c>
      <c r="B4407" t="s">
        <v>19466</v>
      </c>
      <c r="D4407" t="s">
        <v>19467</v>
      </c>
      <c r="E4407">
        <v>2015</v>
      </c>
      <c r="F4407" t="s">
        <v>19399</v>
      </c>
      <c r="H4407">
        <v>0</v>
      </c>
      <c r="I4407" t="s">
        <v>19468</v>
      </c>
      <c r="K4407" t="s">
        <v>36</v>
      </c>
      <c r="N4407" t="s">
        <v>9832</v>
      </c>
      <c r="O4407" t="s">
        <v>19469</v>
      </c>
      <c r="Q4407">
        <v>5</v>
      </c>
      <c r="R4407">
        <v>9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 s="2">
        <v>14</v>
      </c>
      <c r="AI4407" s="3" t="s">
        <v>20373</v>
      </c>
      <c r="AJ4407" s="2">
        <v>0</v>
      </c>
    </row>
    <row r="4408" spans="1:36" x14ac:dyDescent="0.25">
      <c r="A4408" t="s">
        <v>19396</v>
      </c>
      <c r="B4408" t="s">
        <v>19470</v>
      </c>
      <c r="D4408" t="s">
        <v>19471</v>
      </c>
      <c r="E4408">
        <v>2015</v>
      </c>
      <c r="F4408" t="s">
        <v>19399</v>
      </c>
      <c r="H4408">
        <v>0</v>
      </c>
      <c r="I4408" t="s">
        <v>19472</v>
      </c>
      <c r="K4408" t="s">
        <v>36</v>
      </c>
      <c r="N4408" t="s">
        <v>9832</v>
      </c>
      <c r="O4408" t="s">
        <v>19473</v>
      </c>
      <c r="Q4408">
        <v>3</v>
      </c>
      <c r="R4408">
        <v>3</v>
      </c>
      <c r="S4408">
        <v>0</v>
      </c>
      <c r="T4408">
        <v>0</v>
      </c>
      <c r="U4408">
        <v>0</v>
      </c>
      <c r="V4408">
        <v>1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 s="2">
        <v>6</v>
      </c>
      <c r="AI4408" s="3" t="s">
        <v>20372</v>
      </c>
      <c r="AJ4408" s="2">
        <v>0</v>
      </c>
    </row>
    <row r="4409" spans="1:36" x14ac:dyDescent="0.25">
      <c r="A4409" t="s">
        <v>19396</v>
      </c>
      <c r="B4409" t="s">
        <v>16384</v>
      </c>
      <c r="D4409" t="s">
        <v>19474</v>
      </c>
      <c r="E4409">
        <v>2015</v>
      </c>
      <c r="F4409" t="s">
        <v>19399</v>
      </c>
      <c r="H4409">
        <v>1</v>
      </c>
      <c r="I4409" t="s">
        <v>19475</v>
      </c>
      <c r="K4409" t="s">
        <v>36</v>
      </c>
      <c r="N4409" t="s">
        <v>9832</v>
      </c>
      <c r="O4409" t="s">
        <v>19476</v>
      </c>
      <c r="Q4409">
        <v>3</v>
      </c>
      <c r="R4409">
        <v>10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0</v>
      </c>
      <c r="AH4409" s="2">
        <v>13</v>
      </c>
      <c r="AI4409" s="3" t="s">
        <v>20372</v>
      </c>
      <c r="AJ4409" s="2">
        <v>1</v>
      </c>
    </row>
    <row r="4410" spans="1:36" x14ac:dyDescent="0.25">
      <c r="A4410" t="s">
        <v>19396</v>
      </c>
      <c r="B4410" t="s">
        <v>15821</v>
      </c>
      <c r="D4410" t="s">
        <v>19477</v>
      </c>
      <c r="E4410">
        <v>2015</v>
      </c>
      <c r="F4410" t="s">
        <v>19399</v>
      </c>
      <c r="H4410">
        <v>1</v>
      </c>
      <c r="I4410" t="s">
        <v>19478</v>
      </c>
      <c r="K4410" t="s">
        <v>36</v>
      </c>
      <c r="N4410" t="s">
        <v>9832</v>
      </c>
      <c r="O4410" t="s">
        <v>19479</v>
      </c>
      <c r="Q4410">
        <v>9</v>
      </c>
      <c r="R4410">
        <v>3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0</v>
      </c>
      <c r="AH4410" s="2">
        <v>12</v>
      </c>
      <c r="AI4410" s="3" t="s">
        <v>20381</v>
      </c>
      <c r="AJ4410" s="2">
        <v>0</v>
      </c>
    </row>
    <row r="4411" spans="1:36" x14ac:dyDescent="0.25">
      <c r="A4411" t="s">
        <v>19396</v>
      </c>
      <c r="B4411" t="s">
        <v>19480</v>
      </c>
      <c r="D4411" t="s">
        <v>19481</v>
      </c>
      <c r="E4411">
        <v>2015</v>
      </c>
      <c r="F4411" t="s">
        <v>19399</v>
      </c>
      <c r="H4411">
        <v>2</v>
      </c>
      <c r="I4411" t="s">
        <v>19482</v>
      </c>
      <c r="K4411" t="s">
        <v>36</v>
      </c>
      <c r="N4411" t="s">
        <v>9832</v>
      </c>
      <c r="O4411" t="s">
        <v>19483</v>
      </c>
      <c r="Q4411">
        <v>4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 s="2">
        <v>4</v>
      </c>
      <c r="AI4411" s="3" t="s">
        <v>20359</v>
      </c>
      <c r="AJ4411" s="2">
        <v>3</v>
      </c>
    </row>
    <row r="4412" spans="1:36" x14ac:dyDescent="0.25">
      <c r="A4412" t="s">
        <v>19396</v>
      </c>
      <c r="B4412" t="s">
        <v>19484</v>
      </c>
      <c r="D4412" t="s">
        <v>19485</v>
      </c>
      <c r="E4412">
        <v>2015</v>
      </c>
      <c r="F4412" t="s">
        <v>19399</v>
      </c>
      <c r="H4412">
        <v>2</v>
      </c>
      <c r="I4412" t="s">
        <v>19486</v>
      </c>
      <c r="K4412" t="s">
        <v>36</v>
      </c>
      <c r="N4412" t="s">
        <v>9832</v>
      </c>
      <c r="O4412" t="s">
        <v>19487</v>
      </c>
      <c r="Q4412">
        <v>7</v>
      </c>
      <c r="R4412">
        <v>9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 s="2">
        <v>16</v>
      </c>
      <c r="AI4412" s="3" t="s">
        <v>20283</v>
      </c>
      <c r="AJ4412" s="2">
        <v>1</v>
      </c>
    </row>
    <row r="4413" spans="1:36" x14ac:dyDescent="0.25">
      <c r="A4413" t="s">
        <v>19396</v>
      </c>
      <c r="B4413" t="s">
        <v>19488</v>
      </c>
      <c r="D4413" t="s">
        <v>19489</v>
      </c>
      <c r="E4413">
        <v>2015</v>
      </c>
      <c r="F4413" t="s">
        <v>19399</v>
      </c>
      <c r="H4413">
        <v>8</v>
      </c>
      <c r="I4413" t="s">
        <v>19490</v>
      </c>
      <c r="K4413" t="s">
        <v>36</v>
      </c>
      <c r="N4413" t="s">
        <v>9832</v>
      </c>
      <c r="O4413" t="s">
        <v>19491</v>
      </c>
      <c r="Q4413">
        <v>5</v>
      </c>
      <c r="R4413">
        <v>2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 s="2">
        <v>7</v>
      </c>
      <c r="AI4413" s="3" t="s">
        <v>20382</v>
      </c>
      <c r="AJ4413" s="2">
        <v>4</v>
      </c>
    </row>
    <row r="4414" spans="1:36" x14ac:dyDescent="0.25">
      <c r="A4414" t="s">
        <v>19396</v>
      </c>
      <c r="B4414" t="s">
        <v>19492</v>
      </c>
      <c r="D4414" t="s">
        <v>19493</v>
      </c>
      <c r="E4414">
        <v>2015</v>
      </c>
      <c r="F4414" t="s">
        <v>19399</v>
      </c>
      <c r="H4414">
        <v>0</v>
      </c>
      <c r="I4414" t="s">
        <v>19494</v>
      </c>
      <c r="K4414" t="s">
        <v>36</v>
      </c>
      <c r="N4414" t="s">
        <v>9832</v>
      </c>
      <c r="O4414" t="s">
        <v>19495</v>
      </c>
      <c r="Q4414">
        <v>4</v>
      </c>
      <c r="R4414">
        <v>3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 s="2">
        <v>9</v>
      </c>
      <c r="AI4414" s="3" t="s">
        <v>20364</v>
      </c>
      <c r="AJ4414" s="2">
        <v>1</v>
      </c>
    </row>
    <row r="4415" spans="1:36" x14ac:dyDescent="0.25">
      <c r="A4415" t="s">
        <v>19396</v>
      </c>
      <c r="B4415" t="s">
        <v>19496</v>
      </c>
      <c r="D4415" t="s">
        <v>19497</v>
      </c>
      <c r="E4415">
        <v>2015</v>
      </c>
      <c r="F4415" t="s">
        <v>19399</v>
      </c>
      <c r="H4415">
        <v>2</v>
      </c>
      <c r="I4415" t="s">
        <v>19498</v>
      </c>
      <c r="K4415" t="s">
        <v>36</v>
      </c>
      <c r="N4415" t="s">
        <v>9832</v>
      </c>
      <c r="O4415" t="s">
        <v>19499</v>
      </c>
      <c r="Q4415">
        <v>3</v>
      </c>
      <c r="R4415">
        <v>2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0</v>
      </c>
      <c r="AG4415">
        <v>0</v>
      </c>
      <c r="AH4415" s="2">
        <v>5</v>
      </c>
      <c r="AI4415" s="3" t="s">
        <v>20275</v>
      </c>
      <c r="AJ4415" s="2">
        <v>0</v>
      </c>
    </row>
    <row r="4416" spans="1:36" x14ac:dyDescent="0.25">
      <c r="A4416" t="s">
        <v>19396</v>
      </c>
      <c r="B4416" t="s">
        <v>19500</v>
      </c>
      <c r="D4416" t="s">
        <v>19501</v>
      </c>
      <c r="E4416">
        <v>2015</v>
      </c>
      <c r="F4416" t="s">
        <v>19399</v>
      </c>
      <c r="H4416">
        <v>1</v>
      </c>
      <c r="I4416" t="s">
        <v>19502</v>
      </c>
      <c r="K4416" t="s">
        <v>36</v>
      </c>
      <c r="N4416" t="s">
        <v>9832</v>
      </c>
      <c r="O4416" t="s">
        <v>19503</v>
      </c>
      <c r="Q4416">
        <v>4</v>
      </c>
      <c r="R4416">
        <v>2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 s="2">
        <v>6</v>
      </c>
      <c r="AI4416" s="3" t="s">
        <v>20379</v>
      </c>
      <c r="AJ4416" s="2">
        <v>1</v>
      </c>
    </row>
    <row r="4417" spans="1:36" x14ac:dyDescent="0.25">
      <c r="A4417" t="s">
        <v>19396</v>
      </c>
      <c r="B4417" t="s">
        <v>19504</v>
      </c>
      <c r="D4417" t="s">
        <v>19505</v>
      </c>
      <c r="E4417">
        <v>2015</v>
      </c>
      <c r="F4417" t="s">
        <v>19399</v>
      </c>
      <c r="H4417">
        <v>1</v>
      </c>
      <c r="I4417" t="s">
        <v>19506</v>
      </c>
      <c r="K4417" t="s">
        <v>36</v>
      </c>
      <c r="N4417" t="s">
        <v>9832</v>
      </c>
      <c r="O4417" t="s">
        <v>19507</v>
      </c>
      <c r="Q4417">
        <v>4</v>
      </c>
      <c r="R4417">
        <v>2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 s="2">
        <v>6</v>
      </c>
      <c r="AI4417" s="3" t="s">
        <v>20370</v>
      </c>
      <c r="AJ4417" s="2">
        <v>0</v>
      </c>
    </row>
    <row r="4418" spans="1:36" x14ac:dyDescent="0.25">
      <c r="A4418" t="s">
        <v>19396</v>
      </c>
      <c r="B4418" t="s">
        <v>19508</v>
      </c>
      <c r="D4418" t="s">
        <v>19509</v>
      </c>
      <c r="E4418">
        <v>2015</v>
      </c>
      <c r="F4418" t="s">
        <v>19399</v>
      </c>
      <c r="H4418">
        <v>0</v>
      </c>
      <c r="I4418" t="s">
        <v>19510</v>
      </c>
      <c r="K4418" t="s">
        <v>36</v>
      </c>
      <c r="N4418" t="s">
        <v>9832</v>
      </c>
      <c r="O4418" t="s">
        <v>19511</v>
      </c>
      <c r="Q4418">
        <v>5</v>
      </c>
      <c r="R4418">
        <v>1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v>0</v>
      </c>
      <c r="AH4418" s="2">
        <v>6</v>
      </c>
      <c r="AI4418" s="3" t="s">
        <v>20369</v>
      </c>
      <c r="AJ4418" s="2">
        <v>0</v>
      </c>
    </row>
    <row r="4419" spans="1:36" x14ac:dyDescent="0.25">
      <c r="A4419" t="s">
        <v>19396</v>
      </c>
      <c r="B4419" t="s">
        <v>19512</v>
      </c>
      <c r="D4419" t="s">
        <v>19513</v>
      </c>
      <c r="E4419">
        <v>2015</v>
      </c>
      <c r="F4419" t="s">
        <v>19399</v>
      </c>
      <c r="H4419">
        <v>8</v>
      </c>
      <c r="I4419" t="s">
        <v>19514</v>
      </c>
      <c r="K4419" t="s">
        <v>36</v>
      </c>
      <c r="N4419" t="s">
        <v>9832</v>
      </c>
      <c r="O4419" t="s">
        <v>19515</v>
      </c>
      <c r="Q4419">
        <v>10</v>
      </c>
      <c r="R4419">
        <v>1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 s="2">
        <v>11</v>
      </c>
      <c r="AI4419" s="3" t="s">
        <v>20377</v>
      </c>
      <c r="AJ4419" s="2">
        <v>6</v>
      </c>
    </row>
    <row r="4420" spans="1:36" x14ac:dyDescent="0.25">
      <c r="A4420" t="s">
        <v>19396</v>
      </c>
      <c r="B4420" t="s">
        <v>19516</v>
      </c>
      <c r="D4420" t="s">
        <v>19517</v>
      </c>
      <c r="E4420">
        <v>2015</v>
      </c>
      <c r="F4420" t="s">
        <v>19399</v>
      </c>
      <c r="H4420">
        <v>1</v>
      </c>
      <c r="I4420" t="s">
        <v>19518</v>
      </c>
      <c r="K4420" t="s">
        <v>36</v>
      </c>
      <c r="N4420" t="s">
        <v>9832</v>
      </c>
      <c r="O4420" t="s">
        <v>19519</v>
      </c>
      <c r="Q4420">
        <v>7</v>
      </c>
      <c r="R4420">
        <v>2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0</v>
      </c>
      <c r="AG4420">
        <v>0</v>
      </c>
      <c r="AH4420" s="2">
        <v>9</v>
      </c>
      <c r="AI4420" s="3" t="s">
        <v>20359</v>
      </c>
      <c r="AJ4420" s="2">
        <v>0</v>
      </c>
    </row>
    <row r="4421" spans="1:36" x14ac:dyDescent="0.25">
      <c r="A4421" t="s">
        <v>19396</v>
      </c>
      <c r="B4421" t="s">
        <v>19520</v>
      </c>
      <c r="D4421" t="s">
        <v>19521</v>
      </c>
      <c r="E4421">
        <v>2015</v>
      </c>
      <c r="F4421" t="s">
        <v>19399</v>
      </c>
      <c r="H4421">
        <v>2</v>
      </c>
      <c r="I4421" t="s">
        <v>19522</v>
      </c>
      <c r="K4421" t="s">
        <v>36</v>
      </c>
      <c r="N4421" t="s">
        <v>9832</v>
      </c>
      <c r="O4421" t="s">
        <v>19523</v>
      </c>
      <c r="Q4421">
        <v>5</v>
      </c>
      <c r="R4421">
        <v>6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0</v>
      </c>
      <c r="AG4421">
        <v>0</v>
      </c>
      <c r="AH4421" s="2">
        <v>11</v>
      </c>
      <c r="AI4421" s="3" t="s">
        <v>20381</v>
      </c>
      <c r="AJ4421" s="2">
        <v>0</v>
      </c>
    </row>
    <row r="4422" spans="1:36" x14ac:dyDescent="0.25">
      <c r="A4422" t="s">
        <v>19396</v>
      </c>
      <c r="B4422" t="s">
        <v>19524</v>
      </c>
      <c r="D4422" t="s">
        <v>19525</v>
      </c>
      <c r="E4422">
        <v>2015</v>
      </c>
      <c r="F4422" t="s">
        <v>19399</v>
      </c>
      <c r="H4422">
        <v>7</v>
      </c>
      <c r="I4422" t="s">
        <v>19526</v>
      </c>
      <c r="K4422" t="s">
        <v>36</v>
      </c>
      <c r="N4422" t="s">
        <v>9832</v>
      </c>
      <c r="O4422" t="s">
        <v>19527</v>
      </c>
      <c r="Q4422">
        <v>3</v>
      </c>
      <c r="R4422">
        <v>3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 s="2">
        <v>6</v>
      </c>
      <c r="AI4422" s="3" t="s">
        <v>20383</v>
      </c>
      <c r="AJ4422" s="2">
        <v>2</v>
      </c>
    </row>
    <row r="4423" spans="1:36" x14ac:dyDescent="0.25">
      <c r="A4423" t="s">
        <v>19396</v>
      </c>
      <c r="B4423" t="s">
        <v>19528</v>
      </c>
      <c r="D4423" t="s">
        <v>19529</v>
      </c>
      <c r="E4423">
        <v>2015</v>
      </c>
      <c r="F4423" t="s">
        <v>19399</v>
      </c>
      <c r="H4423">
        <v>0</v>
      </c>
      <c r="I4423" t="s">
        <v>19530</v>
      </c>
      <c r="K4423" t="s">
        <v>36</v>
      </c>
      <c r="N4423" t="s">
        <v>9832</v>
      </c>
      <c r="O4423" t="s">
        <v>19531</v>
      </c>
      <c r="Q4423">
        <v>4</v>
      </c>
      <c r="R4423">
        <v>3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 s="2">
        <v>7</v>
      </c>
      <c r="AI4423" s="3" t="s">
        <v>20377</v>
      </c>
      <c r="AJ4423" s="2">
        <v>0</v>
      </c>
    </row>
    <row r="4424" spans="1:36" x14ac:dyDescent="0.25">
      <c r="A4424" t="s">
        <v>19396</v>
      </c>
      <c r="B4424" t="s">
        <v>19532</v>
      </c>
      <c r="D4424" t="s">
        <v>19533</v>
      </c>
      <c r="E4424">
        <v>2015</v>
      </c>
      <c r="F4424" t="s">
        <v>19399</v>
      </c>
      <c r="H4424">
        <v>0</v>
      </c>
      <c r="I4424" t="s">
        <v>19534</v>
      </c>
      <c r="K4424" t="s">
        <v>36</v>
      </c>
      <c r="N4424" t="s">
        <v>9832</v>
      </c>
      <c r="O4424" t="s">
        <v>19535</v>
      </c>
      <c r="Q4424">
        <v>5</v>
      </c>
      <c r="R4424">
        <v>6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0</v>
      </c>
      <c r="AG4424">
        <v>0</v>
      </c>
      <c r="AH4424" s="2">
        <v>11</v>
      </c>
      <c r="AI4424" s="3" t="s">
        <v>20379</v>
      </c>
      <c r="AJ4424" s="2">
        <v>0</v>
      </c>
    </row>
    <row r="4425" spans="1:36" x14ac:dyDescent="0.25">
      <c r="A4425" t="s">
        <v>19396</v>
      </c>
      <c r="B4425" t="s">
        <v>19536</v>
      </c>
      <c r="D4425" t="s">
        <v>19537</v>
      </c>
      <c r="E4425">
        <v>2015</v>
      </c>
      <c r="F4425" t="s">
        <v>19399</v>
      </c>
      <c r="H4425">
        <v>0</v>
      </c>
      <c r="I4425" t="s">
        <v>19538</v>
      </c>
      <c r="K4425" t="s">
        <v>36</v>
      </c>
      <c r="N4425" t="s">
        <v>9832</v>
      </c>
      <c r="O4425" t="s">
        <v>19539</v>
      </c>
      <c r="Q4425">
        <v>7</v>
      </c>
      <c r="R4425">
        <v>1</v>
      </c>
      <c r="S4425">
        <v>0</v>
      </c>
      <c r="T4425">
        <v>1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0</v>
      </c>
      <c r="AH4425" s="2">
        <v>9</v>
      </c>
      <c r="AI4425" s="3">
        <v>0</v>
      </c>
      <c r="AJ4425" s="2">
        <v>0</v>
      </c>
    </row>
    <row r="4426" spans="1:36" x14ac:dyDescent="0.25">
      <c r="A4426" t="s">
        <v>19396</v>
      </c>
      <c r="B4426" t="s">
        <v>19540</v>
      </c>
      <c r="D4426" t="s">
        <v>19541</v>
      </c>
      <c r="E4426">
        <v>2015</v>
      </c>
      <c r="F4426" t="s">
        <v>19399</v>
      </c>
      <c r="H4426">
        <v>0</v>
      </c>
      <c r="I4426" t="s">
        <v>19542</v>
      </c>
      <c r="K4426" t="s">
        <v>36</v>
      </c>
      <c r="N4426" t="s">
        <v>9832</v>
      </c>
      <c r="O4426" t="s">
        <v>19543</v>
      </c>
      <c r="Q4426">
        <v>5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 s="2">
        <v>5</v>
      </c>
      <c r="AI4426" s="3" t="s">
        <v>20357</v>
      </c>
      <c r="AJ4426" s="2">
        <v>0</v>
      </c>
    </row>
    <row r="4427" spans="1:36" x14ac:dyDescent="0.25">
      <c r="A4427" t="s">
        <v>19396</v>
      </c>
      <c r="B4427" t="s">
        <v>19544</v>
      </c>
      <c r="D4427" t="s">
        <v>19545</v>
      </c>
      <c r="E4427">
        <v>2015</v>
      </c>
      <c r="F4427" t="s">
        <v>19399</v>
      </c>
      <c r="H4427">
        <v>2</v>
      </c>
      <c r="I4427" t="s">
        <v>19546</v>
      </c>
      <c r="K4427" t="s">
        <v>36</v>
      </c>
      <c r="N4427" t="s">
        <v>9832</v>
      </c>
      <c r="O4427" t="s">
        <v>19547</v>
      </c>
      <c r="Q4427">
        <v>9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0</v>
      </c>
      <c r="AG4427">
        <v>0</v>
      </c>
      <c r="AH4427" s="2">
        <v>9</v>
      </c>
      <c r="AI4427" s="3">
        <v>0</v>
      </c>
      <c r="AJ4427" s="2">
        <v>0</v>
      </c>
    </row>
    <row r="4428" spans="1:36" x14ac:dyDescent="0.25">
      <c r="A4428" t="s">
        <v>19396</v>
      </c>
      <c r="B4428" t="s">
        <v>19548</v>
      </c>
      <c r="D4428" t="s">
        <v>19549</v>
      </c>
      <c r="E4428">
        <v>2015</v>
      </c>
      <c r="F4428" t="s">
        <v>19399</v>
      </c>
      <c r="H4428">
        <v>1</v>
      </c>
      <c r="I4428" t="s">
        <v>19550</v>
      </c>
      <c r="K4428" t="s">
        <v>36</v>
      </c>
      <c r="N4428" t="s">
        <v>9832</v>
      </c>
      <c r="O4428" t="s">
        <v>19551</v>
      </c>
      <c r="Q4428">
        <v>4</v>
      </c>
      <c r="R4428">
        <v>5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 s="2">
        <v>9</v>
      </c>
      <c r="AI4428" s="3" t="s">
        <v>20367</v>
      </c>
      <c r="AJ4428" s="2">
        <v>1</v>
      </c>
    </row>
    <row r="4429" spans="1:36" x14ac:dyDescent="0.25">
      <c r="A4429" t="s">
        <v>19396</v>
      </c>
      <c r="B4429" t="s">
        <v>19552</v>
      </c>
      <c r="D4429" t="s">
        <v>19553</v>
      </c>
      <c r="E4429">
        <v>2015</v>
      </c>
      <c r="F4429" t="s">
        <v>19399</v>
      </c>
      <c r="H4429">
        <v>0</v>
      </c>
      <c r="I4429" t="s">
        <v>19554</v>
      </c>
      <c r="K4429" t="s">
        <v>36</v>
      </c>
      <c r="N4429" t="s">
        <v>9832</v>
      </c>
      <c r="O4429" t="s">
        <v>19555</v>
      </c>
      <c r="Q4429">
        <v>5</v>
      </c>
      <c r="R4429">
        <v>1</v>
      </c>
      <c r="S4429">
        <v>0</v>
      </c>
      <c r="T4429">
        <v>0</v>
      </c>
      <c r="U4429">
        <v>0</v>
      </c>
      <c r="V4429">
        <v>3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0</v>
      </c>
      <c r="AH4429" s="2">
        <v>6</v>
      </c>
      <c r="AI4429" s="3" t="s">
        <v>20359</v>
      </c>
      <c r="AJ4429" s="2">
        <v>0</v>
      </c>
    </row>
    <row r="4430" spans="1:36" x14ac:dyDescent="0.25">
      <c r="A4430" t="s">
        <v>19396</v>
      </c>
      <c r="B4430" t="s">
        <v>19556</v>
      </c>
      <c r="D4430" t="s">
        <v>19557</v>
      </c>
      <c r="E4430">
        <v>2015</v>
      </c>
      <c r="F4430" t="s">
        <v>19399</v>
      </c>
      <c r="H4430">
        <v>3</v>
      </c>
      <c r="I4430" t="s">
        <v>19558</v>
      </c>
      <c r="K4430" t="s">
        <v>36</v>
      </c>
      <c r="N4430" t="s">
        <v>9832</v>
      </c>
      <c r="O4430" t="s">
        <v>19559</v>
      </c>
      <c r="Q4430">
        <v>3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v>0</v>
      </c>
      <c r="AH4430" s="2">
        <v>3</v>
      </c>
      <c r="AI4430" s="3" t="s">
        <v>20379</v>
      </c>
      <c r="AJ4430" s="2">
        <v>1</v>
      </c>
    </row>
    <row r="4431" spans="1:36" x14ac:dyDescent="0.25">
      <c r="A4431" t="s">
        <v>19396</v>
      </c>
      <c r="B4431" t="s">
        <v>19560</v>
      </c>
      <c r="D4431" t="s">
        <v>19561</v>
      </c>
      <c r="E4431">
        <v>2015</v>
      </c>
      <c r="F4431" t="s">
        <v>19399</v>
      </c>
      <c r="H4431">
        <v>4</v>
      </c>
      <c r="I4431" t="s">
        <v>19562</v>
      </c>
      <c r="K4431" t="s">
        <v>36</v>
      </c>
      <c r="N4431" t="s">
        <v>9832</v>
      </c>
      <c r="O4431" t="s">
        <v>19563</v>
      </c>
      <c r="Q4431">
        <v>11</v>
      </c>
      <c r="R4431">
        <v>3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 s="2">
        <v>15</v>
      </c>
      <c r="AI4431" s="3" t="s">
        <v>19981</v>
      </c>
      <c r="AJ4431" s="2">
        <v>3</v>
      </c>
    </row>
    <row r="4432" spans="1:36" x14ac:dyDescent="0.25">
      <c r="A4432" t="s">
        <v>19396</v>
      </c>
      <c r="B4432" t="s">
        <v>19564</v>
      </c>
      <c r="D4432" t="s">
        <v>19565</v>
      </c>
      <c r="E4432">
        <v>2015</v>
      </c>
      <c r="F4432" t="s">
        <v>19399</v>
      </c>
      <c r="H4432">
        <v>4</v>
      </c>
      <c r="I4432" t="s">
        <v>19566</v>
      </c>
      <c r="K4432" t="s">
        <v>36</v>
      </c>
      <c r="N4432" t="s">
        <v>9832</v>
      </c>
      <c r="O4432" t="s">
        <v>19567</v>
      </c>
      <c r="P4432">
        <v>1513348</v>
      </c>
      <c r="Q4432">
        <v>5</v>
      </c>
      <c r="R4432">
        <v>9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 s="2">
        <v>14</v>
      </c>
      <c r="AI4432" s="3" t="s">
        <v>20380</v>
      </c>
      <c r="AJ4432" s="2">
        <v>0</v>
      </c>
    </row>
    <row r="4433" spans="1:36" x14ac:dyDescent="0.25">
      <c r="A4433" t="s">
        <v>19396</v>
      </c>
      <c r="B4433" t="s">
        <v>19568</v>
      </c>
      <c r="D4433" t="s">
        <v>19569</v>
      </c>
      <c r="E4433">
        <v>2015</v>
      </c>
      <c r="F4433" t="s">
        <v>19399</v>
      </c>
      <c r="H4433">
        <v>0</v>
      </c>
      <c r="I4433" t="s">
        <v>19570</v>
      </c>
      <c r="K4433" t="s">
        <v>36</v>
      </c>
      <c r="N4433" t="s">
        <v>9832</v>
      </c>
      <c r="O4433" t="s">
        <v>19571</v>
      </c>
      <c r="Q4433">
        <v>5</v>
      </c>
      <c r="R4433">
        <v>0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 s="2">
        <v>5</v>
      </c>
      <c r="AI4433" s="3" t="s">
        <v>20301</v>
      </c>
      <c r="AJ4433" s="2">
        <v>0</v>
      </c>
    </row>
    <row r="4434" spans="1:36" x14ac:dyDescent="0.25">
      <c r="A4434" t="s">
        <v>19396</v>
      </c>
      <c r="B4434" t="s">
        <v>19572</v>
      </c>
      <c r="D4434" t="s">
        <v>19573</v>
      </c>
      <c r="E4434">
        <v>2015</v>
      </c>
      <c r="F4434" t="s">
        <v>19399</v>
      </c>
      <c r="H4434">
        <v>0</v>
      </c>
      <c r="I4434" t="s">
        <v>19574</v>
      </c>
      <c r="K4434" t="s">
        <v>36</v>
      </c>
      <c r="N4434" t="s">
        <v>9832</v>
      </c>
      <c r="O4434" t="s">
        <v>19575</v>
      </c>
      <c r="Q4434">
        <v>4</v>
      </c>
      <c r="R4434">
        <v>4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v>0</v>
      </c>
      <c r="AH4434" s="2">
        <v>8</v>
      </c>
      <c r="AI4434" s="3" t="s">
        <v>20382</v>
      </c>
      <c r="AJ4434" s="2">
        <v>0</v>
      </c>
    </row>
    <row r="4435" spans="1:36" x14ac:dyDescent="0.25">
      <c r="A4435" t="s">
        <v>19396</v>
      </c>
      <c r="B4435" t="s">
        <v>19576</v>
      </c>
      <c r="D4435" t="s">
        <v>19577</v>
      </c>
      <c r="E4435">
        <v>2015</v>
      </c>
      <c r="F4435" t="s">
        <v>19399</v>
      </c>
      <c r="H4435">
        <v>6</v>
      </c>
      <c r="I4435" t="s">
        <v>19578</v>
      </c>
      <c r="K4435" t="s">
        <v>36</v>
      </c>
      <c r="N4435" t="s">
        <v>9832</v>
      </c>
      <c r="O4435" t="s">
        <v>19579</v>
      </c>
      <c r="Q4435">
        <v>3</v>
      </c>
      <c r="R4435">
        <v>1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0</v>
      </c>
      <c r="AH4435" s="2">
        <v>4</v>
      </c>
      <c r="AI4435" s="3" t="s">
        <v>20407</v>
      </c>
      <c r="AJ4435" s="2">
        <v>2</v>
      </c>
    </row>
    <row r="4436" spans="1:36" x14ac:dyDescent="0.25">
      <c r="A4436" t="s">
        <v>19396</v>
      </c>
      <c r="B4436" t="s">
        <v>19580</v>
      </c>
      <c r="D4436" t="s">
        <v>19581</v>
      </c>
      <c r="E4436">
        <v>2015</v>
      </c>
      <c r="F4436" t="s">
        <v>19399</v>
      </c>
      <c r="H4436">
        <v>5</v>
      </c>
      <c r="I4436" t="s">
        <v>19582</v>
      </c>
      <c r="K4436" t="s">
        <v>36</v>
      </c>
      <c r="N4436" t="s">
        <v>9832</v>
      </c>
      <c r="O4436" t="s">
        <v>19583</v>
      </c>
      <c r="Q4436">
        <v>5</v>
      </c>
      <c r="R4436">
        <v>3</v>
      </c>
      <c r="S4436">
        <v>0</v>
      </c>
      <c r="T4436">
        <v>0</v>
      </c>
      <c r="U4436">
        <v>0</v>
      </c>
      <c r="V4436">
        <v>3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 s="2">
        <v>8</v>
      </c>
      <c r="AI4436" s="3" t="s">
        <v>20368</v>
      </c>
      <c r="AJ4436" s="2">
        <v>5</v>
      </c>
    </row>
    <row r="4437" spans="1:36" x14ac:dyDescent="0.25">
      <c r="A4437" t="s">
        <v>19396</v>
      </c>
      <c r="B4437" t="s">
        <v>19584</v>
      </c>
      <c r="D4437" t="s">
        <v>19585</v>
      </c>
      <c r="E4437">
        <v>2015</v>
      </c>
      <c r="F4437" t="s">
        <v>19399</v>
      </c>
      <c r="H4437">
        <v>2</v>
      </c>
      <c r="I4437" t="s">
        <v>19586</v>
      </c>
      <c r="K4437" t="s">
        <v>36</v>
      </c>
      <c r="N4437" t="s">
        <v>9832</v>
      </c>
      <c r="O4437" t="s">
        <v>19587</v>
      </c>
      <c r="Q4437">
        <v>3</v>
      </c>
      <c r="R4437">
        <v>2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 s="2">
        <v>5</v>
      </c>
      <c r="AI4437" s="3" t="s">
        <v>20376</v>
      </c>
      <c r="AJ4437" s="2">
        <v>2</v>
      </c>
    </row>
    <row r="4438" spans="1:36" x14ac:dyDescent="0.25">
      <c r="A4438" t="s">
        <v>19396</v>
      </c>
      <c r="B4438" t="s">
        <v>19588</v>
      </c>
      <c r="D4438" t="s">
        <v>19589</v>
      </c>
      <c r="E4438">
        <v>2015</v>
      </c>
      <c r="F4438" t="s">
        <v>19399</v>
      </c>
      <c r="H4438">
        <v>0</v>
      </c>
      <c r="I4438" t="s">
        <v>19590</v>
      </c>
      <c r="K4438" t="s">
        <v>36</v>
      </c>
      <c r="N4438" t="s">
        <v>9832</v>
      </c>
      <c r="O4438" t="s">
        <v>19591</v>
      </c>
      <c r="Q4438">
        <v>5</v>
      </c>
      <c r="R4438">
        <v>3</v>
      </c>
      <c r="S4438">
        <v>0</v>
      </c>
      <c r="T4438">
        <v>0</v>
      </c>
      <c r="U4438">
        <v>2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 s="2">
        <v>8</v>
      </c>
      <c r="AI4438" s="3" t="s">
        <v>20377</v>
      </c>
      <c r="AJ4438" s="2">
        <v>0</v>
      </c>
    </row>
    <row r="4439" spans="1:36" x14ac:dyDescent="0.25">
      <c r="A4439" t="s">
        <v>19396</v>
      </c>
      <c r="B4439" t="s">
        <v>19592</v>
      </c>
      <c r="D4439" t="s">
        <v>19593</v>
      </c>
      <c r="E4439">
        <v>2015</v>
      </c>
      <c r="F4439" t="s">
        <v>19399</v>
      </c>
      <c r="H4439">
        <v>0</v>
      </c>
      <c r="I4439" t="s">
        <v>19594</v>
      </c>
      <c r="K4439" t="s">
        <v>36</v>
      </c>
      <c r="N4439" t="s">
        <v>9832</v>
      </c>
      <c r="O4439" t="s">
        <v>19595</v>
      </c>
      <c r="Q4439">
        <v>4</v>
      </c>
      <c r="R4439">
        <v>4</v>
      </c>
      <c r="S4439">
        <v>0</v>
      </c>
      <c r="T4439">
        <v>0</v>
      </c>
      <c r="U4439">
        <v>0</v>
      </c>
      <c r="V4439">
        <v>1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 s="2">
        <v>8</v>
      </c>
      <c r="AI4439" s="3" t="s">
        <v>20295</v>
      </c>
      <c r="AJ4439" s="2">
        <v>0</v>
      </c>
    </row>
    <row r="4440" spans="1:36" x14ac:dyDescent="0.25">
      <c r="A4440" t="s">
        <v>19396</v>
      </c>
      <c r="B4440" t="s">
        <v>19596</v>
      </c>
      <c r="D4440" t="s">
        <v>19597</v>
      </c>
      <c r="E4440">
        <v>2015</v>
      </c>
      <c r="F4440" t="s">
        <v>19399</v>
      </c>
      <c r="H4440">
        <v>0</v>
      </c>
      <c r="I4440" t="s">
        <v>19598</v>
      </c>
      <c r="K4440" t="s">
        <v>36</v>
      </c>
      <c r="N4440" t="s">
        <v>9832</v>
      </c>
      <c r="O4440" t="s">
        <v>19599</v>
      </c>
      <c r="Q4440">
        <v>3</v>
      </c>
      <c r="R4440">
        <v>3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 s="2">
        <v>6</v>
      </c>
      <c r="AI4440" s="3" t="s">
        <v>20277</v>
      </c>
      <c r="AJ4440" s="2">
        <v>0</v>
      </c>
    </row>
    <row r="4441" spans="1:36" x14ac:dyDescent="0.25">
      <c r="A4441" t="s">
        <v>19396</v>
      </c>
      <c r="B4441" t="s">
        <v>19600</v>
      </c>
      <c r="D4441" t="s">
        <v>19601</v>
      </c>
      <c r="E4441">
        <v>2015</v>
      </c>
      <c r="F4441" t="s">
        <v>19399</v>
      </c>
      <c r="H4441">
        <v>1</v>
      </c>
      <c r="I4441" t="s">
        <v>19602</v>
      </c>
      <c r="K4441" t="s">
        <v>36</v>
      </c>
      <c r="N4441" t="s">
        <v>9832</v>
      </c>
      <c r="O4441" t="s">
        <v>19603</v>
      </c>
      <c r="Q4441">
        <v>3</v>
      </c>
      <c r="R4441">
        <v>1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 s="2">
        <v>4</v>
      </c>
      <c r="AI4441" s="3" t="s">
        <v>20383</v>
      </c>
      <c r="AJ4441" s="2">
        <v>1</v>
      </c>
    </row>
    <row r="4442" spans="1:36" x14ac:dyDescent="0.25">
      <c r="A4442" t="s">
        <v>19396</v>
      </c>
      <c r="B4442" t="s">
        <v>19604</v>
      </c>
      <c r="D4442" t="s">
        <v>19605</v>
      </c>
      <c r="E4442">
        <v>2015</v>
      </c>
      <c r="F4442" t="s">
        <v>19399</v>
      </c>
      <c r="H4442">
        <v>1</v>
      </c>
      <c r="I4442" t="s">
        <v>19606</v>
      </c>
      <c r="K4442" t="s">
        <v>36</v>
      </c>
      <c r="N4442" t="s">
        <v>9832</v>
      </c>
      <c r="O4442" t="s">
        <v>19607</v>
      </c>
      <c r="Q4442">
        <v>3</v>
      </c>
      <c r="R4442">
        <v>2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 s="2">
        <v>5</v>
      </c>
      <c r="AI4442" s="3" t="s">
        <v>20367</v>
      </c>
      <c r="AJ4442" s="2">
        <v>1</v>
      </c>
    </row>
    <row r="4443" spans="1:36" x14ac:dyDescent="0.25">
      <c r="A4443" t="s">
        <v>19396</v>
      </c>
      <c r="B4443" t="s">
        <v>19608</v>
      </c>
      <c r="D4443" t="s">
        <v>19609</v>
      </c>
      <c r="E4443">
        <v>2015</v>
      </c>
      <c r="F4443" t="s">
        <v>19399</v>
      </c>
      <c r="H4443">
        <v>3</v>
      </c>
      <c r="I4443" t="s">
        <v>19610</v>
      </c>
      <c r="K4443" t="s">
        <v>36</v>
      </c>
      <c r="N4443" t="s">
        <v>9832</v>
      </c>
      <c r="O4443" t="s">
        <v>19611</v>
      </c>
      <c r="Q4443">
        <v>3</v>
      </c>
      <c r="R4443">
        <v>9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 s="2">
        <v>12</v>
      </c>
      <c r="AI4443" s="3" t="s">
        <v>20375</v>
      </c>
      <c r="AJ4443" s="2">
        <v>2</v>
      </c>
    </row>
    <row r="4444" spans="1:36" x14ac:dyDescent="0.25">
      <c r="A4444" t="s">
        <v>19396</v>
      </c>
      <c r="B4444" t="s">
        <v>19612</v>
      </c>
      <c r="D4444" t="s">
        <v>19613</v>
      </c>
      <c r="E4444">
        <v>2015</v>
      </c>
      <c r="F4444" t="s">
        <v>19399</v>
      </c>
      <c r="H4444">
        <v>1</v>
      </c>
      <c r="I4444" t="s">
        <v>19614</v>
      </c>
      <c r="K4444" t="s">
        <v>36</v>
      </c>
      <c r="N4444" t="s">
        <v>9832</v>
      </c>
      <c r="O4444" t="s">
        <v>19615</v>
      </c>
      <c r="Q4444">
        <v>4</v>
      </c>
      <c r="R4444">
        <v>1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 s="2">
        <v>5</v>
      </c>
      <c r="AI4444" s="3" t="s">
        <v>20379</v>
      </c>
      <c r="AJ4444" s="2">
        <v>1</v>
      </c>
    </row>
    <row r="4445" spans="1:36" x14ac:dyDescent="0.25">
      <c r="A4445" t="s">
        <v>19396</v>
      </c>
      <c r="B4445" t="s">
        <v>19616</v>
      </c>
      <c r="D4445" t="s">
        <v>19617</v>
      </c>
      <c r="E4445">
        <v>2015</v>
      </c>
      <c r="F4445" t="s">
        <v>19399</v>
      </c>
      <c r="H4445">
        <v>0</v>
      </c>
      <c r="I4445" t="s">
        <v>19618</v>
      </c>
      <c r="K4445" t="s">
        <v>36</v>
      </c>
      <c r="N4445" t="s">
        <v>9832</v>
      </c>
      <c r="O4445" t="s">
        <v>19619</v>
      </c>
      <c r="Q4445">
        <v>5</v>
      </c>
      <c r="R4445">
        <v>6</v>
      </c>
      <c r="S4445">
        <v>0</v>
      </c>
      <c r="T4445">
        <v>0</v>
      </c>
      <c r="U4445">
        <v>0</v>
      </c>
      <c r="V4445">
        <v>1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0</v>
      </c>
      <c r="AG4445">
        <v>0</v>
      </c>
      <c r="AH4445" s="2">
        <v>11</v>
      </c>
      <c r="AI4445" s="3" t="s">
        <v>20368</v>
      </c>
      <c r="AJ4445" s="2">
        <v>0</v>
      </c>
    </row>
    <row r="4446" spans="1:36" x14ac:dyDescent="0.25">
      <c r="A4446" t="s">
        <v>19396</v>
      </c>
      <c r="B4446" t="s">
        <v>19620</v>
      </c>
      <c r="D4446" t="s">
        <v>19621</v>
      </c>
      <c r="E4446">
        <v>2015</v>
      </c>
      <c r="F4446" t="s">
        <v>19399</v>
      </c>
      <c r="H4446">
        <v>3</v>
      </c>
      <c r="I4446" t="s">
        <v>19622</v>
      </c>
      <c r="K4446" t="s">
        <v>36</v>
      </c>
      <c r="N4446" t="s">
        <v>9832</v>
      </c>
      <c r="O4446" t="s">
        <v>19623</v>
      </c>
      <c r="Q4446">
        <v>7</v>
      </c>
      <c r="R4446">
        <v>7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 s="2">
        <v>14</v>
      </c>
      <c r="AI4446" s="3" t="s">
        <v>20375</v>
      </c>
      <c r="AJ4446" s="2">
        <v>2</v>
      </c>
    </row>
    <row r="4447" spans="1:36" x14ac:dyDescent="0.25">
      <c r="A4447" t="s">
        <v>19396</v>
      </c>
      <c r="B4447" t="s">
        <v>19624</v>
      </c>
      <c r="D4447" t="s">
        <v>19625</v>
      </c>
      <c r="E4447">
        <v>2015</v>
      </c>
      <c r="F4447" t="s">
        <v>19399</v>
      </c>
      <c r="H4447">
        <v>0</v>
      </c>
      <c r="I4447" t="s">
        <v>19626</v>
      </c>
      <c r="K4447" t="s">
        <v>36</v>
      </c>
      <c r="N4447" t="s">
        <v>9832</v>
      </c>
      <c r="O4447" t="s">
        <v>19627</v>
      </c>
      <c r="Q4447">
        <v>13</v>
      </c>
      <c r="R4447">
        <v>1</v>
      </c>
      <c r="S4447">
        <v>0</v>
      </c>
      <c r="T4447">
        <v>2</v>
      </c>
      <c r="U4447">
        <v>0</v>
      </c>
      <c r="V4447">
        <v>5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 s="2">
        <v>16</v>
      </c>
      <c r="AI4447" s="3" t="s">
        <v>20295</v>
      </c>
      <c r="AJ4447" s="2">
        <v>0</v>
      </c>
    </row>
    <row r="4448" spans="1:36" x14ac:dyDescent="0.25">
      <c r="A4448" t="s">
        <v>19396</v>
      </c>
      <c r="B4448" t="s">
        <v>19628</v>
      </c>
      <c r="D4448" t="s">
        <v>19629</v>
      </c>
      <c r="E4448">
        <v>2015</v>
      </c>
      <c r="F4448" t="s">
        <v>19399</v>
      </c>
      <c r="H4448">
        <v>0</v>
      </c>
      <c r="I4448" t="s">
        <v>19630</v>
      </c>
      <c r="K4448" t="s">
        <v>36</v>
      </c>
      <c r="N4448" t="s">
        <v>9832</v>
      </c>
      <c r="O4448" t="s">
        <v>19631</v>
      </c>
      <c r="Q4448">
        <v>5</v>
      </c>
      <c r="R4448">
        <v>2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 s="2">
        <v>7</v>
      </c>
      <c r="AI4448" s="3">
        <v>0</v>
      </c>
      <c r="AJ4448" s="2">
        <v>0</v>
      </c>
    </row>
    <row r="4449" spans="1:36" x14ac:dyDescent="0.25">
      <c r="A4449" t="s">
        <v>19396</v>
      </c>
      <c r="B4449" t="s">
        <v>19632</v>
      </c>
      <c r="D4449" t="s">
        <v>19633</v>
      </c>
      <c r="E4449">
        <v>2015</v>
      </c>
      <c r="F4449" t="s">
        <v>19399</v>
      </c>
      <c r="H4449">
        <v>0</v>
      </c>
      <c r="I4449" t="s">
        <v>19634</v>
      </c>
      <c r="K4449" t="s">
        <v>36</v>
      </c>
      <c r="N4449" t="s">
        <v>9832</v>
      </c>
      <c r="O4449" t="s">
        <v>19635</v>
      </c>
      <c r="Q4449">
        <v>3</v>
      </c>
      <c r="R4449">
        <v>1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0</v>
      </c>
      <c r="AH4449" s="2">
        <v>4</v>
      </c>
      <c r="AI4449" s="3" t="s">
        <v>20377</v>
      </c>
      <c r="AJ4449" s="2">
        <v>0</v>
      </c>
    </row>
    <row r="4450" spans="1:36" x14ac:dyDescent="0.25">
      <c r="A4450" t="s">
        <v>19396</v>
      </c>
      <c r="B4450" t="s">
        <v>19636</v>
      </c>
      <c r="D4450" t="s">
        <v>19637</v>
      </c>
      <c r="E4450">
        <v>2015</v>
      </c>
      <c r="F4450" t="s">
        <v>19399</v>
      </c>
      <c r="H4450">
        <v>0</v>
      </c>
      <c r="I4450" t="s">
        <v>19638</v>
      </c>
      <c r="K4450" t="s">
        <v>36</v>
      </c>
      <c r="N4450" t="s">
        <v>9832</v>
      </c>
      <c r="O4450" t="s">
        <v>19639</v>
      </c>
      <c r="Q4450">
        <v>4</v>
      </c>
      <c r="R4450">
        <v>5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 s="2">
        <v>9</v>
      </c>
      <c r="AI4450" s="3" t="s">
        <v>20369</v>
      </c>
      <c r="AJ4450" s="2">
        <v>0</v>
      </c>
    </row>
    <row r="4451" spans="1:36" x14ac:dyDescent="0.25">
      <c r="A4451" t="s">
        <v>19396</v>
      </c>
      <c r="B4451" t="s">
        <v>19640</v>
      </c>
      <c r="D4451" t="s">
        <v>19641</v>
      </c>
      <c r="E4451">
        <v>2015</v>
      </c>
      <c r="F4451" t="s">
        <v>19399</v>
      </c>
      <c r="H4451">
        <v>0</v>
      </c>
      <c r="I4451" t="s">
        <v>19642</v>
      </c>
      <c r="K4451" t="s">
        <v>36</v>
      </c>
      <c r="N4451" t="s">
        <v>9832</v>
      </c>
      <c r="O4451" t="s">
        <v>19643</v>
      </c>
      <c r="Q4451">
        <v>4</v>
      </c>
      <c r="R4451">
        <v>1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0</v>
      </c>
      <c r="AG4451">
        <v>0</v>
      </c>
      <c r="AH4451" s="2">
        <v>5</v>
      </c>
      <c r="AI4451" s="3" t="s">
        <v>20379</v>
      </c>
      <c r="AJ4451" s="2">
        <v>2</v>
      </c>
    </row>
    <row r="4452" spans="1:36" x14ac:dyDescent="0.25">
      <c r="A4452" t="s">
        <v>19396</v>
      </c>
      <c r="B4452" t="s">
        <v>19644</v>
      </c>
      <c r="D4452" t="s">
        <v>19645</v>
      </c>
      <c r="E4452">
        <v>2015</v>
      </c>
      <c r="F4452" t="s">
        <v>19399</v>
      </c>
      <c r="H4452">
        <v>0</v>
      </c>
      <c r="I4452" t="s">
        <v>19646</v>
      </c>
      <c r="K4452" t="s">
        <v>36</v>
      </c>
      <c r="N4452" t="s">
        <v>9832</v>
      </c>
      <c r="O4452" t="s">
        <v>19647</v>
      </c>
      <c r="Q4452">
        <v>5</v>
      </c>
      <c r="R4452">
        <v>1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 s="2">
        <v>6</v>
      </c>
      <c r="AI4452" s="3" t="s">
        <v>20376</v>
      </c>
      <c r="AJ4452" s="2">
        <v>0</v>
      </c>
    </row>
    <row r="4453" spans="1:36" x14ac:dyDescent="0.25">
      <c r="A4453" t="s">
        <v>19396</v>
      </c>
      <c r="B4453" t="s">
        <v>15821</v>
      </c>
      <c r="D4453" t="s">
        <v>19648</v>
      </c>
      <c r="E4453">
        <v>2015</v>
      </c>
      <c r="F4453" t="s">
        <v>19399</v>
      </c>
      <c r="H4453">
        <v>2</v>
      </c>
      <c r="I4453" t="s">
        <v>19649</v>
      </c>
      <c r="K4453" t="s">
        <v>36</v>
      </c>
      <c r="N4453" t="s">
        <v>9832</v>
      </c>
      <c r="O4453" t="s">
        <v>19650</v>
      </c>
      <c r="Q4453">
        <v>7</v>
      </c>
      <c r="R4453">
        <v>4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0</v>
      </c>
      <c r="AG4453">
        <v>0</v>
      </c>
      <c r="AH4453" s="2">
        <v>11</v>
      </c>
      <c r="AI4453" s="3" t="s">
        <v>20376</v>
      </c>
      <c r="AJ4453" s="2">
        <v>1</v>
      </c>
    </row>
    <row r="4454" spans="1:36" x14ac:dyDescent="0.25">
      <c r="A4454" t="s">
        <v>19396</v>
      </c>
      <c r="B4454" t="s">
        <v>19651</v>
      </c>
      <c r="D4454" t="s">
        <v>19652</v>
      </c>
      <c r="E4454">
        <v>2015</v>
      </c>
      <c r="F4454" t="s">
        <v>19399</v>
      </c>
      <c r="H4454">
        <v>0</v>
      </c>
      <c r="I4454" t="s">
        <v>19653</v>
      </c>
      <c r="K4454" t="s">
        <v>36</v>
      </c>
      <c r="N4454" t="s">
        <v>9832</v>
      </c>
      <c r="O4454" t="s">
        <v>19654</v>
      </c>
      <c r="Q4454">
        <v>4</v>
      </c>
      <c r="R4454">
        <v>3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 s="2">
        <v>7</v>
      </c>
      <c r="AI4454" s="3" t="s">
        <v>20042</v>
      </c>
      <c r="AJ4454" s="2">
        <v>0</v>
      </c>
    </row>
    <row r="4455" spans="1:36" x14ac:dyDescent="0.25">
      <c r="A4455" t="s">
        <v>19396</v>
      </c>
      <c r="B4455" t="s">
        <v>19655</v>
      </c>
      <c r="D4455" t="s">
        <v>19656</v>
      </c>
      <c r="E4455">
        <v>2015</v>
      </c>
      <c r="F4455" t="s">
        <v>19399</v>
      </c>
      <c r="H4455">
        <v>0</v>
      </c>
      <c r="I4455" t="s">
        <v>19657</v>
      </c>
      <c r="K4455" t="s">
        <v>36</v>
      </c>
      <c r="N4455" t="s">
        <v>9832</v>
      </c>
      <c r="O4455" t="s">
        <v>19658</v>
      </c>
      <c r="Q4455">
        <v>3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 s="2">
        <v>5</v>
      </c>
      <c r="AI4455" s="3" t="s">
        <v>20369</v>
      </c>
      <c r="AJ4455" s="2">
        <v>1</v>
      </c>
    </row>
    <row r="4456" spans="1:36" x14ac:dyDescent="0.25">
      <c r="A4456" t="s">
        <v>19396</v>
      </c>
      <c r="B4456" t="s">
        <v>19659</v>
      </c>
      <c r="D4456" t="s">
        <v>19660</v>
      </c>
      <c r="E4456">
        <v>2015</v>
      </c>
      <c r="F4456" t="s">
        <v>19399</v>
      </c>
      <c r="H4456">
        <v>0</v>
      </c>
      <c r="I4456" t="s">
        <v>19661</v>
      </c>
      <c r="K4456" t="s">
        <v>36</v>
      </c>
      <c r="N4456" t="s">
        <v>9832</v>
      </c>
      <c r="O4456" t="s">
        <v>19662</v>
      </c>
      <c r="Q4456">
        <v>6</v>
      </c>
      <c r="R4456">
        <v>2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 s="2">
        <v>8</v>
      </c>
      <c r="AI4456" s="3" t="s">
        <v>20378</v>
      </c>
      <c r="AJ4456" s="2">
        <v>0</v>
      </c>
    </row>
    <row r="4457" spans="1:36" x14ac:dyDescent="0.25">
      <c r="A4457" t="s">
        <v>19396</v>
      </c>
      <c r="B4457" t="s">
        <v>19663</v>
      </c>
      <c r="D4457" t="s">
        <v>19664</v>
      </c>
      <c r="E4457">
        <v>2015</v>
      </c>
      <c r="F4457" t="s">
        <v>19399</v>
      </c>
      <c r="H4457">
        <v>0</v>
      </c>
      <c r="I4457" t="s">
        <v>19665</v>
      </c>
      <c r="K4457" t="s">
        <v>36</v>
      </c>
      <c r="N4457" t="s">
        <v>9832</v>
      </c>
      <c r="O4457" t="s">
        <v>19666</v>
      </c>
      <c r="Q4457">
        <v>7</v>
      </c>
      <c r="R4457">
        <v>5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 s="2">
        <v>12</v>
      </c>
      <c r="AI4457" s="3" t="s">
        <v>20302</v>
      </c>
      <c r="AJ4457" s="2">
        <v>0</v>
      </c>
    </row>
    <row r="4458" spans="1:36" x14ac:dyDescent="0.25">
      <c r="A4458" t="s">
        <v>19396</v>
      </c>
      <c r="B4458" t="s">
        <v>19667</v>
      </c>
      <c r="D4458" t="s">
        <v>19668</v>
      </c>
      <c r="E4458">
        <v>2015</v>
      </c>
      <c r="F4458" t="s">
        <v>19399</v>
      </c>
      <c r="H4458">
        <v>0</v>
      </c>
      <c r="I4458" t="s">
        <v>19669</v>
      </c>
      <c r="K4458" t="s">
        <v>36</v>
      </c>
      <c r="N4458" t="s">
        <v>9832</v>
      </c>
      <c r="O4458" t="s">
        <v>19670</v>
      </c>
      <c r="Q4458">
        <v>4</v>
      </c>
      <c r="R4458">
        <v>3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 s="2">
        <v>7</v>
      </c>
      <c r="AI4458" s="3" t="s">
        <v>20364</v>
      </c>
      <c r="AJ4458" s="2">
        <v>0</v>
      </c>
    </row>
    <row r="4459" spans="1:36" x14ac:dyDescent="0.25">
      <c r="A4459" t="s">
        <v>19396</v>
      </c>
      <c r="B4459" t="s">
        <v>7810</v>
      </c>
      <c r="D4459" t="s">
        <v>19671</v>
      </c>
      <c r="E4459">
        <v>2015</v>
      </c>
      <c r="F4459" t="s">
        <v>19399</v>
      </c>
      <c r="H4459">
        <v>1</v>
      </c>
      <c r="I4459" t="s">
        <v>19672</v>
      </c>
      <c r="K4459" t="s">
        <v>36</v>
      </c>
      <c r="N4459" t="s">
        <v>9832</v>
      </c>
      <c r="O4459" t="s">
        <v>19673</v>
      </c>
      <c r="Q4459">
        <v>6</v>
      </c>
      <c r="R4459">
        <v>5</v>
      </c>
      <c r="S4459">
        <v>0</v>
      </c>
      <c r="T4459">
        <v>0</v>
      </c>
      <c r="U4459">
        <v>0</v>
      </c>
      <c r="V4459">
        <v>1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0</v>
      </c>
      <c r="AG4459">
        <v>0</v>
      </c>
      <c r="AH4459" s="2">
        <v>11</v>
      </c>
      <c r="AI4459" s="3" t="s">
        <v>20420</v>
      </c>
      <c r="AJ4459" s="2">
        <v>0</v>
      </c>
    </row>
    <row r="4460" spans="1:36" x14ac:dyDescent="0.25">
      <c r="A4460" t="s">
        <v>19396</v>
      </c>
      <c r="B4460" t="s">
        <v>19674</v>
      </c>
      <c r="D4460" t="s">
        <v>19675</v>
      </c>
      <c r="E4460">
        <v>2015</v>
      </c>
      <c r="F4460" t="s">
        <v>19399</v>
      </c>
      <c r="H4460">
        <v>0</v>
      </c>
      <c r="I4460" t="s">
        <v>19676</v>
      </c>
      <c r="K4460" t="s">
        <v>36</v>
      </c>
      <c r="N4460" t="s">
        <v>9832</v>
      </c>
      <c r="O4460" t="s">
        <v>19677</v>
      </c>
      <c r="Q4460">
        <v>9</v>
      </c>
      <c r="R4460">
        <v>7</v>
      </c>
      <c r="S4460">
        <v>0</v>
      </c>
      <c r="T4460">
        <v>0</v>
      </c>
      <c r="U4460">
        <v>0</v>
      </c>
      <c r="V4460">
        <v>1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 s="2">
        <v>16</v>
      </c>
      <c r="AI4460" s="3" t="s">
        <v>20035</v>
      </c>
      <c r="AJ4460" s="2">
        <v>0</v>
      </c>
    </row>
    <row r="4461" spans="1:36" x14ac:dyDescent="0.25">
      <c r="A4461" t="s">
        <v>19396</v>
      </c>
      <c r="B4461" t="s">
        <v>19678</v>
      </c>
      <c r="D4461" t="s">
        <v>19679</v>
      </c>
      <c r="E4461">
        <v>2015</v>
      </c>
      <c r="F4461" t="s">
        <v>19399</v>
      </c>
      <c r="H4461">
        <v>0</v>
      </c>
      <c r="I4461" t="s">
        <v>19680</v>
      </c>
      <c r="K4461" t="s">
        <v>36</v>
      </c>
      <c r="N4461" t="s">
        <v>9832</v>
      </c>
      <c r="O4461" t="s">
        <v>19681</v>
      </c>
      <c r="Q4461">
        <v>10</v>
      </c>
      <c r="R4461">
        <v>11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 s="2">
        <v>21</v>
      </c>
      <c r="AI4461" s="3" t="s">
        <v>20022</v>
      </c>
      <c r="AJ4461" s="2">
        <v>0</v>
      </c>
    </row>
    <row r="4462" spans="1:36" x14ac:dyDescent="0.25">
      <c r="A4462" t="s">
        <v>19396</v>
      </c>
      <c r="B4462" t="s">
        <v>19682</v>
      </c>
      <c r="D4462" t="s">
        <v>19683</v>
      </c>
      <c r="E4462">
        <v>2015</v>
      </c>
      <c r="F4462" t="s">
        <v>19399</v>
      </c>
      <c r="H4462">
        <v>0</v>
      </c>
      <c r="I4462" t="s">
        <v>19684</v>
      </c>
      <c r="K4462" t="s">
        <v>36</v>
      </c>
      <c r="N4462" t="s">
        <v>9832</v>
      </c>
      <c r="O4462" t="s">
        <v>19685</v>
      </c>
      <c r="Q4462">
        <v>2</v>
      </c>
      <c r="R4462">
        <v>2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 s="2">
        <v>4</v>
      </c>
      <c r="AI4462" s="3" t="s">
        <v>20374</v>
      </c>
      <c r="AJ4462" s="2">
        <v>0</v>
      </c>
    </row>
    <row r="4463" spans="1:36" x14ac:dyDescent="0.25">
      <c r="A4463" t="s">
        <v>19396</v>
      </c>
      <c r="B4463" t="s">
        <v>19686</v>
      </c>
      <c r="D4463" t="s">
        <v>19687</v>
      </c>
      <c r="E4463">
        <v>2015</v>
      </c>
      <c r="F4463" t="s">
        <v>19399</v>
      </c>
      <c r="H4463">
        <v>0</v>
      </c>
      <c r="I4463" t="s">
        <v>19688</v>
      </c>
      <c r="K4463" t="s">
        <v>36</v>
      </c>
      <c r="N4463" t="s">
        <v>9832</v>
      </c>
      <c r="O4463" t="s">
        <v>19689</v>
      </c>
      <c r="Q4463">
        <v>3</v>
      </c>
      <c r="R4463">
        <v>3</v>
      </c>
      <c r="S4463">
        <v>0</v>
      </c>
      <c r="T4463">
        <v>0</v>
      </c>
      <c r="U4463">
        <v>0</v>
      </c>
      <c r="V4463">
        <v>4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 s="2">
        <v>6</v>
      </c>
      <c r="AI4463" s="3" t="s">
        <v>20275</v>
      </c>
      <c r="AJ4463" s="2">
        <v>0</v>
      </c>
    </row>
    <row r="4464" spans="1:36" x14ac:dyDescent="0.25">
      <c r="A4464" t="s">
        <v>19396</v>
      </c>
      <c r="B4464" t="s">
        <v>19690</v>
      </c>
      <c r="D4464" t="s">
        <v>19691</v>
      </c>
      <c r="E4464">
        <v>2015</v>
      </c>
      <c r="F4464" t="s">
        <v>19399</v>
      </c>
      <c r="H4464">
        <v>3</v>
      </c>
      <c r="I4464" t="s">
        <v>19692</v>
      </c>
      <c r="K4464" t="s">
        <v>36</v>
      </c>
      <c r="N4464" t="s">
        <v>9832</v>
      </c>
      <c r="O4464" t="s">
        <v>19693</v>
      </c>
      <c r="Q4464">
        <v>1</v>
      </c>
      <c r="R4464">
        <v>33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 s="2">
        <v>34</v>
      </c>
      <c r="AI4464" s="3" t="s">
        <v>20304</v>
      </c>
      <c r="AJ4464" s="2">
        <v>1</v>
      </c>
    </row>
    <row r="4465" spans="1:36" x14ac:dyDescent="0.25">
      <c r="A4465" t="s">
        <v>19396</v>
      </c>
      <c r="B4465" t="s">
        <v>19694</v>
      </c>
      <c r="D4465" t="s">
        <v>19695</v>
      </c>
      <c r="E4465">
        <v>2015</v>
      </c>
      <c r="F4465" t="s">
        <v>19399</v>
      </c>
      <c r="H4465">
        <v>0</v>
      </c>
      <c r="I4465" t="s">
        <v>19696</v>
      </c>
      <c r="K4465" t="s">
        <v>36</v>
      </c>
      <c r="N4465" t="s">
        <v>9832</v>
      </c>
      <c r="O4465" t="s">
        <v>19697</v>
      </c>
      <c r="Q4465">
        <v>4</v>
      </c>
      <c r="R4465">
        <v>4</v>
      </c>
      <c r="S4465">
        <v>0</v>
      </c>
      <c r="T4465">
        <v>0</v>
      </c>
      <c r="U4465">
        <v>1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 s="2">
        <v>8</v>
      </c>
      <c r="AI4465" s="3">
        <v>0</v>
      </c>
      <c r="AJ4465" s="2">
        <v>0</v>
      </c>
    </row>
    <row r="4466" spans="1:36" x14ac:dyDescent="0.25">
      <c r="A4466" t="s">
        <v>19396</v>
      </c>
      <c r="B4466" t="s">
        <v>19698</v>
      </c>
      <c r="D4466" t="s">
        <v>19699</v>
      </c>
      <c r="E4466">
        <v>2015</v>
      </c>
      <c r="F4466" t="s">
        <v>19399</v>
      </c>
      <c r="H4466">
        <v>0</v>
      </c>
      <c r="I4466" t="s">
        <v>19700</v>
      </c>
      <c r="K4466" t="s">
        <v>36</v>
      </c>
      <c r="N4466" t="s">
        <v>9832</v>
      </c>
      <c r="O4466" t="s">
        <v>19701</v>
      </c>
      <c r="Q4466">
        <v>4</v>
      </c>
      <c r="R4466">
        <v>7</v>
      </c>
      <c r="S4466">
        <v>0</v>
      </c>
      <c r="T4466">
        <v>0</v>
      </c>
      <c r="U4466">
        <v>1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 s="2">
        <v>11</v>
      </c>
      <c r="AI4466" s="3" t="s">
        <v>20361</v>
      </c>
      <c r="AJ4466" s="2">
        <v>0</v>
      </c>
    </row>
    <row r="4467" spans="1:36" x14ac:dyDescent="0.25">
      <c r="A4467" t="s">
        <v>19396</v>
      </c>
      <c r="B4467" t="s">
        <v>19702</v>
      </c>
      <c r="D4467" t="s">
        <v>19703</v>
      </c>
      <c r="E4467">
        <v>2015</v>
      </c>
      <c r="F4467" t="s">
        <v>19399</v>
      </c>
      <c r="H4467">
        <v>0</v>
      </c>
      <c r="I4467" t="s">
        <v>19704</v>
      </c>
      <c r="K4467" t="s">
        <v>36</v>
      </c>
      <c r="N4467" t="s">
        <v>9832</v>
      </c>
      <c r="O4467" t="s">
        <v>19705</v>
      </c>
      <c r="Q4467">
        <v>1</v>
      </c>
      <c r="R4467">
        <v>4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 s="2">
        <v>5</v>
      </c>
      <c r="AI4467" s="3" t="s">
        <v>20301</v>
      </c>
      <c r="AJ4467" s="2">
        <v>0</v>
      </c>
    </row>
    <row r="4468" spans="1:36" x14ac:dyDescent="0.25">
      <c r="A4468" t="s">
        <v>19396</v>
      </c>
      <c r="B4468" t="s">
        <v>19706</v>
      </c>
      <c r="D4468" t="s">
        <v>19707</v>
      </c>
      <c r="E4468">
        <v>2015</v>
      </c>
      <c r="F4468" t="s">
        <v>19399</v>
      </c>
      <c r="H4468">
        <v>2</v>
      </c>
      <c r="I4468" t="s">
        <v>19708</v>
      </c>
      <c r="K4468" t="s">
        <v>36</v>
      </c>
      <c r="N4468" t="s">
        <v>9832</v>
      </c>
      <c r="O4468" t="s">
        <v>19709</v>
      </c>
      <c r="Q4468">
        <v>6</v>
      </c>
      <c r="R4468">
        <v>9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 s="2">
        <v>15</v>
      </c>
      <c r="AI4468" s="3" t="s">
        <v>20361</v>
      </c>
      <c r="AJ4468" s="2">
        <v>0</v>
      </c>
    </row>
    <row r="4469" spans="1:36" x14ac:dyDescent="0.25">
      <c r="A4469" t="s">
        <v>19396</v>
      </c>
      <c r="B4469" t="s">
        <v>19710</v>
      </c>
      <c r="D4469" t="s">
        <v>19711</v>
      </c>
      <c r="E4469">
        <v>2015</v>
      </c>
      <c r="F4469" t="s">
        <v>19399</v>
      </c>
      <c r="H4469">
        <v>1</v>
      </c>
      <c r="I4469" t="s">
        <v>19712</v>
      </c>
      <c r="K4469" t="s">
        <v>36</v>
      </c>
      <c r="N4469" t="s">
        <v>9832</v>
      </c>
      <c r="O4469" t="s">
        <v>19713</v>
      </c>
      <c r="Q4469">
        <v>5</v>
      </c>
      <c r="R4469">
        <v>8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 s="2">
        <v>13</v>
      </c>
      <c r="AI4469" s="3" t="s">
        <v>20277</v>
      </c>
      <c r="AJ4469" s="2">
        <v>0</v>
      </c>
    </row>
    <row r="4470" spans="1:36" x14ac:dyDescent="0.25">
      <c r="A4470" t="s">
        <v>19396</v>
      </c>
      <c r="B4470" t="s">
        <v>19714</v>
      </c>
      <c r="D4470" t="s">
        <v>19715</v>
      </c>
      <c r="E4470">
        <v>2015</v>
      </c>
      <c r="F4470" t="s">
        <v>19399</v>
      </c>
      <c r="H4470">
        <v>1</v>
      </c>
      <c r="I4470" t="s">
        <v>19716</v>
      </c>
      <c r="K4470" t="s">
        <v>36</v>
      </c>
      <c r="N4470" t="s">
        <v>9832</v>
      </c>
      <c r="O4470" t="s">
        <v>19717</v>
      </c>
      <c r="Q4470">
        <v>4</v>
      </c>
      <c r="R4470">
        <v>5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 s="2">
        <v>9</v>
      </c>
      <c r="AI4470" s="3" t="s">
        <v>20360</v>
      </c>
      <c r="AJ4470" s="2">
        <v>2</v>
      </c>
    </row>
    <row r="4471" spans="1:36" x14ac:dyDescent="0.25">
      <c r="A4471" t="s">
        <v>19396</v>
      </c>
      <c r="B4471" t="s">
        <v>19718</v>
      </c>
      <c r="D4471" t="s">
        <v>19719</v>
      </c>
      <c r="E4471">
        <v>2015</v>
      </c>
      <c r="F4471" t="s">
        <v>19399</v>
      </c>
      <c r="H4471">
        <v>0</v>
      </c>
      <c r="I4471" t="s">
        <v>19720</v>
      </c>
      <c r="K4471" t="s">
        <v>36</v>
      </c>
      <c r="N4471" t="s">
        <v>9832</v>
      </c>
      <c r="O4471" t="s">
        <v>19721</v>
      </c>
      <c r="Q4471">
        <v>5</v>
      </c>
      <c r="R4471">
        <v>9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 s="2">
        <v>14</v>
      </c>
      <c r="AI4471" s="3" t="s">
        <v>19996</v>
      </c>
      <c r="AJ4471" s="2">
        <v>0</v>
      </c>
    </row>
    <row r="4472" spans="1:36" x14ac:dyDescent="0.25">
      <c r="A4472" t="s">
        <v>19396</v>
      </c>
      <c r="B4472" t="s">
        <v>19722</v>
      </c>
      <c r="D4472" t="s">
        <v>19723</v>
      </c>
      <c r="E4472">
        <v>2015</v>
      </c>
      <c r="F4472" t="s">
        <v>19399</v>
      </c>
      <c r="H4472">
        <v>0</v>
      </c>
      <c r="I4472" t="s">
        <v>19724</v>
      </c>
      <c r="K4472" t="s">
        <v>36</v>
      </c>
      <c r="N4472" t="s">
        <v>9832</v>
      </c>
      <c r="O4472" t="s">
        <v>19725</v>
      </c>
      <c r="Q4472">
        <v>8</v>
      </c>
      <c r="R4472">
        <v>15</v>
      </c>
      <c r="S4472">
        <v>0</v>
      </c>
      <c r="T4472">
        <v>0</v>
      </c>
      <c r="U4472">
        <v>1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 s="2">
        <v>23</v>
      </c>
      <c r="AI4472" s="3" t="s">
        <v>20377</v>
      </c>
      <c r="AJ4472" s="2">
        <v>0</v>
      </c>
    </row>
    <row r="4473" spans="1:36" x14ac:dyDescent="0.25">
      <c r="A4473" t="s">
        <v>19396</v>
      </c>
      <c r="B4473" t="s">
        <v>19726</v>
      </c>
      <c r="D4473" t="s">
        <v>19727</v>
      </c>
      <c r="E4473">
        <v>2015</v>
      </c>
      <c r="F4473" t="s">
        <v>19399</v>
      </c>
      <c r="H4473">
        <v>0</v>
      </c>
      <c r="I4473" t="s">
        <v>19728</v>
      </c>
      <c r="K4473" t="s">
        <v>36</v>
      </c>
      <c r="N4473" t="s">
        <v>9832</v>
      </c>
      <c r="O4473" t="s">
        <v>19729</v>
      </c>
      <c r="Q4473">
        <v>6</v>
      </c>
      <c r="R4473">
        <v>2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 s="2">
        <v>8</v>
      </c>
      <c r="AI4473" s="3" t="s">
        <v>20376</v>
      </c>
      <c r="AJ4473" s="2">
        <v>0</v>
      </c>
    </row>
    <row r="4474" spans="1:36" x14ac:dyDescent="0.25">
      <c r="A4474" t="s">
        <v>19396</v>
      </c>
      <c r="B4474" t="s">
        <v>19414</v>
      </c>
      <c r="D4474" t="s">
        <v>19730</v>
      </c>
      <c r="E4474">
        <v>2015</v>
      </c>
      <c r="F4474" t="s">
        <v>19399</v>
      </c>
      <c r="H4474">
        <v>2</v>
      </c>
      <c r="I4474" t="s">
        <v>19731</v>
      </c>
      <c r="K4474" t="s">
        <v>36</v>
      </c>
      <c r="N4474" t="s">
        <v>9832</v>
      </c>
      <c r="O4474" t="s">
        <v>19732</v>
      </c>
      <c r="Q4474">
        <v>5</v>
      </c>
      <c r="R4474">
        <v>4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 s="2">
        <v>9</v>
      </c>
      <c r="AI4474" s="3" t="s">
        <v>20362</v>
      </c>
      <c r="AJ4474" s="2">
        <v>2</v>
      </c>
    </row>
    <row r="4475" spans="1:36" x14ac:dyDescent="0.25">
      <c r="A4475" t="s">
        <v>19396</v>
      </c>
      <c r="B4475" t="s">
        <v>19733</v>
      </c>
      <c r="D4475" t="s">
        <v>19734</v>
      </c>
      <c r="E4475">
        <v>2015</v>
      </c>
      <c r="F4475" t="s">
        <v>19399</v>
      </c>
      <c r="H4475">
        <v>4</v>
      </c>
      <c r="I4475" t="s">
        <v>19735</v>
      </c>
      <c r="K4475" t="s">
        <v>36</v>
      </c>
      <c r="N4475" t="s">
        <v>9832</v>
      </c>
      <c r="O4475" t="s">
        <v>19736</v>
      </c>
      <c r="Q4475">
        <v>5</v>
      </c>
      <c r="R4475">
        <v>6</v>
      </c>
      <c r="S4475">
        <v>0</v>
      </c>
      <c r="T4475">
        <v>0</v>
      </c>
      <c r="U4475">
        <v>0</v>
      </c>
      <c r="V4475">
        <v>5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 s="2">
        <v>11</v>
      </c>
      <c r="AI4475" s="3" t="s">
        <v>20351</v>
      </c>
      <c r="AJ4475" s="2">
        <v>4</v>
      </c>
    </row>
    <row r="4476" spans="1:36" x14ac:dyDescent="0.25">
      <c r="A4476" t="s">
        <v>19396</v>
      </c>
      <c r="B4476" t="s">
        <v>19737</v>
      </c>
      <c r="D4476" t="s">
        <v>19738</v>
      </c>
      <c r="E4476">
        <v>2015</v>
      </c>
      <c r="F4476" t="s">
        <v>19399</v>
      </c>
      <c r="H4476">
        <v>0</v>
      </c>
      <c r="I4476" t="s">
        <v>19739</v>
      </c>
      <c r="K4476" t="s">
        <v>36</v>
      </c>
      <c r="N4476" t="s">
        <v>9832</v>
      </c>
      <c r="O4476" t="s">
        <v>19740</v>
      </c>
      <c r="Q4476">
        <v>3</v>
      </c>
      <c r="R4476">
        <v>1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 s="2">
        <v>4</v>
      </c>
      <c r="AI4476" s="3" t="s">
        <v>20379</v>
      </c>
      <c r="AJ4476" s="2">
        <v>0</v>
      </c>
    </row>
    <row r="4477" spans="1:36" x14ac:dyDescent="0.25">
      <c r="A4477" t="s">
        <v>19396</v>
      </c>
      <c r="B4477" t="s">
        <v>19741</v>
      </c>
      <c r="D4477" t="s">
        <v>19742</v>
      </c>
      <c r="E4477">
        <v>2015</v>
      </c>
      <c r="F4477" t="s">
        <v>19399</v>
      </c>
      <c r="H4477">
        <v>0</v>
      </c>
      <c r="I4477" t="s">
        <v>19743</v>
      </c>
      <c r="K4477" t="s">
        <v>36</v>
      </c>
      <c r="N4477" t="s">
        <v>9832</v>
      </c>
      <c r="O4477" t="s">
        <v>19744</v>
      </c>
      <c r="Q4477">
        <v>7</v>
      </c>
      <c r="R4477">
        <v>10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 s="2">
        <v>17</v>
      </c>
      <c r="AI4477" s="3" t="s">
        <v>20356</v>
      </c>
      <c r="AJ4477" s="2">
        <v>0</v>
      </c>
    </row>
    <row r="4478" spans="1:36" x14ac:dyDescent="0.25">
      <c r="A4478" t="s">
        <v>19396</v>
      </c>
      <c r="B4478" t="s">
        <v>19745</v>
      </c>
      <c r="D4478" t="s">
        <v>19746</v>
      </c>
      <c r="E4478">
        <v>2015</v>
      </c>
      <c r="F4478" t="s">
        <v>19399</v>
      </c>
      <c r="H4478">
        <v>2</v>
      </c>
      <c r="I4478" t="s">
        <v>19747</v>
      </c>
      <c r="K4478" t="s">
        <v>36</v>
      </c>
      <c r="N4478" t="s">
        <v>9832</v>
      </c>
      <c r="O4478" t="s">
        <v>19748</v>
      </c>
      <c r="Q4478">
        <v>6</v>
      </c>
      <c r="R4478">
        <v>3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 s="2">
        <v>9</v>
      </c>
      <c r="AI4478" s="3" t="s">
        <v>20035</v>
      </c>
      <c r="AJ4478" s="2">
        <v>2</v>
      </c>
    </row>
    <row r="4479" spans="1:36" x14ac:dyDescent="0.25">
      <c r="A4479" t="s">
        <v>19396</v>
      </c>
      <c r="B4479" t="s">
        <v>19749</v>
      </c>
      <c r="D4479" t="s">
        <v>19750</v>
      </c>
      <c r="E4479">
        <v>2015</v>
      </c>
      <c r="F4479" t="s">
        <v>19399</v>
      </c>
      <c r="H4479">
        <v>1</v>
      </c>
      <c r="I4479" t="s">
        <v>19751</v>
      </c>
      <c r="K4479" t="s">
        <v>36</v>
      </c>
      <c r="N4479" t="s">
        <v>9832</v>
      </c>
      <c r="O4479" t="s">
        <v>19752</v>
      </c>
      <c r="Q4479">
        <v>10</v>
      </c>
      <c r="R4479">
        <v>3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 s="2">
        <v>13</v>
      </c>
      <c r="AI4479" s="3" t="s">
        <v>20011</v>
      </c>
      <c r="AJ4479" s="2">
        <v>0</v>
      </c>
    </row>
    <row r="4480" spans="1:36" x14ac:dyDescent="0.25">
      <c r="A4480" t="s">
        <v>19396</v>
      </c>
      <c r="B4480" t="s">
        <v>19753</v>
      </c>
      <c r="D4480" t="s">
        <v>19754</v>
      </c>
      <c r="E4480">
        <v>2015</v>
      </c>
      <c r="F4480" t="s">
        <v>19399</v>
      </c>
      <c r="H4480">
        <v>1</v>
      </c>
      <c r="I4480" t="s">
        <v>19755</v>
      </c>
      <c r="K4480" t="s">
        <v>36</v>
      </c>
      <c r="N4480" t="s">
        <v>9832</v>
      </c>
      <c r="O4480" t="s">
        <v>19756</v>
      </c>
      <c r="Q4480">
        <v>2</v>
      </c>
      <c r="R4480">
        <v>2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 s="2">
        <v>4</v>
      </c>
      <c r="AI4480" s="3" t="s">
        <v>20294</v>
      </c>
      <c r="AJ4480" s="2">
        <v>1</v>
      </c>
    </row>
    <row r="4481" spans="1:36" x14ac:dyDescent="0.25">
      <c r="A4481" t="s">
        <v>19396</v>
      </c>
      <c r="B4481" t="s">
        <v>19757</v>
      </c>
      <c r="D4481" t="s">
        <v>19758</v>
      </c>
      <c r="E4481">
        <v>2015</v>
      </c>
      <c r="F4481" t="s">
        <v>19399</v>
      </c>
      <c r="H4481">
        <v>2</v>
      </c>
      <c r="I4481" t="s">
        <v>19759</v>
      </c>
      <c r="K4481" t="s">
        <v>36</v>
      </c>
      <c r="N4481" t="s">
        <v>9832</v>
      </c>
      <c r="O4481" t="s">
        <v>19760</v>
      </c>
      <c r="Q4481">
        <v>6</v>
      </c>
      <c r="R4481">
        <v>5</v>
      </c>
      <c r="S4481">
        <v>0</v>
      </c>
      <c r="T4481">
        <v>1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 s="2">
        <v>12</v>
      </c>
      <c r="AI4481" s="3" t="s">
        <v>20043</v>
      </c>
      <c r="AJ4481" s="2">
        <v>0</v>
      </c>
    </row>
    <row r="4482" spans="1:36" x14ac:dyDescent="0.25">
      <c r="A4482" t="s">
        <v>19396</v>
      </c>
      <c r="B4482" t="s">
        <v>19761</v>
      </c>
      <c r="D4482" t="s">
        <v>19762</v>
      </c>
      <c r="E4482">
        <v>2015</v>
      </c>
      <c r="F4482" t="s">
        <v>19399</v>
      </c>
      <c r="H4482">
        <v>0</v>
      </c>
      <c r="I4482" t="s">
        <v>19763</v>
      </c>
      <c r="K4482" t="s">
        <v>36</v>
      </c>
      <c r="N4482" t="s">
        <v>9832</v>
      </c>
      <c r="O4482" t="s">
        <v>19764</v>
      </c>
      <c r="Q4482">
        <v>4</v>
      </c>
      <c r="R4482">
        <v>6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 s="2">
        <v>10</v>
      </c>
      <c r="AI4482" s="3" t="s">
        <v>20380</v>
      </c>
      <c r="AJ4482" s="2">
        <v>0</v>
      </c>
    </row>
    <row r="4483" spans="1:36" x14ac:dyDescent="0.25">
      <c r="A4483" t="s">
        <v>19396</v>
      </c>
      <c r="B4483" t="s">
        <v>16214</v>
      </c>
      <c r="D4483" t="s">
        <v>19765</v>
      </c>
      <c r="E4483">
        <v>2015</v>
      </c>
      <c r="F4483" t="s">
        <v>19399</v>
      </c>
      <c r="H4483">
        <v>0</v>
      </c>
      <c r="I4483" t="s">
        <v>19766</v>
      </c>
      <c r="K4483" t="s">
        <v>36</v>
      </c>
      <c r="N4483" t="s">
        <v>9832</v>
      </c>
      <c r="O4483" t="s">
        <v>19767</v>
      </c>
      <c r="Q4483">
        <v>4</v>
      </c>
      <c r="R4483">
        <v>3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 s="2">
        <v>7</v>
      </c>
      <c r="AI4483" s="3" t="s">
        <v>20360</v>
      </c>
      <c r="AJ4483" s="2">
        <v>0</v>
      </c>
    </row>
    <row r="4484" spans="1:36" x14ac:dyDescent="0.25">
      <c r="A4484" t="s">
        <v>19396</v>
      </c>
      <c r="B4484" t="s">
        <v>19768</v>
      </c>
      <c r="D4484" t="s">
        <v>19769</v>
      </c>
      <c r="E4484">
        <v>2015</v>
      </c>
      <c r="F4484" t="s">
        <v>19399</v>
      </c>
      <c r="H4484">
        <v>0</v>
      </c>
      <c r="I4484" t="s">
        <v>19770</v>
      </c>
      <c r="K4484" t="s">
        <v>36</v>
      </c>
      <c r="N4484" t="s">
        <v>9832</v>
      </c>
      <c r="O4484" t="s">
        <v>19771</v>
      </c>
      <c r="Q4484">
        <v>1</v>
      </c>
      <c r="R4484">
        <v>1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 s="2">
        <v>2</v>
      </c>
      <c r="AI4484" s="3" t="s">
        <v>20374</v>
      </c>
      <c r="AJ4484" s="2">
        <v>0</v>
      </c>
    </row>
    <row r="4485" spans="1:36" x14ac:dyDescent="0.25">
      <c r="A4485" t="s">
        <v>19396</v>
      </c>
      <c r="B4485" t="s">
        <v>19772</v>
      </c>
      <c r="D4485" t="s">
        <v>19773</v>
      </c>
      <c r="E4485">
        <v>2015</v>
      </c>
      <c r="F4485" t="s">
        <v>19399</v>
      </c>
      <c r="H4485">
        <v>0</v>
      </c>
      <c r="I4485" t="s">
        <v>19774</v>
      </c>
      <c r="K4485" t="s">
        <v>36</v>
      </c>
      <c r="N4485" t="s">
        <v>9832</v>
      </c>
      <c r="O4485" t="s">
        <v>19775</v>
      </c>
      <c r="Q4485">
        <v>2</v>
      </c>
      <c r="R4485">
        <v>3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 s="2">
        <v>5</v>
      </c>
      <c r="AI4485" s="3" t="s">
        <v>20421</v>
      </c>
      <c r="AJ4485" s="2">
        <v>0</v>
      </c>
    </row>
    <row r="4486" spans="1:36" x14ac:dyDescent="0.25">
      <c r="A4486" t="s">
        <v>19396</v>
      </c>
      <c r="B4486" t="s">
        <v>19776</v>
      </c>
      <c r="D4486" t="s">
        <v>19777</v>
      </c>
      <c r="E4486">
        <v>2015</v>
      </c>
      <c r="F4486" t="s">
        <v>19399</v>
      </c>
      <c r="H4486">
        <v>1</v>
      </c>
      <c r="I4486" t="s">
        <v>19778</v>
      </c>
      <c r="K4486" t="s">
        <v>36</v>
      </c>
      <c r="N4486" t="s">
        <v>9832</v>
      </c>
      <c r="O4486" t="s">
        <v>19779</v>
      </c>
      <c r="Q4486">
        <v>1</v>
      </c>
      <c r="R4486">
        <v>2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 s="2">
        <v>3</v>
      </c>
      <c r="AI4486" s="3" t="s">
        <v>20275</v>
      </c>
      <c r="AJ4486" s="2">
        <v>0</v>
      </c>
    </row>
    <row r="4487" spans="1:36" x14ac:dyDescent="0.25">
      <c r="A4487" t="s">
        <v>19396</v>
      </c>
      <c r="B4487" t="s">
        <v>19780</v>
      </c>
      <c r="D4487" t="s">
        <v>19781</v>
      </c>
      <c r="E4487">
        <v>2015</v>
      </c>
      <c r="F4487" t="s">
        <v>19399</v>
      </c>
      <c r="H4487">
        <v>0</v>
      </c>
      <c r="I4487" t="s">
        <v>19782</v>
      </c>
      <c r="K4487" t="s">
        <v>36</v>
      </c>
      <c r="N4487" t="s">
        <v>9832</v>
      </c>
      <c r="O4487" t="s">
        <v>19783</v>
      </c>
      <c r="Q4487">
        <v>11</v>
      </c>
      <c r="R4487">
        <v>6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 s="2">
        <v>17</v>
      </c>
      <c r="AI4487" s="3" t="s">
        <v>20356</v>
      </c>
      <c r="AJ4487" s="2">
        <v>0</v>
      </c>
    </row>
    <row r="4488" spans="1:36" x14ac:dyDescent="0.25">
      <c r="A4488" t="s">
        <v>19396</v>
      </c>
      <c r="B4488" t="s">
        <v>19784</v>
      </c>
      <c r="D4488" t="s">
        <v>19785</v>
      </c>
      <c r="E4488">
        <v>2015</v>
      </c>
      <c r="F4488" t="s">
        <v>19399</v>
      </c>
      <c r="H4488">
        <v>0</v>
      </c>
      <c r="I4488" t="s">
        <v>19786</v>
      </c>
      <c r="K4488" t="s">
        <v>36</v>
      </c>
      <c r="N4488" t="s">
        <v>9832</v>
      </c>
      <c r="O4488" t="s">
        <v>19787</v>
      </c>
      <c r="Q4488">
        <v>2</v>
      </c>
      <c r="R4488">
        <v>1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 s="2">
        <v>3</v>
      </c>
      <c r="AI4488" s="3" t="s">
        <v>20380</v>
      </c>
      <c r="AJ4488" s="2">
        <v>0</v>
      </c>
    </row>
    <row r="4489" spans="1:36" x14ac:dyDescent="0.25">
      <c r="A4489" t="s">
        <v>19396</v>
      </c>
      <c r="B4489" t="s">
        <v>19788</v>
      </c>
      <c r="D4489" t="s">
        <v>19789</v>
      </c>
      <c r="E4489">
        <v>2015</v>
      </c>
      <c r="F4489" t="s">
        <v>19399</v>
      </c>
      <c r="H4489">
        <v>0</v>
      </c>
      <c r="I4489" t="s">
        <v>19790</v>
      </c>
      <c r="K4489" t="s">
        <v>36</v>
      </c>
      <c r="N4489" t="s">
        <v>9832</v>
      </c>
      <c r="O4489" t="s">
        <v>19791</v>
      </c>
      <c r="Q4489">
        <v>1</v>
      </c>
      <c r="R4489">
        <v>1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 s="2">
        <v>2</v>
      </c>
      <c r="AI4489" s="3" t="s">
        <v>20382</v>
      </c>
      <c r="AJ4489" s="2">
        <v>0</v>
      </c>
    </row>
    <row r="4490" spans="1:36" x14ac:dyDescent="0.25">
      <c r="A4490" t="s">
        <v>19396</v>
      </c>
      <c r="B4490" t="s">
        <v>19792</v>
      </c>
      <c r="D4490" t="s">
        <v>19793</v>
      </c>
      <c r="E4490">
        <v>2015</v>
      </c>
      <c r="F4490" t="s">
        <v>19399</v>
      </c>
      <c r="H4490">
        <v>0</v>
      </c>
      <c r="I4490" t="s">
        <v>19794</v>
      </c>
      <c r="K4490" t="s">
        <v>36</v>
      </c>
      <c r="N4490" t="s">
        <v>9832</v>
      </c>
      <c r="O4490" t="s">
        <v>19795</v>
      </c>
      <c r="Q4490">
        <v>5</v>
      </c>
      <c r="R4490">
        <v>14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 s="2">
        <v>19</v>
      </c>
      <c r="AI4490" s="3" t="s">
        <v>20304</v>
      </c>
      <c r="AJ4490" s="2">
        <v>0</v>
      </c>
    </row>
    <row r="4491" spans="1:36" x14ac:dyDescent="0.25">
      <c r="A4491" t="s">
        <v>19396</v>
      </c>
      <c r="B4491" t="s">
        <v>19796</v>
      </c>
      <c r="D4491" t="s">
        <v>19797</v>
      </c>
      <c r="E4491">
        <v>2015</v>
      </c>
      <c r="F4491" t="s">
        <v>19399</v>
      </c>
      <c r="H4491">
        <v>6</v>
      </c>
      <c r="I4491" t="s">
        <v>19798</v>
      </c>
      <c r="K4491" t="s">
        <v>36</v>
      </c>
      <c r="N4491" t="s">
        <v>9832</v>
      </c>
      <c r="O4491" t="s">
        <v>19799</v>
      </c>
      <c r="Q4491">
        <v>10</v>
      </c>
      <c r="R4491">
        <v>3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 s="2">
        <v>13</v>
      </c>
      <c r="AI4491" s="3" t="s">
        <v>20362</v>
      </c>
      <c r="AJ4491" s="2">
        <v>3</v>
      </c>
    </row>
    <row r="4492" spans="1:36" x14ac:dyDescent="0.25">
      <c r="A4492" t="s">
        <v>19396</v>
      </c>
      <c r="B4492" t="s">
        <v>19659</v>
      </c>
      <c r="D4492" t="s">
        <v>19800</v>
      </c>
      <c r="E4492">
        <v>2015</v>
      </c>
      <c r="F4492" t="s">
        <v>19399</v>
      </c>
      <c r="H4492">
        <v>0</v>
      </c>
      <c r="I4492" t="s">
        <v>19801</v>
      </c>
      <c r="K4492" t="s">
        <v>36</v>
      </c>
      <c r="N4492" t="s">
        <v>9832</v>
      </c>
      <c r="O4492" t="s">
        <v>19802</v>
      </c>
      <c r="Q4492">
        <v>11</v>
      </c>
      <c r="R4492">
        <v>7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 s="2">
        <v>18</v>
      </c>
      <c r="AI4492" s="3" t="s">
        <v>20357</v>
      </c>
      <c r="AJ4492" s="2">
        <v>0</v>
      </c>
    </row>
    <row r="4493" spans="1:36" x14ac:dyDescent="0.25">
      <c r="A4493" t="s">
        <v>19396</v>
      </c>
      <c r="B4493" t="s">
        <v>7838</v>
      </c>
      <c r="D4493" t="s">
        <v>19803</v>
      </c>
      <c r="E4493">
        <v>2015</v>
      </c>
      <c r="F4493" t="s">
        <v>19399</v>
      </c>
      <c r="H4493">
        <v>9</v>
      </c>
      <c r="I4493" t="s">
        <v>19804</v>
      </c>
      <c r="K4493" t="s">
        <v>36</v>
      </c>
      <c r="N4493" t="s">
        <v>9832</v>
      </c>
      <c r="O4493" t="s">
        <v>19805</v>
      </c>
      <c r="Q4493">
        <v>9</v>
      </c>
      <c r="R4493">
        <v>18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 s="2">
        <v>28</v>
      </c>
      <c r="AI4493" s="3" t="s">
        <v>20035</v>
      </c>
      <c r="AJ4493" s="2">
        <v>7</v>
      </c>
    </row>
    <row r="4494" spans="1:36" x14ac:dyDescent="0.25">
      <c r="A4494" t="s">
        <v>19396</v>
      </c>
      <c r="B4494" t="s">
        <v>19806</v>
      </c>
      <c r="D4494" t="s">
        <v>19807</v>
      </c>
      <c r="E4494">
        <v>2015</v>
      </c>
      <c r="F4494" t="s">
        <v>19399</v>
      </c>
      <c r="H4494">
        <v>0</v>
      </c>
      <c r="I4494" t="s">
        <v>19808</v>
      </c>
      <c r="K4494" t="s">
        <v>36</v>
      </c>
      <c r="N4494" t="s">
        <v>9832</v>
      </c>
      <c r="O4494" t="s">
        <v>19809</v>
      </c>
      <c r="Q4494">
        <v>7</v>
      </c>
      <c r="R4494">
        <v>6</v>
      </c>
      <c r="S4494">
        <v>0</v>
      </c>
      <c r="T4494">
        <v>0</v>
      </c>
      <c r="U4494">
        <v>1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 s="2">
        <v>13</v>
      </c>
      <c r="AI4494" s="3" t="s">
        <v>20350</v>
      </c>
      <c r="AJ4494" s="2">
        <v>0</v>
      </c>
    </row>
    <row r="4495" spans="1:36" x14ac:dyDescent="0.25">
      <c r="A4495" t="s">
        <v>19396</v>
      </c>
      <c r="B4495" t="s">
        <v>19810</v>
      </c>
      <c r="D4495" t="s">
        <v>19811</v>
      </c>
      <c r="E4495">
        <v>2015</v>
      </c>
      <c r="F4495" t="s">
        <v>19399</v>
      </c>
      <c r="H4495">
        <v>0</v>
      </c>
      <c r="I4495" t="s">
        <v>19812</v>
      </c>
      <c r="K4495" t="s">
        <v>36</v>
      </c>
      <c r="N4495" t="s">
        <v>9832</v>
      </c>
      <c r="O4495" t="s">
        <v>19813</v>
      </c>
      <c r="Q4495">
        <v>4</v>
      </c>
      <c r="R4495">
        <v>5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 s="2">
        <v>9</v>
      </c>
      <c r="AI4495" s="3" t="s">
        <v>20022</v>
      </c>
      <c r="AJ4495" s="2">
        <v>1</v>
      </c>
    </row>
    <row r="4496" spans="1:36" x14ac:dyDescent="0.25">
      <c r="A4496" t="s">
        <v>19396</v>
      </c>
      <c r="B4496" t="s">
        <v>19814</v>
      </c>
      <c r="D4496" t="s">
        <v>19815</v>
      </c>
      <c r="E4496">
        <v>2015</v>
      </c>
      <c r="F4496" t="s">
        <v>19399</v>
      </c>
      <c r="H4496">
        <v>0</v>
      </c>
      <c r="I4496" t="s">
        <v>19816</v>
      </c>
      <c r="K4496" t="s">
        <v>36</v>
      </c>
      <c r="N4496" t="s">
        <v>9832</v>
      </c>
      <c r="O4496" t="s">
        <v>19817</v>
      </c>
      <c r="Q4496">
        <v>2</v>
      </c>
      <c r="R4496">
        <v>3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 s="2">
        <v>5</v>
      </c>
      <c r="AI4496" s="3" t="s">
        <v>20407</v>
      </c>
      <c r="AJ4496" s="2">
        <v>0</v>
      </c>
    </row>
    <row r="4497" spans="1:36" x14ac:dyDescent="0.25">
      <c r="A4497" t="s">
        <v>19396</v>
      </c>
      <c r="B4497" t="s">
        <v>19818</v>
      </c>
      <c r="D4497" t="s">
        <v>19819</v>
      </c>
      <c r="E4497">
        <v>2015</v>
      </c>
      <c r="F4497" t="s">
        <v>19399</v>
      </c>
      <c r="H4497">
        <v>0</v>
      </c>
      <c r="I4497" t="s">
        <v>19820</v>
      </c>
      <c r="K4497" t="s">
        <v>36</v>
      </c>
      <c r="N4497" t="s">
        <v>9832</v>
      </c>
      <c r="O4497" t="s">
        <v>19821</v>
      </c>
      <c r="Q4497">
        <v>2</v>
      </c>
      <c r="R4497">
        <v>2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 s="2">
        <v>4</v>
      </c>
      <c r="AI4497" s="3" t="s">
        <v>20368</v>
      </c>
      <c r="AJ4497" s="2">
        <v>0</v>
      </c>
    </row>
    <row r="4498" spans="1:36" x14ac:dyDescent="0.25">
      <c r="A4498" t="s">
        <v>19396</v>
      </c>
      <c r="B4498" t="s">
        <v>19822</v>
      </c>
      <c r="D4498" t="s">
        <v>19823</v>
      </c>
      <c r="E4498">
        <v>2015</v>
      </c>
      <c r="F4498" t="s">
        <v>19399</v>
      </c>
      <c r="H4498">
        <v>1</v>
      </c>
      <c r="I4498" t="s">
        <v>19824</v>
      </c>
      <c r="K4498" t="s">
        <v>36</v>
      </c>
      <c r="N4498" t="s">
        <v>9832</v>
      </c>
      <c r="O4498" t="s">
        <v>19825</v>
      </c>
      <c r="Q4498">
        <v>6</v>
      </c>
      <c r="R4498">
        <v>4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 s="2">
        <v>10</v>
      </c>
      <c r="AI4498" s="3" t="s">
        <v>20375</v>
      </c>
      <c r="AJ4498" s="2">
        <v>0</v>
      </c>
    </row>
    <row r="4499" spans="1:36" x14ac:dyDescent="0.25">
      <c r="A4499" t="s">
        <v>19396</v>
      </c>
      <c r="B4499" t="s">
        <v>19826</v>
      </c>
      <c r="D4499" t="s">
        <v>19827</v>
      </c>
      <c r="E4499">
        <v>2015</v>
      </c>
      <c r="F4499" t="s">
        <v>19399</v>
      </c>
      <c r="H4499">
        <v>1</v>
      </c>
      <c r="I4499" t="s">
        <v>19828</v>
      </c>
      <c r="K4499" t="s">
        <v>36</v>
      </c>
      <c r="N4499" t="s">
        <v>9832</v>
      </c>
      <c r="O4499" t="s">
        <v>19829</v>
      </c>
      <c r="Q4499">
        <v>6</v>
      </c>
      <c r="R4499">
        <v>2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 s="2">
        <v>8</v>
      </c>
      <c r="AI4499" s="3" t="s">
        <v>20366</v>
      </c>
      <c r="AJ4499" s="2">
        <v>1</v>
      </c>
    </row>
    <row r="4500" spans="1:36" x14ac:dyDescent="0.25">
      <c r="A4500" t="s">
        <v>19396</v>
      </c>
      <c r="B4500" t="s">
        <v>19830</v>
      </c>
      <c r="D4500" t="s">
        <v>19831</v>
      </c>
      <c r="E4500">
        <v>2015</v>
      </c>
      <c r="F4500" t="s">
        <v>19399</v>
      </c>
      <c r="H4500">
        <v>1</v>
      </c>
      <c r="I4500" t="s">
        <v>19832</v>
      </c>
      <c r="K4500" t="s">
        <v>36</v>
      </c>
      <c r="N4500" t="s">
        <v>9832</v>
      </c>
      <c r="O4500" t="s">
        <v>19833</v>
      </c>
      <c r="Q4500">
        <v>3</v>
      </c>
      <c r="R4500">
        <v>3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 s="2">
        <v>6</v>
      </c>
      <c r="AI4500" s="3" t="s">
        <v>20382</v>
      </c>
      <c r="AJ4500" s="2">
        <v>0</v>
      </c>
    </row>
    <row r="4501" spans="1:36" x14ac:dyDescent="0.25">
      <c r="A4501" t="s">
        <v>19396</v>
      </c>
      <c r="B4501" t="s">
        <v>19834</v>
      </c>
      <c r="D4501" t="s">
        <v>19835</v>
      </c>
      <c r="E4501">
        <v>2015</v>
      </c>
      <c r="F4501" t="s">
        <v>19399</v>
      </c>
      <c r="H4501">
        <v>2</v>
      </c>
      <c r="I4501" t="s">
        <v>19836</v>
      </c>
      <c r="K4501" t="s">
        <v>36</v>
      </c>
      <c r="N4501" t="s">
        <v>9832</v>
      </c>
      <c r="O4501" t="s">
        <v>19837</v>
      </c>
      <c r="Q4501">
        <v>2</v>
      </c>
      <c r="R4501">
        <v>2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0</v>
      </c>
      <c r="AG4501">
        <v>0</v>
      </c>
      <c r="AH4501" s="2">
        <v>4</v>
      </c>
      <c r="AI4501" s="3" t="s">
        <v>20022</v>
      </c>
      <c r="AJ4501" s="2">
        <v>1</v>
      </c>
    </row>
    <row r="4502" spans="1:36" x14ac:dyDescent="0.25">
      <c r="A4502" t="s">
        <v>19396</v>
      </c>
      <c r="B4502" t="s">
        <v>19838</v>
      </c>
      <c r="D4502" t="s">
        <v>19839</v>
      </c>
      <c r="E4502">
        <v>2015</v>
      </c>
      <c r="F4502" t="s">
        <v>19399</v>
      </c>
      <c r="H4502">
        <v>0</v>
      </c>
      <c r="I4502" t="s">
        <v>19840</v>
      </c>
      <c r="K4502" t="s">
        <v>36</v>
      </c>
      <c r="N4502" t="s">
        <v>9832</v>
      </c>
      <c r="O4502" t="s">
        <v>19841</v>
      </c>
      <c r="Q4502">
        <v>4</v>
      </c>
      <c r="R4502">
        <v>3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 s="2">
        <v>7</v>
      </c>
      <c r="AI4502" s="3" t="s">
        <v>20377</v>
      </c>
      <c r="AJ4502" s="2">
        <v>0</v>
      </c>
    </row>
    <row r="4503" spans="1:36" x14ac:dyDescent="0.25">
      <c r="A4503" t="s">
        <v>19396</v>
      </c>
      <c r="B4503" t="s">
        <v>19842</v>
      </c>
      <c r="D4503" t="s">
        <v>19843</v>
      </c>
      <c r="E4503">
        <v>2015</v>
      </c>
      <c r="F4503" t="s">
        <v>19399</v>
      </c>
      <c r="H4503">
        <v>0</v>
      </c>
      <c r="I4503" t="s">
        <v>19844</v>
      </c>
      <c r="K4503" t="s">
        <v>36</v>
      </c>
      <c r="N4503" t="s">
        <v>9832</v>
      </c>
      <c r="O4503" t="s">
        <v>19845</v>
      </c>
      <c r="Q4503">
        <v>1</v>
      </c>
      <c r="R4503">
        <v>10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 s="2">
        <v>11</v>
      </c>
      <c r="AI4503" s="3" t="s">
        <v>20251</v>
      </c>
      <c r="AJ4503" s="2">
        <v>0</v>
      </c>
    </row>
    <row r="4504" spans="1:36" x14ac:dyDescent="0.25">
      <c r="A4504" t="s">
        <v>19396</v>
      </c>
      <c r="B4504" t="s">
        <v>19846</v>
      </c>
      <c r="D4504" t="s">
        <v>19847</v>
      </c>
      <c r="E4504">
        <v>2015</v>
      </c>
      <c r="F4504" t="s">
        <v>19399</v>
      </c>
      <c r="H4504">
        <v>0</v>
      </c>
      <c r="I4504" t="s">
        <v>19848</v>
      </c>
      <c r="K4504" t="s">
        <v>36</v>
      </c>
      <c r="N4504" t="s">
        <v>9832</v>
      </c>
      <c r="O4504" t="s">
        <v>19849</v>
      </c>
      <c r="Q4504">
        <v>4</v>
      </c>
      <c r="R4504">
        <v>7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 s="2">
        <v>11</v>
      </c>
      <c r="AI4504" s="3" t="s">
        <v>19994</v>
      </c>
      <c r="AJ4504" s="2">
        <v>0</v>
      </c>
    </row>
    <row r="4505" spans="1:36" x14ac:dyDescent="0.25">
      <c r="A4505" t="s">
        <v>19396</v>
      </c>
      <c r="B4505" t="s">
        <v>19850</v>
      </c>
      <c r="D4505" t="s">
        <v>19851</v>
      </c>
      <c r="E4505">
        <v>2015</v>
      </c>
      <c r="F4505" t="s">
        <v>19852</v>
      </c>
      <c r="H4505">
        <v>0</v>
      </c>
      <c r="I4505" t="s">
        <v>19853</v>
      </c>
      <c r="K4505" t="s">
        <v>36</v>
      </c>
      <c r="N4505" t="s">
        <v>9832</v>
      </c>
      <c r="O4505" t="s">
        <v>19854</v>
      </c>
      <c r="Q4505">
        <v>3</v>
      </c>
      <c r="R4505">
        <v>3</v>
      </c>
      <c r="S4505">
        <v>0</v>
      </c>
      <c r="T4505">
        <v>1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 s="2">
        <v>7</v>
      </c>
      <c r="AI4505" s="3" t="s">
        <v>20058</v>
      </c>
      <c r="AJ4505" s="2">
        <v>0</v>
      </c>
    </row>
    <row r="4506" spans="1:36" x14ac:dyDescent="0.25">
      <c r="A4506" t="s">
        <v>19396</v>
      </c>
      <c r="B4506" t="s">
        <v>19855</v>
      </c>
      <c r="D4506" t="s">
        <v>19856</v>
      </c>
      <c r="E4506">
        <v>2015</v>
      </c>
      <c r="F4506" t="s">
        <v>19399</v>
      </c>
      <c r="H4506">
        <v>1</v>
      </c>
      <c r="I4506" t="s">
        <v>19857</v>
      </c>
      <c r="K4506" t="s">
        <v>36</v>
      </c>
      <c r="N4506" t="s">
        <v>9832</v>
      </c>
      <c r="O4506" t="s">
        <v>19858</v>
      </c>
      <c r="Q4506">
        <v>22</v>
      </c>
      <c r="R4506">
        <v>25</v>
      </c>
      <c r="S4506">
        <v>0</v>
      </c>
      <c r="T4506">
        <v>0</v>
      </c>
      <c r="U4506">
        <v>0</v>
      </c>
      <c r="V4506">
        <v>1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 s="2">
        <v>47</v>
      </c>
      <c r="AI4506" s="3" t="s">
        <v>19964</v>
      </c>
      <c r="AJ4506" s="2">
        <v>1</v>
      </c>
    </row>
    <row r="4507" spans="1:36" x14ac:dyDescent="0.25">
      <c r="A4507" t="s">
        <v>19396</v>
      </c>
      <c r="B4507" t="s">
        <v>19859</v>
      </c>
      <c r="D4507" t="s">
        <v>19860</v>
      </c>
      <c r="E4507">
        <v>2015</v>
      </c>
      <c r="F4507" t="s">
        <v>19852</v>
      </c>
      <c r="H4507">
        <v>0</v>
      </c>
      <c r="I4507" t="s">
        <v>19861</v>
      </c>
      <c r="K4507" t="s">
        <v>36</v>
      </c>
      <c r="N4507" t="s">
        <v>9832</v>
      </c>
      <c r="O4507" t="s">
        <v>19862</v>
      </c>
      <c r="Q4507">
        <v>1</v>
      </c>
      <c r="R4507">
        <v>4</v>
      </c>
      <c r="S4507">
        <v>0</v>
      </c>
      <c r="T4507">
        <v>0</v>
      </c>
      <c r="U4507">
        <v>0</v>
      </c>
      <c r="V4507">
        <v>1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 s="2">
        <v>5</v>
      </c>
      <c r="AI4507" s="3" t="s">
        <v>20304</v>
      </c>
      <c r="AJ4507" s="2">
        <v>0</v>
      </c>
    </row>
    <row r="4508" spans="1:36" x14ac:dyDescent="0.25">
      <c r="A4508" t="s">
        <v>19396</v>
      </c>
      <c r="B4508" t="s">
        <v>19863</v>
      </c>
      <c r="D4508" t="s">
        <v>19864</v>
      </c>
      <c r="E4508">
        <v>2015</v>
      </c>
      <c r="F4508" t="s">
        <v>19399</v>
      </c>
      <c r="H4508">
        <v>0</v>
      </c>
      <c r="I4508" t="s">
        <v>19865</v>
      </c>
      <c r="K4508" t="s">
        <v>36</v>
      </c>
      <c r="N4508" t="s">
        <v>9832</v>
      </c>
      <c r="O4508" t="s">
        <v>19866</v>
      </c>
      <c r="Q4508">
        <v>1</v>
      </c>
      <c r="R4508">
        <v>4</v>
      </c>
      <c r="S4508">
        <v>0</v>
      </c>
      <c r="T4508">
        <v>0</v>
      </c>
      <c r="U4508">
        <v>0</v>
      </c>
      <c r="V4508">
        <v>2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 s="2">
        <v>5</v>
      </c>
      <c r="AI4508" s="3" t="s">
        <v>19973</v>
      </c>
      <c r="AJ4508" s="2">
        <v>0</v>
      </c>
    </row>
    <row r="4509" spans="1:36" x14ac:dyDescent="0.25">
      <c r="A4509" t="s">
        <v>19396</v>
      </c>
      <c r="B4509" t="s">
        <v>19867</v>
      </c>
      <c r="D4509" t="s">
        <v>19868</v>
      </c>
      <c r="E4509">
        <v>2015</v>
      </c>
      <c r="F4509" t="s">
        <v>19399</v>
      </c>
      <c r="H4509">
        <v>0</v>
      </c>
      <c r="I4509" t="s">
        <v>19869</v>
      </c>
      <c r="K4509" t="s">
        <v>36</v>
      </c>
      <c r="N4509" t="s">
        <v>9832</v>
      </c>
      <c r="O4509" t="s">
        <v>19870</v>
      </c>
      <c r="Q4509">
        <v>3</v>
      </c>
      <c r="R4509">
        <v>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 s="2">
        <v>8</v>
      </c>
      <c r="AI4509" s="3" t="s">
        <v>20294</v>
      </c>
      <c r="AJ4509" s="2">
        <v>0</v>
      </c>
    </row>
    <row r="4510" spans="1:36" x14ac:dyDescent="0.25">
      <c r="A4510" t="s">
        <v>19396</v>
      </c>
      <c r="B4510" t="s">
        <v>19772</v>
      </c>
      <c r="D4510" t="s">
        <v>19871</v>
      </c>
      <c r="E4510">
        <v>2015</v>
      </c>
      <c r="F4510" t="s">
        <v>19852</v>
      </c>
      <c r="H4510">
        <v>0</v>
      </c>
      <c r="I4510" t="s">
        <v>19872</v>
      </c>
      <c r="K4510" t="s">
        <v>36</v>
      </c>
      <c r="N4510" t="s">
        <v>9832</v>
      </c>
      <c r="O4510" t="s">
        <v>19873</v>
      </c>
      <c r="Q4510">
        <v>9</v>
      </c>
      <c r="R4510">
        <v>5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 s="2">
        <v>14</v>
      </c>
      <c r="AI4510" s="3" t="s">
        <v>20022</v>
      </c>
      <c r="AJ4510" s="2">
        <v>0</v>
      </c>
    </row>
    <row r="4511" spans="1:36" x14ac:dyDescent="0.25">
      <c r="A4511" t="s">
        <v>19396</v>
      </c>
      <c r="B4511" t="s">
        <v>19874</v>
      </c>
      <c r="D4511" t="s">
        <v>19875</v>
      </c>
      <c r="E4511">
        <v>2015</v>
      </c>
      <c r="F4511" t="s">
        <v>19852</v>
      </c>
      <c r="H4511">
        <v>0</v>
      </c>
      <c r="I4511" t="s">
        <v>19876</v>
      </c>
      <c r="K4511" t="s">
        <v>36</v>
      </c>
      <c r="N4511" t="s">
        <v>9832</v>
      </c>
      <c r="O4511" t="s">
        <v>19877</v>
      </c>
      <c r="Q4511">
        <v>3</v>
      </c>
      <c r="R4511">
        <v>3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 s="2">
        <v>6</v>
      </c>
      <c r="AI4511" s="3" t="s">
        <v>20357</v>
      </c>
      <c r="AJ4511" s="2">
        <v>0</v>
      </c>
    </row>
    <row r="4512" spans="1:36" x14ac:dyDescent="0.25">
      <c r="A4512" t="s">
        <v>19396</v>
      </c>
      <c r="B4512" t="s">
        <v>19878</v>
      </c>
      <c r="D4512" t="s">
        <v>19879</v>
      </c>
      <c r="E4512">
        <v>2015</v>
      </c>
      <c r="F4512" t="s">
        <v>19852</v>
      </c>
      <c r="H4512">
        <v>0</v>
      </c>
      <c r="I4512" t="s">
        <v>19880</v>
      </c>
      <c r="K4512" t="s">
        <v>36</v>
      </c>
      <c r="N4512" t="s">
        <v>9832</v>
      </c>
      <c r="O4512" t="s">
        <v>19881</v>
      </c>
      <c r="Q4512">
        <v>2</v>
      </c>
      <c r="R4512">
        <v>7</v>
      </c>
      <c r="S4512">
        <v>0</v>
      </c>
      <c r="T4512">
        <v>0</v>
      </c>
      <c r="U4512">
        <v>0</v>
      </c>
      <c r="V4512">
        <v>1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 s="2">
        <v>9</v>
      </c>
      <c r="AI4512" s="3" t="s">
        <v>20357</v>
      </c>
      <c r="AJ4512" s="2">
        <v>0</v>
      </c>
    </row>
    <row r="4513" spans="1:36" x14ac:dyDescent="0.25">
      <c r="A4513" t="s">
        <v>19396</v>
      </c>
      <c r="B4513" t="s">
        <v>19414</v>
      </c>
      <c r="D4513" t="s">
        <v>19882</v>
      </c>
      <c r="E4513">
        <v>2015</v>
      </c>
      <c r="F4513" t="s">
        <v>19852</v>
      </c>
      <c r="H4513">
        <v>2</v>
      </c>
      <c r="I4513" t="s">
        <v>19883</v>
      </c>
      <c r="K4513" t="s">
        <v>36</v>
      </c>
      <c r="N4513" t="s">
        <v>9832</v>
      </c>
      <c r="O4513" t="s">
        <v>19884</v>
      </c>
      <c r="Q4513">
        <v>2</v>
      </c>
      <c r="R4513">
        <v>5</v>
      </c>
      <c r="S4513">
        <v>0</v>
      </c>
      <c r="T4513">
        <v>0</v>
      </c>
      <c r="U4513">
        <v>1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 s="2">
        <v>7</v>
      </c>
      <c r="AI4513" s="3" t="s">
        <v>20375</v>
      </c>
      <c r="AJ4513" s="2">
        <v>1</v>
      </c>
    </row>
    <row r="4514" spans="1:36" x14ac:dyDescent="0.25">
      <c r="A4514" t="s">
        <v>19396</v>
      </c>
      <c r="B4514" t="s">
        <v>19885</v>
      </c>
      <c r="D4514" t="s">
        <v>19886</v>
      </c>
      <c r="E4514">
        <v>2015</v>
      </c>
      <c r="F4514" t="s">
        <v>19852</v>
      </c>
      <c r="H4514">
        <v>0</v>
      </c>
      <c r="I4514" t="s">
        <v>19887</v>
      </c>
      <c r="K4514" t="s">
        <v>36</v>
      </c>
      <c r="N4514" t="s">
        <v>9832</v>
      </c>
      <c r="O4514" t="s">
        <v>19888</v>
      </c>
      <c r="Q4514">
        <v>7</v>
      </c>
      <c r="R4514">
        <v>5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 s="2">
        <v>12</v>
      </c>
      <c r="AI4514" s="3" t="s">
        <v>19996</v>
      </c>
      <c r="AJ4514" s="2">
        <v>0</v>
      </c>
    </row>
    <row r="4515" spans="1:36" x14ac:dyDescent="0.25">
      <c r="A4515" t="s">
        <v>19396</v>
      </c>
      <c r="B4515" t="s">
        <v>19889</v>
      </c>
      <c r="D4515" t="s">
        <v>19890</v>
      </c>
      <c r="E4515">
        <v>2015</v>
      </c>
      <c r="F4515" t="s">
        <v>19852</v>
      </c>
      <c r="H4515">
        <v>0</v>
      </c>
      <c r="I4515" t="s">
        <v>19891</v>
      </c>
      <c r="K4515" t="s">
        <v>36</v>
      </c>
      <c r="N4515" t="s">
        <v>9832</v>
      </c>
      <c r="O4515" t="s">
        <v>19892</v>
      </c>
      <c r="Q4515">
        <v>1</v>
      </c>
      <c r="R4515">
        <v>3</v>
      </c>
      <c r="S4515">
        <v>0</v>
      </c>
      <c r="T4515">
        <v>0</v>
      </c>
      <c r="U4515">
        <v>0</v>
      </c>
      <c r="V4515">
        <v>1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 s="2">
        <v>4</v>
      </c>
      <c r="AI4515" s="3" t="s">
        <v>20382</v>
      </c>
      <c r="AJ4515" s="2">
        <v>0</v>
      </c>
    </row>
    <row r="4516" spans="1:36" x14ac:dyDescent="0.25">
      <c r="A4516" t="s">
        <v>19396</v>
      </c>
      <c r="B4516" t="s">
        <v>19893</v>
      </c>
      <c r="D4516" t="s">
        <v>19894</v>
      </c>
      <c r="E4516">
        <v>2015</v>
      </c>
      <c r="F4516" t="s">
        <v>19852</v>
      </c>
      <c r="H4516">
        <v>0</v>
      </c>
      <c r="I4516" t="s">
        <v>19895</v>
      </c>
      <c r="K4516" t="s">
        <v>36</v>
      </c>
      <c r="N4516" t="s">
        <v>9832</v>
      </c>
      <c r="O4516" t="s">
        <v>19896</v>
      </c>
      <c r="Q4516">
        <v>2</v>
      </c>
      <c r="R4516">
        <v>6</v>
      </c>
      <c r="S4516">
        <v>0</v>
      </c>
      <c r="T4516">
        <v>0</v>
      </c>
      <c r="U4516">
        <v>0</v>
      </c>
      <c r="V4516">
        <v>1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 s="2">
        <v>8</v>
      </c>
      <c r="AI4516" s="3" t="s">
        <v>20368</v>
      </c>
      <c r="AJ4516" s="2">
        <v>0</v>
      </c>
    </row>
    <row r="4517" spans="1:36" x14ac:dyDescent="0.25">
      <c r="A4517" t="s">
        <v>19396</v>
      </c>
      <c r="B4517" t="s">
        <v>19897</v>
      </c>
      <c r="D4517" t="s">
        <v>19898</v>
      </c>
      <c r="E4517">
        <v>2015</v>
      </c>
      <c r="F4517" t="s">
        <v>19852</v>
      </c>
      <c r="H4517">
        <v>0</v>
      </c>
      <c r="I4517" t="s">
        <v>19899</v>
      </c>
      <c r="K4517" t="s">
        <v>36</v>
      </c>
      <c r="N4517" t="s">
        <v>9832</v>
      </c>
      <c r="O4517" t="s">
        <v>19900</v>
      </c>
      <c r="Q4517">
        <v>5</v>
      </c>
      <c r="R4517">
        <v>5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 s="2">
        <v>10</v>
      </c>
      <c r="AI4517" s="3" t="s">
        <v>20044</v>
      </c>
      <c r="AJ4517" s="2">
        <v>0</v>
      </c>
    </row>
    <row r="4518" spans="1:36" x14ac:dyDescent="0.25">
      <c r="A4518" t="s">
        <v>19396</v>
      </c>
      <c r="B4518" t="s">
        <v>19702</v>
      </c>
      <c r="D4518" t="s">
        <v>19901</v>
      </c>
      <c r="E4518">
        <v>2015</v>
      </c>
      <c r="F4518" t="s">
        <v>19852</v>
      </c>
      <c r="H4518">
        <v>0</v>
      </c>
      <c r="I4518" t="s">
        <v>19902</v>
      </c>
      <c r="K4518" t="s">
        <v>36</v>
      </c>
      <c r="N4518" t="s">
        <v>9832</v>
      </c>
      <c r="O4518" t="s">
        <v>19903</v>
      </c>
      <c r="Q4518">
        <v>1</v>
      </c>
      <c r="R4518">
        <v>5</v>
      </c>
      <c r="S4518">
        <v>0</v>
      </c>
      <c r="T4518">
        <v>0</v>
      </c>
      <c r="U4518">
        <v>0</v>
      </c>
      <c r="V4518">
        <v>1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  <c r="AF4518">
        <v>0</v>
      </c>
      <c r="AG4518">
        <v>0</v>
      </c>
      <c r="AH4518" s="2">
        <v>6</v>
      </c>
      <c r="AI4518" s="3" t="s">
        <v>20364</v>
      </c>
      <c r="AJ4518" s="2">
        <v>0</v>
      </c>
    </row>
    <row r="4519" spans="1:36" x14ac:dyDescent="0.25">
      <c r="A4519" t="s">
        <v>19396</v>
      </c>
      <c r="B4519" t="s">
        <v>19904</v>
      </c>
      <c r="D4519" t="s">
        <v>19905</v>
      </c>
      <c r="E4519">
        <v>2015</v>
      </c>
      <c r="F4519" t="s">
        <v>19852</v>
      </c>
      <c r="H4519">
        <v>0</v>
      </c>
      <c r="I4519" t="s">
        <v>19906</v>
      </c>
      <c r="K4519" t="s">
        <v>36</v>
      </c>
      <c r="N4519" t="s">
        <v>9832</v>
      </c>
      <c r="O4519" t="s">
        <v>19907</v>
      </c>
      <c r="Q4519">
        <v>2</v>
      </c>
      <c r="R4519">
        <v>17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 s="2">
        <v>19</v>
      </c>
      <c r="AI4519" s="3" t="s">
        <v>20278</v>
      </c>
      <c r="AJ4519" s="2">
        <v>0</v>
      </c>
    </row>
    <row r="4520" spans="1:36" x14ac:dyDescent="0.25">
      <c r="A4520" t="s">
        <v>19396</v>
      </c>
      <c r="B4520" t="s">
        <v>19908</v>
      </c>
      <c r="D4520" t="s">
        <v>19909</v>
      </c>
      <c r="E4520">
        <v>2015</v>
      </c>
      <c r="F4520" t="s">
        <v>19852</v>
      </c>
      <c r="H4520">
        <v>1</v>
      </c>
      <c r="I4520" t="s">
        <v>19910</v>
      </c>
      <c r="K4520" t="s">
        <v>36</v>
      </c>
      <c r="N4520" t="s">
        <v>9832</v>
      </c>
      <c r="O4520" t="s">
        <v>19911</v>
      </c>
      <c r="Q4520">
        <v>2</v>
      </c>
      <c r="R4520">
        <v>3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 s="2">
        <v>5</v>
      </c>
      <c r="AI4520" s="3" t="s">
        <v>20294</v>
      </c>
      <c r="AJ4520" s="2">
        <v>1</v>
      </c>
    </row>
    <row r="4521" spans="1:36" x14ac:dyDescent="0.25">
      <c r="A4521" t="s">
        <v>19396</v>
      </c>
      <c r="B4521" t="s">
        <v>19912</v>
      </c>
      <c r="D4521" t="s">
        <v>19913</v>
      </c>
      <c r="E4521">
        <v>2015</v>
      </c>
      <c r="F4521" t="s">
        <v>19399</v>
      </c>
      <c r="H4521">
        <v>1</v>
      </c>
      <c r="I4521" t="s">
        <v>19914</v>
      </c>
      <c r="K4521" t="s">
        <v>36</v>
      </c>
      <c r="N4521" t="s">
        <v>9832</v>
      </c>
      <c r="O4521" t="s">
        <v>19915</v>
      </c>
      <c r="Q4521">
        <v>7</v>
      </c>
      <c r="R4521">
        <v>10</v>
      </c>
      <c r="S4521">
        <v>0</v>
      </c>
      <c r="T4521">
        <v>0</v>
      </c>
      <c r="U4521">
        <v>0</v>
      </c>
      <c r="V4521">
        <v>2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 s="2">
        <v>17</v>
      </c>
      <c r="AI4521" s="3" t="s">
        <v>19989</v>
      </c>
      <c r="AJ4521" s="2">
        <v>1</v>
      </c>
    </row>
    <row r="4522" spans="1:36" x14ac:dyDescent="0.25">
      <c r="A4522" t="s">
        <v>19396</v>
      </c>
      <c r="B4522" t="s">
        <v>19916</v>
      </c>
      <c r="D4522" t="s">
        <v>19917</v>
      </c>
      <c r="E4522">
        <v>2015</v>
      </c>
      <c r="F4522" t="s">
        <v>19399</v>
      </c>
      <c r="H4522">
        <v>1</v>
      </c>
      <c r="I4522" t="s">
        <v>19918</v>
      </c>
      <c r="K4522" t="s">
        <v>36</v>
      </c>
      <c r="N4522" t="s">
        <v>9832</v>
      </c>
      <c r="O4522" t="s">
        <v>19919</v>
      </c>
      <c r="Q4522">
        <v>2</v>
      </c>
      <c r="R4522">
        <v>4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 s="2">
        <v>6</v>
      </c>
      <c r="AI4522" s="3" t="s">
        <v>20306</v>
      </c>
      <c r="AJ4522" s="2">
        <v>0</v>
      </c>
    </row>
    <row r="4523" spans="1:36" x14ac:dyDescent="0.25">
      <c r="A4523" t="s">
        <v>19396</v>
      </c>
      <c r="B4523" t="s">
        <v>19920</v>
      </c>
      <c r="D4523" t="s">
        <v>19921</v>
      </c>
      <c r="E4523">
        <v>2015</v>
      </c>
      <c r="F4523" t="s">
        <v>19399</v>
      </c>
      <c r="H4523">
        <v>0</v>
      </c>
      <c r="I4523" t="s">
        <v>19922</v>
      </c>
      <c r="K4523" t="s">
        <v>36</v>
      </c>
      <c r="N4523" t="s">
        <v>9832</v>
      </c>
      <c r="O4523" t="s">
        <v>19923</v>
      </c>
      <c r="Q4523">
        <v>1</v>
      </c>
      <c r="R4523">
        <v>2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 s="2">
        <v>3</v>
      </c>
      <c r="AI4523" s="3" t="s">
        <v>20360</v>
      </c>
      <c r="AJ4523" s="2">
        <v>0</v>
      </c>
    </row>
    <row r="4524" spans="1:36" x14ac:dyDescent="0.25">
      <c r="A4524" t="s">
        <v>19396</v>
      </c>
      <c r="B4524" t="s">
        <v>19924</v>
      </c>
      <c r="D4524" t="s">
        <v>19925</v>
      </c>
      <c r="E4524">
        <v>2015</v>
      </c>
      <c r="F4524" t="s">
        <v>19399</v>
      </c>
      <c r="H4524">
        <v>0</v>
      </c>
      <c r="I4524" t="s">
        <v>19926</v>
      </c>
      <c r="K4524" t="s">
        <v>36</v>
      </c>
      <c r="N4524" t="s">
        <v>9832</v>
      </c>
      <c r="O4524" t="s">
        <v>19927</v>
      </c>
      <c r="Q4524">
        <v>11</v>
      </c>
      <c r="R4524">
        <v>26</v>
      </c>
      <c r="S4524">
        <v>0</v>
      </c>
      <c r="T4524">
        <v>0</v>
      </c>
      <c r="U4524">
        <v>1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 s="2">
        <v>37</v>
      </c>
      <c r="AI4524" s="3" t="s">
        <v>20300</v>
      </c>
      <c r="AJ4524" s="2">
        <v>0</v>
      </c>
    </row>
    <row r="4525" spans="1:36" x14ac:dyDescent="0.25">
      <c r="A4525" t="s">
        <v>19396</v>
      </c>
      <c r="B4525" t="s">
        <v>19928</v>
      </c>
      <c r="D4525" t="s">
        <v>19929</v>
      </c>
      <c r="E4525">
        <v>2015</v>
      </c>
      <c r="F4525" t="s">
        <v>19399</v>
      </c>
      <c r="H4525">
        <v>4</v>
      </c>
      <c r="I4525" t="s">
        <v>19930</v>
      </c>
      <c r="K4525" t="s">
        <v>36</v>
      </c>
      <c r="N4525" t="s">
        <v>9832</v>
      </c>
      <c r="O4525" t="s">
        <v>19931</v>
      </c>
      <c r="Q4525">
        <v>2</v>
      </c>
      <c r="R4525">
        <v>6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 s="2">
        <v>8</v>
      </c>
      <c r="AI4525" s="3" t="s">
        <v>20035</v>
      </c>
      <c r="AJ4525" s="2">
        <v>3</v>
      </c>
    </row>
    <row r="4526" spans="1:36" x14ac:dyDescent="0.25">
      <c r="A4526" t="s">
        <v>19396</v>
      </c>
      <c r="B4526" t="s">
        <v>19932</v>
      </c>
      <c r="D4526" t="s">
        <v>19933</v>
      </c>
      <c r="E4526">
        <v>2015</v>
      </c>
      <c r="F4526" t="s">
        <v>19399</v>
      </c>
      <c r="H4526">
        <v>2</v>
      </c>
      <c r="I4526" t="s">
        <v>19934</v>
      </c>
      <c r="K4526" t="s">
        <v>36</v>
      </c>
      <c r="N4526" t="s">
        <v>9832</v>
      </c>
      <c r="O4526" t="s">
        <v>19935</v>
      </c>
      <c r="Q4526">
        <v>1</v>
      </c>
      <c r="R4526">
        <v>3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 s="2">
        <v>4</v>
      </c>
      <c r="AI4526" s="3" t="s">
        <v>20375</v>
      </c>
      <c r="AJ4526" s="2">
        <v>2</v>
      </c>
    </row>
    <row r="4527" spans="1:36" x14ac:dyDescent="0.25">
      <c r="A4527" t="s">
        <v>19396</v>
      </c>
      <c r="B4527" t="s">
        <v>19936</v>
      </c>
      <c r="D4527" t="s">
        <v>19937</v>
      </c>
      <c r="E4527">
        <v>2015</v>
      </c>
      <c r="F4527" t="s">
        <v>19399</v>
      </c>
      <c r="H4527">
        <v>1</v>
      </c>
      <c r="I4527" t="s">
        <v>19938</v>
      </c>
      <c r="K4527" t="s">
        <v>36</v>
      </c>
      <c r="N4527" t="s">
        <v>9832</v>
      </c>
      <c r="O4527" t="s">
        <v>19939</v>
      </c>
      <c r="Q4527">
        <v>2</v>
      </c>
      <c r="R4527">
        <v>4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 s="2">
        <v>6</v>
      </c>
      <c r="AI4527" s="3" t="s">
        <v>20363</v>
      </c>
      <c r="AJ4527" s="2">
        <v>0</v>
      </c>
    </row>
    <row r="4528" spans="1:36" x14ac:dyDescent="0.25">
      <c r="A4528" t="s">
        <v>19396</v>
      </c>
      <c r="B4528" t="s">
        <v>19940</v>
      </c>
      <c r="D4528" t="s">
        <v>19941</v>
      </c>
      <c r="E4528">
        <v>2015</v>
      </c>
      <c r="F4528" t="s">
        <v>19399</v>
      </c>
      <c r="H4528">
        <v>0</v>
      </c>
      <c r="I4528" t="s">
        <v>19942</v>
      </c>
      <c r="K4528" t="s">
        <v>36</v>
      </c>
      <c r="N4528" t="s">
        <v>9832</v>
      </c>
      <c r="O4528" t="s">
        <v>19943</v>
      </c>
      <c r="Q4528">
        <v>4</v>
      </c>
      <c r="R4528">
        <v>10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 s="2">
        <v>14</v>
      </c>
      <c r="AI4528" s="3" t="s">
        <v>20380</v>
      </c>
      <c r="AJ4528" s="2">
        <v>0</v>
      </c>
    </row>
    <row r="4529" spans="1:36" x14ac:dyDescent="0.25">
      <c r="A4529" t="s">
        <v>19396</v>
      </c>
      <c r="B4529" t="s">
        <v>19944</v>
      </c>
      <c r="D4529" t="s">
        <v>19945</v>
      </c>
      <c r="E4529">
        <v>2015</v>
      </c>
      <c r="F4529" t="s">
        <v>19399</v>
      </c>
      <c r="H4529">
        <v>1</v>
      </c>
      <c r="I4529" t="s">
        <v>19946</v>
      </c>
      <c r="K4529" t="s">
        <v>36</v>
      </c>
      <c r="N4529" t="s">
        <v>9832</v>
      </c>
      <c r="O4529" t="s">
        <v>19947</v>
      </c>
      <c r="Q4529">
        <v>8</v>
      </c>
      <c r="R4529">
        <v>9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 s="2">
        <v>17</v>
      </c>
      <c r="AI4529" s="3" t="s">
        <v>19969</v>
      </c>
      <c r="AJ4529" s="2">
        <v>1</v>
      </c>
    </row>
    <row r="4530" spans="1:36" x14ac:dyDescent="0.25">
      <c r="A4530" t="s">
        <v>19396</v>
      </c>
      <c r="B4530" t="s">
        <v>19948</v>
      </c>
      <c r="D4530" t="s">
        <v>19949</v>
      </c>
      <c r="E4530">
        <v>2015</v>
      </c>
      <c r="F4530" t="s">
        <v>19399</v>
      </c>
      <c r="H4530">
        <v>6</v>
      </c>
      <c r="I4530" t="s">
        <v>19950</v>
      </c>
      <c r="K4530" t="s">
        <v>36</v>
      </c>
      <c r="N4530" t="s">
        <v>9832</v>
      </c>
      <c r="O4530" t="s">
        <v>19951</v>
      </c>
      <c r="Q4530">
        <v>12</v>
      </c>
      <c r="R4530">
        <v>9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 s="2">
        <v>21</v>
      </c>
      <c r="AI4530" s="3" t="s">
        <v>20350</v>
      </c>
      <c r="AJ4530" s="2">
        <v>1</v>
      </c>
    </row>
    <row r="4532" spans="1:36" x14ac:dyDescent="0.25">
      <c r="AI4532" s="3">
        <f>SUM(AI2:AI4530)</f>
        <v>983300</v>
      </c>
    </row>
  </sheetData>
  <autoFilter ref="AI1:AJ4530"/>
  <pageMargins left="0.7" right="0.7" top="0.75" bottom="0.75" header="0.3" footer="0.3"/>
  <pageSetup paperSize="9" orientation="portrait" r:id="rId1"/>
  <ignoredErrors>
    <ignoredError sqref="AI453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2019-10-14T16:44:36Z</dcterms:modified>
</cp:coreProperties>
</file>