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mikezhu/Desktop/碳排放数据/dea_process/"/>
    </mc:Choice>
  </mc:AlternateContent>
  <bookViews>
    <workbookView xWindow="0" yWindow="460" windowWidth="28800" windowHeight="16320" tabRatio="500" activeTab="3"/>
  </bookViews>
  <sheets>
    <sheet name="碳排放效率对比" sheetId="5" r:id="rId1"/>
    <sheet name="deap数据" sheetId="9" r:id="rId2"/>
    <sheet name="计算" sheetId="10" r:id="rId3"/>
    <sheet name="Sheet3" sheetId="11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5" i="11" l="1"/>
  <c r="Q35" i="11"/>
  <c r="R35" i="11"/>
  <c r="S35" i="11"/>
  <c r="T35" i="11"/>
  <c r="U35" i="11"/>
  <c r="V35" i="11"/>
  <c r="W35" i="11"/>
  <c r="X35" i="11"/>
  <c r="P36" i="11"/>
  <c r="Q36" i="11"/>
  <c r="R36" i="11"/>
  <c r="S36" i="11"/>
  <c r="T36" i="11"/>
  <c r="U36" i="11"/>
  <c r="V36" i="11"/>
  <c r="W36" i="11"/>
  <c r="X36" i="11"/>
  <c r="P37" i="11"/>
  <c r="Q37" i="11"/>
  <c r="R37" i="11"/>
  <c r="S37" i="11"/>
  <c r="T37" i="11"/>
  <c r="U37" i="11"/>
  <c r="V37" i="11"/>
  <c r="W37" i="11"/>
  <c r="X37" i="11"/>
  <c r="P38" i="11"/>
  <c r="Q38" i="11"/>
  <c r="R38" i="11"/>
  <c r="S38" i="11"/>
  <c r="T38" i="11"/>
  <c r="U38" i="11"/>
  <c r="V38" i="11"/>
  <c r="W38" i="11"/>
  <c r="X38" i="11"/>
  <c r="P39" i="11"/>
  <c r="Q39" i="11"/>
  <c r="R39" i="11"/>
  <c r="S39" i="11"/>
  <c r="T39" i="11"/>
  <c r="U39" i="11"/>
  <c r="V39" i="11"/>
  <c r="W39" i="11"/>
  <c r="X39" i="11"/>
  <c r="P40" i="11"/>
  <c r="Q40" i="11"/>
  <c r="R40" i="11"/>
  <c r="S40" i="11"/>
  <c r="T40" i="11"/>
  <c r="U40" i="11"/>
  <c r="V40" i="11"/>
  <c r="W40" i="11"/>
  <c r="X40" i="11"/>
  <c r="P41" i="11"/>
  <c r="Q41" i="11"/>
  <c r="R41" i="11"/>
  <c r="S41" i="11"/>
  <c r="T41" i="11"/>
  <c r="U41" i="11"/>
  <c r="V41" i="11"/>
  <c r="W41" i="11"/>
  <c r="X41" i="11"/>
  <c r="P42" i="11"/>
  <c r="Q42" i="11"/>
  <c r="R42" i="11"/>
  <c r="S42" i="11"/>
  <c r="T42" i="11"/>
  <c r="U42" i="11"/>
  <c r="V42" i="11"/>
  <c r="W42" i="11"/>
  <c r="X42" i="11"/>
  <c r="P43" i="11"/>
  <c r="Q43" i="11"/>
  <c r="R43" i="11"/>
  <c r="S43" i="11"/>
  <c r="T43" i="11"/>
  <c r="U43" i="11"/>
  <c r="V43" i="11"/>
  <c r="W43" i="11"/>
  <c r="X43" i="11"/>
  <c r="P44" i="11"/>
  <c r="Q44" i="11"/>
  <c r="R44" i="11"/>
  <c r="S44" i="11"/>
  <c r="T44" i="11"/>
  <c r="U44" i="11"/>
  <c r="V44" i="11"/>
  <c r="W44" i="11"/>
  <c r="X44" i="11"/>
  <c r="P45" i="11"/>
  <c r="Q45" i="11"/>
  <c r="R45" i="11"/>
  <c r="S45" i="11"/>
  <c r="T45" i="11"/>
  <c r="U45" i="11"/>
  <c r="V45" i="11"/>
  <c r="W45" i="11"/>
  <c r="X45" i="11"/>
  <c r="P46" i="11"/>
  <c r="Q46" i="11"/>
  <c r="R46" i="11"/>
  <c r="S46" i="11"/>
  <c r="T46" i="11"/>
  <c r="U46" i="11"/>
  <c r="V46" i="11"/>
  <c r="W46" i="11"/>
  <c r="X46" i="11"/>
  <c r="P47" i="11"/>
  <c r="Q47" i="11"/>
  <c r="R47" i="11"/>
  <c r="S47" i="11"/>
  <c r="T47" i="11"/>
  <c r="U47" i="11"/>
  <c r="V47" i="11"/>
  <c r="W47" i="11"/>
  <c r="X47" i="11"/>
  <c r="P48" i="11"/>
  <c r="Q48" i="11"/>
  <c r="R48" i="11"/>
  <c r="S48" i="11"/>
  <c r="T48" i="11"/>
  <c r="U48" i="11"/>
  <c r="V48" i="11"/>
  <c r="W48" i="11"/>
  <c r="X48" i="11"/>
  <c r="P49" i="11"/>
  <c r="Q49" i="11"/>
  <c r="R49" i="11"/>
  <c r="S49" i="11"/>
  <c r="T49" i="11"/>
  <c r="U49" i="11"/>
  <c r="V49" i="11"/>
  <c r="W49" i="11"/>
  <c r="X49" i="11"/>
  <c r="P50" i="11"/>
  <c r="Q50" i="11"/>
  <c r="R50" i="11"/>
  <c r="S50" i="11"/>
  <c r="T50" i="11"/>
  <c r="U50" i="11"/>
  <c r="V50" i="11"/>
  <c r="W50" i="11"/>
  <c r="X50" i="11"/>
  <c r="P51" i="11"/>
  <c r="Q51" i="11"/>
  <c r="R51" i="11"/>
  <c r="S51" i="11"/>
  <c r="T51" i="11"/>
  <c r="U51" i="11"/>
  <c r="V51" i="11"/>
  <c r="W51" i="11"/>
  <c r="X51" i="11"/>
  <c r="P52" i="11"/>
  <c r="Q52" i="11"/>
  <c r="R52" i="11"/>
  <c r="S52" i="11"/>
  <c r="T52" i="11"/>
  <c r="U52" i="11"/>
  <c r="V52" i="11"/>
  <c r="W52" i="11"/>
  <c r="X52" i="11"/>
  <c r="P53" i="11"/>
  <c r="Q53" i="11"/>
  <c r="R53" i="11"/>
  <c r="S53" i="11"/>
  <c r="T53" i="11"/>
  <c r="U53" i="11"/>
  <c r="V53" i="11"/>
  <c r="W53" i="11"/>
  <c r="X53" i="11"/>
  <c r="P54" i="11"/>
  <c r="Q54" i="11"/>
  <c r="R54" i="11"/>
  <c r="S54" i="11"/>
  <c r="T54" i="11"/>
  <c r="U54" i="11"/>
  <c r="V54" i="11"/>
  <c r="W54" i="11"/>
  <c r="X54" i="11"/>
  <c r="P55" i="11"/>
  <c r="Q55" i="11"/>
  <c r="R55" i="11"/>
  <c r="S55" i="11"/>
  <c r="T55" i="11"/>
  <c r="U55" i="11"/>
  <c r="V55" i="11"/>
  <c r="W55" i="11"/>
  <c r="X55" i="11"/>
  <c r="P56" i="11"/>
  <c r="Q56" i="11"/>
  <c r="R56" i="11"/>
  <c r="S56" i="11"/>
  <c r="T56" i="11"/>
  <c r="U56" i="11"/>
  <c r="V56" i="11"/>
  <c r="W56" i="11"/>
  <c r="X56" i="11"/>
  <c r="P57" i="11"/>
  <c r="Q57" i="11"/>
  <c r="R57" i="11"/>
  <c r="S57" i="11"/>
  <c r="T57" i="11"/>
  <c r="U57" i="11"/>
  <c r="V57" i="11"/>
  <c r="W57" i="11"/>
  <c r="X57" i="11"/>
  <c r="P58" i="11"/>
  <c r="Q58" i="11"/>
  <c r="R58" i="11"/>
  <c r="S58" i="11"/>
  <c r="T58" i="11"/>
  <c r="U58" i="11"/>
  <c r="V58" i="11"/>
  <c r="W58" i="11"/>
  <c r="X58" i="11"/>
  <c r="P59" i="11"/>
  <c r="Q59" i="11"/>
  <c r="R59" i="11"/>
  <c r="S59" i="11"/>
  <c r="T59" i="11"/>
  <c r="U59" i="11"/>
  <c r="V59" i="11"/>
  <c r="W59" i="11"/>
  <c r="X59" i="11"/>
  <c r="P60" i="11"/>
  <c r="Q60" i="11"/>
  <c r="R60" i="11"/>
  <c r="S60" i="11"/>
  <c r="T60" i="11"/>
  <c r="U60" i="11"/>
  <c r="V60" i="11"/>
  <c r="W60" i="11"/>
  <c r="X60" i="11"/>
  <c r="P61" i="11"/>
  <c r="Q61" i="11"/>
  <c r="R61" i="11"/>
  <c r="S61" i="11"/>
  <c r="T61" i="11"/>
  <c r="U61" i="11"/>
  <c r="V61" i="11"/>
  <c r="W61" i="11"/>
  <c r="X61" i="11"/>
  <c r="P62" i="11"/>
  <c r="Q62" i="11"/>
  <c r="R62" i="11"/>
  <c r="S62" i="11"/>
  <c r="T62" i="11"/>
  <c r="U62" i="11"/>
  <c r="V62" i="11"/>
  <c r="W62" i="11"/>
  <c r="X62" i="11"/>
  <c r="P63" i="11"/>
  <c r="Q63" i="11"/>
  <c r="R63" i="11"/>
  <c r="S63" i="11"/>
  <c r="T63" i="11"/>
  <c r="U63" i="11"/>
  <c r="V63" i="11"/>
  <c r="W63" i="11"/>
  <c r="X63" i="11"/>
  <c r="P34" i="11"/>
  <c r="Q34" i="11"/>
  <c r="R34" i="11"/>
  <c r="S34" i="11"/>
  <c r="T34" i="11"/>
  <c r="U34" i="11"/>
  <c r="V34" i="11"/>
  <c r="W34" i="11"/>
  <c r="X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34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2" i="11"/>
  <c r="O31" i="10"/>
  <c r="P31" i="10"/>
  <c r="Q31" i="10"/>
  <c r="R31" i="10"/>
  <c r="O2" i="10"/>
  <c r="P2" i="10"/>
  <c r="Q2" i="10"/>
  <c r="R2" i="10"/>
  <c r="O3" i="10"/>
  <c r="P3" i="10"/>
  <c r="Q3" i="10"/>
  <c r="R3" i="10"/>
  <c r="O4" i="10"/>
  <c r="P4" i="10"/>
  <c r="Q4" i="10"/>
  <c r="R4" i="10"/>
  <c r="O5" i="10"/>
  <c r="P5" i="10"/>
  <c r="Q5" i="10"/>
  <c r="R5" i="10"/>
  <c r="O6" i="10"/>
  <c r="P6" i="10"/>
  <c r="Q6" i="10"/>
  <c r="R6" i="10"/>
  <c r="O7" i="10"/>
  <c r="P7" i="10"/>
  <c r="Q7" i="10"/>
  <c r="R7" i="10"/>
  <c r="O8" i="10"/>
  <c r="P8" i="10"/>
  <c r="Q8" i="10"/>
  <c r="R8" i="10"/>
  <c r="O9" i="10"/>
  <c r="P9" i="10"/>
  <c r="Q9" i="10"/>
  <c r="R9" i="10"/>
  <c r="O10" i="10"/>
  <c r="P10" i="10"/>
  <c r="Q10" i="10"/>
  <c r="R10" i="10"/>
  <c r="O11" i="10"/>
  <c r="P11" i="10"/>
  <c r="Q11" i="10"/>
  <c r="R11" i="10"/>
  <c r="O12" i="10"/>
  <c r="P12" i="10"/>
  <c r="Q12" i="10"/>
  <c r="R12" i="10"/>
  <c r="O13" i="10"/>
  <c r="P13" i="10"/>
  <c r="Q13" i="10"/>
  <c r="R13" i="10"/>
  <c r="O14" i="10"/>
  <c r="P14" i="10"/>
  <c r="Q14" i="10"/>
  <c r="R14" i="10"/>
  <c r="O15" i="10"/>
  <c r="P15" i="10"/>
  <c r="Q15" i="10"/>
  <c r="R15" i="10"/>
  <c r="O16" i="10"/>
  <c r="P16" i="10"/>
  <c r="Q16" i="10"/>
  <c r="R16" i="10"/>
  <c r="O17" i="10"/>
  <c r="P17" i="10"/>
  <c r="Q17" i="10"/>
  <c r="R17" i="10"/>
  <c r="O18" i="10"/>
  <c r="P18" i="10"/>
  <c r="Q18" i="10"/>
  <c r="R18" i="10"/>
  <c r="O19" i="10"/>
  <c r="P19" i="10"/>
  <c r="Q19" i="10"/>
  <c r="R19" i="10"/>
  <c r="O20" i="10"/>
  <c r="P20" i="10"/>
  <c r="Q20" i="10"/>
  <c r="R20" i="10"/>
  <c r="O21" i="10"/>
  <c r="P21" i="10"/>
  <c r="Q21" i="10"/>
  <c r="R21" i="10"/>
  <c r="O22" i="10"/>
  <c r="P22" i="10"/>
  <c r="Q22" i="10"/>
  <c r="R22" i="10"/>
  <c r="O23" i="10"/>
  <c r="P23" i="10"/>
  <c r="Q23" i="10"/>
  <c r="R23" i="10"/>
  <c r="O24" i="10"/>
  <c r="P24" i="10"/>
  <c r="Q24" i="10"/>
  <c r="R24" i="10"/>
  <c r="O25" i="10"/>
  <c r="P25" i="10"/>
  <c r="Q25" i="10"/>
  <c r="R25" i="10"/>
  <c r="O26" i="10"/>
  <c r="P26" i="10"/>
  <c r="Q26" i="10"/>
  <c r="R26" i="10"/>
  <c r="O27" i="10"/>
  <c r="P27" i="10"/>
  <c r="Q27" i="10"/>
  <c r="R27" i="10"/>
  <c r="O28" i="10"/>
  <c r="P28" i="10"/>
  <c r="Q28" i="10"/>
  <c r="R28" i="10"/>
  <c r="O29" i="10"/>
  <c r="P29" i="10"/>
  <c r="Q29" i="10"/>
  <c r="R29" i="10"/>
  <c r="O30" i="10"/>
  <c r="P30" i="10"/>
  <c r="Q30" i="10"/>
  <c r="R30" i="10"/>
  <c r="W31" i="10"/>
  <c r="W30" i="10"/>
  <c r="W29" i="10"/>
  <c r="W28" i="10"/>
  <c r="W27" i="10"/>
  <c r="W26" i="10"/>
  <c r="W25" i="10"/>
  <c r="W24" i="10"/>
  <c r="W23" i="10"/>
  <c r="W22" i="10"/>
  <c r="W21" i="10"/>
  <c r="W20" i="10"/>
  <c r="W19" i="10"/>
  <c r="W18" i="10"/>
  <c r="W17" i="10"/>
  <c r="W16" i="10"/>
  <c r="W15" i="10"/>
  <c r="W14" i="10"/>
  <c r="W13" i="10"/>
  <c r="W12" i="10"/>
  <c r="W11" i="10"/>
  <c r="W10" i="10"/>
  <c r="W9" i="10"/>
  <c r="W8" i="10"/>
  <c r="W7" i="10"/>
  <c r="W6" i="10"/>
  <c r="W5" i="10"/>
  <c r="W4" i="10"/>
  <c r="W3" i="10"/>
  <c r="W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V2" i="10"/>
  <c r="U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2" i="10"/>
</calcChain>
</file>

<file path=xl/sharedStrings.xml><?xml version="1.0" encoding="utf-8"?>
<sst xmlns="http://schemas.openxmlformats.org/spreadsheetml/2006/main" count="462" uniqueCount="41">
  <si>
    <t>-</t>
  </si>
  <si>
    <t>irs</t>
  </si>
  <si>
    <t>drs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</si>
  <si>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</si>
  <si>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</si>
  <si>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</si>
  <si>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</si>
  <si>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</si>
  <si>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</si>
  <si>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</si>
  <si>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</si>
  <si>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</si>
  <si>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</si>
  <si>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</si>
  <si>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</si>
  <si>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</si>
  <si>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</si>
  <si>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</si>
  <si>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</si>
  <si>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</si>
  <si>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</si>
  <si>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</si>
  <si>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</si>
  <si>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</si>
  <si>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</si>
  <si>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</si>
  <si>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</si>
  <si>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</si>
  <si>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陕西省</t>
  </si>
  <si>
    <t>甘肃省</t>
  </si>
  <si>
    <t>青海省</t>
  </si>
  <si>
    <t>宁夏回族自治区</t>
  </si>
  <si>
    <t>新疆维吾尔自治区</t>
  </si>
  <si>
    <t>碳排放效率</t>
    <rPh sb="0" eb="1">
      <t>tan</t>
    </rPh>
    <rPh sb="1" eb="2">
      <t>pai fang g</t>
    </rPh>
    <rPh sb="3" eb="4">
      <t>xiao lü</t>
    </rPh>
    <phoneticPr fontId="2" type="noConversion"/>
  </si>
  <si>
    <t>技术效率</t>
    <rPh sb="0" eb="1">
      <t>j shu</t>
    </rPh>
    <rPh sb="2" eb="3">
      <t>xiao lü</t>
    </rPh>
    <phoneticPr fontId="2" type="noConversion"/>
  </si>
  <si>
    <t>规模效率</t>
    <rPh sb="0" eb="1">
      <t>gui mo</t>
    </rPh>
    <rPh sb="2" eb="3">
      <t>xiao l</t>
    </rPh>
    <phoneticPr fontId="2" type="noConversion"/>
  </si>
  <si>
    <t>排名</t>
    <rPh sb="0" eb="1">
      <t>pai ming</t>
    </rPh>
    <phoneticPr fontId="2" type="noConversion"/>
  </si>
  <si>
    <t>三年均值</t>
  </si>
  <si>
    <t>三年均值排名</t>
  </si>
  <si>
    <t>三效率均值</t>
  </si>
  <si>
    <t>三效率均值排名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</si>
</sst>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scheme val="minor"/>
    </font>
    <font>
      <sz val="10"/>
      <name val="Arial"/>
      <family val="2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86886666797696"/>
          <c:y val="0.0256976739480375"/>
          <c:w val="0.939502415345124"/>
          <c:h val="0.8331869193703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碳排放效率对比!$A$3:$A$32</c:f>
              <c:strCache>
                <c:ptCount val="30"/>
                <c:pt idx="0">
                  <c:v>北京市</c:v>
                </c:pt>
                <c:pt idx="1">
                  <c:v>天津市</c:v>
                </c:pt>
                <c:pt idx="2">
                  <c:v>河北省</c:v>
                </c:pt>
                <c:pt idx="3">
                  <c:v>山西省</c:v>
                </c:pt>
                <c:pt idx="4">
                  <c:v>内蒙古自治区</c:v>
                </c:pt>
                <c:pt idx="5">
                  <c:v>辽宁省</c:v>
                </c:pt>
                <c:pt idx="6">
                  <c:v>吉林省</c:v>
                </c:pt>
                <c:pt idx="7">
                  <c:v>黑龙江省</c:v>
                </c:pt>
                <c:pt idx="8">
                  <c:v>上海市</c:v>
                </c:pt>
                <c:pt idx="9">
                  <c:v>江苏省</c:v>
                </c:pt>
                <c:pt idx="10">
                  <c:v>浙江省</c:v>
                </c:pt>
                <c:pt idx="11">
                  <c:v>安徽省</c:v>
                </c:pt>
                <c:pt idx="12">
                  <c:v>福建省</c:v>
                </c:pt>
                <c:pt idx="13">
                  <c:v>江西省</c:v>
                </c:pt>
                <c:pt idx="14">
                  <c:v>山东省</c:v>
                </c:pt>
                <c:pt idx="15">
                  <c:v>河南省</c:v>
                </c:pt>
                <c:pt idx="16">
                  <c:v>湖北省</c:v>
                </c:pt>
                <c:pt idx="17">
                  <c:v>湖南省</c:v>
                </c:pt>
                <c:pt idx="18">
                  <c:v>广东省</c:v>
                </c:pt>
                <c:pt idx="19">
                  <c:v>广西壮族自治区</c:v>
                </c:pt>
                <c:pt idx="20">
                  <c:v>海南省</c:v>
                </c:pt>
                <c:pt idx="21">
                  <c:v>重庆市</c:v>
                </c:pt>
                <c:pt idx="22">
                  <c:v>四川省</c:v>
                </c:pt>
                <c:pt idx="23">
                  <c:v>贵州省</c:v>
                </c:pt>
                <c:pt idx="24">
                  <c:v>云南省</c:v>
                </c:pt>
                <c:pt idx="25">
                  <c:v>陕西省</c:v>
                </c:pt>
                <c:pt idx="26">
                  <c:v>甘肃省</c:v>
                </c:pt>
                <c:pt idx="27">
                  <c:v>青海省</c:v>
                </c:pt>
                <c:pt idx="28">
                  <c:v>宁夏回族自治区</c:v>
                </c:pt>
                <c:pt idx="29">
                  <c:v>新疆维吾尔自治区</c:v>
                </c:pt>
              </c:strCache>
            </c:strRef>
          </c:cat>
          <c:val>
            <c:numRef>
              <c:f>碳排放效率对比!$E$3:$E$32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25.0</c:v>
                </c:pt>
                <c:pt idx="3">
                  <c:v>26.0</c:v>
                </c:pt>
                <c:pt idx="4">
                  <c:v>29.0</c:v>
                </c:pt>
                <c:pt idx="5">
                  <c:v>19.0</c:v>
                </c:pt>
                <c:pt idx="6">
                  <c:v>24.0</c:v>
                </c:pt>
                <c:pt idx="7">
                  <c:v>22.0</c:v>
                </c:pt>
                <c:pt idx="8">
                  <c:v>1.0</c:v>
                </c:pt>
                <c:pt idx="9">
                  <c:v>13.0</c:v>
                </c:pt>
                <c:pt idx="10">
                  <c:v>11.0</c:v>
                </c:pt>
                <c:pt idx="11">
                  <c:v>7.0</c:v>
                </c:pt>
                <c:pt idx="12">
                  <c:v>1.0</c:v>
                </c:pt>
                <c:pt idx="13">
                  <c:v>17.0</c:v>
                </c:pt>
                <c:pt idx="14">
                  <c:v>18.0</c:v>
                </c:pt>
                <c:pt idx="15">
                  <c:v>21.0</c:v>
                </c:pt>
                <c:pt idx="16">
                  <c:v>16.0</c:v>
                </c:pt>
                <c:pt idx="17">
                  <c:v>9.0</c:v>
                </c:pt>
                <c:pt idx="18">
                  <c:v>6.0</c:v>
                </c:pt>
                <c:pt idx="19">
                  <c:v>14.0</c:v>
                </c:pt>
                <c:pt idx="20">
                  <c:v>15.0</c:v>
                </c:pt>
                <c:pt idx="21">
                  <c:v>12.0</c:v>
                </c:pt>
                <c:pt idx="22">
                  <c:v>8.0</c:v>
                </c:pt>
                <c:pt idx="23">
                  <c:v>1.0</c:v>
                </c:pt>
                <c:pt idx="24">
                  <c:v>10.0</c:v>
                </c:pt>
                <c:pt idx="25">
                  <c:v>20.0</c:v>
                </c:pt>
                <c:pt idx="26">
                  <c:v>30.0</c:v>
                </c:pt>
                <c:pt idx="27">
                  <c:v>27.0</c:v>
                </c:pt>
                <c:pt idx="28">
                  <c:v>28.0</c:v>
                </c:pt>
                <c:pt idx="29">
                  <c:v>23.0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碳排放效率对比!$A$3:$A$32</c:f>
              <c:strCache>
                <c:ptCount val="30"/>
                <c:pt idx="0">
                  <c:v>北京市</c:v>
                </c:pt>
                <c:pt idx="1">
                  <c:v>天津市</c:v>
                </c:pt>
                <c:pt idx="2">
                  <c:v>河北省</c:v>
                </c:pt>
                <c:pt idx="3">
                  <c:v>山西省</c:v>
                </c:pt>
                <c:pt idx="4">
                  <c:v>内蒙古自治区</c:v>
                </c:pt>
                <c:pt idx="5">
                  <c:v>辽宁省</c:v>
                </c:pt>
                <c:pt idx="6">
                  <c:v>吉林省</c:v>
                </c:pt>
                <c:pt idx="7">
                  <c:v>黑龙江省</c:v>
                </c:pt>
                <c:pt idx="8">
                  <c:v>上海市</c:v>
                </c:pt>
                <c:pt idx="9">
                  <c:v>江苏省</c:v>
                </c:pt>
                <c:pt idx="10">
                  <c:v>浙江省</c:v>
                </c:pt>
                <c:pt idx="11">
                  <c:v>安徽省</c:v>
                </c:pt>
                <c:pt idx="12">
                  <c:v>福建省</c:v>
                </c:pt>
                <c:pt idx="13">
                  <c:v>江西省</c:v>
                </c:pt>
                <c:pt idx="14">
                  <c:v>山东省</c:v>
                </c:pt>
                <c:pt idx="15">
                  <c:v>河南省</c:v>
                </c:pt>
                <c:pt idx="16">
                  <c:v>湖北省</c:v>
                </c:pt>
                <c:pt idx="17">
                  <c:v>湖南省</c:v>
                </c:pt>
                <c:pt idx="18">
                  <c:v>广东省</c:v>
                </c:pt>
                <c:pt idx="19">
                  <c:v>广西壮族自治区</c:v>
                </c:pt>
                <c:pt idx="20">
                  <c:v>海南省</c:v>
                </c:pt>
                <c:pt idx="21">
                  <c:v>重庆市</c:v>
                </c:pt>
                <c:pt idx="22">
                  <c:v>四川省</c:v>
                </c:pt>
                <c:pt idx="23">
                  <c:v>贵州省</c:v>
                </c:pt>
                <c:pt idx="24">
                  <c:v>云南省</c:v>
                </c:pt>
                <c:pt idx="25">
                  <c:v>陕西省</c:v>
                </c:pt>
                <c:pt idx="26">
                  <c:v>甘肃省</c:v>
                </c:pt>
                <c:pt idx="27">
                  <c:v>青海省</c:v>
                </c:pt>
                <c:pt idx="28">
                  <c:v>宁夏回族自治区</c:v>
                </c:pt>
                <c:pt idx="29">
                  <c:v>新疆维吾尔自治区</c:v>
                </c:pt>
              </c:strCache>
            </c:strRef>
          </c:cat>
          <c:val>
            <c:numRef>
              <c:f>碳排放效率对比!$I$3:$I$32</c:f>
              <c:numCache>
                <c:formatCode>General</c:formatCode>
                <c:ptCount val="30"/>
                <c:pt idx="0">
                  <c:v>1.0</c:v>
                </c:pt>
                <c:pt idx="1">
                  <c:v>15.0</c:v>
                </c:pt>
                <c:pt idx="2">
                  <c:v>19.0</c:v>
                </c:pt>
                <c:pt idx="3">
                  <c:v>20.0</c:v>
                </c:pt>
                <c:pt idx="4">
                  <c:v>30.0</c:v>
                </c:pt>
                <c:pt idx="5">
                  <c:v>10.0</c:v>
                </c:pt>
                <c:pt idx="6">
                  <c:v>25.0</c:v>
                </c:pt>
                <c:pt idx="7">
                  <c:v>16.0</c:v>
                </c:pt>
                <c:pt idx="8">
                  <c:v>1.0</c:v>
                </c:pt>
                <c:pt idx="9">
                  <c:v>12.0</c:v>
                </c:pt>
                <c:pt idx="10">
                  <c:v>1.0</c:v>
                </c:pt>
                <c:pt idx="11">
                  <c:v>5.0</c:v>
                </c:pt>
                <c:pt idx="12">
                  <c:v>6.0</c:v>
                </c:pt>
                <c:pt idx="13">
                  <c:v>28.0</c:v>
                </c:pt>
                <c:pt idx="14">
                  <c:v>17.0</c:v>
                </c:pt>
                <c:pt idx="15">
                  <c:v>22.0</c:v>
                </c:pt>
                <c:pt idx="16">
                  <c:v>14.0</c:v>
                </c:pt>
                <c:pt idx="17">
                  <c:v>8.0</c:v>
                </c:pt>
                <c:pt idx="18">
                  <c:v>7.0</c:v>
                </c:pt>
                <c:pt idx="19">
                  <c:v>18.0</c:v>
                </c:pt>
                <c:pt idx="20">
                  <c:v>11.0</c:v>
                </c:pt>
                <c:pt idx="21">
                  <c:v>9.0</c:v>
                </c:pt>
                <c:pt idx="22">
                  <c:v>13.0</c:v>
                </c:pt>
                <c:pt idx="23">
                  <c:v>1.0</c:v>
                </c:pt>
                <c:pt idx="24">
                  <c:v>21.0</c:v>
                </c:pt>
                <c:pt idx="25">
                  <c:v>26.0</c:v>
                </c:pt>
                <c:pt idx="26">
                  <c:v>29.0</c:v>
                </c:pt>
                <c:pt idx="27">
                  <c:v>27.0</c:v>
                </c:pt>
                <c:pt idx="28">
                  <c:v>24.0</c:v>
                </c:pt>
                <c:pt idx="29">
                  <c:v>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288"/>
        <c:axId val="114742880"/>
      </c:lineChart>
      <c:catAx>
        <c:axId val="11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2880"/>
        <c:crosses val="autoZero"/>
        <c:auto val="1"/>
        <c:lblAlgn val="ctr"/>
        <c:lblOffset val="100"/>
        <c:noMultiLvlLbl val="0"/>
      </c:catAx>
      <c:valAx>
        <c:axId val="1147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第一阶段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北京市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Sheet3!$N$2:$X$2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天津市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Sheet3!$N$3:$X$3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河北省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Sheet3!$N$4:$X$4</c:f>
              <c:numCache>
                <c:formatCode>General</c:formatCode>
                <c:ptCount val="11"/>
                <c:pt idx="0">
                  <c:v>23.0</c:v>
                </c:pt>
                <c:pt idx="1">
                  <c:v>26.0</c:v>
                </c:pt>
                <c:pt idx="2">
                  <c:v>26.0</c:v>
                </c:pt>
                <c:pt idx="3">
                  <c:v>25.0</c:v>
                </c:pt>
                <c:pt idx="4">
                  <c:v>27.0</c:v>
                </c:pt>
                <c:pt idx="5">
                  <c:v>26.0</c:v>
                </c:pt>
                <c:pt idx="6">
                  <c:v>27.0</c:v>
                </c:pt>
                <c:pt idx="7">
                  <c:v>26.0</c:v>
                </c:pt>
                <c:pt idx="8">
                  <c:v>28.0</c:v>
                </c:pt>
                <c:pt idx="9">
                  <c:v>27.0</c:v>
                </c:pt>
                <c:pt idx="10">
                  <c:v>24.0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山西省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Sheet3!$N$5:$X$5</c:f>
              <c:numCache>
                <c:formatCode>General</c:formatCode>
                <c:ptCount val="11"/>
                <c:pt idx="0">
                  <c:v>22.0</c:v>
                </c:pt>
                <c:pt idx="1">
                  <c:v>23.0</c:v>
                </c:pt>
                <c:pt idx="2">
                  <c:v>24.0</c:v>
                </c:pt>
                <c:pt idx="3">
                  <c:v>26.0</c:v>
                </c:pt>
                <c:pt idx="4">
                  <c:v>25.0</c:v>
                </c:pt>
                <c:pt idx="5">
                  <c:v>25.0</c:v>
                </c:pt>
                <c:pt idx="6">
                  <c:v>25.0</c:v>
                </c:pt>
                <c:pt idx="7">
                  <c:v>25.0</c:v>
                </c:pt>
                <c:pt idx="8">
                  <c:v>25.0</c:v>
                </c:pt>
                <c:pt idx="9">
                  <c:v>25.0</c:v>
                </c:pt>
                <c:pt idx="10">
                  <c:v>25.0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内蒙古自治区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Sheet3!$N$6:$X$6</c:f>
              <c:numCache>
                <c:formatCode>General</c:formatCode>
                <c:ptCount val="11"/>
                <c:pt idx="0">
                  <c:v>28.0</c:v>
                </c:pt>
                <c:pt idx="1">
                  <c:v>24.0</c:v>
                </c:pt>
                <c:pt idx="2">
                  <c:v>22.0</c:v>
                </c:pt>
                <c:pt idx="3">
                  <c:v>22.0</c:v>
                </c:pt>
                <c:pt idx="4">
                  <c:v>21.0</c:v>
                </c:pt>
                <c:pt idx="5">
                  <c:v>21.0</c:v>
                </c:pt>
                <c:pt idx="6">
                  <c:v>20.0</c:v>
                </c:pt>
                <c:pt idx="7">
                  <c:v>22.0</c:v>
                </c:pt>
                <c:pt idx="8">
                  <c:v>22.0</c:v>
                </c:pt>
                <c:pt idx="9">
                  <c:v>22.0</c:v>
                </c:pt>
                <c:pt idx="10">
                  <c:v>22.0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辽宁省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Sheet3!$N$7:$X$7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吉林省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Sheet3!$N$8:$X$8</c:f>
              <c:numCache>
                <c:formatCode>General</c:formatCode>
                <c:ptCount val="11"/>
                <c:pt idx="0">
                  <c:v>20.0</c:v>
                </c:pt>
                <c:pt idx="1">
                  <c:v>21.0</c:v>
                </c:pt>
                <c:pt idx="2">
                  <c:v>25.0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  <c:pt idx="6">
                  <c:v>22.0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19.0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黑龙江省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Sheet3!$N$9:$X$9</c:f>
              <c:numCache>
                <c:formatCode>General</c:formatCode>
                <c:ptCount val="11"/>
                <c:pt idx="0">
                  <c:v>17.0</c:v>
                </c:pt>
                <c:pt idx="1">
                  <c:v>17.0</c:v>
                </c:pt>
                <c:pt idx="2">
                  <c:v>18.0</c:v>
                </c:pt>
                <c:pt idx="3">
                  <c:v>21.0</c:v>
                </c:pt>
                <c:pt idx="4">
                  <c:v>20.0</c:v>
                </c:pt>
                <c:pt idx="5">
                  <c:v>20.0</c:v>
                </c:pt>
                <c:pt idx="6">
                  <c:v>19.0</c:v>
                </c:pt>
                <c:pt idx="7">
                  <c:v>19.0</c:v>
                </c:pt>
                <c:pt idx="8">
                  <c:v>21.0</c:v>
                </c:pt>
                <c:pt idx="9">
                  <c:v>21.0</c:v>
                </c:pt>
                <c:pt idx="10">
                  <c:v>20.0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上海市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Sheet3!$N$10:$X$10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13.0</c:v>
                </c:pt>
                <c:pt idx="8">
                  <c:v>14.0</c:v>
                </c:pt>
                <c:pt idx="9">
                  <c:v>14.0</c:v>
                </c:pt>
                <c:pt idx="10">
                  <c:v>13.0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江苏省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Sheet3!$N$11:$X$11</c:f>
              <c:numCache>
                <c:formatCode>General</c:formatCode>
                <c:ptCount val="11"/>
                <c:pt idx="0">
                  <c:v>14.0</c:v>
                </c:pt>
                <c:pt idx="1">
                  <c:v>15.0</c:v>
                </c:pt>
                <c:pt idx="2">
                  <c:v>15.0</c:v>
                </c:pt>
                <c:pt idx="3">
                  <c:v>12.0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Sheet3!$A$12</c:f>
              <c:strCache>
                <c:ptCount val="1"/>
                <c:pt idx="0">
                  <c:v>浙江省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Sheet3!$N$12:$X$12</c:f>
              <c:numCache>
                <c:formatCode>General</c:formatCode>
                <c:ptCount val="11"/>
                <c:pt idx="0">
                  <c:v>12.0</c:v>
                </c:pt>
                <c:pt idx="1">
                  <c:v>14.0</c:v>
                </c:pt>
                <c:pt idx="2">
                  <c:v>14.0</c:v>
                </c:pt>
                <c:pt idx="3">
                  <c:v>13.0</c:v>
                </c:pt>
                <c:pt idx="4">
                  <c:v>13.0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Sheet3!$A$13</c:f>
              <c:strCache>
                <c:ptCount val="1"/>
                <c:pt idx="0">
                  <c:v>安徽省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Sheet3!$N$13:$X$13</c:f>
              <c:numCache>
                <c:formatCode>General</c:formatCode>
                <c:ptCount val="11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Sheet3!$A$14</c:f>
              <c:strCache>
                <c:ptCount val="1"/>
                <c:pt idx="0">
                  <c:v>福建省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Sheet3!$N$14:$X$14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Sheet3!$A$15</c:f>
              <c:strCache>
                <c:ptCount val="1"/>
                <c:pt idx="0">
                  <c:v>江西省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Sheet3!$N$15:$X$15</c:f>
              <c:numCache>
                <c:formatCode>General</c:formatCode>
                <c:ptCount val="11"/>
                <c:pt idx="0">
                  <c:v>25.0</c:v>
                </c:pt>
                <c:pt idx="1">
                  <c:v>25.0</c:v>
                </c:pt>
                <c:pt idx="2">
                  <c:v>23.0</c:v>
                </c:pt>
                <c:pt idx="3">
                  <c:v>24.0</c:v>
                </c:pt>
                <c:pt idx="4">
                  <c:v>26.0</c:v>
                </c:pt>
                <c:pt idx="5">
                  <c:v>27.0</c:v>
                </c:pt>
                <c:pt idx="6">
                  <c:v>26.0</c:v>
                </c:pt>
                <c:pt idx="7">
                  <c:v>28.0</c:v>
                </c:pt>
                <c:pt idx="8">
                  <c:v>27.0</c:v>
                </c:pt>
                <c:pt idx="9">
                  <c:v>28.0</c:v>
                </c:pt>
                <c:pt idx="10">
                  <c:v>28.0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Sheet3!$A$16</c:f>
              <c:strCache>
                <c:ptCount val="1"/>
                <c:pt idx="0">
                  <c:v>山东省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Sheet3!$N$16:$X$16</c:f>
              <c:numCache>
                <c:formatCode>General</c:formatCode>
                <c:ptCount val="11"/>
                <c:pt idx="0">
                  <c:v>18.0</c:v>
                </c:pt>
                <c:pt idx="1">
                  <c:v>20.0</c:v>
                </c:pt>
                <c:pt idx="2">
                  <c:v>19.0</c:v>
                </c:pt>
                <c:pt idx="3">
                  <c:v>20.0</c:v>
                </c:pt>
                <c:pt idx="4">
                  <c:v>19.0</c:v>
                </c:pt>
                <c:pt idx="5">
                  <c:v>19.0</c:v>
                </c:pt>
                <c:pt idx="6">
                  <c:v>18.0</c:v>
                </c:pt>
                <c:pt idx="7">
                  <c:v>18.0</c:v>
                </c:pt>
                <c:pt idx="8">
                  <c:v>18.0</c:v>
                </c:pt>
                <c:pt idx="9">
                  <c:v>18.0</c:v>
                </c:pt>
                <c:pt idx="10">
                  <c:v>18.0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Sheet3!$A$17</c:f>
              <c:strCache>
                <c:ptCount val="1"/>
                <c:pt idx="0">
                  <c:v>河南省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Sheet3!$N$17:$X$17</c:f>
              <c:numCache>
                <c:formatCode>General</c:formatCode>
                <c:ptCount val="11"/>
                <c:pt idx="0">
                  <c:v>27.0</c:v>
                </c:pt>
                <c:pt idx="1">
                  <c:v>28.0</c:v>
                </c:pt>
                <c:pt idx="2">
                  <c:v>28.0</c:v>
                </c:pt>
                <c:pt idx="3">
                  <c:v>28.0</c:v>
                </c:pt>
                <c:pt idx="4">
                  <c:v>28.0</c:v>
                </c:pt>
                <c:pt idx="5">
                  <c:v>29.0</c:v>
                </c:pt>
                <c:pt idx="6">
                  <c:v>29.0</c:v>
                </c:pt>
                <c:pt idx="7">
                  <c:v>29.0</c:v>
                </c:pt>
                <c:pt idx="8">
                  <c:v>29.0</c:v>
                </c:pt>
                <c:pt idx="9">
                  <c:v>29.0</c:v>
                </c:pt>
                <c:pt idx="10">
                  <c:v>29.0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Sheet3!$A$18</c:f>
              <c:strCache>
                <c:ptCount val="1"/>
                <c:pt idx="0">
                  <c:v>湖北省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Sheet3!$N$18:$X$18</c:f>
              <c:numCache>
                <c:formatCode>General</c:formatCode>
                <c:ptCount val="11"/>
                <c:pt idx="0">
                  <c:v>24.0</c:v>
                </c:pt>
                <c:pt idx="1">
                  <c:v>22.0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17.0</c:v>
                </c:pt>
                <c:pt idx="7">
                  <c:v>17.0</c:v>
                </c:pt>
                <c:pt idx="8">
                  <c:v>17.0</c:v>
                </c:pt>
                <c:pt idx="9">
                  <c:v>17.0</c:v>
                </c:pt>
                <c:pt idx="10">
                  <c:v>17.0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Sheet3!$A$19</c:f>
              <c:strCache>
                <c:ptCount val="1"/>
                <c:pt idx="0">
                  <c:v>湖南省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Sheet3!$N$19:$X$19</c:f>
              <c:numCache>
                <c:formatCode>General</c:formatCode>
                <c:ptCount val="11"/>
                <c:pt idx="0">
                  <c:v>19.0</c:v>
                </c:pt>
                <c:pt idx="1">
                  <c:v>18.0</c:v>
                </c:pt>
                <c:pt idx="2">
                  <c:v>17.0</c:v>
                </c:pt>
                <c:pt idx="3">
                  <c:v>16.0</c:v>
                </c:pt>
                <c:pt idx="4">
                  <c:v>15.0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13.0</c:v>
                </c:pt>
                <c:pt idx="9">
                  <c:v>13.0</c:v>
                </c:pt>
                <c:pt idx="10">
                  <c:v>14.0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Sheet3!$A$20</c:f>
              <c:strCache>
                <c:ptCount val="1"/>
                <c:pt idx="0">
                  <c:v>广东省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Sheet3!$N$20:$X$20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Sheet3!$A$21</c:f>
              <c:strCache>
                <c:ptCount val="1"/>
                <c:pt idx="0">
                  <c:v>广西壮族自治区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Sheet3!$N$21:$X$21</c:f>
              <c:numCache>
                <c:formatCode>General</c:formatCode>
                <c:ptCount val="11"/>
                <c:pt idx="0">
                  <c:v>15.0</c:v>
                </c:pt>
                <c:pt idx="1">
                  <c:v>16.0</c:v>
                </c:pt>
                <c:pt idx="2">
                  <c:v>16.0</c:v>
                </c:pt>
                <c:pt idx="3">
                  <c:v>15.0</c:v>
                </c:pt>
                <c:pt idx="4">
                  <c:v>16.0</c:v>
                </c:pt>
                <c:pt idx="5">
                  <c:v>18.0</c:v>
                </c:pt>
                <c:pt idx="6">
                  <c:v>21.0</c:v>
                </c:pt>
                <c:pt idx="7">
                  <c:v>21.0</c:v>
                </c:pt>
                <c:pt idx="8">
                  <c:v>19.0</c:v>
                </c:pt>
                <c:pt idx="9">
                  <c:v>19.0</c:v>
                </c:pt>
                <c:pt idx="10">
                  <c:v>21.0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Sheet3!$A$22</c:f>
              <c:strCache>
                <c:ptCount val="1"/>
                <c:pt idx="0">
                  <c:v>海南省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Sheet3!$N$22:$X$22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Sheet3!$A$23</c:f>
              <c:strCache>
                <c:ptCount val="1"/>
                <c:pt idx="0">
                  <c:v>重庆市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Sheet3!$N$23:$X$23</c:f>
              <c:numCache>
                <c:formatCode>General</c:formatCode>
                <c:ptCount val="11"/>
                <c:pt idx="0">
                  <c:v>21.0</c:v>
                </c:pt>
                <c:pt idx="1">
                  <c:v>19.0</c:v>
                </c:pt>
                <c:pt idx="2">
                  <c:v>21.0</c:v>
                </c:pt>
                <c:pt idx="3">
                  <c:v>18.0</c:v>
                </c:pt>
                <c:pt idx="4">
                  <c:v>17.0</c:v>
                </c:pt>
                <c:pt idx="5">
                  <c:v>16.0</c:v>
                </c:pt>
                <c:pt idx="6">
                  <c:v>16.0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Sheet3!$A$24</c:f>
              <c:strCache>
                <c:ptCount val="1"/>
                <c:pt idx="0">
                  <c:v>四川省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Sheet3!$N$24:$X$24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14.0</c:v>
                </c:pt>
                <c:pt idx="4">
                  <c:v>14.0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16.0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Sheet3!$A$25</c:f>
              <c:strCache>
                <c:ptCount val="1"/>
                <c:pt idx="0">
                  <c:v>贵州省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Sheet3!$N$25:$X$25</c:f>
              <c:numCache>
                <c:formatCode>General</c:formatCode>
                <c:ptCount val="11"/>
                <c:pt idx="0">
                  <c:v>13.0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Sheet3!$A$26</c:f>
              <c:strCache>
                <c:ptCount val="1"/>
                <c:pt idx="0">
                  <c:v>云南省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Sheet3!$N$26:$X$26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17.0</c:v>
                </c:pt>
                <c:pt idx="4">
                  <c:v>22.0</c:v>
                </c:pt>
                <c:pt idx="5">
                  <c:v>22.0</c:v>
                </c:pt>
                <c:pt idx="6">
                  <c:v>23.0</c:v>
                </c:pt>
                <c:pt idx="7">
                  <c:v>23.0</c:v>
                </c:pt>
                <c:pt idx="8">
                  <c:v>23.0</c:v>
                </c:pt>
                <c:pt idx="9">
                  <c:v>23.0</c:v>
                </c:pt>
                <c:pt idx="10">
                  <c:v>23.0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Sheet3!$A$27</c:f>
              <c:strCache>
                <c:ptCount val="1"/>
                <c:pt idx="0">
                  <c:v>陕西省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Sheet3!$N$27:$X$27</c:f>
              <c:numCache>
                <c:formatCode>General</c:formatCode>
                <c:ptCount val="11"/>
                <c:pt idx="0">
                  <c:v>29.0</c:v>
                </c:pt>
                <c:pt idx="1">
                  <c:v>29.0</c:v>
                </c:pt>
                <c:pt idx="2">
                  <c:v>29.0</c:v>
                </c:pt>
                <c:pt idx="3">
                  <c:v>29.0</c:v>
                </c:pt>
                <c:pt idx="4">
                  <c:v>29.0</c:v>
                </c:pt>
                <c:pt idx="5">
                  <c:v>28.0</c:v>
                </c:pt>
                <c:pt idx="6">
                  <c:v>28.0</c:v>
                </c:pt>
                <c:pt idx="7">
                  <c:v>27.0</c:v>
                </c:pt>
                <c:pt idx="8">
                  <c:v>26.0</c:v>
                </c:pt>
                <c:pt idx="9">
                  <c:v>26.0</c:v>
                </c:pt>
                <c:pt idx="10">
                  <c:v>26.0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Sheet3!$A$28</c:f>
              <c:strCache>
                <c:ptCount val="1"/>
                <c:pt idx="0">
                  <c:v>甘肃省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Sheet3!$N$28:$X$28</c:f>
              <c:numCache>
                <c:formatCode>General</c:formatCode>
                <c:ptCount val="11"/>
                <c:pt idx="0">
                  <c:v>30.0</c:v>
                </c:pt>
                <c:pt idx="1">
                  <c:v>30.0</c:v>
                </c:pt>
                <c:pt idx="2">
                  <c:v>30.0</c:v>
                </c:pt>
                <c:pt idx="3">
                  <c:v>30.0</c:v>
                </c:pt>
                <c:pt idx="4">
                  <c:v>30.0</c:v>
                </c:pt>
                <c:pt idx="5">
                  <c:v>30.0</c:v>
                </c:pt>
                <c:pt idx="6">
                  <c:v>30.0</c:v>
                </c:pt>
                <c:pt idx="7">
                  <c:v>30.0</c:v>
                </c:pt>
                <c:pt idx="8">
                  <c:v>30.0</c:v>
                </c:pt>
                <c:pt idx="9">
                  <c:v>30.0</c:v>
                </c:pt>
                <c:pt idx="10">
                  <c:v>30.0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Sheet3!$A$29</c:f>
              <c:strCache>
                <c:ptCount val="1"/>
                <c:pt idx="0">
                  <c:v>青海省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Sheet3!$N$29:$X$29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Sheet3!$A$30</c:f>
              <c:strCache>
                <c:ptCount val="1"/>
                <c:pt idx="0">
                  <c:v>宁夏回族自治区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Sheet3!$N$30:$X$30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16.0</c:v>
                </c:pt>
                <c:pt idx="8">
                  <c:v>16.0</c:v>
                </c:pt>
                <c:pt idx="9">
                  <c:v>16.0</c:v>
                </c:pt>
                <c:pt idx="10">
                  <c:v>15.0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Sheet3!$A$31</c:f>
              <c:strCache>
                <c:ptCount val="1"/>
                <c:pt idx="0">
                  <c:v>新疆维吾尔自治区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Sheet3!$N$31:$X$31</c:f>
              <c:numCache>
                <c:formatCode>General</c:formatCode>
                <c:ptCount val="11"/>
                <c:pt idx="0">
                  <c:v>26.0</c:v>
                </c:pt>
                <c:pt idx="1">
                  <c:v>27.0</c:v>
                </c:pt>
                <c:pt idx="2">
                  <c:v>27.0</c:v>
                </c:pt>
                <c:pt idx="3">
                  <c:v>27.0</c:v>
                </c:pt>
                <c:pt idx="4">
                  <c:v>24.0</c:v>
                </c:pt>
                <c:pt idx="5">
                  <c:v>24.0</c:v>
                </c:pt>
                <c:pt idx="6">
                  <c:v>24.0</c:v>
                </c:pt>
                <c:pt idx="7">
                  <c:v>24.0</c:v>
                </c:pt>
                <c:pt idx="8">
                  <c:v>24.0</c:v>
                </c:pt>
                <c:pt idx="9">
                  <c:v>24.0</c:v>
                </c:pt>
                <c:pt idx="10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13376"/>
        <c:axId val="136414736"/>
      </c:lineChart>
      <c:catAx>
        <c:axId val="1364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4736"/>
        <c:crosses val="autoZero"/>
        <c:auto val="1"/>
        <c:lblAlgn val="ctr"/>
        <c:lblOffset val="100"/>
        <c:noMultiLvlLbl val="0"/>
      </c:catAx>
      <c:valAx>
        <c:axId val="1364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第二阶段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北京市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Sheet3!$N$2:$X$2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天津市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Sheet3!$N$3:$X$3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Sheet3!$A$10</c:f>
              <c:strCache>
                <c:ptCount val="1"/>
                <c:pt idx="0">
                  <c:v>上海市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Sheet3!$N$10:$X$10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13.0</c:v>
                </c:pt>
                <c:pt idx="8">
                  <c:v>14.0</c:v>
                </c:pt>
                <c:pt idx="9">
                  <c:v>14.0</c:v>
                </c:pt>
                <c:pt idx="10">
                  <c:v>13.0</c:v>
                </c:pt>
              </c:numCache>
            </c:numRef>
          </c:val>
          <c:smooth val="0"/>
        </c:ser>
        <c:ser>
          <c:idx val="16"/>
          <c:order val="3"/>
          <c:tx>
            <c:strRef>
              <c:f>Sheet3!$A$18</c:f>
              <c:strCache>
                <c:ptCount val="1"/>
                <c:pt idx="0">
                  <c:v>湖北省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Sheet3!$N$18:$X$18</c:f>
              <c:numCache>
                <c:formatCode>General</c:formatCode>
                <c:ptCount val="11"/>
                <c:pt idx="0">
                  <c:v>24.0</c:v>
                </c:pt>
                <c:pt idx="1">
                  <c:v>22.0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17.0</c:v>
                </c:pt>
                <c:pt idx="7">
                  <c:v>17.0</c:v>
                </c:pt>
                <c:pt idx="8">
                  <c:v>17.0</c:v>
                </c:pt>
                <c:pt idx="9">
                  <c:v>17.0</c:v>
                </c:pt>
                <c:pt idx="10">
                  <c:v>17.0</c:v>
                </c:pt>
              </c:numCache>
            </c:numRef>
          </c:val>
          <c:smooth val="0"/>
        </c:ser>
        <c:ser>
          <c:idx val="18"/>
          <c:order val="4"/>
          <c:tx>
            <c:strRef>
              <c:f>Sheet3!$A$20</c:f>
              <c:strCache>
                <c:ptCount val="1"/>
                <c:pt idx="0">
                  <c:v>广东省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Sheet3!$N$20:$X$20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Sheet3!$A$23</c:f>
              <c:strCache>
                <c:ptCount val="1"/>
                <c:pt idx="0">
                  <c:v>重庆市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Sheet3!$N$1:$X$1</c:f>
              <c:numCache>
                <c:formatCode>General</c:formatCode>
                <c:ptCount val="11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</c:numCache>
            </c:numRef>
          </c:cat>
          <c:val>
            <c:numRef>
              <c:f>Sheet3!$N$23:$X$23</c:f>
              <c:numCache>
                <c:formatCode>General</c:formatCode>
                <c:ptCount val="11"/>
                <c:pt idx="0">
                  <c:v>21.0</c:v>
                </c:pt>
                <c:pt idx="1">
                  <c:v>19.0</c:v>
                </c:pt>
                <c:pt idx="2">
                  <c:v>21.0</c:v>
                </c:pt>
                <c:pt idx="3">
                  <c:v>18.0</c:v>
                </c:pt>
                <c:pt idx="4">
                  <c:v>17.0</c:v>
                </c:pt>
                <c:pt idx="5">
                  <c:v>16.0</c:v>
                </c:pt>
                <c:pt idx="6">
                  <c:v>16.0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45104"/>
        <c:axId val="138046464"/>
      </c:lineChart>
      <c:catAx>
        <c:axId val="13804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6464"/>
        <c:crosses val="autoZero"/>
        <c:auto val="1"/>
        <c:lblAlgn val="ctr"/>
        <c:lblOffset val="100"/>
        <c:noMultiLvlLbl val="0"/>
      </c:catAx>
      <c:valAx>
        <c:axId val="1380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309283</xdr:colOff>
      <xdr:row>0</xdr:row>
      <xdr:rowOff>0</xdr:rowOff>
    </xdr:from>
    <xdr:to>
      <xdr:col>18</xdr:col>
      <xdr:colOff>431801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68</xdr:row>
      <xdr:rowOff>100593</xdr:rowOff>
    </xdr:from>
    <xdr:to>
      <xdr:col>13</xdr:col>
      <xdr:colOff>440100</xdr:colOff>
      <xdr:row>101</xdr:row>
      <xdr:rowOff>190121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100595</xdr:colOff>
      <xdr:row>72</xdr:row>
      <xdr:rowOff>163464</xdr:rowOff>
    </xdr:from>
    <xdr:to>
      <xdr:col>21</xdr:col>
      <xdr:colOff>182328</xdr:colOff>
      <xdr:row>99</xdr:row>
      <xdr:rowOff>101849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zoomScale="169" workbookViewId="0">
      <selection activeCell="C3" sqref="C3"/>
    </sheetView>
  </sheetViews>
  <sheetFormatPr baseColWidth="10" defaultRowHeight="16" x14ac:dyDescent="0.2"/>
  <cols>
    <col min="1" max="1" width="15.5" customWidth="1"/>
  </cols>
  <sheetData>
    <row r="2" spans="1:9" x14ac:dyDescent="0.2">
      <c r="B2" t="s">
        <v>33</v>
      </c>
      <c r="C2" t="s">
        <v>34</v>
      </c>
      <c r="D2" t="s">
        <v>35</v>
      </c>
      <c r="E2" t="s">
        <v>36</v>
      </c>
      <c r="F2" t="s">
        <v>33</v>
      </c>
      <c r="G2" t="s">
        <v>34</v>
      </c>
      <c r="H2" t="s">
        <v>35</v>
      </c>
      <c r="I2" t="s">
        <v>36</v>
      </c>
    </row>
    <row r="3" spans="1:9" x14ac:dyDescent="0.2">
      <c r="A3" s="1" t="s">
        <v>3</v>
      </c>
      <c r="B3">
        <v>1</v>
      </c>
      <c r="C3">
        <v>1</v>
      </c>
      <c r="D3">
        <v>1</v>
      </c>
      <c r="E3">
        <v>1</v>
      </c>
      <c r="F3">
        <v>0.75</v>
      </c>
      <c r="G3">
        <v>0.75</v>
      </c>
      <c r="H3">
        <v>0.75</v>
      </c>
      <c r="I3">
        <v>1</v>
      </c>
    </row>
    <row r="4" spans="1:9" x14ac:dyDescent="0.2">
      <c r="A4" s="1" t="s">
        <v>4</v>
      </c>
      <c r="B4">
        <v>1</v>
      </c>
      <c r="C4">
        <v>1</v>
      </c>
      <c r="D4">
        <v>1</v>
      </c>
      <c r="E4">
        <v>1</v>
      </c>
      <c r="F4">
        <v>0.58125000000000004</v>
      </c>
      <c r="G4">
        <v>0.70324999999999993</v>
      </c>
      <c r="H4">
        <v>0.62024999999999997</v>
      </c>
      <c r="I4">
        <v>15</v>
      </c>
    </row>
    <row r="5" spans="1:9" x14ac:dyDescent="0.2">
      <c r="A5" s="1" t="s">
        <v>5</v>
      </c>
      <c r="B5">
        <v>0.49328571428571433</v>
      </c>
      <c r="C5">
        <v>0.57185714285714284</v>
      </c>
      <c r="D5">
        <v>0.86</v>
      </c>
      <c r="E5">
        <v>25</v>
      </c>
      <c r="F5">
        <v>0.48475000000000001</v>
      </c>
      <c r="G5">
        <v>0.50049999999999994</v>
      </c>
      <c r="H5">
        <v>0.72649999999999992</v>
      </c>
      <c r="I5">
        <v>19</v>
      </c>
    </row>
    <row r="6" spans="1:9" x14ac:dyDescent="0.2">
      <c r="A6" s="1" t="s">
        <v>6</v>
      </c>
      <c r="B6">
        <v>0.47800000000000004</v>
      </c>
      <c r="C6">
        <v>0.48699999999999999</v>
      </c>
      <c r="D6">
        <v>0.98071428571428576</v>
      </c>
      <c r="E6">
        <v>26</v>
      </c>
      <c r="F6">
        <v>0.47399999999999998</v>
      </c>
      <c r="G6">
        <v>0.48649999999999999</v>
      </c>
      <c r="H6">
        <v>0.73049999999999993</v>
      </c>
      <c r="I6">
        <v>20</v>
      </c>
    </row>
    <row r="7" spans="1:9" x14ac:dyDescent="0.2">
      <c r="A7" s="1" t="s">
        <v>7</v>
      </c>
      <c r="B7">
        <v>0.36415714285714279</v>
      </c>
      <c r="C7">
        <v>0.36485714285714282</v>
      </c>
      <c r="D7">
        <v>0.99685714285714266</v>
      </c>
      <c r="E7">
        <v>29</v>
      </c>
      <c r="F7">
        <v>0.22675000000000001</v>
      </c>
      <c r="G7">
        <v>0.23375000000000001</v>
      </c>
      <c r="H7">
        <v>0.72675000000000001</v>
      </c>
      <c r="I7">
        <v>30</v>
      </c>
    </row>
    <row r="8" spans="1:9" x14ac:dyDescent="0.2">
      <c r="A8" s="1" t="s">
        <v>8</v>
      </c>
      <c r="B8">
        <v>0.54085714285714281</v>
      </c>
      <c r="C8">
        <v>0.66628571428571426</v>
      </c>
      <c r="D8">
        <v>0.81371428571428572</v>
      </c>
      <c r="E8">
        <v>19</v>
      </c>
      <c r="F8">
        <v>0.63800000000000001</v>
      </c>
      <c r="G8">
        <v>0.68049999999999999</v>
      </c>
      <c r="H8">
        <v>0.70050000000000001</v>
      </c>
      <c r="I8">
        <v>10</v>
      </c>
    </row>
    <row r="9" spans="1:9" x14ac:dyDescent="0.2">
      <c r="A9" s="1" t="s">
        <v>9</v>
      </c>
      <c r="B9">
        <v>0.48242857142857137</v>
      </c>
      <c r="C9">
        <v>0.51171428571428568</v>
      </c>
      <c r="D9">
        <v>0.94342857142857139</v>
      </c>
      <c r="E9">
        <v>24</v>
      </c>
      <c r="F9">
        <v>0.35449999999999998</v>
      </c>
      <c r="G9">
        <v>0.37675000000000003</v>
      </c>
      <c r="H9">
        <v>0.70624999999999993</v>
      </c>
      <c r="I9">
        <v>25</v>
      </c>
    </row>
    <row r="10" spans="1:9" x14ac:dyDescent="0.2">
      <c r="A10" s="1" t="s">
        <v>10</v>
      </c>
      <c r="B10">
        <v>0.50442857142857134</v>
      </c>
      <c r="C10">
        <v>0.51957142857142857</v>
      </c>
      <c r="D10">
        <v>0.97057142857142853</v>
      </c>
      <c r="E10">
        <v>22</v>
      </c>
      <c r="F10">
        <v>0.52974999999999994</v>
      </c>
      <c r="G10">
        <v>0.53700000000000003</v>
      </c>
      <c r="H10">
        <v>0.73949999999999994</v>
      </c>
      <c r="I10">
        <v>16</v>
      </c>
    </row>
    <row r="11" spans="1:9" x14ac:dyDescent="0.2">
      <c r="A11" s="1" t="s">
        <v>11</v>
      </c>
      <c r="B11">
        <v>1</v>
      </c>
      <c r="C11">
        <v>1</v>
      </c>
      <c r="D11">
        <v>1</v>
      </c>
      <c r="E11">
        <v>1</v>
      </c>
      <c r="F11">
        <v>0.75</v>
      </c>
      <c r="G11">
        <v>0.75</v>
      </c>
      <c r="H11">
        <v>0.75</v>
      </c>
      <c r="I11">
        <v>1</v>
      </c>
    </row>
    <row r="12" spans="1:9" x14ac:dyDescent="0.2">
      <c r="A12" s="1" t="s">
        <v>12</v>
      </c>
      <c r="B12">
        <v>0.8362857142857143</v>
      </c>
      <c r="C12">
        <v>1</v>
      </c>
      <c r="D12">
        <v>0.8362857142857143</v>
      </c>
      <c r="E12">
        <v>13</v>
      </c>
      <c r="F12">
        <v>0.61499999999999999</v>
      </c>
      <c r="G12">
        <v>0.75</v>
      </c>
      <c r="H12">
        <v>0.61499999999999999</v>
      </c>
      <c r="I12">
        <v>12</v>
      </c>
    </row>
    <row r="13" spans="1:9" x14ac:dyDescent="0.2">
      <c r="A13" s="1" t="s">
        <v>13</v>
      </c>
      <c r="B13">
        <v>0.82699999999999996</v>
      </c>
      <c r="C13">
        <v>0.88400000000000012</v>
      </c>
      <c r="D13">
        <v>0.93357142857142861</v>
      </c>
      <c r="E13">
        <v>11</v>
      </c>
      <c r="F13">
        <v>0.75</v>
      </c>
      <c r="G13">
        <v>0.75</v>
      </c>
      <c r="H13">
        <v>0.75</v>
      </c>
      <c r="I13">
        <v>1</v>
      </c>
    </row>
    <row r="14" spans="1:9" x14ac:dyDescent="0.2">
      <c r="A14" s="1" t="s">
        <v>14</v>
      </c>
      <c r="B14">
        <v>0.96714285714285708</v>
      </c>
      <c r="C14">
        <v>0.9701428571428572</v>
      </c>
      <c r="D14">
        <v>0.99671428571428577</v>
      </c>
      <c r="E14">
        <v>7</v>
      </c>
      <c r="F14">
        <v>0.74924999999999997</v>
      </c>
      <c r="G14">
        <v>0.75</v>
      </c>
      <c r="H14">
        <v>0.74924999999999997</v>
      </c>
      <c r="I14">
        <v>5</v>
      </c>
    </row>
    <row r="15" spans="1:9" x14ac:dyDescent="0.2">
      <c r="A15" s="1" t="s">
        <v>15</v>
      </c>
      <c r="B15">
        <v>1</v>
      </c>
      <c r="C15">
        <v>1</v>
      </c>
      <c r="D15">
        <v>1</v>
      </c>
      <c r="E15">
        <v>1</v>
      </c>
      <c r="F15">
        <v>0.73699999999999999</v>
      </c>
      <c r="G15">
        <v>0.74175000000000002</v>
      </c>
      <c r="H15">
        <v>0.74524999999999997</v>
      </c>
      <c r="I15">
        <v>6</v>
      </c>
    </row>
    <row r="16" spans="1:9" x14ac:dyDescent="0.2">
      <c r="A16" s="1" t="s">
        <v>16</v>
      </c>
      <c r="B16">
        <v>0.63171428571428567</v>
      </c>
      <c r="C16">
        <v>0.66357142857142848</v>
      </c>
      <c r="D16">
        <v>0.95185714285714274</v>
      </c>
      <c r="E16">
        <v>17</v>
      </c>
      <c r="F16">
        <v>0.33400000000000002</v>
      </c>
      <c r="G16">
        <v>0.35775000000000001</v>
      </c>
      <c r="H16">
        <v>0.70025000000000004</v>
      </c>
      <c r="I16">
        <v>28</v>
      </c>
    </row>
    <row r="17" spans="1:9" x14ac:dyDescent="0.2">
      <c r="A17" s="1" t="s">
        <v>17</v>
      </c>
      <c r="B17">
        <v>0.60371428571428576</v>
      </c>
      <c r="C17">
        <v>0.85828571428571432</v>
      </c>
      <c r="D17">
        <v>0.70471428571428574</v>
      </c>
      <c r="E17">
        <v>18</v>
      </c>
      <c r="F17">
        <v>0.51024999999999998</v>
      </c>
      <c r="G17">
        <v>0.60025000000000006</v>
      </c>
      <c r="H17">
        <v>0.63724999999999998</v>
      </c>
      <c r="I17">
        <v>17</v>
      </c>
    </row>
    <row r="18" spans="1:9" x14ac:dyDescent="0.2">
      <c r="A18" s="1" t="s">
        <v>18</v>
      </c>
      <c r="B18">
        <v>0.54028571428571426</v>
      </c>
      <c r="C18">
        <v>0.65828571428571436</v>
      </c>
      <c r="D18">
        <v>0.82285714285714295</v>
      </c>
      <c r="E18">
        <v>21</v>
      </c>
      <c r="F18">
        <v>0.42775000000000002</v>
      </c>
      <c r="G18">
        <v>0.45174999999999998</v>
      </c>
      <c r="H18">
        <v>0.71074999999999999</v>
      </c>
      <c r="I18">
        <v>22</v>
      </c>
    </row>
    <row r="19" spans="1:9" x14ac:dyDescent="0.2">
      <c r="A19" s="1" t="s">
        <v>19</v>
      </c>
      <c r="B19">
        <v>0.75614285714285712</v>
      </c>
      <c r="C19">
        <v>0.80871428571428561</v>
      </c>
      <c r="D19">
        <v>0.93514285714285716</v>
      </c>
      <c r="E19">
        <v>16</v>
      </c>
      <c r="F19">
        <v>0.58875</v>
      </c>
      <c r="G19">
        <v>0.59775</v>
      </c>
      <c r="H19">
        <v>0.73850000000000005</v>
      </c>
      <c r="I19">
        <v>14</v>
      </c>
    </row>
    <row r="20" spans="1:9" x14ac:dyDescent="0.2">
      <c r="A20" s="1" t="s">
        <v>20</v>
      </c>
      <c r="B20">
        <v>0.86442857142857144</v>
      </c>
      <c r="C20">
        <v>0.92300000000000015</v>
      </c>
      <c r="D20">
        <v>0.9365714285714285</v>
      </c>
      <c r="E20">
        <v>9</v>
      </c>
      <c r="F20">
        <v>0.70574999999999999</v>
      </c>
      <c r="G20">
        <v>0.71150000000000002</v>
      </c>
      <c r="H20">
        <v>0.74375000000000002</v>
      </c>
      <c r="I20">
        <v>8</v>
      </c>
    </row>
    <row r="21" spans="1:9" x14ac:dyDescent="0.2">
      <c r="A21" s="1" t="s">
        <v>21</v>
      </c>
      <c r="B21">
        <v>0.98585714285714288</v>
      </c>
      <c r="C21">
        <v>1</v>
      </c>
      <c r="D21">
        <v>0.98585714285714288</v>
      </c>
      <c r="E21">
        <v>6</v>
      </c>
      <c r="F21">
        <v>0.72124999999999995</v>
      </c>
      <c r="G21">
        <v>0.75</v>
      </c>
      <c r="H21">
        <v>0.72124999999999995</v>
      </c>
      <c r="I21">
        <v>7</v>
      </c>
    </row>
    <row r="22" spans="1:9" x14ac:dyDescent="0.2">
      <c r="A22" s="1" t="s">
        <v>22</v>
      </c>
      <c r="B22">
        <v>0.78328571428571425</v>
      </c>
      <c r="C22">
        <v>0.82885714285714296</v>
      </c>
      <c r="D22">
        <v>0.94571428571428573</v>
      </c>
      <c r="E22">
        <v>14</v>
      </c>
      <c r="F22">
        <v>0.49650000000000005</v>
      </c>
      <c r="G22">
        <v>0.51724999999999999</v>
      </c>
      <c r="H22">
        <v>0.71974999999999989</v>
      </c>
      <c r="I22">
        <v>18</v>
      </c>
    </row>
    <row r="23" spans="1:9" x14ac:dyDescent="0.2">
      <c r="A23" s="1" t="s">
        <v>23</v>
      </c>
      <c r="B23">
        <v>0.76842857142857135</v>
      </c>
      <c r="C23">
        <v>1</v>
      </c>
      <c r="D23">
        <v>0.76842857142857135</v>
      </c>
      <c r="E23">
        <v>15</v>
      </c>
      <c r="F23">
        <v>0.63200000000000001</v>
      </c>
      <c r="G23">
        <v>0.75</v>
      </c>
      <c r="H23">
        <v>0.63200000000000001</v>
      </c>
      <c r="I23">
        <v>11</v>
      </c>
    </row>
    <row r="24" spans="1:9" x14ac:dyDescent="0.2">
      <c r="A24" s="1" t="s">
        <v>24</v>
      </c>
      <c r="B24">
        <v>0.8174285714285715</v>
      </c>
      <c r="C24">
        <v>0.86557142857142855</v>
      </c>
      <c r="D24">
        <v>0.9444285714285714</v>
      </c>
      <c r="E24">
        <v>12</v>
      </c>
      <c r="F24">
        <v>0.67375000000000007</v>
      </c>
      <c r="G24">
        <v>0.71724999999999994</v>
      </c>
      <c r="H24">
        <v>0.70474999999999999</v>
      </c>
      <c r="I24">
        <v>9</v>
      </c>
    </row>
    <row r="25" spans="1:9" x14ac:dyDescent="0.2">
      <c r="A25" s="1" t="s">
        <v>25</v>
      </c>
      <c r="B25">
        <v>0.91128571428571425</v>
      </c>
      <c r="C25">
        <v>0.94885714285714295</v>
      </c>
      <c r="D25">
        <v>0.96042857142857141</v>
      </c>
      <c r="E25">
        <v>8</v>
      </c>
      <c r="F25">
        <v>0.60225000000000006</v>
      </c>
      <c r="G25">
        <v>0.60824999999999996</v>
      </c>
      <c r="H25">
        <v>0.74275000000000002</v>
      </c>
      <c r="I25">
        <v>13</v>
      </c>
    </row>
    <row r="26" spans="1:9" x14ac:dyDescent="0.2">
      <c r="A26" s="1" t="s">
        <v>26</v>
      </c>
      <c r="B26">
        <v>1</v>
      </c>
      <c r="C26">
        <v>1</v>
      </c>
      <c r="D26">
        <v>1</v>
      </c>
      <c r="E26">
        <v>1</v>
      </c>
      <c r="F26">
        <v>0.75</v>
      </c>
      <c r="G26">
        <v>0.75</v>
      </c>
      <c r="H26">
        <v>0.75</v>
      </c>
      <c r="I26">
        <v>1</v>
      </c>
    </row>
    <row r="27" spans="1:9" x14ac:dyDescent="0.2">
      <c r="A27" s="1" t="s">
        <v>27</v>
      </c>
      <c r="B27">
        <v>0.84099999999999997</v>
      </c>
      <c r="C27">
        <v>0.85899999999999999</v>
      </c>
      <c r="D27">
        <v>0.97699999999999998</v>
      </c>
      <c r="E27">
        <v>10</v>
      </c>
      <c r="F27">
        <v>0.44774999999999998</v>
      </c>
      <c r="G27">
        <v>0.49299999999999999</v>
      </c>
      <c r="H27">
        <v>0.68125000000000002</v>
      </c>
      <c r="I27">
        <v>21</v>
      </c>
    </row>
    <row r="28" spans="1:9" x14ac:dyDescent="0.2">
      <c r="A28" s="1" t="s">
        <v>28</v>
      </c>
      <c r="B28">
        <v>0.51242857142857134</v>
      </c>
      <c r="C28">
        <v>0.52228571428571435</v>
      </c>
      <c r="D28">
        <v>0.97999999999999987</v>
      </c>
      <c r="E28">
        <v>20</v>
      </c>
      <c r="F28">
        <v>0.35149999999999998</v>
      </c>
      <c r="G28">
        <v>0.35899999999999999</v>
      </c>
      <c r="H28">
        <v>0.7337499999999999</v>
      </c>
      <c r="I28">
        <v>26</v>
      </c>
    </row>
    <row r="29" spans="1:9" x14ac:dyDescent="0.2">
      <c r="A29" s="1" t="s">
        <v>29</v>
      </c>
      <c r="B29">
        <v>0.36342857142857143</v>
      </c>
      <c r="C29">
        <v>0.44028571428571428</v>
      </c>
      <c r="D29">
        <v>0.82485714285714273</v>
      </c>
      <c r="E29">
        <v>30</v>
      </c>
      <c r="F29">
        <v>0.25524999999999998</v>
      </c>
      <c r="G29">
        <v>0.28500000000000003</v>
      </c>
      <c r="H29">
        <v>0.67175000000000007</v>
      </c>
      <c r="I29">
        <v>29</v>
      </c>
    </row>
    <row r="30" spans="1:9" x14ac:dyDescent="0.2">
      <c r="A30" s="1" t="s">
        <v>30</v>
      </c>
      <c r="B30">
        <v>0.53585714285714281</v>
      </c>
      <c r="C30">
        <v>1</v>
      </c>
      <c r="D30">
        <v>0.53585714285714281</v>
      </c>
      <c r="E30">
        <v>27</v>
      </c>
      <c r="F30">
        <v>0.34499999999999997</v>
      </c>
      <c r="G30">
        <v>0.75</v>
      </c>
      <c r="H30">
        <v>0.34499999999999997</v>
      </c>
      <c r="I30">
        <v>27</v>
      </c>
    </row>
    <row r="31" spans="1:9" x14ac:dyDescent="0.2">
      <c r="A31" s="1" t="s">
        <v>31</v>
      </c>
      <c r="B31">
        <v>0.49314285714285716</v>
      </c>
      <c r="C31">
        <v>0.87542857142857144</v>
      </c>
      <c r="D31">
        <v>0.5674285714285715</v>
      </c>
      <c r="E31">
        <v>28</v>
      </c>
      <c r="F31">
        <v>0.40700000000000003</v>
      </c>
      <c r="G31">
        <v>0.66875000000000007</v>
      </c>
      <c r="H31">
        <v>0.45649999999999996</v>
      </c>
      <c r="I31">
        <v>24</v>
      </c>
    </row>
    <row r="32" spans="1:9" x14ac:dyDescent="0.2">
      <c r="A32" s="1" t="s">
        <v>32</v>
      </c>
      <c r="B32">
        <v>0.50900000000000001</v>
      </c>
      <c r="C32">
        <v>0.55085714285714293</v>
      </c>
      <c r="D32">
        <v>0.9167142857142857</v>
      </c>
      <c r="E32">
        <v>23</v>
      </c>
      <c r="F32">
        <v>0.40725</v>
      </c>
      <c r="G32">
        <v>0.43500000000000005</v>
      </c>
      <c r="H32">
        <v>0.70299999999999996</v>
      </c>
      <c r="I32">
        <v>23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31"/>
  <sheetViews>
    <sheetView topLeftCell="F1" workbookViewId="0">
      <selection activeCell="Q2" sqref="Q2:S31"/>
    </sheetView>
  </sheetViews>
  <sheetFormatPr baseColWidth="10" defaultRowHeight="16" x14ac:dyDescent="0.2"/>
  <sheetData>
    <row r="1" spans="2:76" x14ac:dyDescent="0.2">
      <c r="B1" s="4">
        <v>2016</v>
      </c>
      <c r="C1" s="4"/>
      <c r="D1" s="4"/>
      <c r="E1" s="4"/>
      <c r="F1" s="4"/>
      <c r="I1" s="4">
        <v>2015</v>
      </c>
      <c r="J1" s="4"/>
      <c r="K1" s="4"/>
      <c r="L1" s="4"/>
      <c r="M1" s="4"/>
      <c r="P1" s="4">
        <v>2014</v>
      </c>
      <c r="Q1" s="4"/>
      <c r="R1" s="4"/>
      <c r="S1" s="4"/>
      <c r="T1" s="4"/>
      <c r="W1" s="4">
        <v>2013</v>
      </c>
      <c r="X1" s="4"/>
      <c r="Y1" s="4"/>
      <c r="Z1" s="4"/>
      <c r="AA1" s="4"/>
      <c r="AD1" s="5">
        <v>2012</v>
      </c>
      <c r="AE1" s="5"/>
      <c r="AF1" s="5"/>
      <c r="AG1" s="5"/>
      <c r="AH1" s="5"/>
      <c r="AK1" s="4">
        <v>2011</v>
      </c>
      <c r="AL1" s="4"/>
      <c r="AM1" s="4"/>
      <c r="AN1" s="4"/>
      <c r="AO1" s="4"/>
      <c r="AR1" s="4">
        <v>2010</v>
      </c>
      <c r="AS1" s="4"/>
      <c r="AT1" s="4"/>
      <c r="AU1" s="4"/>
      <c r="AV1" s="4"/>
      <c r="AY1" s="4">
        <v>2009</v>
      </c>
      <c r="AZ1" s="4"/>
      <c r="BA1" s="4"/>
      <c r="BB1" s="4"/>
      <c r="BC1" s="4"/>
      <c r="BF1" s="4">
        <v>2008</v>
      </c>
      <c r="BG1" s="4"/>
      <c r="BH1" s="4"/>
      <c r="BI1" s="4"/>
      <c r="BJ1" s="4"/>
      <c r="BM1" s="4">
        <v>2007</v>
      </c>
      <c r="BN1" s="4"/>
      <c r="BO1" s="4"/>
      <c r="BP1" s="4"/>
      <c r="BQ1" s="4"/>
      <c r="BT1" s="4">
        <v>2006</v>
      </c>
      <c r="BU1" s="4"/>
      <c r="BV1" s="4"/>
      <c r="BW1" s="4"/>
      <c r="BX1" s="4"/>
    </row>
    <row r="2" spans="2:76" x14ac:dyDescent="0.2">
      <c r="B2">
        <v>1</v>
      </c>
      <c r="C2">
        <v>1</v>
      </c>
      <c r="D2">
        <v>1</v>
      </c>
      <c r="E2">
        <v>1</v>
      </c>
      <c r="F2" t="s">
        <v>0</v>
      </c>
      <c r="I2">
        <v>1</v>
      </c>
      <c r="J2">
        <v>1</v>
      </c>
      <c r="K2">
        <v>1</v>
      </c>
      <c r="L2">
        <v>1</v>
      </c>
      <c r="M2" t="s">
        <v>0</v>
      </c>
      <c r="P2">
        <v>1</v>
      </c>
      <c r="Q2">
        <v>1</v>
      </c>
      <c r="R2">
        <v>1</v>
      </c>
      <c r="S2">
        <v>1</v>
      </c>
      <c r="T2" t="s">
        <v>0</v>
      </c>
      <c r="W2">
        <v>1</v>
      </c>
      <c r="X2">
        <v>1</v>
      </c>
      <c r="Y2">
        <v>1</v>
      </c>
      <c r="Z2">
        <v>1</v>
      </c>
      <c r="AA2" t="s">
        <v>0</v>
      </c>
      <c r="AD2">
        <v>1</v>
      </c>
      <c r="AE2">
        <v>1</v>
      </c>
      <c r="AF2">
        <v>1</v>
      </c>
      <c r="AG2">
        <v>1</v>
      </c>
      <c r="AH2" t="s">
        <v>0</v>
      </c>
      <c r="AK2">
        <v>1</v>
      </c>
      <c r="AL2">
        <v>1</v>
      </c>
      <c r="AM2">
        <v>1</v>
      </c>
      <c r="AN2">
        <v>1</v>
      </c>
      <c r="AO2" t="s">
        <v>0</v>
      </c>
      <c r="AR2">
        <v>1</v>
      </c>
      <c r="AS2">
        <v>1</v>
      </c>
      <c r="AT2">
        <v>1</v>
      </c>
      <c r="AU2">
        <v>1</v>
      </c>
      <c r="AV2" t="s">
        <v>0</v>
      </c>
      <c r="AY2">
        <v>1</v>
      </c>
      <c r="AZ2">
        <v>1</v>
      </c>
      <c r="BA2">
        <v>1</v>
      </c>
      <c r="BB2">
        <v>1</v>
      </c>
      <c r="BC2" t="s">
        <v>0</v>
      </c>
      <c r="BF2">
        <v>1</v>
      </c>
      <c r="BG2">
        <v>1</v>
      </c>
      <c r="BH2">
        <v>1</v>
      </c>
      <c r="BI2">
        <v>1</v>
      </c>
      <c r="BJ2" t="s">
        <v>0</v>
      </c>
      <c r="BM2">
        <v>1</v>
      </c>
      <c r="BN2">
        <v>1</v>
      </c>
      <c r="BO2">
        <v>1</v>
      </c>
      <c r="BP2">
        <v>1</v>
      </c>
      <c r="BQ2" t="s">
        <v>0</v>
      </c>
      <c r="BT2">
        <v>1</v>
      </c>
      <c r="BU2">
        <v>1</v>
      </c>
      <c r="BV2">
        <v>1</v>
      </c>
      <c r="BW2">
        <v>1</v>
      </c>
      <c r="BX2" t="s">
        <v>0</v>
      </c>
    </row>
    <row r="3" spans="2:76" x14ac:dyDescent="0.2">
      <c r="B3">
        <v>2</v>
      </c>
      <c r="C3">
        <v>1</v>
      </c>
      <c r="D3">
        <v>1</v>
      </c>
      <c r="E3">
        <v>1</v>
      </c>
      <c r="F3" t="s">
        <v>0</v>
      </c>
      <c r="I3">
        <v>2</v>
      </c>
      <c r="J3">
        <v>1</v>
      </c>
      <c r="K3">
        <v>1</v>
      </c>
      <c r="L3">
        <v>1</v>
      </c>
      <c r="M3" t="s">
        <v>0</v>
      </c>
      <c r="P3">
        <v>2</v>
      </c>
      <c r="Q3">
        <v>1</v>
      </c>
      <c r="R3">
        <v>1</v>
      </c>
      <c r="S3">
        <v>1</v>
      </c>
      <c r="T3" t="s">
        <v>0</v>
      </c>
      <c r="W3">
        <v>2</v>
      </c>
      <c r="X3">
        <v>1</v>
      </c>
      <c r="Y3">
        <v>1</v>
      </c>
      <c r="Z3">
        <v>1</v>
      </c>
      <c r="AA3" t="s">
        <v>0</v>
      </c>
      <c r="AD3">
        <v>2</v>
      </c>
      <c r="AE3">
        <v>1</v>
      </c>
      <c r="AF3">
        <v>1</v>
      </c>
      <c r="AG3">
        <v>1</v>
      </c>
      <c r="AH3" t="s">
        <v>0</v>
      </c>
      <c r="AK3">
        <v>2</v>
      </c>
      <c r="AL3">
        <v>1</v>
      </c>
      <c r="AM3">
        <v>1</v>
      </c>
      <c r="AN3">
        <v>1</v>
      </c>
      <c r="AO3" t="s">
        <v>0</v>
      </c>
      <c r="AR3">
        <v>2</v>
      </c>
      <c r="AS3">
        <v>1</v>
      </c>
      <c r="AT3">
        <v>1</v>
      </c>
      <c r="AU3">
        <v>1</v>
      </c>
      <c r="AV3" t="s">
        <v>0</v>
      </c>
      <c r="AY3">
        <v>2</v>
      </c>
      <c r="AZ3">
        <v>1</v>
      </c>
      <c r="BA3">
        <v>1</v>
      </c>
      <c r="BB3">
        <v>1</v>
      </c>
      <c r="BC3" t="s">
        <v>0</v>
      </c>
      <c r="BF3">
        <v>2</v>
      </c>
      <c r="BG3">
        <v>1</v>
      </c>
      <c r="BH3">
        <v>1</v>
      </c>
      <c r="BI3">
        <v>1</v>
      </c>
      <c r="BJ3" t="s">
        <v>0</v>
      </c>
      <c r="BM3">
        <v>2</v>
      </c>
      <c r="BN3">
        <v>1</v>
      </c>
      <c r="BO3">
        <v>1</v>
      </c>
      <c r="BP3">
        <v>1</v>
      </c>
      <c r="BQ3" t="s">
        <v>0</v>
      </c>
      <c r="BT3">
        <v>2</v>
      </c>
      <c r="BU3">
        <v>1</v>
      </c>
      <c r="BV3">
        <v>1</v>
      </c>
      <c r="BW3">
        <v>1</v>
      </c>
      <c r="BX3" t="s">
        <v>0</v>
      </c>
    </row>
    <row r="4" spans="2:76" x14ac:dyDescent="0.2">
      <c r="B4">
        <v>3</v>
      </c>
      <c r="C4">
        <v>0.54500000000000004</v>
      </c>
      <c r="D4">
        <v>0.58399999999999996</v>
      </c>
      <c r="E4">
        <v>0.93400000000000005</v>
      </c>
      <c r="F4" t="s">
        <v>2</v>
      </c>
      <c r="I4">
        <v>3</v>
      </c>
      <c r="J4">
        <v>0.57399999999999995</v>
      </c>
      <c r="K4">
        <v>0.60899999999999999</v>
      </c>
      <c r="L4">
        <v>0.94199999999999995</v>
      </c>
      <c r="M4" t="s">
        <v>2</v>
      </c>
      <c r="P4">
        <v>3</v>
      </c>
      <c r="Q4">
        <v>0.58799999999999997</v>
      </c>
      <c r="R4">
        <v>0.65</v>
      </c>
      <c r="S4">
        <v>0.90500000000000003</v>
      </c>
      <c r="T4" t="s">
        <v>2</v>
      </c>
      <c r="W4">
        <v>3</v>
      </c>
      <c r="X4">
        <v>0.60099999999999998</v>
      </c>
      <c r="Y4">
        <v>0.70099999999999996</v>
      </c>
      <c r="Z4">
        <v>0.85699999999999998</v>
      </c>
      <c r="AA4" t="s">
        <v>2</v>
      </c>
      <c r="AD4">
        <v>3</v>
      </c>
      <c r="AE4">
        <v>0.61499999999999999</v>
      </c>
      <c r="AF4">
        <v>0.71499999999999997</v>
      </c>
      <c r="AG4">
        <v>0.86099999999999999</v>
      </c>
      <c r="AH4" t="s">
        <v>2</v>
      </c>
      <c r="AK4">
        <v>3</v>
      </c>
      <c r="AL4">
        <v>0.61399999999999999</v>
      </c>
      <c r="AM4">
        <v>0.70899999999999996</v>
      </c>
      <c r="AN4">
        <v>0.86599999999999999</v>
      </c>
      <c r="AO4" t="s">
        <v>2</v>
      </c>
      <c r="AR4">
        <v>3</v>
      </c>
      <c r="AS4">
        <v>0.622</v>
      </c>
      <c r="AT4">
        <v>0.74099999999999999</v>
      </c>
      <c r="AU4">
        <v>0.83899999999999997</v>
      </c>
      <c r="AV4" t="s">
        <v>2</v>
      </c>
      <c r="AY4">
        <v>3</v>
      </c>
      <c r="AZ4">
        <v>0.51100000000000001</v>
      </c>
      <c r="BA4">
        <v>0.58699999999999997</v>
      </c>
      <c r="BB4">
        <v>0.871</v>
      </c>
      <c r="BC4" t="s">
        <v>2</v>
      </c>
      <c r="BF4">
        <v>3</v>
      </c>
      <c r="BG4">
        <v>0.60899999999999999</v>
      </c>
      <c r="BH4">
        <v>0.748</v>
      </c>
      <c r="BI4">
        <v>0.81499999999999995</v>
      </c>
      <c r="BJ4" t="s">
        <v>2</v>
      </c>
      <c r="BM4">
        <v>3</v>
      </c>
      <c r="BN4">
        <v>0.56000000000000005</v>
      </c>
      <c r="BO4">
        <v>0.70399999999999996</v>
      </c>
      <c r="BP4">
        <v>0.79400000000000004</v>
      </c>
      <c r="BQ4" t="s">
        <v>2</v>
      </c>
      <c r="BT4">
        <v>3</v>
      </c>
      <c r="BU4">
        <v>0.53900000000000003</v>
      </c>
      <c r="BV4">
        <v>0.67700000000000005</v>
      </c>
      <c r="BW4">
        <v>0.79600000000000004</v>
      </c>
      <c r="BX4" t="s">
        <v>2</v>
      </c>
    </row>
    <row r="5" spans="2:76" x14ac:dyDescent="0.2">
      <c r="B5">
        <v>4</v>
      </c>
      <c r="C5">
        <v>0.53</v>
      </c>
      <c r="D5">
        <v>0.54700000000000004</v>
      </c>
      <c r="E5">
        <v>0.96899999999999997</v>
      </c>
      <c r="F5" t="s">
        <v>1</v>
      </c>
      <c r="I5">
        <v>4</v>
      </c>
      <c r="J5">
        <v>0.56799999999999995</v>
      </c>
      <c r="K5">
        <v>0.59099999999999997</v>
      </c>
      <c r="L5">
        <v>0.96</v>
      </c>
      <c r="M5" t="s">
        <v>1</v>
      </c>
      <c r="P5">
        <v>4</v>
      </c>
      <c r="Q5">
        <v>0.57399999999999995</v>
      </c>
      <c r="R5">
        <v>0.60299999999999998</v>
      </c>
      <c r="S5">
        <v>0.95199999999999996</v>
      </c>
      <c r="T5" t="s">
        <v>1</v>
      </c>
      <c r="W5">
        <v>4</v>
      </c>
      <c r="X5">
        <v>0.57799999999999996</v>
      </c>
      <c r="Y5">
        <v>0.61599999999999999</v>
      </c>
      <c r="Z5">
        <v>0.93899999999999995</v>
      </c>
      <c r="AA5" t="s">
        <v>1</v>
      </c>
      <c r="AD5">
        <v>4</v>
      </c>
      <c r="AE5">
        <v>0.63900000000000001</v>
      </c>
      <c r="AF5">
        <v>0.65800000000000003</v>
      </c>
      <c r="AG5">
        <v>0.97099999999999997</v>
      </c>
      <c r="AH5" t="s">
        <v>1</v>
      </c>
      <c r="AK5">
        <v>4</v>
      </c>
      <c r="AL5">
        <v>0.65</v>
      </c>
      <c r="AM5">
        <v>0.65700000000000003</v>
      </c>
      <c r="AN5">
        <v>0.99</v>
      </c>
      <c r="AO5" t="s">
        <v>1</v>
      </c>
      <c r="AR5">
        <v>4</v>
      </c>
      <c r="AS5">
        <v>0.626</v>
      </c>
      <c r="AT5">
        <v>0.63</v>
      </c>
      <c r="AU5">
        <v>0.99399999999999999</v>
      </c>
      <c r="AV5" t="s">
        <v>2</v>
      </c>
      <c r="AY5">
        <v>4</v>
      </c>
      <c r="AZ5">
        <v>0.60399999999999998</v>
      </c>
      <c r="BA5">
        <v>0.61899999999999999</v>
      </c>
      <c r="BB5">
        <v>0.97499999999999998</v>
      </c>
      <c r="BC5" t="s">
        <v>2</v>
      </c>
      <c r="BF5">
        <v>4</v>
      </c>
      <c r="BG5">
        <v>0.67800000000000005</v>
      </c>
      <c r="BH5">
        <v>0.67900000000000005</v>
      </c>
      <c r="BI5">
        <v>0.999</v>
      </c>
      <c r="BJ5" t="s">
        <v>1</v>
      </c>
      <c r="BM5">
        <v>4</v>
      </c>
      <c r="BN5">
        <v>0.64</v>
      </c>
      <c r="BO5">
        <v>0.66400000000000003</v>
      </c>
      <c r="BP5">
        <v>0.96399999999999997</v>
      </c>
      <c r="BQ5" t="s">
        <v>1</v>
      </c>
      <c r="BT5">
        <v>4</v>
      </c>
      <c r="BU5">
        <v>0.67100000000000004</v>
      </c>
      <c r="BV5">
        <v>0.71299999999999997</v>
      </c>
      <c r="BW5">
        <v>0.94</v>
      </c>
      <c r="BX5" t="s">
        <v>1</v>
      </c>
    </row>
    <row r="6" spans="2:76" x14ac:dyDescent="0.2">
      <c r="B6">
        <v>5</v>
      </c>
      <c r="C6">
        <v>0.372</v>
      </c>
      <c r="D6">
        <v>0.373</v>
      </c>
      <c r="E6">
        <v>0.999</v>
      </c>
      <c r="F6" t="s">
        <v>0</v>
      </c>
      <c r="I6">
        <v>5</v>
      </c>
      <c r="J6">
        <v>0.378</v>
      </c>
      <c r="K6">
        <v>0.379</v>
      </c>
      <c r="L6">
        <v>0.997</v>
      </c>
      <c r="M6" t="s">
        <v>1</v>
      </c>
      <c r="P6">
        <v>5</v>
      </c>
      <c r="Q6">
        <v>0.371</v>
      </c>
      <c r="R6">
        <v>0.371</v>
      </c>
      <c r="S6">
        <v>0.998</v>
      </c>
      <c r="T6" t="s">
        <v>1</v>
      </c>
      <c r="W6">
        <v>5</v>
      </c>
      <c r="X6">
        <v>0.37</v>
      </c>
      <c r="Y6">
        <v>0.371</v>
      </c>
      <c r="Z6">
        <v>0.998</v>
      </c>
      <c r="AA6" t="s">
        <v>1</v>
      </c>
      <c r="AD6">
        <v>5</v>
      </c>
      <c r="AE6">
        <v>0.42099999999999999</v>
      </c>
      <c r="AF6">
        <v>0.44500000000000001</v>
      </c>
      <c r="AG6">
        <v>0.94599999999999995</v>
      </c>
      <c r="AH6" t="s">
        <v>2</v>
      </c>
      <c r="AK6">
        <v>5</v>
      </c>
      <c r="AL6">
        <v>0.45</v>
      </c>
      <c r="AM6">
        <v>0.497</v>
      </c>
      <c r="AN6">
        <v>0.90500000000000003</v>
      </c>
      <c r="AO6" t="s">
        <v>2</v>
      </c>
      <c r="AR6">
        <v>5</v>
      </c>
      <c r="AS6">
        <v>0.45500000000000002</v>
      </c>
      <c r="AT6">
        <v>0.51500000000000001</v>
      </c>
      <c r="AU6">
        <v>0.88300000000000001</v>
      </c>
      <c r="AV6" t="s">
        <v>2</v>
      </c>
      <c r="AY6">
        <v>5</v>
      </c>
      <c r="AZ6">
        <v>0.45900000000000002</v>
      </c>
      <c r="BA6">
        <v>0.52</v>
      </c>
      <c r="BB6">
        <v>0.88300000000000001</v>
      </c>
      <c r="BC6" t="s">
        <v>2</v>
      </c>
      <c r="BF6">
        <v>5</v>
      </c>
      <c r="BG6">
        <v>0.46800000000000003</v>
      </c>
      <c r="BH6">
        <v>0.52400000000000002</v>
      </c>
      <c r="BI6">
        <v>0.89300000000000002</v>
      </c>
      <c r="BJ6" t="s">
        <v>2</v>
      </c>
      <c r="BM6">
        <v>5</v>
      </c>
      <c r="BN6">
        <v>0.49399999999999999</v>
      </c>
      <c r="BO6">
        <v>0.53200000000000003</v>
      </c>
      <c r="BP6">
        <v>0.92800000000000005</v>
      </c>
      <c r="BQ6" t="s">
        <v>2</v>
      </c>
      <c r="BT6">
        <v>5</v>
      </c>
      <c r="BU6">
        <v>0.44700000000000001</v>
      </c>
      <c r="BV6">
        <v>0.45</v>
      </c>
      <c r="BW6">
        <v>0.99299999999999999</v>
      </c>
      <c r="BX6" t="s">
        <v>1</v>
      </c>
    </row>
    <row r="7" spans="2:76" x14ac:dyDescent="0.2">
      <c r="B7">
        <v>6</v>
      </c>
      <c r="C7">
        <v>0.86599999999999999</v>
      </c>
      <c r="D7">
        <v>0.95699999999999996</v>
      </c>
      <c r="E7">
        <v>0.90500000000000003</v>
      </c>
      <c r="F7" t="s">
        <v>2</v>
      </c>
      <c r="I7">
        <v>6</v>
      </c>
      <c r="J7">
        <v>1</v>
      </c>
      <c r="K7">
        <v>1</v>
      </c>
      <c r="L7">
        <v>1</v>
      </c>
      <c r="M7" t="s">
        <v>0</v>
      </c>
      <c r="P7">
        <v>6</v>
      </c>
      <c r="Q7">
        <v>1</v>
      </c>
      <c r="R7">
        <v>1</v>
      </c>
      <c r="S7">
        <v>1</v>
      </c>
      <c r="T7" t="s">
        <v>0</v>
      </c>
      <c r="W7">
        <v>6</v>
      </c>
      <c r="X7">
        <v>1</v>
      </c>
      <c r="Y7">
        <v>1</v>
      </c>
      <c r="Z7">
        <v>1</v>
      </c>
      <c r="AA7" t="s">
        <v>0</v>
      </c>
      <c r="AD7">
        <v>6</v>
      </c>
      <c r="AE7">
        <v>1</v>
      </c>
      <c r="AF7">
        <v>1</v>
      </c>
      <c r="AG7">
        <v>1</v>
      </c>
      <c r="AH7" t="s">
        <v>0</v>
      </c>
      <c r="AK7">
        <v>6</v>
      </c>
      <c r="AL7">
        <v>1</v>
      </c>
      <c r="AM7">
        <v>1</v>
      </c>
      <c r="AN7">
        <v>1</v>
      </c>
      <c r="AO7" t="s">
        <v>0</v>
      </c>
      <c r="AR7">
        <v>6</v>
      </c>
      <c r="AS7">
        <v>0.99199999999999999</v>
      </c>
      <c r="AT7">
        <v>1</v>
      </c>
      <c r="AU7">
        <v>0.99199999999999999</v>
      </c>
      <c r="AV7" t="s">
        <v>2</v>
      </c>
      <c r="AY7">
        <v>6</v>
      </c>
      <c r="AZ7">
        <v>0.98399999999999999</v>
      </c>
      <c r="BA7">
        <v>1</v>
      </c>
      <c r="BB7">
        <v>0.98399999999999999</v>
      </c>
      <c r="BC7" t="s">
        <v>2</v>
      </c>
      <c r="BF7">
        <v>6</v>
      </c>
      <c r="BG7">
        <v>0.997</v>
      </c>
      <c r="BH7">
        <v>1</v>
      </c>
      <c r="BI7">
        <v>0.997</v>
      </c>
      <c r="BJ7" t="s">
        <v>2</v>
      </c>
      <c r="BM7">
        <v>6</v>
      </c>
      <c r="BN7">
        <v>0.94499999999999995</v>
      </c>
      <c r="BO7">
        <v>1</v>
      </c>
      <c r="BP7">
        <v>0.94499999999999995</v>
      </c>
      <c r="BQ7" t="s">
        <v>2</v>
      </c>
      <c r="BT7">
        <v>6</v>
      </c>
      <c r="BU7">
        <v>0.93600000000000005</v>
      </c>
      <c r="BV7">
        <v>1</v>
      </c>
      <c r="BW7">
        <v>0.93600000000000005</v>
      </c>
      <c r="BX7" t="s">
        <v>2</v>
      </c>
    </row>
    <row r="8" spans="2:76" x14ac:dyDescent="0.2">
      <c r="B8">
        <v>7</v>
      </c>
      <c r="C8">
        <v>0.47499999999999998</v>
      </c>
      <c r="D8">
        <v>0.5</v>
      </c>
      <c r="E8">
        <v>0.95</v>
      </c>
      <c r="F8" t="s">
        <v>1</v>
      </c>
      <c r="I8">
        <v>7</v>
      </c>
      <c r="J8">
        <v>0.503</v>
      </c>
      <c r="K8">
        <v>0.52200000000000002</v>
      </c>
      <c r="L8">
        <v>0.96299999999999997</v>
      </c>
      <c r="M8" t="s">
        <v>1</v>
      </c>
      <c r="P8">
        <v>7</v>
      </c>
      <c r="Q8">
        <v>0.52800000000000002</v>
      </c>
      <c r="R8">
        <v>0.55300000000000005</v>
      </c>
      <c r="S8">
        <v>0.95399999999999996</v>
      </c>
      <c r="T8" t="s">
        <v>1</v>
      </c>
      <c r="W8">
        <v>7</v>
      </c>
      <c r="X8">
        <v>0.504</v>
      </c>
      <c r="Y8">
        <v>0.53700000000000003</v>
      </c>
      <c r="Z8">
        <v>0.94</v>
      </c>
      <c r="AA8" t="s">
        <v>1</v>
      </c>
      <c r="AD8">
        <v>7</v>
      </c>
      <c r="AE8">
        <v>0.53800000000000003</v>
      </c>
      <c r="AF8">
        <v>0.56299999999999994</v>
      </c>
      <c r="AG8">
        <v>0.95599999999999996</v>
      </c>
      <c r="AH8" t="s">
        <v>1</v>
      </c>
      <c r="AK8">
        <v>7</v>
      </c>
      <c r="AL8">
        <v>0.53400000000000003</v>
      </c>
      <c r="AM8">
        <v>0.55800000000000005</v>
      </c>
      <c r="AN8">
        <v>0.95699999999999996</v>
      </c>
      <c r="AO8" t="s">
        <v>1</v>
      </c>
      <c r="AR8">
        <v>7</v>
      </c>
      <c r="AS8">
        <v>0.53200000000000003</v>
      </c>
      <c r="AT8">
        <v>0.56200000000000006</v>
      </c>
      <c r="AU8">
        <v>0.94699999999999995</v>
      </c>
      <c r="AV8" t="s">
        <v>1</v>
      </c>
      <c r="AY8">
        <v>7</v>
      </c>
      <c r="AZ8">
        <v>0.56399999999999995</v>
      </c>
      <c r="BA8">
        <v>0.59099999999999997</v>
      </c>
      <c r="BB8">
        <v>0.95399999999999996</v>
      </c>
      <c r="BC8" t="s">
        <v>1</v>
      </c>
      <c r="BF8">
        <v>7</v>
      </c>
      <c r="BG8">
        <v>0.56000000000000005</v>
      </c>
      <c r="BH8">
        <v>0.57799999999999996</v>
      </c>
      <c r="BI8">
        <v>0.97</v>
      </c>
      <c r="BJ8" t="s">
        <v>1</v>
      </c>
      <c r="BM8">
        <v>7</v>
      </c>
      <c r="BN8">
        <v>0.58799999999999997</v>
      </c>
      <c r="BO8">
        <v>0.63300000000000001</v>
      </c>
      <c r="BP8">
        <v>0.92900000000000005</v>
      </c>
      <c r="BQ8" t="s">
        <v>1</v>
      </c>
      <c r="BT8">
        <v>7</v>
      </c>
      <c r="BU8">
        <v>0.58899999999999997</v>
      </c>
      <c r="BV8">
        <v>0.64100000000000001</v>
      </c>
      <c r="BW8">
        <v>0.91900000000000004</v>
      </c>
      <c r="BX8" t="s">
        <v>1</v>
      </c>
    </row>
    <row r="9" spans="2:76" x14ac:dyDescent="0.2">
      <c r="B9">
        <v>8</v>
      </c>
      <c r="C9">
        <v>0.629</v>
      </c>
      <c r="D9">
        <v>0.63900000000000001</v>
      </c>
      <c r="E9">
        <v>0.98499999999999999</v>
      </c>
      <c r="F9" t="s">
        <v>1</v>
      </c>
      <c r="I9">
        <v>8</v>
      </c>
      <c r="J9">
        <v>0.68899999999999995</v>
      </c>
      <c r="K9">
        <v>0.70899999999999996</v>
      </c>
      <c r="L9">
        <v>0.97199999999999998</v>
      </c>
      <c r="M9" t="s">
        <v>1</v>
      </c>
      <c r="P9">
        <v>8</v>
      </c>
      <c r="Q9">
        <v>0.60499999999999998</v>
      </c>
      <c r="R9">
        <v>0.63100000000000001</v>
      </c>
      <c r="S9">
        <v>0.96</v>
      </c>
      <c r="T9" t="s">
        <v>1</v>
      </c>
      <c r="W9">
        <v>8</v>
      </c>
      <c r="X9">
        <v>0.58699999999999997</v>
      </c>
      <c r="Y9">
        <v>0.60199999999999998</v>
      </c>
      <c r="Z9">
        <v>0.97499999999999998</v>
      </c>
      <c r="AA9" t="s">
        <v>1</v>
      </c>
      <c r="AD9">
        <v>8</v>
      </c>
      <c r="AE9">
        <v>0.63300000000000001</v>
      </c>
      <c r="AF9">
        <v>0.64800000000000002</v>
      </c>
      <c r="AG9">
        <v>0.97599999999999998</v>
      </c>
      <c r="AH9" t="s">
        <v>1</v>
      </c>
      <c r="AK9">
        <v>8</v>
      </c>
      <c r="AL9">
        <v>0.67200000000000004</v>
      </c>
      <c r="AM9">
        <v>0.68300000000000005</v>
      </c>
      <c r="AN9">
        <v>0.98299999999999998</v>
      </c>
      <c r="AO9" t="s">
        <v>1</v>
      </c>
      <c r="AR9">
        <v>8</v>
      </c>
      <c r="AS9">
        <v>0.67100000000000004</v>
      </c>
      <c r="AT9">
        <v>0.67100000000000004</v>
      </c>
      <c r="AU9">
        <v>1</v>
      </c>
      <c r="AV9" t="s">
        <v>0</v>
      </c>
      <c r="AY9">
        <v>8</v>
      </c>
      <c r="AZ9">
        <v>0.68899999999999995</v>
      </c>
      <c r="BA9">
        <v>0.69099999999999995</v>
      </c>
      <c r="BB9">
        <v>0.998</v>
      </c>
      <c r="BC9" t="s">
        <v>2</v>
      </c>
      <c r="BF9">
        <v>8</v>
      </c>
      <c r="BG9">
        <v>0.70299999999999996</v>
      </c>
      <c r="BH9">
        <v>0.70499999999999996</v>
      </c>
      <c r="BI9">
        <v>0.997</v>
      </c>
      <c r="BJ9" t="s">
        <v>2</v>
      </c>
      <c r="BM9">
        <v>8</v>
      </c>
      <c r="BN9">
        <v>0.69399999999999995</v>
      </c>
      <c r="BO9">
        <v>0.69599999999999995</v>
      </c>
      <c r="BP9">
        <v>0.997</v>
      </c>
      <c r="BQ9" t="s">
        <v>2</v>
      </c>
      <c r="BT9">
        <v>8</v>
      </c>
      <c r="BU9">
        <v>0.69799999999999995</v>
      </c>
      <c r="BV9">
        <v>0.70099999999999996</v>
      </c>
      <c r="BW9">
        <v>0.997</v>
      </c>
      <c r="BX9" t="s">
        <v>2</v>
      </c>
    </row>
    <row r="10" spans="2:76" x14ac:dyDescent="0.2">
      <c r="B10">
        <v>9</v>
      </c>
      <c r="C10">
        <v>1</v>
      </c>
      <c r="D10">
        <v>1</v>
      </c>
      <c r="E10">
        <v>1</v>
      </c>
      <c r="F10" t="s">
        <v>0</v>
      </c>
      <c r="I10">
        <v>9</v>
      </c>
      <c r="J10">
        <v>1</v>
      </c>
      <c r="K10">
        <v>1</v>
      </c>
      <c r="L10">
        <v>1</v>
      </c>
      <c r="M10" t="s">
        <v>0</v>
      </c>
      <c r="P10">
        <v>9</v>
      </c>
      <c r="Q10">
        <v>1</v>
      </c>
      <c r="R10">
        <v>1</v>
      </c>
      <c r="S10">
        <v>1</v>
      </c>
      <c r="T10" t="s">
        <v>0</v>
      </c>
      <c r="W10">
        <v>9</v>
      </c>
      <c r="X10">
        <v>1</v>
      </c>
      <c r="Y10">
        <v>1</v>
      </c>
      <c r="Z10">
        <v>1</v>
      </c>
      <c r="AA10" t="s">
        <v>0</v>
      </c>
      <c r="AD10">
        <v>9</v>
      </c>
      <c r="AE10">
        <v>1</v>
      </c>
      <c r="AF10">
        <v>1</v>
      </c>
      <c r="AG10">
        <v>1</v>
      </c>
      <c r="AH10" t="s">
        <v>0</v>
      </c>
      <c r="AK10">
        <v>9</v>
      </c>
      <c r="AL10">
        <v>1</v>
      </c>
      <c r="AM10">
        <v>1</v>
      </c>
      <c r="AN10">
        <v>1</v>
      </c>
      <c r="AO10" t="s">
        <v>0</v>
      </c>
      <c r="AR10">
        <v>9</v>
      </c>
      <c r="AS10">
        <v>1</v>
      </c>
      <c r="AT10">
        <v>1</v>
      </c>
      <c r="AU10">
        <v>1</v>
      </c>
      <c r="AV10" t="s">
        <v>0</v>
      </c>
      <c r="AY10">
        <v>9</v>
      </c>
      <c r="AZ10">
        <v>1</v>
      </c>
      <c r="BA10">
        <v>1</v>
      </c>
      <c r="BB10">
        <v>1</v>
      </c>
      <c r="BC10" t="s">
        <v>0</v>
      </c>
      <c r="BF10">
        <v>9</v>
      </c>
      <c r="BG10">
        <v>1</v>
      </c>
      <c r="BH10">
        <v>1</v>
      </c>
      <c r="BI10">
        <v>1</v>
      </c>
      <c r="BJ10" t="s">
        <v>0</v>
      </c>
      <c r="BM10">
        <v>9</v>
      </c>
      <c r="BN10">
        <v>1</v>
      </c>
      <c r="BO10">
        <v>1</v>
      </c>
      <c r="BP10">
        <v>1</v>
      </c>
      <c r="BQ10" t="s">
        <v>0</v>
      </c>
      <c r="BT10">
        <v>9</v>
      </c>
      <c r="BU10">
        <v>1</v>
      </c>
      <c r="BV10">
        <v>1</v>
      </c>
      <c r="BW10">
        <v>1</v>
      </c>
      <c r="BX10" t="s">
        <v>0</v>
      </c>
    </row>
    <row r="11" spans="2:76" x14ac:dyDescent="0.2">
      <c r="B11">
        <v>10</v>
      </c>
      <c r="C11">
        <v>0.81399999999999995</v>
      </c>
      <c r="D11">
        <v>1</v>
      </c>
      <c r="E11">
        <v>0.81399999999999995</v>
      </c>
      <c r="F11" t="s">
        <v>2</v>
      </c>
      <c r="I11">
        <v>10</v>
      </c>
      <c r="J11">
        <v>0.83</v>
      </c>
      <c r="K11">
        <v>1</v>
      </c>
      <c r="L11">
        <v>0.83</v>
      </c>
      <c r="M11" t="s">
        <v>2</v>
      </c>
      <c r="P11">
        <v>10</v>
      </c>
      <c r="Q11">
        <v>0.81200000000000006</v>
      </c>
      <c r="R11">
        <v>1</v>
      </c>
      <c r="S11">
        <v>0.81200000000000006</v>
      </c>
      <c r="T11" t="s">
        <v>2</v>
      </c>
      <c r="W11">
        <v>10</v>
      </c>
      <c r="X11">
        <v>0.75700000000000001</v>
      </c>
      <c r="Y11">
        <v>1</v>
      </c>
      <c r="Z11">
        <v>0.75700000000000001</v>
      </c>
      <c r="AA11" t="s">
        <v>2</v>
      </c>
      <c r="AD11">
        <v>10</v>
      </c>
      <c r="AE11">
        <v>0.80600000000000005</v>
      </c>
      <c r="AF11">
        <v>1</v>
      </c>
      <c r="AG11">
        <v>0.80600000000000005</v>
      </c>
      <c r="AH11" t="s">
        <v>2</v>
      </c>
      <c r="AK11">
        <v>10</v>
      </c>
      <c r="AL11">
        <v>0.81899999999999995</v>
      </c>
      <c r="AM11">
        <v>1</v>
      </c>
      <c r="AN11">
        <v>0.81899999999999995</v>
      </c>
      <c r="AO11" t="s">
        <v>2</v>
      </c>
      <c r="AR11">
        <v>10</v>
      </c>
      <c r="AS11">
        <v>0.83399999999999996</v>
      </c>
      <c r="AT11">
        <v>1</v>
      </c>
      <c r="AU11">
        <v>0.83399999999999996</v>
      </c>
      <c r="AV11" t="s">
        <v>2</v>
      </c>
      <c r="AY11">
        <v>10</v>
      </c>
      <c r="AZ11">
        <v>0.86799999999999999</v>
      </c>
      <c r="BA11">
        <v>1</v>
      </c>
      <c r="BB11">
        <v>0.86799999999999999</v>
      </c>
      <c r="BC11" t="s">
        <v>2</v>
      </c>
      <c r="BF11">
        <v>10</v>
      </c>
      <c r="BG11">
        <v>0.85099999999999998</v>
      </c>
      <c r="BH11">
        <v>1</v>
      </c>
      <c r="BI11">
        <v>0.85099999999999998</v>
      </c>
      <c r="BJ11" t="s">
        <v>2</v>
      </c>
      <c r="BM11">
        <v>10</v>
      </c>
      <c r="BN11">
        <v>0.82399999999999995</v>
      </c>
      <c r="BO11">
        <v>1</v>
      </c>
      <c r="BP11">
        <v>0.82399999999999995</v>
      </c>
      <c r="BQ11" t="s">
        <v>2</v>
      </c>
      <c r="BT11">
        <v>10</v>
      </c>
      <c r="BU11">
        <v>0.80500000000000005</v>
      </c>
      <c r="BV11">
        <v>1</v>
      </c>
      <c r="BW11">
        <v>0.80500000000000005</v>
      </c>
      <c r="BX11" t="s">
        <v>2</v>
      </c>
    </row>
    <row r="12" spans="2:76" x14ac:dyDescent="0.2">
      <c r="B12">
        <v>11</v>
      </c>
      <c r="C12">
        <v>0.88100000000000001</v>
      </c>
      <c r="D12">
        <v>1</v>
      </c>
      <c r="E12">
        <v>0.88100000000000001</v>
      </c>
      <c r="F12" t="s">
        <v>2</v>
      </c>
      <c r="I12">
        <v>11</v>
      </c>
      <c r="J12">
        <v>0.91200000000000003</v>
      </c>
      <c r="K12">
        <v>1</v>
      </c>
      <c r="L12">
        <v>0.91200000000000003</v>
      </c>
      <c r="M12" t="s">
        <v>2</v>
      </c>
      <c r="P12">
        <v>11</v>
      </c>
      <c r="Q12">
        <v>0.95099999999999996</v>
      </c>
      <c r="R12">
        <v>1</v>
      </c>
      <c r="S12">
        <v>0.95099999999999996</v>
      </c>
      <c r="T12" t="s">
        <v>2</v>
      </c>
      <c r="W12">
        <v>11</v>
      </c>
      <c r="X12">
        <v>0.91300000000000003</v>
      </c>
      <c r="Y12">
        <v>1</v>
      </c>
      <c r="Z12">
        <v>0.91300000000000003</v>
      </c>
      <c r="AA12" t="s">
        <v>2</v>
      </c>
      <c r="AD12">
        <v>11</v>
      </c>
      <c r="AE12">
        <v>0.94199999999999995</v>
      </c>
      <c r="AF12">
        <v>0.997</v>
      </c>
      <c r="AG12">
        <v>0.94499999999999995</v>
      </c>
      <c r="AH12" t="s">
        <v>2</v>
      </c>
      <c r="AK12">
        <v>11</v>
      </c>
      <c r="AL12">
        <v>0.93600000000000005</v>
      </c>
      <c r="AM12">
        <v>0.97399999999999998</v>
      </c>
      <c r="AN12">
        <v>0.96099999999999997</v>
      </c>
      <c r="AO12" t="s">
        <v>2</v>
      </c>
      <c r="AR12">
        <v>11</v>
      </c>
      <c r="AS12">
        <v>0.89800000000000002</v>
      </c>
      <c r="AT12">
        <v>0.94599999999999995</v>
      </c>
      <c r="AU12">
        <v>0.95</v>
      </c>
      <c r="AV12" t="s">
        <v>2</v>
      </c>
      <c r="AY12">
        <v>11</v>
      </c>
      <c r="AZ12">
        <v>0.86</v>
      </c>
      <c r="BA12">
        <v>0.90500000000000003</v>
      </c>
      <c r="BB12">
        <v>0.95</v>
      </c>
      <c r="BC12" t="s">
        <v>2</v>
      </c>
      <c r="BF12">
        <v>11</v>
      </c>
      <c r="BG12">
        <v>0.82799999999999996</v>
      </c>
      <c r="BH12">
        <v>0.89700000000000002</v>
      </c>
      <c r="BI12">
        <v>0.92400000000000004</v>
      </c>
      <c r="BJ12" t="s">
        <v>2</v>
      </c>
      <c r="BM12">
        <v>11</v>
      </c>
      <c r="BN12">
        <v>0.81699999999999995</v>
      </c>
      <c r="BO12">
        <v>0.87</v>
      </c>
      <c r="BP12">
        <v>0.93899999999999995</v>
      </c>
      <c r="BQ12" t="s">
        <v>2</v>
      </c>
      <c r="BT12">
        <v>11</v>
      </c>
      <c r="BU12">
        <v>0.82199999999999995</v>
      </c>
      <c r="BV12">
        <v>0.85199999999999998</v>
      </c>
      <c r="BW12">
        <v>0.96499999999999997</v>
      </c>
      <c r="BX12" t="s">
        <v>2</v>
      </c>
    </row>
    <row r="13" spans="2:76" x14ac:dyDescent="0.2">
      <c r="B13">
        <v>12</v>
      </c>
      <c r="C13">
        <v>0.95399999999999996</v>
      </c>
      <c r="D13">
        <v>1</v>
      </c>
      <c r="E13">
        <v>0.95399999999999996</v>
      </c>
      <c r="F13" t="s">
        <v>2</v>
      </c>
      <c r="I13">
        <v>12</v>
      </c>
      <c r="J13">
        <v>0.96799999999999997</v>
      </c>
      <c r="K13">
        <v>1</v>
      </c>
      <c r="L13">
        <v>0.96799999999999997</v>
      </c>
      <c r="M13" t="s">
        <v>2</v>
      </c>
      <c r="P13">
        <v>12</v>
      </c>
      <c r="Q13">
        <v>1</v>
      </c>
      <c r="R13">
        <v>1</v>
      </c>
      <c r="S13">
        <v>1</v>
      </c>
      <c r="T13" t="s">
        <v>0</v>
      </c>
      <c r="W13">
        <v>12</v>
      </c>
      <c r="X13">
        <v>1</v>
      </c>
      <c r="Y13">
        <v>1</v>
      </c>
      <c r="Z13">
        <v>1</v>
      </c>
      <c r="AA13" t="s">
        <v>0</v>
      </c>
      <c r="AD13">
        <v>12</v>
      </c>
      <c r="AE13">
        <v>1</v>
      </c>
      <c r="AF13">
        <v>1</v>
      </c>
      <c r="AG13">
        <v>1</v>
      </c>
      <c r="AH13" t="s">
        <v>0</v>
      </c>
      <c r="AK13">
        <v>12</v>
      </c>
      <c r="AL13">
        <v>1</v>
      </c>
      <c r="AM13">
        <v>1</v>
      </c>
      <c r="AN13">
        <v>1</v>
      </c>
      <c r="AO13" t="s">
        <v>0</v>
      </c>
      <c r="AR13">
        <v>12</v>
      </c>
      <c r="AS13">
        <v>1</v>
      </c>
      <c r="AT13">
        <v>1</v>
      </c>
      <c r="AU13">
        <v>1</v>
      </c>
      <c r="AV13" t="s">
        <v>0</v>
      </c>
      <c r="AY13">
        <v>12</v>
      </c>
      <c r="AZ13">
        <v>1</v>
      </c>
      <c r="BA13">
        <v>1</v>
      </c>
      <c r="BB13">
        <v>1</v>
      </c>
      <c r="BC13" t="s">
        <v>0</v>
      </c>
      <c r="BF13">
        <v>12</v>
      </c>
      <c r="BG13">
        <v>1</v>
      </c>
      <c r="BH13">
        <v>1</v>
      </c>
      <c r="BI13">
        <v>1</v>
      </c>
      <c r="BJ13" t="s">
        <v>0</v>
      </c>
      <c r="BM13">
        <v>12</v>
      </c>
      <c r="BN13">
        <v>0.91800000000000004</v>
      </c>
      <c r="BO13">
        <v>0.93100000000000005</v>
      </c>
      <c r="BP13">
        <v>0.98599999999999999</v>
      </c>
      <c r="BQ13" t="s">
        <v>1</v>
      </c>
      <c r="BT13">
        <v>12</v>
      </c>
      <c r="BU13">
        <v>0.76</v>
      </c>
      <c r="BV13">
        <v>0.77500000000000002</v>
      </c>
      <c r="BW13">
        <v>0.98</v>
      </c>
      <c r="BX13" t="s">
        <v>1</v>
      </c>
    </row>
    <row r="14" spans="2:76" x14ac:dyDescent="0.2">
      <c r="B14">
        <v>13</v>
      </c>
      <c r="C14">
        <v>0.96399999999999997</v>
      </c>
      <c r="D14">
        <v>1</v>
      </c>
      <c r="E14">
        <v>0.96399999999999997</v>
      </c>
      <c r="F14" t="s">
        <v>2</v>
      </c>
      <c r="I14">
        <v>13</v>
      </c>
      <c r="J14">
        <v>1</v>
      </c>
      <c r="K14">
        <v>1</v>
      </c>
      <c r="L14">
        <v>1</v>
      </c>
      <c r="M14" t="s">
        <v>0</v>
      </c>
      <c r="P14">
        <v>13</v>
      </c>
      <c r="Q14">
        <v>1</v>
      </c>
      <c r="R14">
        <v>1</v>
      </c>
      <c r="S14">
        <v>1</v>
      </c>
      <c r="T14" t="s">
        <v>0</v>
      </c>
      <c r="W14">
        <v>13</v>
      </c>
      <c r="X14">
        <v>1</v>
      </c>
      <c r="Y14">
        <v>1</v>
      </c>
      <c r="Z14">
        <v>1</v>
      </c>
      <c r="AA14" t="s">
        <v>0</v>
      </c>
      <c r="AD14">
        <v>13</v>
      </c>
      <c r="AE14">
        <v>1</v>
      </c>
      <c r="AF14">
        <v>1</v>
      </c>
      <c r="AG14">
        <v>1</v>
      </c>
      <c r="AH14" t="s">
        <v>0</v>
      </c>
      <c r="AK14">
        <v>13</v>
      </c>
      <c r="AL14">
        <v>1</v>
      </c>
      <c r="AM14">
        <v>1</v>
      </c>
      <c r="AN14">
        <v>1</v>
      </c>
      <c r="AO14" t="s">
        <v>0</v>
      </c>
      <c r="AR14">
        <v>13</v>
      </c>
      <c r="AS14">
        <v>1</v>
      </c>
      <c r="AT14">
        <v>1</v>
      </c>
      <c r="AU14">
        <v>1</v>
      </c>
      <c r="AV14" t="s">
        <v>0</v>
      </c>
      <c r="AY14">
        <v>13</v>
      </c>
      <c r="AZ14">
        <v>1</v>
      </c>
      <c r="BA14">
        <v>1</v>
      </c>
      <c r="BB14">
        <v>1</v>
      </c>
      <c r="BC14" t="s">
        <v>0</v>
      </c>
      <c r="BF14">
        <v>13</v>
      </c>
      <c r="BG14">
        <v>1</v>
      </c>
      <c r="BH14">
        <v>1</v>
      </c>
      <c r="BI14">
        <v>1</v>
      </c>
      <c r="BJ14" t="s">
        <v>0</v>
      </c>
      <c r="BM14">
        <v>13</v>
      </c>
      <c r="BN14">
        <v>1</v>
      </c>
      <c r="BO14">
        <v>1</v>
      </c>
      <c r="BP14">
        <v>1</v>
      </c>
      <c r="BQ14" t="s">
        <v>0</v>
      </c>
      <c r="BT14">
        <v>13</v>
      </c>
      <c r="BU14">
        <v>1</v>
      </c>
      <c r="BV14">
        <v>1</v>
      </c>
      <c r="BW14">
        <v>1</v>
      </c>
      <c r="BX14" t="s">
        <v>0</v>
      </c>
    </row>
    <row r="15" spans="2:76" x14ac:dyDescent="0.2">
      <c r="B15">
        <v>14</v>
      </c>
      <c r="C15">
        <v>0.48399999999999999</v>
      </c>
      <c r="D15">
        <v>0.50700000000000001</v>
      </c>
      <c r="E15">
        <v>0.95499999999999996</v>
      </c>
      <c r="F15" t="s">
        <v>1</v>
      </c>
      <c r="I15">
        <v>14</v>
      </c>
      <c r="J15">
        <v>0.51100000000000001</v>
      </c>
      <c r="K15">
        <v>0.53200000000000003</v>
      </c>
      <c r="L15">
        <v>0.95899999999999996</v>
      </c>
      <c r="M15" t="s">
        <v>1</v>
      </c>
      <c r="P15">
        <v>14</v>
      </c>
      <c r="Q15">
        <v>0.54400000000000004</v>
      </c>
      <c r="R15">
        <v>0.56000000000000005</v>
      </c>
      <c r="S15">
        <v>0.97099999999999997</v>
      </c>
      <c r="T15" t="s">
        <v>1</v>
      </c>
      <c r="W15">
        <v>14</v>
      </c>
      <c r="X15">
        <v>0.53400000000000003</v>
      </c>
      <c r="Y15">
        <v>0.55600000000000005</v>
      </c>
      <c r="Z15">
        <v>0.96</v>
      </c>
      <c r="AA15" t="s">
        <v>1</v>
      </c>
      <c r="AD15">
        <v>14</v>
      </c>
      <c r="AE15">
        <v>0.56899999999999995</v>
      </c>
      <c r="AF15">
        <v>0.59899999999999998</v>
      </c>
      <c r="AG15">
        <v>0.95</v>
      </c>
      <c r="AH15" t="s">
        <v>1</v>
      </c>
      <c r="AK15">
        <v>14</v>
      </c>
      <c r="AL15">
        <v>0.56599999999999995</v>
      </c>
      <c r="AM15">
        <v>0.60199999999999998</v>
      </c>
      <c r="AN15">
        <v>0.93899999999999995</v>
      </c>
      <c r="AO15" t="s">
        <v>1</v>
      </c>
      <c r="AR15">
        <v>14</v>
      </c>
      <c r="AS15">
        <v>0.56399999999999995</v>
      </c>
      <c r="AT15">
        <v>0.61199999999999999</v>
      </c>
      <c r="AU15">
        <v>0.92200000000000004</v>
      </c>
      <c r="AV15" t="s">
        <v>1</v>
      </c>
      <c r="AY15">
        <v>14</v>
      </c>
      <c r="AZ15">
        <v>0.57999999999999996</v>
      </c>
      <c r="BA15">
        <v>0.64300000000000002</v>
      </c>
      <c r="BB15">
        <v>0.90100000000000002</v>
      </c>
      <c r="BC15" t="s">
        <v>1</v>
      </c>
      <c r="BF15">
        <v>14</v>
      </c>
      <c r="BG15">
        <v>0.58899999999999997</v>
      </c>
      <c r="BH15">
        <v>0.66800000000000004</v>
      </c>
      <c r="BI15">
        <v>0.88100000000000001</v>
      </c>
      <c r="BJ15" t="s">
        <v>1</v>
      </c>
      <c r="BM15">
        <v>14</v>
      </c>
      <c r="BN15">
        <v>0.56799999999999995</v>
      </c>
      <c r="BO15">
        <v>0.64600000000000002</v>
      </c>
      <c r="BP15">
        <v>0.879</v>
      </c>
      <c r="BQ15" t="s">
        <v>1</v>
      </c>
      <c r="BT15">
        <v>14</v>
      </c>
      <c r="BU15">
        <v>0.59</v>
      </c>
      <c r="BV15">
        <v>0.62</v>
      </c>
      <c r="BW15">
        <v>0.95099999999999996</v>
      </c>
      <c r="BX15" t="s">
        <v>1</v>
      </c>
    </row>
    <row r="16" spans="2:76" x14ac:dyDescent="0.2">
      <c r="B16">
        <v>15</v>
      </c>
      <c r="C16">
        <v>0.66300000000000003</v>
      </c>
      <c r="D16">
        <v>0.83699999999999997</v>
      </c>
      <c r="E16">
        <v>0.79200000000000004</v>
      </c>
      <c r="F16" t="s">
        <v>2</v>
      </c>
      <c r="I16">
        <v>15</v>
      </c>
      <c r="J16">
        <v>0.67200000000000004</v>
      </c>
      <c r="K16">
        <v>0.84399999999999997</v>
      </c>
      <c r="L16">
        <v>0.79600000000000004</v>
      </c>
      <c r="M16" t="s">
        <v>2</v>
      </c>
      <c r="P16">
        <v>15</v>
      </c>
      <c r="Q16">
        <v>0.65400000000000003</v>
      </c>
      <c r="R16">
        <v>0.86099999999999999</v>
      </c>
      <c r="S16">
        <v>0.75900000000000001</v>
      </c>
      <c r="T16" t="s">
        <v>2</v>
      </c>
      <c r="W16">
        <v>15</v>
      </c>
      <c r="X16">
        <v>0.63700000000000001</v>
      </c>
      <c r="Y16">
        <v>0.89200000000000002</v>
      </c>
      <c r="Z16">
        <v>0.71399999999999997</v>
      </c>
      <c r="AA16" t="s">
        <v>2</v>
      </c>
      <c r="AD16">
        <v>15</v>
      </c>
      <c r="AE16">
        <v>0.67500000000000004</v>
      </c>
      <c r="AF16">
        <v>0.89900000000000002</v>
      </c>
      <c r="AG16">
        <v>0.75</v>
      </c>
      <c r="AH16" t="s">
        <v>2</v>
      </c>
      <c r="AK16">
        <v>15</v>
      </c>
      <c r="AL16">
        <v>0.66400000000000003</v>
      </c>
      <c r="AM16">
        <v>0.89200000000000002</v>
      </c>
      <c r="AN16">
        <v>0.74399999999999999</v>
      </c>
      <c r="AO16" t="s">
        <v>2</v>
      </c>
      <c r="AR16">
        <v>15</v>
      </c>
      <c r="AS16">
        <v>0.64500000000000002</v>
      </c>
      <c r="AT16">
        <v>0.90800000000000003</v>
      </c>
      <c r="AU16">
        <v>0.71099999999999997</v>
      </c>
      <c r="AV16" t="s">
        <v>2</v>
      </c>
      <c r="AY16">
        <v>15</v>
      </c>
      <c r="AZ16">
        <v>0.67100000000000004</v>
      </c>
      <c r="BA16">
        <v>0.95699999999999996</v>
      </c>
      <c r="BB16">
        <v>0.70199999999999996</v>
      </c>
      <c r="BC16" t="s">
        <v>2</v>
      </c>
      <c r="BF16">
        <v>15</v>
      </c>
      <c r="BG16">
        <v>0.65400000000000003</v>
      </c>
      <c r="BH16">
        <v>0.97599999999999998</v>
      </c>
      <c r="BI16">
        <v>0.67</v>
      </c>
      <c r="BJ16" t="s">
        <v>2</v>
      </c>
      <c r="BM16">
        <v>15</v>
      </c>
      <c r="BN16">
        <v>0.626</v>
      </c>
      <c r="BO16">
        <v>0.93200000000000005</v>
      </c>
      <c r="BP16">
        <v>0.67200000000000004</v>
      </c>
      <c r="BQ16" t="s">
        <v>2</v>
      </c>
      <c r="BT16">
        <v>15</v>
      </c>
      <c r="BU16">
        <v>0.60799999999999998</v>
      </c>
      <c r="BV16">
        <v>0.94199999999999995</v>
      </c>
      <c r="BW16">
        <v>0.64600000000000002</v>
      </c>
      <c r="BX16" t="s">
        <v>2</v>
      </c>
    </row>
    <row r="17" spans="2:76" x14ac:dyDescent="0.2">
      <c r="B17">
        <v>16</v>
      </c>
      <c r="C17">
        <v>0.53600000000000003</v>
      </c>
      <c r="D17">
        <v>0.60099999999999998</v>
      </c>
      <c r="E17">
        <v>0.89300000000000002</v>
      </c>
      <c r="F17" t="s">
        <v>2</v>
      </c>
      <c r="I17">
        <v>16</v>
      </c>
      <c r="J17">
        <v>0.56100000000000005</v>
      </c>
      <c r="K17">
        <v>0.626</v>
      </c>
      <c r="L17">
        <v>0.89700000000000002</v>
      </c>
      <c r="M17" t="s">
        <v>2</v>
      </c>
      <c r="P17">
        <v>16</v>
      </c>
      <c r="Q17">
        <v>0.55900000000000005</v>
      </c>
      <c r="R17">
        <v>0.63</v>
      </c>
      <c r="S17">
        <v>0.88800000000000001</v>
      </c>
      <c r="T17" t="s">
        <v>2</v>
      </c>
      <c r="W17">
        <v>16</v>
      </c>
      <c r="X17">
        <v>0.56699999999999995</v>
      </c>
      <c r="Y17">
        <v>0.68799999999999994</v>
      </c>
      <c r="Z17">
        <v>0.82399999999999995</v>
      </c>
      <c r="AA17" t="s">
        <v>2</v>
      </c>
      <c r="AD17">
        <v>16</v>
      </c>
      <c r="AE17">
        <v>0.56499999999999995</v>
      </c>
      <c r="AF17">
        <v>0.60099999999999998</v>
      </c>
      <c r="AG17">
        <v>0.93899999999999995</v>
      </c>
      <c r="AH17" t="s">
        <v>2</v>
      </c>
      <c r="AK17">
        <v>16</v>
      </c>
      <c r="AL17">
        <v>0.56699999999999995</v>
      </c>
      <c r="AM17">
        <v>0.621</v>
      </c>
      <c r="AN17">
        <v>0.91300000000000003</v>
      </c>
      <c r="AO17" t="s">
        <v>2</v>
      </c>
      <c r="AR17">
        <v>16</v>
      </c>
      <c r="AS17">
        <v>0.57899999999999996</v>
      </c>
      <c r="AT17">
        <v>0.68200000000000005</v>
      </c>
      <c r="AU17">
        <v>0.84799999999999998</v>
      </c>
      <c r="AV17" t="s">
        <v>2</v>
      </c>
      <c r="AY17">
        <v>16</v>
      </c>
      <c r="AZ17">
        <v>0.58899999999999997</v>
      </c>
      <c r="BA17">
        <v>0.71599999999999997</v>
      </c>
      <c r="BB17">
        <v>0.82299999999999995</v>
      </c>
      <c r="BC17" t="s">
        <v>2</v>
      </c>
      <c r="BF17">
        <v>16</v>
      </c>
      <c r="BG17">
        <v>0.58399999999999996</v>
      </c>
      <c r="BH17">
        <v>0.749</v>
      </c>
      <c r="BI17">
        <v>0.77900000000000003</v>
      </c>
      <c r="BJ17" t="s">
        <v>2</v>
      </c>
      <c r="BM17">
        <v>16</v>
      </c>
      <c r="BN17">
        <v>0.55600000000000005</v>
      </c>
      <c r="BO17">
        <v>0.72399999999999998</v>
      </c>
      <c r="BP17">
        <v>0.76800000000000002</v>
      </c>
      <c r="BQ17" t="s">
        <v>2</v>
      </c>
      <c r="BT17">
        <v>16</v>
      </c>
      <c r="BU17">
        <v>0.55300000000000005</v>
      </c>
      <c r="BV17">
        <v>0.72099999999999997</v>
      </c>
      <c r="BW17">
        <v>0.76600000000000001</v>
      </c>
      <c r="BX17" t="s">
        <v>2</v>
      </c>
    </row>
    <row r="18" spans="2:76" x14ac:dyDescent="0.2">
      <c r="B18">
        <v>17</v>
      </c>
      <c r="C18">
        <v>0.76100000000000001</v>
      </c>
      <c r="D18">
        <v>0.82</v>
      </c>
      <c r="E18">
        <v>0.92700000000000005</v>
      </c>
      <c r="F18" t="s">
        <v>2</v>
      </c>
      <c r="I18">
        <v>17</v>
      </c>
      <c r="J18">
        <v>0.79900000000000004</v>
      </c>
      <c r="K18">
        <v>0.84199999999999997</v>
      </c>
      <c r="L18">
        <v>0.94799999999999995</v>
      </c>
      <c r="M18" t="s">
        <v>2</v>
      </c>
      <c r="P18">
        <v>17</v>
      </c>
      <c r="Q18">
        <v>0.82399999999999995</v>
      </c>
      <c r="R18">
        <v>0.85099999999999998</v>
      </c>
      <c r="S18">
        <v>0.96799999999999997</v>
      </c>
      <c r="T18" t="s">
        <v>2</v>
      </c>
      <c r="W18">
        <v>17</v>
      </c>
      <c r="X18">
        <v>0.79</v>
      </c>
      <c r="Y18">
        <v>0.82299999999999995</v>
      </c>
      <c r="Z18">
        <v>0.95899999999999996</v>
      </c>
      <c r="AA18" t="s">
        <v>2</v>
      </c>
      <c r="AD18">
        <v>17</v>
      </c>
      <c r="AE18">
        <v>0.752</v>
      </c>
      <c r="AF18">
        <v>0.79300000000000004</v>
      </c>
      <c r="AG18">
        <v>0.94699999999999995</v>
      </c>
      <c r="AH18" t="s">
        <v>2</v>
      </c>
      <c r="AK18">
        <v>17</v>
      </c>
      <c r="AL18">
        <v>0.75</v>
      </c>
      <c r="AM18">
        <v>0.78100000000000003</v>
      </c>
      <c r="AN18">
        <v>0.96</v>
      </c>
      <c r="AO18" t="s">
        <v>2</v>
      </c>
      <c r="AR18">
        <v>17</v>
      </c>
      <c r="AS18">
        <v>0.74299999999999999</v>
      </c>
      <c r="AT18">
        <v>0.76900000000000002</v>
      </c>
      <c r="AU18">
        <v>0.96699999999999997</v>
      </c>
      <c r="AV18" t="s">
        <v>2</v>
      </c>
      <c r="AY18">
        <v>17</v>
      </c>
      <c r="AZ18">
        <v>0.74099999999999999</v>
      </c>
      <c r="BA18">
        <v>0.753</v>
      </c>
      <c r="BB18">
        <v>0.98399999999999999</v>
      </c>
      <c r="BC18" t="s">
        <v>2</v>
      </c>
      <c r="BF18">
        <v>17</v>
      </c>
      <c r="BG18">
        <v>0.71699999999999997</v>
      </c>
      <c r="BH18">
        <v>0.71899999999999997</v>
      </c>
      <c r="BI18">
        <v>0.997</v>
      </c>
      <c r="BJ18" t="s">
        <v>2</v>
      </c>
      <c r="BM18">
        <v>17</v>
      </c>
      <c r="BN18">
        <v>0.65</v>
      </c>
      <c r="BO18">
        <v>0.65200000000000002</v>
      </c>
      <c r="BP18">
        <v>0.997</v>
      </c>
      <c r="BQ18" t="s">
        <v>1</v>
      </c>
      <c r="BT18">
        <v>17</v>
      </c>
      <c r="BU18">
        <v>0.60899999999999999</v>
      </c>
      <c r="BV18">
        <v>0.61</v>
      </c>
      <c r="BW18">
        <v>0.999</v>
      </c>
      <c r="BX18" t="s">
        <v>1</v>
      </c>
    </row>
    <row r="19" spans="2:76" x14ac:dyDescent="0.2">
      <c r="B19">
        <v>18</v>
      </c>
      <c r="C19">
        <v>0.95099999999999996</v>
      </c>
      <c r="D19">
        <v>1</v>
      </c>
      <c r="E19">
        <v>0.95099999999999996</v>
      </c>
      <c r="F19" t="s">
        <v>2</v>
      </c>
      <c r="I19">
        <v>18</v>
      </c>
      <c r="J19">
        <v>0.96199999999999997</v>
      </c>
      <c r="K19">
        <v>0.996</v>
      </c>
      <c r="L19">
        <v>0.96599999999999997</v>
      </c>
      <c r="M19" t="s">
        <v>2</v>
      </c>
      <c r="P19">
        <v>18</v>
      </c>
      <c r="Q19">
        <v>0.97299999999999998</v>
      </c>
      <c r="R19">
        <v>0.995</v>
      </c>
      <c r="S19">
        <v>0.97799999999999998</v>
      </c>
      <c r="T19" t="s">
        <v>2</v>
      </c>
      <c r="W19">
        <v>18</v>
      </c>
      <c r="X19">
        <v>0.91200000000000003</v>
      </c>
      <c r="Y19">
        <v>0.95099999999999996</v>
      </c>
      <c r="Z19">
        <v>0.95799999999999996</v>
      </c>
      <c r="AA19" t="s">
        <v>2</v>
      </c>
      <c r="AD19">
        <v>18</v>
      </c>
      <c r="AE19">
        <v>0.90700000000000003</v>
      </c>
      <c r="AF19">
        <v>0.94899999999999995</v>
      </c>
      <c r="AG19">
        <v>0.95599999999999996</v>
      </c>
      <c r="AH19" t="s">
        <v>2</v>
      </c>
      <c r="AK19">
        <v>18</v>
      </c>
      <c r="AL19">
        <v>0.89900000000000002</v>
      </c>
      <c r="AM19">
        <v>0.93</v>
      </c>
      <c r="AN19">
        <v>0.96599999999999997</v>
      </c>
      <c r="AO19" t="s">
        <v>2</v>
      </c>
      <c r="AR19">
        <v>18</v>
      </c>
      <c r="AS19">
        <v>0.879</v>
      </c>
      <c r="AT19">
        <v>0.90500000000000003</v>
      </c>
      <c r="AU19">
        <v>0.97199999999999998</v>
      </c>
      <c r="AV19" t="s">
        <v>2</v>
      </c>
      <c r="AY19">
        <v>18</v>
      </c>
      <c r="AZ19">
        <v>0.89500000000000002</v>
      </c>
      <c r="BA19">
        <v>0.91500000000000004</v>
      </c>
      <c r="BB19">
        <v>0.97799999999999998</v>
      </c>
      <c r="BC19" t="s">
        <v>2</v>
      </c>
      <c r="BF19">
        <v>18</v>
      </c>
      <c r="BG19">
        <v>0.85399999999999998</v>
      </c>
      <c r="BH19">
        <v>0.86199999999999999</v>
      </c>
      <c r="BI19">
        <v>0.99</v>
      </c>
      <c r="BJ19" t="s">
        <v>2</v>
      </c>
      <c r="BM19">
        <v>18</v>
      </c>
      <c r="BN19">
        <v>0.78600000000000003</v>
      </c>
      <c r="BO19">
        <v>0.79400000000000004</v>
      </c>
      <c r="BP19">
        <v>0.99</v>
      </c>
      <c r="BQ19" t="s">
        <v>2</v>
      </c>
      <c r="BT19">
        <v>18</v>
      </c>
      <c r="BU19">
        <v>0.72099999999999997</v>
      </c>
      <c r="BV19">
        <v>0.72299999999999998</v>
      </c>
      <c r="BW19">
        <v>0.997</v>
      </c>
      <c r="BX19" t="s">
        <v>2</v>
      </c>
    </row>
    <row r="20" spans="2:76" x14ac:dyDescent="0.2">
      <c r="B20">
        <v>19</v>
      </c>
      <c r="C20">
        <v>0.89500000000000002</v>
      </c>
      <c r="D20">
        <v>1</v>
      </c>
      <c r="E20">
        <v>0.89500000000000002</v>
      </c>
      <c r="F20" t="s">
        <v>2</v>
      </c>
      <c r="I20">
        <v>19</v>
      </c>
      <c r="J20">
        <v>0.95</v>
      </c>
      <c r="K20">
        <v>1</v>
      </c>
      <c r="L20">
        <v>0.95</v>
      </c>
      <c r="M20" t="s">
        <v>2</v>
      </c>
      <c r="P20">
        <v>19</v>
      </c>
      <c r="Q20">
        <v>0.98599999999999999</v>
      </c>
      <c r="R20">
        <v>1</v>
      </c>
      <c r="S20">
        <v>0.98599999999999999</v>
      </c>
      <c r="T20" t="s">
        <v>2</v>
      </c>
      <c r="W20">
        <v>19</v>
      </c>
      <c r="X20">
        <v>0.96499999999999997</v>
      </c>
      <c r="Y20">
        <v>1</v>
      </c>
      <c r="Z20">
        <v>0.96499999999999997</v>
      </c>
      <c r="AA20" t="s">
        <v>2</v>
      </c>
      <c r="AD20">
        <v>19</v>
      </c>
      <c r="AE20">
        <v>1</v>
      </c>
      <c r="AF20">
        <v>1</v>
      </c>
      <c r="AG20">
        <v>1</v>
      </c>
      <c r="AH20" t="s">
        <v>0</v>
      </c>
      <c r="AK20">
        <v>19</v>
      </c>
      <c r="AL20">
        <v>1</v>
      </c>
      <c r="AM20">
        <v>1</v>
      </c>
      <c r="AN20">
        <v>1</v>
      </c>
      <c r="AO20" t="s">
        <v>0</v>
      </c>
      <c r="AR20">
        <v>19</v>
      </c>
      <c r="AS20">
        <v>1</v>
      </c>
      <c r="AT20">
        <v>1</v>
      </c>
      <c r="AU20">
        <v>1</v>
      </c>
      <c r="AV20" t="s">
        <v>0</v>
      </c>
      <c r="AY20">
        <v>19</v>
      </c>
      <c r="AZ20">
        <v>1</v>
      </c>
      <c r="BA20">
        <v>1</v>
      </c>
      <c r="BB20">
        <v>1</v>
      </c>
      <c r="BC20" t="s">
        <v>0</v>
      </c>
      <c r="BF20">
        <v>19</v>
      </c>
      <c r="BG20">
        <v>1</v>
      </c>
      <c r="BH20">
        <v>1</v>
      </c>
      <c r="BI20">
        <v>1</v>
      </c>
      <c r="BJ20" t="s">
        <v>0</v>
      </c>
      <c r="BM20">
        <v>19</v>
      </c>
      <c r="BN20">
        <v>1</v>
      </c>
      <c r="BO20">
        <v>1</v>
      </c>
      <c r="BP20">
        <v>1</v>
      </c>
      <c r="BQ20" t="s">
        <v>0</v>
      </c>
      <c r="BT20">
        <v>19</v>
      </c>
      <c r="BU20">
        <v>1</v>
      </c>
      <c r="BV20">
        <v>1</v>
      </c>
      <c r="BW20">
        <v>1</v>
      </c>
      <c r="BX20" t="s">
        <v>0</v>
      </c>
    </row>
    <row r="21" spans="2:76" x14ac:dyDescent="0.2">
      <c r="B21">
        <v>20</v>
      </c>
      <c r="C21">
        <v>0.64500000000000002</v>
      </c>
      <c r="D21">
        <v>0.65</v>
      </c>
      <c r="E21">
        <v>0.99299999999999999</v>
      </c>
      <c r="F21" t="s">
        <v>1</v>
      </c>
      <c r="I21">
        <v>20</v>
      </c>
      <c r="J21">
        <v>0.68100000000000005</v>
      </c>
      <c r="K21">
        <v>0.68700000000000006</v>
      </c>
      <c r="L21">
        <v>0.99099999999999999</v>
      </c>
      <c r="M21" t="s">
        <v>1</v>
      </c>
      <c r="P21">
        <v>20</v>
      </c>
      <c r="Q21">
        <v>0.68700000000000006</v>
      </c>
      <c r="R21">
        <v>0.69499999999999995</v>
      </c>
      <c r="S21">
        <v>0.98899999999999999</v>
      </c>
      <c r="T21" t="s">
        <v>1</v>
      </c>
      <c r="W21">
        <v>20</v>
      </c>
      <c r="X21">
        <v>0.65</v>
      </c>
      <c r="Y21">
        <v>0.68100000000000005</v>
      </c>
      <c r="Z21">
        <v>0.95399999999999996</v>
      </c>
      <c r="AA21" t="s">
        <v>1</v>
      </c>
      <c r="AD21">
        <v>20</v>
      </c>
      <c r="AE21">
        <v>0.66</v>
      </c>
      <c r="AF21">
        <v>0.69799999999999995</v>
      </c>
      <c r="AG21">
        <v>0.94599999999999995</v>
      </c>
      <c r="AH21" t="s">
        <v>1</v>
      </c>
      <c r="AK21">
        <v>20</v>
      </c>
      <c r="AL21">
        <v>0.71699999999999997</v>
      </c>
      <c r="AM21">
        <v>0.76600000000000001</v>
      </c>
      <c r="AN21">
        <v>0.93600000000000005</v>
      </c>
      <c r="AO21" t="s">
        <v>1</v>
      </c>
      <c r="AR21">
        <v>20</v>
      </c>
      <c r="AS21">
        <v>0.75900000000000001</v>
      </c>
      <c r="AT21">
        <v>0.82399999999999995</v>
      </c>
      <c r="AU21">
        <v>0.92100000000000004</v>
      </c>
      <c r="AV21" t="s">
        <v>1</v>
      </c>
      <c r="AY21">
        <v>20</v>
      </c>
      <c r="AZ21">
        <v>0.81200000000000006</v>
      </c>
      <c r="BA21">
        <v>0.88600000000000001</v>
      </c>
      <c r="BB21">
        <v>0.91600000000000004</v>
      </c>
      <c r="BC21" t="s">
        <v>1</v>
      </c>
      <c r="BF21">
        <v>20</v>
      </c>
      <c r="BG21">
        <v>0.82299999999999995</v>
      </c>
      <c r="BH21">
        <v>0.89800000000000002</v>
      </c>
      <c r="BI21">
        <v>0.91600000000000004</v>
      </c>
      <c r="BJ21" t="s">
        <v>1</v>
      </c>
      <c r="BM21">
        <v>20</v>
      </c>
      <c r="BN21">
        <v>0.79900000000000004</v>
      </c>
      <c r="BO21">
        <v>0.85599999999999998</v>
      </c>
      <c r="BP21">
        <v>0.93400000000000005</v>
      </c>
      <c r="BQ21" t="s">
        <v>1</v>
      </c>
      <c r="BT21">
        <v>20</v>
      </c>
      <c r="BU21">
        <v>0.81499999999999995</v>
      </c>
      <c r="BV21">
        <v>0.84199999999999997</v>
      </c>
      <c r="BW21">
        <v>0.96799999999999997</v>
      </c>
      <c r="BX21" t="s">
        <v>1</v>
      </c>
    </row>
    <row r="22" spans="2:76" x14ac:dyDescent="0.2">
      <c r="B22">
        <v>21</v>
      </c>
      <c r="C22">
        <v>0.76100000000000001</v>
      </c>
      <c r="D22">
        <v>1</v>
      </c>
      <c r="E22">
        <v>0.76100000000000001</v>
      </c>
      <c r="F22" t="s">
        <v>1</v>
      </c>
      <c r="I22">
        <v>21</v>
      </c>
      <c r="J22">
        <v>0.78</v>
      </c>
      <c r="K22">
        <v>1</v>
      </c>
      <c r="L22">
        <v>0.78</v>
      </c>
      <c r="M22" t="s">
        <v>1</v>
      </c>
      <c r="P22">
        <v>21</v>
      </c>
      <c r="Q22">
        <v>0.745</v>
      </c>
      <c r="R22">
        <v>1</v>
      </c>
      <c r="S22">
        <v>0.745</v>
      </c>
      <c r="T22" t="s">
        <v>1</v>
      </c>
      <c r="W22">
        <v>21</v>
      </c>
      <c r="X22">
        <v>0.73899999999999999</v>
      </c>
      <c r="Y22">
        <v>1</v>
      </c>
      <c r="Z22">
        <v>0.73899999999999999</v>
      </c>
      <c r="AA22" t="s">
        <v>1</v>
      </c>
      <c r="AD22">
        <v>21</v>
      </c>
      <c r="AE22">
        <v>0.78100000000000003</v>
      </c>
      <c r="AF22">
        <v>1</v>
      </c>
      <c r="AG22">
        <v>0.78100000000000003</v>
      </c>
      <c r="AH22" t="s">
        <v>1</v>
      </c>
      <c r="AK22">
        <v>21</v>
      </c>
      <c r="AL22">
        <v>0.78600000000000003</v>
      </c>
      <c r="AM22">
        <v>1</v>
      </c>
      <c r="AN22">
        <v>0.78600000000000003</v>
      </c>
      <c r="AO22" t="s">
        <v>1</v>
      </c>
      <c r="AR22">
        <v>21</v>
      </c>
      <c r="AS22">
        <v>0.754</v>
      </c>
      <c r="AT22">
        <v>1</v>
      </c>
      <c r="AU22">
        <v>0.754</v>
      </c>
      <c r="AV22" t="s">
        <v>1</v>
      </c>
      <c r="AY22">
        <v>21</v>
      </c>
      <c r="AZ22">
        <v>0.72599999999999998</v>
      </c>
      <c r="BA22">
        <v>1</v>
      </c>
      <c r="BB22">
        <v>0.72599999999999998</v>
      </c>
      <c r="BC22" t="s">
        <v>1</v>
      </c>
      <c r="BF22">
        <v>21</v>
      </c>
      <c r="BG22">
        <v>0.69399999999999995</v>
      </c>
      <c r="BH22">
        <v>1</v>
      </c>
      <c r="BI22">
        <v>0.69399999999999995</v>
      </c>
      <c r="BJ22" t="s">
        <v>1</v>
      </c>
      <c r="BM22">
        <v>21</v>
      </c>
      <c r="BN22">
        <v>0.61599999999999999</v>
      </c>
      <c r="BO22">
        <v>1</v>
      </c>
      <c r="BP22">
        <v>0.61599999999999999</v>
      </c>
      <c r="BQ22" t="s">
        <v>1</v>
      </c>
      <c r="BT22">
        <v>21</v>
      </c>
      <c r="BU22">
        <v>0.79700000000000004</v>
      </c>
      <c r="BV22">
        <v>1</v>
      </c>
      <c r="BW22">
        <v>0.79700000000000004</v>
      </c>
      <c r="BX22" t="s">
        <v>1</v>
      </c>
    </row>
    <row r="23" spans="2:76" x14ac:dyDescent="0.2">
      <c r="B23">
        <v>22</v>
      </c>
      <c r="C23">
        <v>1</v>
      </c>
      <c r="D23">
        <v>1</v>
      </c>
      <c r="E23">
        <v>1</v>
      </c>
      <c r="F23" t="s">
        <v>0</v>
      </c>
      <c r="I23">
        <v>22</v>
      </c>
      <c r="J23">
        <v>1</v>
      </c>
      <c r="K23">
        <v>1</v>
      </c>
      <c r="L23">
        <v>1</v>
      </c>
      <c r="M23" t="s">
        <v>0</v>
      </c>
      <c r="P23">
        <v>22</v>
      </c>
      <c r="Q23">
        <v>1</v>
      </c>
      <c r="R23">
        <v>1</v>
      </c>
      <c r="S23">
        <v>1</v>
      </c>
      <c r="T23" t="s">
        <v>0</v>
      </c>
      <c r="W23">
        <v>22</v>
      </c>
      <c r="X23">
        <v>0.94699999999999995</v>
      </c>
      <c r="Y23">
        <v>1</v>
      </c>
      <c r="Z23">
        <v>0.94699999999999995</v>
      </c>
      <c r="AA23" t="s">
        <v>1</v>
      </c>
      <c r="AD23">
        <v>22</v>
      </c>
      <c r="AE23">
        <v>0.83799999999999997</v>
      </c>
      <c r="AF23">
        <v>0.90300000000000002</v>
      </c>
      <c r="AG23">
        <v>0.92800000000000005</v>
      </c>
      <c r="AH23" t="s">
        <v>1</v>
      </c>
      <c r="AK23">
        <v>22</v>
      </c>
      <c r="AL23">
        <v>0.80900000000000005</v>
      </c>
      <c r="AM23">
        <v>0.85599999999999998</v>
      </c>
      <c r="AN23">
        <v>0.94499999999999995</v>
      </c>
      <c r="AO23" t="s">
        <v>1</v>
      </c>
      <c r="AR23">
        <v>22</v>
      </c>
      <c r="AS23">
        <v>0.73499999999999999</v>
      </c>
      <c r="AT23">
        <v>0.79600000000000004</v>
      </c>
      <c r="AU23">
        <v>0.92400000000000004</v>
      </c>
      <c r="AV23" t="s">
        <v>1</v>
      </c>
      <c r="AY23">
        <v>22</v>
      </c>
      <c r="AZ23">
        <v>0.7</v>
      </c>
      <c r="BA23">
        <v>0.76900000000000002</v>
      </c>
      <c r="BB23">
        <v>0.91</v>
      </c>
      <c r="BC23" t="s">
        <v>1</v>
      </c>
      <c r="BF23">
        <v>22</v>
      </c>
      <c r="BG23">
        <v>0.63900000000000001</v>
      </c>
      <c r="BH23">
        <v>0.72299999999999998</v>
      </c>
      <c r="BI23">
        <v>0.88400000000000001</v>
      </c>
      <c r="BJ23" t="s">
        <v>1</v>
      </c>
      <c r="BM23">
        <v>22</v>
      </c>
      <c r="BN23">
        <v>0.65200000000000002</v>
      </c>
      <c r="BO23">
        <v>0.754</v>
      </c>
      <c r="BP23">
        <v>0.86499999999999999</v>
      </c>
      <c r="BQ23" t="s">
        <v>1</v>
      </c>
      <c r="BT23">
        <v>22</v>
      </c>
      <c r="BU23">
        <v>0.65700000000000003</v>
      </c>
      <c r="BV23">
        <v>0.68799999999999994</v>
      </c>
      <c r="BW23">
        <v>0.95499999999999996</v>
      </c>
      <c r="BX23" t="s">
        <v>1</v>
      </c>
    </row>
    <row r="24" spans="2:76" x14ac:dyDescent="0.2">
      <c r="B24">
        <v>23</v>
      </c>
      <c r="C24">
        <v>0.78800000000000003</v>
      </c>
      <c r="D24">
        <v>0.85</v>
      </c>
      <c r="E24">
        <v>0.92800000000000005</v>
      </c>
      <c r="F24" t="s">
        <v>2</v>
      </c>
      <c r="I24">
        <v>23</v>
      </c>
      <c r="J24">
        <v>0.81100000000000005</v>
      </c>
      <c r="K24">
        <v>0.86499999999999999</v>
      </c>
      <c r="L24">
        <v>0.93799999999999994</v>
      </c>
      <c r="M24" t="s">
        <v>2</v>
      </c>
      <c r="P24">
        <v>23</v>
      </c>
      <c r="Q24">
        <v>0.82899999999999996</v>
      </c>
      <c r="R24">
        <v>0.88</v>
      </c>
      <c r="S24">
        <v>0.94299999999999995</v>
      </c>
      <c r="T24" t="s">
        <v>2</v>
      </c>
      <c r="W24">
        <v>23</v>
      </c>
      <c r="X24">
        <v>0.82499999999999996</v>
      </c>
      <c r="Y24">
        <v>0.88100000000000001</v>
      </c>
      <c r="Z24">
        <v>0.93600000000000005</v>
      </c>
      <c r="AA24" t="s">
        <v>2</v>
      </c>
      <c r="AD24">
        <v>23</v>
      </c>
      <c r="AE24">
        <v>0.85299999999999998</v>
      </c>
      <c r="AF24">
        <v>0.91500000000000004</v>
      </c>
      <c r="AG24">
        <v>0.93300000000000005</v>
      </c>
      <c r="AH24" t="s">
        <v>2</v>
      </c>
      <c r="AK24">
        <v>23</v>
      </c>
      <c r="AL24">
        <v>0.88100000000000001</v>
      </c>
      <c r="AM24">
        <v>0.92700000000000005</v>
      </c>
      <c r="AN24">
        <v>0.95099999999999996</v>
      </c>
      <c r="AO24" t="s">
        <v>2</v>
      </c>
      <c r="AR24">
        <v>23</v>
      </c>
      <c r="AS24">
        <v>0.85599999999999998</v>
      </c>
      <c r="AT24">
        <v>0.90600000000000003</v>
      </c>
      <c r="AU24">
        <v>0.94399999999999995</v>
      </c>
      <c r="AV24" t="s">
        <v>2</v>
      </c>
      <c r="AY24">
        <v>23</v>
      </c>
      <c r="AZ24">
        <v>0.88600000000000001</v>
      </c>
      <c r="BA24">
        <v>0.93200000000000005</v>
      </c>
      <c r="BB24">
        <v>0.95099999999999996</v>
      </c>
      <c r="BC24" t="s">
        <v>2</v>
      </c>
      <c r="BF24">
        <v>23</v>
      </c>
      <c r="BG24">
        <v>0.98899999999999999</v>
      </c>
      <c r="BH24">
        <v>1</v>
      </c>
      <c r="BI24">
        <v>0.98899999999999999</v>
      </c>
      <c r="BJ24" t="s">
        <v>2</v>
      </c>
      <c r="BM24">
        <v>23</v>
      </c>
      <c r="BN24">
        <v>1</v>
      </c>
      <c r="BO24">
        <v>1</v>
      </c>
      <c r="BP24">
        <v>1</v>
      </c>
      <c r="BQ24" t="s">
        <v>0</v>
      </c>
      <c r="BT24">
        <v>23</v>
      </c>
      <c r="BU24">
        <v>1</v>
      </c>
      <c r="BV24">
        <v>1</v>
      </c>
      <c r="BW24">
        <v>1</v>
      </c>
      <c r="BX24" t="s">
        <v>0</v>
      </c>
    </row>
    <row r="25" spans="2:76" x14ac:dyDescent="0.2">
      <c r="B25">
        <v>24</v>
      </c>
      <c r="C25">
        <v>1</v>
      </c>
      <c r="D25">
        <v>1</v>
      </c>
      <c r="E25">
        <v>1</v>
      </c>
      <c r="F25" t="s">
        <v>0</v>
      </c>
      <c r="I25">
        <v>24</v>
      </c>
      <c r="J25">
        <v>1</v>
      </c>
      <c r="K25">
        <v>1</v>
      </c>
      <c r="L25">
        <v>1</v>
      </c>
      <c r="M25" t="s">
        <v>0</v>
      </c>
      <c r="P25">
        <v>24</v>
      </c>
      <c r="Q25">
        <v>1</v>
      </c>
      <c r="R25">
        <v>1</v>
      </c>
      <c r="S25">
        <v>1</v>
      </c>
      <c r="T25" t="s">
        <v>0</v>
      </c>
      <c r="W25">
        <v>24</v>
      </c>
      <c r="X25">
        <v>1</v>
      </c>
      <c r="Y25">
        <v>1</v>
      </c>
      <c r="Z25">
        <v>1</v>
      </c>
      <c r="AA25" t="s">
        <v>0</v>
      </c>
      <c r="AD25">
        <v>24</v>
      </c>
      <c r="AE25">
        <v>1</v>
      </c>
      <c r="AF25">
        <v>1</v>
      </c>
      <c r="AG25">
        <v>1</v>
      </c>
      <c r="AH25" t="s">
        <v>0</v>
      </c>
      <c r="AK25">
        <v>24</v>
      </c>
      <c r="AL25">
        <v>1</v>
      </c>
      <c r="AM25">
        <v>1</v>
      </c>
      <c r="AN25">
        <v>1</v>
      </c>
      <c r="AO25" t="s">
        <v>0</v>
      </c>
      <c r="AR25">
        <v>24</v>
      </c>
      <c r="AS25">
        <v>1</v>
      </c>
      <c r="AT25">
        <v>1</v>
      </c>
      <c r="AU25">
        <v>1</v>
      </c>
      <c r="AV25" t="s">
        <v>0</v>
      </c>
      <c r="AY25">
        <v>24</v>
      </c>
      <c r="AZ25">
        <v>1</v>
      </c>
      <c r="BA25">
        <v>1</v>
      </c>
      <c r="BB25">
        <v>1</v>
      </c>
      <c r="BC25" t="s">
        <v>0</v>
      </c>
      <c r="BF25">
        <v>24</v>
      </c>
      <c r="BG25">
        <v>1</v>
      </c>
      <c r="BH25">
        <v>1</v>
      </c>
      <c r="BI25">
        <v>1</v>
      </c>
      <c r="BJ25" t="s">
        <v>0</v>
      </c>
      <c r="BM25">
        <v>24</v>
      </c>
      <c r="BN25">
        <v>1</v>
      </c>
      <c r="BO25">
        <v>1</v>
      </c>
      <c r="BP25">
        <v>1</v>
      </c>
      <c r="BQ25" t="s">
        <v>0</v>
      </c>
      <c r="BT25">
        <v>24</v>
      </c>
      <c r="BU25">
        <v>1</v>
      </c>
      <c r="BV25">
        <v>1</v>
      </c>
      <c r="BW25">
        <v>1</v>
      </c>
      <c r="BX25" t="s">
        <v>0</v>
      </c>
    </row>
    <row r="26" spans="2:76" x14ac:dyDescent="0.2">
      <c r="B26">
        <v>25</v>
      </c>
      <c r="C26">
        <v>0.56000000000000005</v>
      </c>
      <c r="D26">
        <v>0.60499999999999998</v>
      </c>
      <c r="E26">
        <v>0.92600000000000005</v>
      </c>
      <c r="F26" t="s">
        <v>1</v>
      </c>
      <c r="I26">
        <v>25</v>
      </c>
      <c r="J26">
        <v>0.6</v>
      </c>
      <c r="K26">
        <v>0.63900000000000001</v>
      </c>
      <c r="L26">
        <v>0.93899999999999995</v>
      </c>
      <c r="M26" t="s">
        <v>1</v>
      </c>
      <c r="P26">
        <v>25</v>
      </c>
      <c r="Q26">
        <v>0.6</v>
      </c>
      <c r="R26">
        <v>0.61899999999999999</v>
      </c>
      <c r="S26">
        <v>0.96899999999999997</v>
      </c>
      <c r="T26" t="s">
        <v>1</v>
      </c>
      <c r="W26">
        <v>25</v>
      </c>
      <c r="X26">
        <v>0.59699999999999998</v>
      </c>
      <c r="Y26">
        <v>0.627</v>
      </c>
      <c r="Z26">
        <v>0.95199999999999996</v>
      </c>
      <c r="AA26" t="s">
        <v>1</v>
      </c>
      <c r="AD26">
        <v>25</v>
      </c>
      <c r="AE26">
        <v>0.60699999999999998</v>
      </c>
      <c r="AF26">
        <v>0.64400000000000002</v>
      </c>
      <c r="AG26">
        <v>0.94199999999999995</v>
      </c>
      <c r="AH26" t="s">
        <v>1</v>
      </c>
      <c r="AK26">
        <v>25</v>
      </c>
      <c r="AL26">
        <v>0.63800000000000001</v>
      </c>
      <c r="AM26">
        <v>0.67600000000000005</v>
      </c>
      <c r="AN26">
        <v>0.94399999999999995</v>
      </c>
      <c r="AO26" t="s">
        <v>1</v>
      </c>
      <c r="AR26">
        <v>25</v>
      </c>
      <c r="AS26">
        <v>0.68100000000000005</v>
      </c>
      <c r="AT26">
        <v>0.71099999999999997</v>
      </c>
      <c r="AU26">
        <v>0.95799999999999996</v>
      </c>
      <c r="AV26" t="s">
        <v>1</v>
      </c>
      <c r="AY26">
        <v>25</v>
      </c>
      <c r="AZ26">
        <v>0.79300000000000004</v>
      </c>
      <c r="BA26">
        <v>0.84199999999999997</v>
      </c>
      <c r="BB26">
        <v>0.94199999999999995</v>
      </c>
      <c r="BC26" t="s">
        <v>1</v>
      </c>
      <c r="BF26">
        <v>25</v>
      </c>
      <c r="BG26">
        <v>1</v>
      </c>
      <c r="BH26">
        <v>1</v>
      </c>
      <c r="BI26">
        <v>1</v>
      </c>
      <c r="BJ26" t="s">
        <v>0</v>
      </c>
      <c r="BM26">
        <v>25</v>
      </c>
      <c r="BN26">
        <v>1</v>
      </c>
      <c r="BO26">
        <v>1</v>
      </c>
      <c r="BP26">
        <v>1</v>
      </c>
      <c r="BQ26" t="s">
        <v>0</v>
      </c>
      <c r="BT26">
        <v>25</v>
      </c>
      <c r="BU26">
        <v>1</v>
      </c>
      <c r="BV26">
        <v>1</v>
      </c>
      <c r="BW26">
        <v>1</v>
      </c>
      <c r="BX26" t="s">
        <v>0</v>
      </c>
    </row>
    <row r="27" spans="2:76" x14ac:dyDescent="0.2">
      <c r="B27">
        <v>26</v>
      </c>
      <c r="C27">
        <v>0.52100000000000002</v>
      </c>
      <c r="D27">
        <v>0.52400000000000002</v>
      </c>
      <c r="E27">
        <v>0.99399999999999999</v>
      </c>
      <c r="F27" t="s">
        <v>2</v>
      </c>
      <c r="I27">
        <v>26</v>
      </c>
      <c r="J27">
        <v>0.52300000000000002</v>
      </c>
      <c r="K27">
        <v>0.52800000000000002</v>
      </c>
      <c r="L27">
        <v>0.98899999999999999</v>
      </c>
      <c r="M27" t="s">
        <v>1</v>
      </c>
      <c r="P27">
        <v>26</v>
      </c>
      <c r="Q27">
        <v>0.52100000000000002</v>
      </c>
      <c r="R27">
        <v>0.52700000000000002</v>
      </c>
      <c r="S27">
        <v>0.98799999999999999</v>
      </c>
      <c r="T27" t="s">
        <v>1</v>
      </c>
      <c r="W27">
        <v>26</v>
      </c>
      <c r="X27">
        <v>0.498</v>
      </c>
      <c r="Y27">
        <v>0.50900000000000001</v>
      </c>
      <c r="Z27">
        <v>0.97799999999999998</v>
      </c>
      <c r="AA27" t="s">
        <v>1</v>
      </c>
      <c r="AD27">
        <v>26</v>
      </c>
      <c r="AE27">
        <v>0.52100000000000002</v>
      </c>
      <c r="AF27">
        <v>0.52500000000000002</v>
      </c>
      <c r="AG27">
        <v>0.99099999999999999</v>
      </c>
      <c r="AH27" t="s">
        <v>1</v>
      </c>
      <c r="AK27">
        <v>26</v>
      </c>
      <c r="AL27">
        <v>0.51700000000000002</v>
      </c>
      <c r="AM27">
        <v>0.52200000000000002</v>
      </c>
      <c r="AN27">
        <v>0.99</v>
      </c>
      <c r="AO27" t="s">
        <v>1</v>
      </c>
      <c r="AR27">
        <v>26</v>
      </c>
      <c r="AS27">
        <v>0.57499999999999996</v>
      </c>
      <c r="AT27">
        <v>0.57499999999999996</v>
      </c>
      <c r="AU27">
        <v>1</v>
      </c>
      <c r="AV27" t="s">
        <v>0</v>
      </c>
      <c r="AY27">
        <v>26</v>
      </c>
      <c r="AZ27">
        <v>0.56000000000000005</v>
      </c>
      <c r="BA27">
        <v>0.56000000000000005</v>
      </c>
      <c r="BB27">
        <v>0.999</v>
      </c>
      <c r="BC27" t="s">
        <v>0</v>
      </c>
      <c r="BF27">
        <v>26</v>
      </c>
      <c r="BG27">
        <v>0.46</v>
      </c>
      <c r="BH27">
        <v>0.48099999999999998</v>
      </c>
      <c r="BI27">
        <v>0.95599999999999996</v>
      </c>
      <c r="BJ27" t="s">
        <v>1</v>
      </c>
      <c r="BM27">
        <v>26</v>
      </c>
      <c r="BN27">
        <v>0.42899999999999999</v>
      </c>
      <c r="BO27">
        <v>0.46200000000000002</v>
      </c>
      <c r="BP27">
        <v>0.92800000000000005</v>
      </c>
      <c r="BQ27" t="s">
        <v>1</v>
      </c>
      <c r="BT27">
        <v>26</v>
      </c>
      <c r="BU27">
        <v>0.42199999999999999</v>
      </c>
      <c r="BV27">
        <v>0.433</v>
      </c>
      <c r="BW27">
        <v>0.97399999999999998</v>
      </c>
      <c r="BX27" t="s">
        <v>1</v>
      </c>
    </row>
    <row r="28" spans="2:76" x14ac:dyDescent="0.2">
      <c r="B28">
        <v>27</v>
      </c>
      <c r="C28">
        <v>0.30299999999999999</v>
      </c>
      <c r="D28">
        <v>0.376</v>
      </c>
      <c r="E28">
        <v>0.80600000000000005</v>
      </c>
      <c r="F28" t="s">
        <v>1</v>
      </c>
      <c r="I28">
        <v>27</v>
      </c>
      <c r="J28">
        <v>0.315</v>
      </c>
      <c r="K28">
        <v>0.38200000000000001</v>
      </c>
      <c r="L28">
        <v>0.82599999999999996</v>
      </c>
      <c r="M28" t="s">
        <v>1</v>
      </c>
      <c r="P28">
        <v>27</v>
      </c>
      <c r="Q28">
        <v>0.33600000000000002</v>
      </c>
      <c r="R28">
        <v>0.40600000000000003</v>
      </c>
      <c r="S28">
        <v>0.82899999999999996</v>
      </c>
      <c r="T28" t="s">
        <v>1</v>
      </c>
      <c r="W28">
        <v>27</v>
      </c>
      <c r="X28">
        <v>0.32900000000000001</v>
      </c>
      <c r="Y28">
        <v>0.41699999999999998</v>
      </c>
      <c r="Z28">
        <v>0.78900000000000003</v>
      </c>
      <c r="AA28" t="s">
        <v>1</v>
      </c>
      <c r="AD28">
        <v>27</v>
      </c>
      <c r="AE28">
        <v>0.35899999999999999</v>
      </c>
      <c r="AF28">
        <v>0.42799999999999999</v>
      </c>
      <c r="AG28">
        <v>0.83799999999999997</v>
      </c>
      <c r="AH28" t="s">
        <v>1</v>
      </c>
      <c r="AK28">
        <v>27</v>
      </c>
      <c r="AL28">
        <v>0.36099999999999999</v>
      </c>
      <c r="AM28">
        <v>0.42899999999999999</v>
      </c>
      <c r="AN28">
        <v>0.84099999999999997</v>
      </c>
      <c r="AO28" t="s">
        <v>1</v>
      </c>
      <c r="AR28">
        <v>27</v>
      </c>
      <c r="AS28">
        <v>0.36299999999999999</v>
      </c>
      <c r="AT28">
        <v>0.44700000000000001</v>
      </c>
      <c r="AU28">
        <v>0.81200000000000006</v>
      </c>
      <c r="AV28" t="s">
        <v>1</v>
      </c>
      <c r="AY28">
        <v>27</v>
      </c>
      <c r="AZ28">
        <v>0.35899999999999999</v>
      </c>
      <c r="BA28">
        <v>0.45</v>
      </c>
      <c r="BB28">
        <v>0.79800000000000004</v>
      </c>
      <c r="BC28" t="s">
        <v>1</v>
      </c>
      <c r="BF28">
        <v>27</v>
      </c>
      <c r="BG28">
        <v>0.35</v>
      </c>
      <c r="BH28">
        <v>0.44500000000000001</v>
      </c>
      <c r="BI28">
        <v>0.78800000000000003</v>
      </c>
      <c r="BJ28" t="s">
        <v>1</v>
      </c>
      <c r="BM28">
        <v>27</v>
      </c>
      <c r="BN28">
        <v>0.38</v>
      </c>
      <c r="BO28">
        <v>0.48</v>
      </c>
      <c r="BP28">
        <v>0.79200000000000004</v>
      </c>
      <c r="BQ28" t="s">
        <v>1</v>
      </c>
      <c r="BT28">
        <v>27</v>
      </c>
      <c r="BU28">
        <v>0.378</v>
      </c>
      <c r="BV28">
        <v>0.441</v>
      </c>
      <c r="BW28">
        <v>0.85799999999999998</v>
      </c>
      <c r="BX28" t="s">
        <v>1</v>
      </c>
    </row>
    <row r="29" spans="2:76" x14ac:dyDescent="0.2">
      <c r="B29">
        <v>28</v>
      </c>
      <c r="C29">
        <v>0.39400000000000002</v>
      </c>
      <c r="D29">
        <v>1</v>
      </c>
      <c r="E29">
        <v>0.39400000000000002</v>
      </c>
      <c r="F29" t="s">
        <v>1</v>
      </c>
      <c r="I29">
        <v>28</v>
      </c>
      <c r="J29">
        <v>0.42399999999999999</v>
      </c>
      <c r="K29">
        <v>1</v>
      </c>
      <c r="L29">
        <v>0.42399999999999999</v>
      </c>
      <c r="M29" t="s">
        <v>1</v>
      </c>
      <c r="P29">
        <v>28</v>
      </c>
      <c r="Q29">
        <v>0.42599999999999999</v>
      </c>
      <c r="R29">
        <v>1</v>
      </c>
      <c r="S29">
        <v>0.42599999999999999</v>
      </c>
      <c r="T29" t="s">
        <v>1</v>
      </c>
      <c r="W29">
        <v>28</v>
      </c>
      <c r="X29">
        <v>0.42499999999999999</v>
      </c>
      <c r="Y29">
        <v>1</v>
      </c>
      <c r="Z29">
        <v>0.42499999999999999</v>
      </c>
      <c r="AA29" t="s">
        <v>1</v>
      </c>
      <c r="AD29">
        <v>28</v>
      </c>
      <c r="AE29">
        <v>0.50800000000000001</v>
      </c>
      <c r="AF29">
        <v>1</v>
      </c>
      <c r="AG29">
        <v>0.50800000000000001</v>
      </c>
      <c r="AH29" t="s">
        <v>1</v>
      </c>
      <c r="AK29">
        <v>28</v>
      </c>
      <c r="AL29">
        <v>0.53200000000000003</v>
      </c>
      <c r="AM29">
        <v>1</v>
      </c>
      <c r="AN29">
        <v>0.53200000000000003</v>
      </c>
      <c r="AO29" t="s">
        <v>1</v>
      </c>
      <c r="AR29">
        <v>28</v>
      </c>
      <c r="AS29">
        <v>0.505</v>
      </c>
      <c r="AT29">
        <v>1</v>
      </c>
      <c r="AU29">
        <v>0.505</v>
      </c>
      <c r="AV29" t="s">
        <v>1</v>
      </c>
      <c r="AY29">
        <v>28</v>
      </c>
      <c r="AZ29">
        <v>0.49099999999999999</v>
      </c>
      <c r="BA29">
        <v>1</v>
      </c>
      <c r="BB29">
        <v>0.49099999999999999</v>
      </c>
      <c r="BC29" t="s">
        <v>1</v>
      </c>
      <c r="BF29">
        <v>28</v>
      </c>
      <c r="BG29">
        <v>0.49399999999999999</v>
      </c>
      <c r="BH29">
        <v>1</v>
      </c>
      <c r="BI29">
        <v>0.49399999999999999</v>
      </c>
      <c r="BJ29" t="s">
        <v>1</v>
      </c>
      <c r="BM29">
        <v>28</v>
      </c>
      <c r="BN29">
        <v>0.45100000000000001</v>
      </c>
      <c r="BO29">
        <v>1</v>
      </c>
      <c r="BP29">
        <v>0.45100000000000001</v>
      </c>
      <c r="BQ29" t="s">
        <v>1</v>
      </c>
      <c r="BT29">
        <v>28</v>
      </c>
      <c r="BU29">
        <v>0.438</v>
      </c>
      <c r="BV29">
        <v>1</v>
      </c>
      <c r="BW29">
        <v>0.438</v>
      </c>
      <c r="BX29" t="s">
        <v>1</v>
      </c>
    </row>
    <row r="30" spans="2:76" x14ac:dyDescent="0.2">
      <c r="B30">
        <v>29</v>
      </c>
      <c r="C30">
        <v>0.49299999999999999</v>
      </c>
      <c r="D30">
        <v>0.90900000000000003</v>
      </c>
      <c r="E30">
        <v>0.54200000000000004</v>
      </c>
      <c r="F30" t="s">
        <v>1</v>
      </c>
      <c r="I30">
        <v>29</v>
      </c>
      <c r="J30">
        <v>0.495</v>
      </c>
      <c r="K30">
        <v>0.85699999999999998</v>
      </c>
      <c r="L30">
        <v>0.57799999999999996</v>
      </c>
      <c r="M30" t="s">
        <v>1</v>
      </c>
      <c r="P30">
        <v>29</v>
      </c>
      <c r="Q30">
        <v>0.496</v>
      </c>
      <c r="R30">
        <v>0.90700000000000003</v>
      </c>
      <c r="S30">
        <v>0.54700000000000004</v>
      </c>
      <c r="T30" t="s">
        <v>1</v>
      </c>
      <c r="W30">
        <v>29</v>
      </c>
      <c r="X30">
        <v>0.51500000000000001</v>
      </c>
      <c r="Y30">
        <v>0.99</v>
      </c>
      <c r="Z30">
        <v>0.52100000000000002</v>
      </c>
      <c r="AA30" t="s">
        <v>1</v>
      </c>
      <c r="AD30">
        <v>29</v>
      </c>
      <c r="AE30">
        <v>0.47799999999999998</v>
      </c>
      <c r="AF30">
        <v>0.78700000000000003</v>
      </c>
      <c r="AG30">
        <v>0.60699999999999998</v>
      </c>
      <c r="AH30" t="s">
        <v>1</v>
      </c>
      <c r="AK30">
        <v>29</v>
      </c>
      <c r="AL30">
        <v>0.5</v>
      </c>
      <c r="AM30">
        <v>0.78900000000000003</v>
      </c>
      <c r="AN30">
        <v>0.63300000000000001</v>
      </c>
      <c r="AO30" t="s">
        <v>1</v>
      </c>
      <c r="AR30">
        <v>29</v>
      </c>
      <c r="AS30">
        <v>0.47199999999999998</v>
      </c>
      <c r="AT30">
        <v>0.79</v>
      </c>
      <c r="AU30">
        <v>0.59799999999999998</v>
      </c>
      <c r="AV30" t="s">
        <v>1</v>
      </c>
      <c r="AY30">
        <v>29</v>
      </c>
      <c r="AZ30">
        <v>0.48799999999999999</v>
      </c>
      <c r="BA30">
        <v>0.84599999999999997</v>
      </c>
      <c r="BB30">
        <v>0.57699999999999996</v>
      </c>
      <c r="BC30" t="s">
        <v>1</v>
      </c>
      <c r="BF30">
        <v>29</v>
      </c>
      <c r="BG30">
        <v>0.53</v>
      </c>
      <c r="BH30">
        <v>0.92300000000000004</v>
      </c>
      <c r="BI30">
        <v>0.57399999999999995</v>
      </c>
      <c r="BJ30" t="s">
        <v>1</v>
      </c>
      <c r="BM30">
        <v>29</v>
      </c>
      <c r="BN30">
        <v>0.48099999999999998</v>
      </c>
      <c r="BO30">
        <v>0.98699999999999999</v>
      </c>
      <c r="BP30">
        <v>0.48699999999999999</v>
      </c>
      <c r="BQ30" t="s">
        <v>1</v>
      </c>
      <c r="BT30">
        <v>29</v>
      </c>
      <c r="BU30">
        <v>0.46100000000000002</v>
      </c>
      <c r="BV30">
        <v>1</v>
      </c>
      <c r="BW30">
        <v>0.46100000000000002</v>
      </c>
      <c r="BX30" t="s">
        <v>1</v>
      </c>
    </row>
    <row r="31" spans="2:76" x14ac:dyDescent="0.2">
      <c r="B31">
        <v>30</v>
      </c>
      <c r="C31">
        <v>0.46100000000000002</v>
      </c>
      <c r="D31">
        <v>0.5</v>
      </c>
      <c r="E31">
        <v>0.92100000000000004</v>
      </c>
      <c r="F31" t="s">
        <v>1</v>
      </c>
      <c r="I31">
        <v>30</v>
      </c>
      <c r="J31">
        <v>0.498</v>
      </c>
      <c r="K31">
        <v>0.53700000000000003</v>
      </c>
      <c r="L31">
        <v>0.92800000000000005</v>
      </c>
      <c r="M31" t="s">
        <v>1</v>
      </c>
      <c r="P31">
        <v>30</v>
      </c>
      <c r="Q31">
        <v>0.53500000000000003</v>
      </c>
      <c r="R31">
        <v>0.58799999999999997</v>
      </c>
      <c r="S31">
        <v>0.91100000000000003</v>
      </c>
      <c r="T31" t="s">
        <v>1</v>
      </c>
      <c r="W31">
        <v>30</v>
      </c>
      <c r="X31">
        <v>0.53</v>
      </c>
      <c r="Y31">
        <v>0.60399999999999998</v>
      </c>
      <c r="Z31">
        <v>0.878</v>
      </c>
      <c r="AA31" t="s">
        <v>1</v>
      </c>
      <c r="AD31">
        <v>30</v>
      </c>
      <c r="AE31">
        <v>0.56399999999999995</v>
      </c>
      <c r="AF31">
        <v>0.61299999999999999</v>
      </c>
      <c r="AG31">
        <v>0.92</v>
      </c>
      <c r="AH31" t="s">
        <v>1</v>
      </c>
      <c r="AK31">
        <v>30</v>
      </c>
      <c r="AL31">
        <v>0.55500000000000005</v>
      </c>
      <c r="AM31">
        <v>0.59299999999999997</v>
      </c>
      <c r="AN31">
        <v>0.93600000000000005</v>
      </c>
      <c r="AO31" t="s">
        <v>1</v>
      </c>
      <c r="AR31">
        <v>30</v>
      </c>
      <c r="AS31">
        <v>0.52500000000000002</v>
      </c>
      <c r="AT31">
        <v>0.55900000000000005</v>
      </c>
      <c r="AU31">
        <v>0.93899999999999995</v>
      </c>
      <c r="AV31" t="s">
        <v>1</v>
      </c>
      <c r="AY31">
        <v>30</v>
      </c>
      <c r="AZ31">
        <v>0.47599999999999998</v>
      </c>
      <c r="BA31">
        <v>0.51500000000000001</v>
      </c>
      <c r="BB31">
        <v>0.92400000000000004</v>
      </c>
      <c r="BC31" t="s">
        <v>1</v>
      </c>
      <c r="BF31">
        <v>30</v>
      </c>
      <c r="BG31">
        <v>0.47899999999999998</v>
      </c>
      <c r="BH31">
        <v>0.51600000000000001</v>
      </c>
      <c r="BI31">
        <v>0.92800000000000005</v>
      </c>
      <c r="BJ31" t="s">
        <v>1</v>
      </c>
      <c r="BM31">
        <v>30</v>
      </c>
      <c r="BN31">
        <v>0.45400000000000001</v>
      </c>
      <c r="BO31">
        <v>0.53500000000000003</v>
      </c>
      <c r="BP31">
        <v>0.85</v>
      </c>
      <c r="BQ31" t="s">
        <v>1</v>
      </c>
      <c r="BT31">
        <v>30</v>
      </c>
      <c r="BU31">
        <v>0.436</v>
      </c>
      <c r="BV31">
        <v>0.504</v>
      </c>
      <c r="BW31">
        <v>0.86599999999999999</v>
      </c>
      <c r="BX31" t="s">
        <v>1</v>
      </c>
    </row>
  </sheetData>
  <mergeCells count="11">
    <mergeCell ref="AR1:AV1"/>
    <mergeCell ref="AY1:BC1"/>
    <mergeCell ref="BF1:BJ1"/>
    <mergeCell ref="BM1:BQ1"/>
    <mergeCell ref="BT1:BX1"/>
    <mergeCell ref="AK1:AO1"/>
    <mergeCell ref="B1:F1"/>
    <mergeCell ref="I1:M1"/>
    <mergeCell ref="P1:T1"/>
    <mergeCell ref="W1:AA1"/>
    <mergeCell ref="AD1:A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sqref="A1:A31"/>
    </sheetView>
  </sheetViews>
  <sheetFormatPr baseColWidth="10" defaultRowHeight="16" x14ac:dyDescent="0.2"/>
  <sheetData>
    <row r="1" spans="1:23" x14ac:dyDescent="0.2">
      <c r="B1" s="4">
        <v>2016</v>
      </c>
      <c r="C1" s="4"/>
      <c r="D1" s="4"/>
      <c r="F1" s="4">
        <v>2015</v>
      </c>
      <c r="G1" s="4"/>
      <c r="H1" s="4"/>
      <c r="J1" s="4">
        <v>2014</v>
      </c>
      <c r="K1" s="4"/>
      <c r="L1" s="4"/>
      <c r="O1" s="4" t="s">
        <v>37</v>
      </c>
      <c r="P1" s="4"/>
      <c r="Q1" s="4"/>
      <c r="R1" s="2" t="s">
        <v>39</v>
      </c>
      <c r="T1" s="4" t="s">
        <v>38</v>
      </c>
      <c r="U1" s="4"/>
      <c r="V1" s="4"/>
      <c r="W1" s="2" t="s">
        <v>40</v>
      </c>
    </row>
    <row r="2" spans="1:23" x14ac:dyDescent="0.2">
      <c r="A2" s="1" t="s">
        <v>3</v>
      </c>
      <c r="B2">
        <v>1</v>
      </c>
      <c r="C2">
        <v>1</v>
      </c>
      <c r="D2">
        <v>1</v>
      </c>
      <c r="F2">
        <v>1</v>
      </c>
      <c r="G2">
        <v>1</v>
      </c>
      <c r="H2">
        <v>1</v>
      </c>
      <c r="J2">
        <v>1</v>
      </c>
      <c r="K2">
        <v>1</v>
      </c>
      <c r="L2">
        <v>1</v>
      </c>
      <c r="O2">
        <f>SUM(B2,F2,J2)/3</f>
        <v>1</v>
      </c>
      <c r="P2">
        <f>SUM(C2,G2,K2)/3</f>
        <v>1</v>
      </c>
      <c r="Q2">
        <f>SUM(D2,H2,L2)/3</f>
        <v>1</v>
      </c>
      <c r="R2">
        <f>AVERAGE(O2:Q2)</f>
        <v>1</v>
      </c>
      <c r="T2">
        <f>RANK(O2,$O$2:$O$31,0)</f>
        <v>1</v>
      </c>
      <c r="U2">
        <f>RANK(P2,$P$2:$P$31,0)</f>
        <v>1</v>
      </c>
      <c r="V2">
        <f>RANK(Q2,$Q$2:$Q$31,0)</f>
        <v>1</v>
      </c>
      <c r="W2">
        <f>RANK(R2,$R$2:$R$31,0)</f>
        <v>1</v>
      </c>
    </row>
    <row r="3" spans="1:23" x14ac:dyDescent="0.2">
      <c r="A3" s="1" t="s">
        <v>4</v>
      </c>
      <c r="B3">
        <v>1</v>
      </c>
      <c r="C3">
        <v>1</v>
      </c>
      <c r="D3">
        <v>1</v>
      </c>
      <c r="F3">
        <v>1</v>
      </c>
      <c r="G3">
        <v>1</v>
      </c>
      <c r="H3">
        <v>1</v>
      </c>
      <c r="J3">
        <v>1</v>
      </c>
      <c r="K3">
        <v>1</v>
      </c>
      <c r="L3">
        <v>1</v>
      </c>
      <c r="O3">
        <f t="shared" ref="O3:O31" si="0">SUM(B3,F3,J3)/3</f>
        <v>1</v>
      </c>
      <c r="P3">
        <f t="shared" ref="P3:P31" si="1">SUM(C3,G3,K3)/3</f>
        <v>1</v>
      </c>
      <c r="Q3">
        <f t="shared" ref="Q3:Q31" si="2">SUM(D3,H3,L3)/3</f>
        <v>1</v>
      </c>
      <c r="R3">
        <f t="shared" ref="R3:R31" si="3">AVERAGE(O3:Q3)</f>
        <v>1</v>
      </c>
      <c r="T3">
        <f t="shared" ref="T3:T31" si="4">RANK(O3,$O$2:$O$31,0)</f>
        <v>1</v>
      </c>
      <c r="U3">
        <f t="shared" ref="U3:U31" si="5">RANK(P3,$P$2:$P$31,0)</f>
        <v>1</v>
      </c>
      <c r="V3">
        <f>RANK(Q3,$Q$2:$Q$31,0)</f>
        <v>1</v>
      </c>
      <c r="W3">
        <f t="shared" ref="W3:W31" si="6">RANK(R3,$R$2:$R$31,0)</f>
        <v>1</v>
      </c>
    </row>
    <row r="4" spans="1:23" x14ac:dyDescent="0.2">
      <c r="A4" s="1" t="s">
        <v>5</v>
      </c>
      <c r="B4">
        <v>0.54500000000000004</v>
      </c>
      <c r="C4">
        <v>0.58399999999999996</v>
      </c>
      <c r="D4">
        <v>0.93400000000000005</v>
      </c>
      <c r="F4">
        <v>0.57399999999999995</v>
      </c>
      <c r="G4">
        <v>0.60899999999999999</v>
      </c>
      <c r="H4">
        <v>0.94199999999999995</v>
      </c>
      <c r="J4">
        <v>0.58799999999999997</v>
      </c>
      <c r="K4">
        <v>0.65</v>
      </c>
      <c r="L4">
        <v>0.90500000000000003</v>
      </c>
      <c r="O4">
        <f t="shared" si="0"/>
        <v>0.56899999999999995</v>
      </c>
      <c r="P4">
        <f t="shared" si="1"/>
        <v>0.61433333333333329</v>
      </c>
      <c r="Q4">
        <f t="shared" si="2"/>
        <v>0.92699999999999994</v>
      </c>
      <c r="R4">
        <f t="shared" si="3"/>
        <v>0.70344444444444443</v>
      </c>
      <c r="T4">
        <f t="shared" si="4"/>
        <v>20</v>
      </c>
      <c r="U4">
        <f t="shared" si="5"/>
        <v>23</v>
      </c>
      <c r="V4">
        <f t="shared" ref="V4:V31" si="7">RANK(Q4,$Q$2:$Q$31,0)</f>
        <v>21</v>
      </c>
      <c r="W4">
        <f t="shared" si="6"/>
        <v>20</v>
      </c>
    </row>
    <row r="5" spans="1:23" x14ac:dyDescent="0.2">
      <c r="A5" s="1" t="s">
        <v>6</v>
      </c>
      <c r="B5">
        <v>0.53</v>
      </c>
      <c r="C5">
        <v>0.54700000000000004</v>
      </c>
      <c r="D5">
        <v>0.96899999999999997</v>
      </c>
      <c r="F5">
        <v>0.56799999999999995</v>
      </c>
      <c r="G5">
        <v>0.59099999999999997</v>
      </c>
      <c r="H5">
        <v>0.96</v>
      </c>
      <c r="J5">
        <v>0.57399999999999995</v>
      </c>
      <c r="K5">
        <v>0.60299999999999998</v>
      </c>
      <c r="L5">
        <v>0.95199999999999996</v>
      </c>
      <c r="O5">
        <f t="shared" si="0"/>
        <v>0.55733333333333324</v>
      </c>
      <c r="P5">
        <f t="shared" si="1"/>
        <v>0.58033333333333326</v>
      </c>
      <c r="Q5">
        <f t="shared" si="2"/>
        <v>0.96033333333333326</v>
      </c>
      <c r="R5">
        <f t="shared" si="3"/>
        <v>0.69933333333333325</v>
      </c>
      <c r="T5">
        <f t="shared" si="4"/>
        <v>21</v>
      </c>
      <c r="U5">
        <f t="shared" si="5"/>
        <v>24</v>
      </c>
      <c r="V5">
        <f t="shared" si="7"/>
        <v>15</v>
      </c>
      <c r="W5">
        <f t="shared" si="6"/>
        <v>21</v>
      </c>
    </row>
    <row r="6" spans="1:23" x14ac:dyDescent="0.2">
      <c r="A6" s="1" t="s">
        <v>7</v>
      </c>
      <c r="B6">
        <v>0.372</v>
      </c>
      <c r="C6">
        <v>0.373</v>
      </c>
      <c r="D6">
        <v>0.999</v>
      </c>
      <c r="F6">
        <v>0.378</v>
      </c>
      <c r="G6">
        <v>0.379</v>
      </c>
      <c r="H6">
        <v>0.997</v>
      </c>
      <c r="J6">
        <v>0.371</v>
      </c>
      <c r="K6">
        <v>0.371</v>
      </c>
      <c r="L6">
        <v>0.998</v>
      </c>
      <c r="O6">
        <f t="shared" si="0"/>
        <v>0.37366666666666665</v>
      </c>
      <c r="P6">
        <f t="shared" si="1"/>
        <v>0.37433333333333335</v>
      </c>
      <c r="Q6">
        <f t="shared" si="2"/>
        <v>0.99799999999999989</v>
      </c>
      <c r="R6">
        <f t="shared" si="3"/>
        <v>0.58199999999999996</v>
      </c>
      <c r="T6">
        <f t="shared" si="4"/>
        <v>29</v>
      </c>
      <c r="U6">
        <f t="shared" si="5"/>
        <v>30</v>
      </c>
      <c r="V6">
        <f t="shared" si="7"/>
        <v>6</v>
      </c>
      <c r="W6">
        <f t="shared" si="6"/>
        <v>29</v>
      </c>
    </row>
    <row r="7" spans="1:23" x14ac:dyDescent="0.2">
      <c r="A7" s="1" t="s">
        <v>8</v>
      </c>
      <c r="B7">
        <v>0.86599999999999999</v>
      </c>
      <c r="C7">
        <v>0.95699999999999996</v>
      </c>
      <c r="D7">
        <v>0.90500000000000003</v>
      </c>
      <c r="F7">
        <v>1</v>
      </c>
      <c r="G7">
        <v>1</v>
      </c>
      <c r="H7">
        <v>1</v>
      </c>
      <c r="J7">
        <v>1</v>
      </c>
      <c r="K7">
        <v>1</v>
      </c>
      <c r="L7">
        <v>1</v>
      </c>
      <c r="O7">
        <f t="shared" si="0"/>
        <v>0.95533333333333337</v>
      </c>
      <c r="P7">
        <f t="shared" si="1"/>
        <v>0.98566666666666658</v>
      </c>
      <c r="Q7">
        <f t="shared" si="2"/>
        <v>0.96833333333333338</v>
      </c>
      <c r="R7">
        <f t="shared" si="3"/>
        <v>0.96977777777777774</v>
      </c>
      <c r="T7">
        <f t="shared" si="4"/>
        <v>9</v>
      </c>
      <c r="U7">
        <f t="shared" si="5"/>
        <v>14</v>
      </c>
      <c r="V7">
        <f t="shared" si="7"/>
        <v>12</v>
      </c>
      <c r="W7">
        <f t="shared" si="6"/>
        <v>9</v>
      </c>
    </row>
    <row r="8" spans="1:23" x14ac:dyDescent="0.2">
      <c r="A8" s="1" t="s">
        <v>9</v>
      </c>
      <c r="B8">
        <v>0.47499999999999998</v>
      </c>
      <c r="C8">
        <v>0.5</v>
      </c>
      <c r="D8">
        <v>0.95</v>
      </c>
      <c r="F8">
        <v>0.503</v>
      </c>
      <c r="G8">
        <v>0.52200000000000002</v>
      </c>
      <c r="H8">
        <v>0.96299999999999997</v>
      </c>
      <c r="J8">
        <v>0.52800000000000002</v>
      </c>
      <c r="K8">
        <v>0.55300000000000005</v>
      </c>
      <c r="L8">
        <v>0.95399999999999996</v>
      </c>
      <c r="O8">
        <f t="shared" si="0"/>
        <v>0.502</v>
      </c>
      <c r="P8">
        <f t="shared" si="1"/>
        <v>0.52500000000000002</v>
      </c>
      <c r="Q8">
        <f t="shared" si="2"/>
        <v>0.95566666666666666</v>
      </c>
      <c r="R8">
        <f t="shared" si="3"/>
        <v>0.66088888888888897</v>
      </c>
      <c r="T8">
        <f t="shared" si="4"/>
        <v>25</v>
      </c>
      <c r="U8">
        <f t="shared" si="5"/>
        <v>28</v>
      </c>
      <c r="V8">
        <f t="shared" si="7"/>
        <v>16</v>
      </c>
      <c r="W8">
        <f t="shared" si="6"/>
        <v>25</v>
      </c>
    </row>
    <row r="9" spans="1:23" x14ac:dyDescent="0.2">
      <c r="A9" s="1" t="s">
        <v>10</v>
      </c>
      <c r="B9">
        <v>0.629</v>
      </c>
      <c r="C9">
        <v>0.63900000000000001</v>
      </c>
      <c r="D9">
        <v>0.98499999999999999</v>
      </c>
      <c r="F9">
        <v>0.68899999999999995</v>
      </c>
      <c r="G9">
        <v>0.70899999999999996</v>
      </c>
      <c r="H9">
        <v>0.97199999999999998</v>
      </c>
      <c r="J9">
        <v>0.60499999999999998</v>
      </c>
      <c r="K9">
        <v>0.63100000000000001</v>
      </c>
      <c r="L9">
        <v>0.96</v>
      </c>
      <c r="O9">
        <f t="shared" si="0"/>
        <v>0.64100000000000001</v>
      </c>
      <c r="P9">
        <f t="shared" si="1"/>
        <v>0.65966666666666662</v>
      </c>
      <c r="Q9">
        <f t="shared" si="2"/>
        <v>0.97233333333333327</v>
      </c>
      <c r="R9">
        <f t="shared" si="3"/>
        <v>0.7576666666666666</v>
      </c>
      <c r="T9">
        <f t="shared" si="4"/>
        <v>18</v>
      </c>
      <c r="U9">
        <f t="shared" si="5"/>
        <v>20</v>
      </c>
      <c r="V9">
        <f t="shared" si="7"/>
        <v>11</v>
      </c>
      <c r="W9">
        <f t="shared" si="6"/>
        <v>18</v>
      </c>
    </row>
    <row r="10" spans="1:23" x14ac:dyDescent="0.2">
      <c r="A10" s="1" t="s">
        <v>11</v>
      </c>
      <c r="B10">
        <v>1</v>
      </c>
      <c r="C10">
        <v>1</v>
      </c>
      <c r="D10">
        <v>1</v>
      </c>
      <c r="F10">
        <v>1</v>
      </c>
      <c r="G10">
        <v>1</v>
      </c>
      <c r="H10">
        <v>1</v>
      </c>
      <c r="J10">
        <v>1</v>
      </c>
      <c r="K10">
        <v>1</v>
      </c>
      <c r="L10">
        <v>1</v>
      </c>
      <c r="O10">
        <f t="shared" si="0"/>
        <v>1</v>
      </c>
      <c r="P10">
        <f t="shared" si="1"/>
        <v>1</v>
      </c>
      <c r="Q10">
        <f t="shared" si="2"/>
        <v>1</v>
      </c>
      <c r="R10">
        <f t="shared" si="3"/>
        <v>1</v>
      </c>
      <c r="T10">
        <f t="shared" si="4"/>
        <v>1</v>
      </c>
      <c r="U10">
        <f t="shared" si="5"/>
        <v>1</v>
      </c>
      <c r="V10">
        <f t="shared" si="7"/>
        <v>1</v>
      </c>
      <c r="W10">
        <f t="shared" si="6"/>
        <v>1</v>
      </c>
    </row>
    <row r="11" spans="1:23" x14ac:dyDescent="0.2">
      <c r="A11" s="1" t="s">
        <v>12</v>
      </c>
      <c r="B11">
        <v>0.81399999999999995</v>
      </c>
      <c r="C11">
        <v>1</v>
      </c>
      <c r="D11">
        <v>0.81399999999999995</v>
      </c>
      <c r="F11">
        <v>0.83</v>
      </c>
      <c r="G11">
        <v>1</v>
      </c>
      <c r="H11">
        <v>0.83</v>
      </c>
      <c r="J11">
        <v>0.81200000000000006</v>
      </c>
      <c r="K11">
        <v>1</v>
      </c>
      <c r="L11">
        <v>0.81200000000000006</v>
      </c>
      <c r="O11">
        <f t="shared" si="0"/>
        <v>0.81866666666666665</v>
      </c>
      <c r="P11">
        <f t="shared" si="1"/>
        <v>1</v>
      </c>
      <c r="Q11">
        <f t="shared" si="2"/>
        <v>0.81866666666666665</v>
      </c>
      <c r="R11">
        <f t="shared" si="3"/>
        <v>0.87911111111111107</v>
      </c>
      <c r="T11">
        <f t="shared" si="4"/>
        <v>12</v>
      </c>
      <c r="U11">
        <f t="shared" si="5"/>
        <v>1</v>
      </c>
      <c r="V11">
        <f t="shared" si="7"/>
        <v>26</v>
      </c>
      <c r="W11">
        <f t="shared" si="6"/>
        <v>12</v>
      </c>
    </row>
    <row r="12" spans="1:23" x14ac:dyDescent="0.2">
      <c r="A12" s="1" t="s">
        <v>13</v>
      </c>
      <c r="B12">
        <v>0.88100000000000001</v>
      </c>
      <c r="C12">
        <v>1</v>
      </c>
      <c r="D12">
        <v>0.88100000000000001</v>
      </c>
      <c r="F12">
        <v>0.91200000000000003</v>
      </c>
      <c r="G12">
        <v>1</v>
      </c>
      <c r="H12">
        <v>0.91200000000000003</v>
      </c>
      <c r="J12">
        <v>0.95099999999999996</v>
      </c>
      <c r="K12">
        <v>1</v>
      </c>
      <c r="L12">
        <v>0.95099999999999996</v>
      </c>
      <c r="O12">
        <f t="shared" si="0"/>
        <v>0.91466666666666674</v>
      </c>
      <c r="P12">
        <f t="shared" si="1"/>
        <v>1</v>
      </c>
      <c r="Q12">
        <f t="shared" si="2"/>
        <v>0.91466666666666674</v>
      </c>
      <c r="R12">
        <f t="shared" si="3"/>
        <v>0.94311111111111112</v>
      </c>
      <c r="T12">
        <f t="shared" si="4"/>
        <v>11</v>
      </c>
      <c r="U12">
        <f t="shared" si="5"/>
        <v>1</v>
      </c>
      <c r="V12">
        <f t="shared" si="7"/>
        <v>23</v>
      </c>
      <c r="W12">
        <f t="shared" si="6"/>
        <v>11</v>
      </c>
    </row>
    <row r="13" spans="1:23" x14ac:dyDescent="0.2">
      <c r="A13" s="1" t="s">
        <v>14</v>
      </c>
      <c r="B13">
        <v>0.95399999999999996</v>
      </c>
      <c r="C13">
        <v>1</v>
      </c>
      <c r="D13">
        <v>0.95399999999999996</v>
      </c>
      <c r="F13">
        <v>0.96799999999999997</v>
      </c>
      <c r="G13">
        <v>1</v>
      </c>
      <c r="H13">
        <v>0.96799999999999997</v>
      </c>
      <c r="J13">
        <v>1</v>
      </c>
      <c r="K13">
        <v>1</v>
      </c>
      <c r="L13">
        <v>1</v>
      </c>
      <c r="O13">
        <f t="shared" si="0"/>
        <v>0.97399999999999987</v>
      </c>
      <c r="P13">
        <f t="shared" si="1"/>
        <v>1</v>
      </c>
      <c r="Q13">
        <f t="shared" si="2"/>
        <v>0.97399999999999987</v>
      </c>
      <c r="R13">
        <f t="shared" si="3"/>
        <v>0.98266666666666647</v>
      </c>
      <c r="T13">
        <f t="shared" si="4"/>
        <v>7</v>
      </c>
      <c r="U13">
        <f t="shared" si="5"/>
        <v>1</v>
      </c>
      <c r="V13">
        <f t="shared" si="7"/>
        <v>10</v>
      </c>
      <c r="W13">
        <f t="shared" si="6"/>
        <v>7</v>
      </c>
    </row>
    <row r="14" spans="1:23" x14ac:dyDescent="0.2">
      <c r="A14" s="1" t="s">
        <v>15</v>
      </c>
      <c r="B14">
        <v>0.96399999999999997</v>
      </c>
      <c r="C14">
        <v>1</v>
      </c>
      <c r="D14">
        <v>0.96399999999999997</v>
      </c>
      <c r="F14">
        <v>1</v>
      </c>
      <c r="G14">
        <v>1</v>
      </c>
      <c r="H14">
        <v>1</v>
      </c>
      <c r="J14">
        <v>1</v>
      </c>
      <c r="K14">
        <v>1</v>
      </c>
      <c r="L14">
        <v>1</v>
      </c>
      <c r="O14">
        <f t="shared" si="0"/>
        <v>0.98799999999999999</v>
      </c>
      <c r="P14">
        <f t="shared" si="1"/>
        <v>1</v>
      </c>
      <c r="Q14">
        <f t="shared" si="2"/>
        <v>0.98799999999999999</v>
      </c>
      <c r="R14">
        <f t="shared" si="3"/>
        <v>0.99199999999999999</v>
      </c>
      <c r="T14">
        <f t="shared" si="4"/>
        <v>6</v>
      </c>
      <c r="U14">
        <f t="shared" si="5"/>
        <v>1</v>
      </c>
      <c r="V14">
        <f t="shared" si="7"/>
        <v>9</v>
      </c>
      <c r="W14">
        <f t="shared" si="6"/>
        <v>6</v>
      </c>
    </row>
    <row r="15" spans="1:23" x14ac:dyDescent="0.2">
      <c r="A15" s="1" t="s">
        <v>16</v>
      </c>
      <c r="B15">
        <v>0.48399999999999999</v>
      </c>
      <c r="C15">
        <v>0.50700000000000001</v>
      </c>
      <c r="D15">
        <v>0.95499999999999996</v>
      </c>
      <c r="F15">
        <v>0.51100000000000001</v>
      </c>
      <c r="G15">
        <v>0.53200000000000003</v>
      </c>
      <c r="H15">
        <v>0.95899999999999996</v>
      </c>
      <c r="J15">
        <v>0.54400000000000004</v>
      </c>
      <c r="K15">
        <v>0.56000000000000005</v>
      </c>
      <c r="L15">
        <v>0.97099999999999997</v>
      </c>
      <c r="O15">
        <f t="shared" si="0"/>
        <v>0.51300000000000001</v>
      </c>
      <c r="P15">
        <f t="shared" si="1"/>
        <v>0.53300000000000003</v>
      </c>
      <c r="Q15">
        <f t="shared" si="2"/>
        <v>0.96166666666666656</v>
      </c>
      <c r="R15">
        <f t="shared" si="3"/>
        <v>0.66922222222222227</v>
      </c>
      <c r="T15">
        <f t="shared" si="4"/>
        <v>24</v>
      </c>
      <c r="U15">
        <f t="shared" si="5"/>
        <v>26</v>
      </c>
      <c r="V15">
        <f t="shared" si="7"/>
        <v>14</v>
      </c>
      <c r="W15">
        <f t="shared" si="6"/>
        <v>24</v>
      </c>
    </row>
    <row r="16" spans="1:23" x14ac:dyDescent="0.2">
      <c r="A16" s="1" t="s">
        <v>17</v>
      </c>
      <c r="B16">
        <v>0.66300000000000003</v>
      </c>
      <c r="C16">
        <v>0.83699999999999997</v>
      </c>
      <c r="D16">
        <v>0.79200000000000004</v>
      </c>
      <c r="F16">
        <v>0.67200000000000004</v>
      </c>
      <c r="G16">
        <v>0.84399999999999997</v>
      </c>
      <c r="H16">
        <v>0.79600000000000004</v>
      </c>
      <c r="J16">
        <v>0.65400000000000003</v>
      </c>
      <c r="K16">
        <v>0.86099999999999999</v>
      </c>
      <c r="L16">
        <v>0.75900000000000001</v>
      </c>
      <c r="O16">
        <f t="shared" si="0"/>
        <v>0.66299999999999992</v>
      </c>
      <c r="P16">
        <f t="shared" si="1"/>
        <v>0.84733333333333327</v>
      </c>
      <c r="Q16">
        <f t="shared" si="2"/>
        <v>0.78233333333333333</v>
      </c>
      <c r="R16">
        <f t="shared" si="3"/>
        <v>0.76422222222222214</v>
      </c>
      <c r="T16">
        <f t="shared" si="4"/>
        <v>17</v>
      </c>
      <c r="U16">
        <f t="shared" si="5"/>
        <v>17</v>
      </c>
      <c r="V16">
        <f t="shared" si="7"/>
        <v>27</v>
      </c>
      <c r="W16">
        <f t="shared" si="6"/>
        <v>17</v>
      </c>
    </row>
    <row r="17" spans="1:23" x14ac:dyDescent="0.2">
      <c r="A17" s="1" t="s">
        <v>18</v>
      </c>
      <c r="B17">
        <v>0.53600000000000003</v>
      </c>
      <c r="C17">
        <v>0.60099999999999998</v>
      </c>
      <c r="D17">
        <v>0.89300000000000002</v>
      </c>
      <c r="F17">
        <v>0.56100000000000005</v>
      </c>
      <c r="G17">
        <v>0.626</v>
      </c>
      <c r="H17">
        <v>0.89700000000000002</v>
      </c>
      <c r="J17">
        <v>0.55900000000000005</v>
      </c>
      <c r="K17">
        <v>0.63</v>
      </c>
      <c r="L17">
        <v>0.88800000000000001</v>
      </c>
      <c r="O17">
        <f t="shared" si="0"/>
        <v>0.55200000000000005</v>
      </c>
      <c r="P17">
        <f t="shared" si="1"/>
        <v>0.61899999999999988</v>
      </c>
      <c r="Q17">
        <f t="shared" si="2"/>
        <v>0.89266666666666661</v>
      </c>
      <c r="R17">
        <f t="shared" si="3"/>
        <v>0.68788888888888877</v>
      </c>
      <c r="T17">
        <f t="shared" si="4"/>
        <v>22</v>
      </c>
      <c r="U17">
        <f t="shared" si="5"/>
        <v>22</v>
      </c>
      <c r="V17">
        <f t="shared" si="7"/>
        <v>24</v>
      </c>
      <c r="W17">
        <f t="shared" si="6"/>
        <v>22</v>
      </c>
    </row>
    <row r="18" spans="1:23" x14ac:dyDescent="0.2">
      <c r="A18" s="1" t="s">
        <v>19</v>
      </c>
      <c r="B18">
        <v>0.76100000000000001</v>
      </c>
      <c r="C18">
        <v>0.82</v>
      </c>
      <c r="D18">
        <v>0.92700000000000005</v>
      </c>
      <c r="F18">
        <v>0.79900000000000004</v>
      </c>
      <c r="G18">
        <v>0.84199999999999997</v>
      </c>
      <c r="H18">
        <v>0.94799999999999995</v>
      </c>
      <c r="J18">
        <v>0.82399999999999995</v>
      </c>
      <c r="K18">
        <v>0.85099999999999998</v>
      </c>
      <c r="L18">
        <v>0.96799999999999997</v>
      </c>
      <c r="O18">
        <f t="shared" si="0"/>
        <v>0.79466666666666663</v>
      </c>
      <c r="P18">
        <f t="shared" si="1"/>
        <v>0.83766666666666667</v>
      </c>
      <c r="Q18">
        <f t="shared" si="2"/>
        <v>0.94766666666666666</v>
      </c>
      <c r="R18">
        <f t="shared" si="3"/>
        <v>0.86</v>
      </c>
      <c r="T18">
        <f t="shared" si="4"/>
        <v>14</v>
      </c>
      <c r="U18">
        <f t="shared" si="5"/>
        <v>18</v>
      </c>
      <c r="V18">
        <f t="shared" si="7"/>
        <v>17</v>
      </c>
      <c r="W18">
        <f t="shared" si="6"/>
        <v>14</v>
      </c>
    </row>
    <row r="19" spans="1:23" x14ac:dyDescent="0.2">
      <c r="A19" s="1" t="s">
        <v>20</v>
      </c>
      <c r="B19">
        <v>0.95099999999999996</v>
      </c>
      <c r="C19">
        <v>1</v>
      </c>
      <c r="D19">
        <v>0.95099999999999996</v>
      </c>
      <c r="F19">
        <v>0.96199999999999997</v>
      </c>
      <c r="G19">
        <v>0.996</v>
      </c>
      <c r="H19">
        <v>0.96599999999999997</v>
      </c>
      <c r="J19">
        <v>0.97299999999999998</v>
      </c>
      <c r="K19">
        <v>0.995</v>
      </c>
      <c r="L19">
        <v>0.97799999999999998</v>
      </c>
      <c r="O19">
        <f t="shared" si="0"/>
        <v>0.96199999999999986</v>
      </c>
      <c r="P19">
        <f t="shared" si="1"/>
        <v>0.997</v>
      </c>
      <c r="Q19">
        <f t="shared" si="2"/>
        <v>0.96499999999999986</v>
      </c>
      <c r="R19">
        <f t="shared" si="3"/>
        <v>0.97466666666666646</v>
      </c>
      <c r="T19">
        <f t="shared" si="4"/>
        <v>8</v>
      </c>
      <c r="U19">
        <f t="shared" si="5"/>
        <v>13</v>
      </c>
      <c r="V19">
        <f t="shared" si="7"/>
        <v>13</v>
      </c>
      <c r="W19">
        <f t="shared" si="6"/>
        <v>8</v>
      </c>
    </row>
    <row r="20" spans="1:23" x14ac:dyDescent="0.2">
      <c r="A20" s="1" t="s">
        <v>21</v>
      </c>
      <c r="B20">
        <v>0.89500000000000002</v>
      </c>
      <c r="C20">
        <v>1</v>
      </c>
      <c r="D20">
        <v>0.89500000000000002</v>
      </c>
      <c r="F20">
        <v>0.95</v>
      </c>
      <c r="G20">
        <v>1</v>
      </c>
      <c r="H20">
        <v>0.95</v>
      </c>
      <c r="J20">
        <v>0.98599999999999999</v>
      </c>
      <c r="K20">
        <v>1</v>
      </c>
      <c r="L20">
        <v>0.98599999999999999</v>
      </c>
      <c r="O20">
        <f t="shared" si="0"/>
        <v>0.94366666666666665</v>
      </c>
      <c r="P20">
        <f t="shared" si="1"/>
        <v>1</v>
      </c>
      <c r="Q20">
        <f t="shared" si="2"/>
        <v>0.94366666666666665</v>
      </c>
      <c r="R20">
        <f t="shared" si="3"/>
        <v>0.96244444444444444</v>
      </c>
      <c r="T20">
        <f t="shared" si="4"/>
        <v>10</v>
      </c>
      <c r="U20">
        <f t="shared" si="5"/>
        <v>1</v>
      </c>
      <c r="V20">
        <f t="shared" si="7"/>
        <v>19</v>
      </c>
      <c r="W20">
        <f t="shared" si="6"/>
        <v>10</v>
      </c>
    </row>
    <row r="21" spans="1:23" x14ac:dyDescent="0.2">
      <c r="A21" s="1" t="s">
        <v>22</v>
      </c>
      <c r="B21">
        <v>0.64500000000000002</v>
      </c>
      <c r="C21">
        <v>0.65</v>
      </c>
      <c r="D21">
        <v>0.99299999999999999</v>
      </c>
      <c r="F21">
        <v>0.68100000000000005</v>
      </c>
      <c r="G21">
        <v>0.68700000000000006</v>
      </c>
      <c r="H21">
        <v>0.99099999999999999</v>
      </c>
      <c r="J21">
        <v>0.68700000000000006</v>
      </c>
      <c r="K21">
        <v>0.69499999999999995</v>
      </c>
      <c r="L21">
        <v>0.98899999999999999</v>
      </c>
      <c r="O21">
        <f t="shared" si="0"/>
        <v>0.67099999999999993</v>
      </c>
      <c r="P21">
        <f t="shared" si="1"/>
        <v>0.67733333333333334</v>
      </c>
      <c r="Q21">
        <f t="shared" si="2"/>
        <v>0.99099999999999999</v>
      </c>
      <c r="R21">
        <f t="shared" si="3"/>
        <v>0.77977777777777779</v>
      </c>
      <c r="T21">
        <f t="shared" si="4"/>
        <v>16</v>
      </c>
      <c r="U21">
        <f t="shared" si="5"/>
        <v>19</v>
      </c>
      <c r="V21">
        <f t="shared" si="7"/>
        <v>7</v>
      </c>
      <c r="W21">
        <f t="shared" si="6"/>
        <v>16</v>
      </c>
    </row>
    <row r="22" spans="1:23" x14ac:dyDescent="0.2">
      <c r="A22" s="1" t="s">
        <v>23</v>
      </c>
      <c r="B22">
        <v>0.76100000000000001</v>
      </c>
      <c r="C22">
        <v>1</v>
      </c>
      <c r="D22">
        <v>0.76100000000000001</v>
      </c>
      <c r="F22">
        <v>0.78</v>
      </c>
      <c r="G22">
        <v>1</v>
      </c>
      <c r="H22">
        <v>0.78</v>
      </c>
      <c r="J22">
        <v>0.745</v>
      </c>
      <c r="K22">
        <v>1</v>
      </c>
      <c r="L22">
        <v>0.745</v>
      </c>
      <c r="O22">
        <f t="shared" si="0"/>
        <v>0.76200000000000001</v>
      </c>
      <c r="P22">
        <f t="shared" si="1"/>
        <v>1</v>
      </c>
      <c r="Q22">
        <f t="shared" si="2"/>
        <v>0.76200000000000001</v>
      </c>
      <c r="R22">
        <f t="shared" si="3"/>
        <v>0.84133333333333338</v>
      </c>
      <c r="T22">
        <f t="shared" si="4"/>
        <v>15</v>
      </c>
      <c r="U22">
        <f t="shared" si="5"/>
        <v>1</v>
      </c>
      <c r="V22">
        <f t="shared" si="7"/>
        <v>28</v>
      </c>
      <c r="W22">
        <f t="shared" si="6"/>
        <v>15</v>
      </c>
    </row>
    <row r="23" spans="1:23" x14ac:dyDescent="0.2">
      <c r="A23" s="1" t="s">
        <v>24</v>
      </c>
      <c r="B23">
        <v>1</v>
      </c>
      <c r="C23">
        <v>1</v>
      </c>
      <c r="D23">
        <v>1</v>
      </c>
      <c r="F23">
        <v>1</v>
      </c>
      <c r="G23">
        <v>1</v>
      </c>
      <c r="H23">
        <v>1</v>
      </c>
      <c r="J23">
        <v>1</v>
      </c>
      <c r="K23">
        <v>1</v>
      </c>
      <c r="L23">
        <v>1</v>
      </c>
      <c r="O23">
        <f t="shared" si="0"/>
        <v>1</v>
      </c>
      <c r="P23">
        <f t="shared" si="1"/>
        <v>1</v>
      </c>
      <c r="Q23">
        <f t="shared" si="2"/>
        <v>1</v>
      </c>
      <c r="R23">
        <f t="shared" si="3"/>
        <v>1</v>
      </c>
      <c r="T23">
        <f t="shared" si="4"/>
        <v>1</v>
      </c>
      <c r="U23">
        <f t="shared" si="5"/>
        <v>1</v>
      </c>
      <c r="V23">
        <f t="shared" si="7"/>
        <v>1</v>
      </c>
      <c r="W23">
        <f t="shared" si="6"/>
        <v>1</v>
      </c>
    </row>
    <row r="24" spans="1:23" x14ac:dyDescent="0.2">
      <c r="A24" s="1" t="s">
        <v>25</v>
      </c>
      <c r="B24">
        <v>0.78800000000000003</v>
      </c>
      <c r="C24">
        <v>0.85</v>
      </c>
      <c r="D24">
        <v>0.92800000000000005</v>
      </c>
      <c r="F24">
        <v>0.81100000000000005</v>
      </c>
      <c r="G24">
        <v>0.86499999999999999</v>
      </c>
      <c r="H24">
        <v>0.93799999999999994</v>
      </c>
      <c r="J24">
        <v>0.82899999999999996</v>
      </c>
      <c r="K24">
        <v>0.88</v>
      </c>
      <c r="L24">
        <v>0.94299999999999995</v>
      </c>
      <c r="O24">
        <f t="shared" si="0"/>
        <v>0.80933333333333335</v>
      </c>
      <c r="P24">
        <f t="shared" si="1"/>
        <v>0.86499999999999988</v>
      </c>
      <c r="Q24">
        <f t="shared" si="2"/>
        <v>0.93633333333333335</v>
      </c>
      <c r="R24">
        <f t="shared" si="3"/>
        <v>0.87022222222222212</v>
      </c>
      <c r="T24">
        <f t="shared" si="4"/>
        <v>13</v>
      </c>
      <c r="U24">
        <f t="shared" si="5"/>
        <v>16</v>
      </c>
      <c r="V24">
        <f t="shared" si="7"/>
        <v>20</v>
      </c>
      <c r="W24">
        <f t="shared" si="6"/>
        <v>13</v>
      </c>
    </row>
    <row r="25" spans="1:23" x14ac:dyDescent="0.2">
      <c r="A25" s="1" t="s">
        <v>26</v>
      </c>
      <c r="B25">
        <v>1</v>
      </c>
      <c r="C25">
        <v>1</v>
      </c>
      <c r="D25">
        <v>1</v>
      </c>
      <c r="F25">
        <v>1</v>
      </c>
      <c r="G25">
        <v>1</v>
      </c>
      <c r="H25">
        <v>1</v>
      </c>
      <c r="J25">
        <v>1</v>
      </c>
      <c r="K25">
        <v>1</v>
      </c>
      <c r="L25">
        <v>1</v>
      </c>
      <c r="O25">
        <f t="shared" si="0"/>
        <v>1</v>
      </c>
      <c r="P25">
        <f t="shared" si="1"/>
        <v>1</v>
      </c>
      <c r="Q25">
        <f t="shared" si="2"/>
        <v>1</v>
      </c>
      <c r="R25">
        <f t="shared" si="3"/>
        <v>1</v>
      </c>
      <c r="T25">
        <f t="shared" si="4"/>
        <v>1</v>
      </c>
      <c r="U25">
        <f t="shared" si="5"/>
        <v>1</v>
      </c>
      <c r="V25">
        <f t="shared" si="7"/>
        <v>1</v>
      </c>
      <c r="W25">
        <f t="shared" si="6"/>
        <v>1</v>
      </c>
    </row>
    <row r="26" spans="1:23" x14ac:dyDescent="0.2">
      <c r="A26" s="1" t="s">
        <v>27</v>
      </c>
      <c r="B26">
        <v>0.56000000000000005</v>
      </c>
      <c r="C26">
        <v>0.60499999999999998</v>
      </c>
      <c r="D26">
        <v>0.92600000000000005</v>
      </c>
      <c r="F26">
        <v>0.6</v>
      </c>
      <c r="G26">
        <v>0.63900000000000001</v>
      </c>
      <c r="H26">
        <v>0.93899999999999995</v>
      </c>
      <c r="J26">
        <v>0.6</v>
      </c>
      <c r="K26">
        <v>0.61899999999999999</v>
      </c>
      <c r="L26">
        <v>0.96899999999999997</v>
      </c>
      <c r="O26">
        <f t="shared" si="0"/>
        <v>0.58666666666666678</v>
      </c>
      <c r="P26">
        <f t="shared" si="1"/>
        <v>0.621</v>
      </c>
      <c r="Q26">
        <f t="shared" si="2"/>
        <v>0.94466666666666665</v>
      </c>
      <c r="R26">
        <f t="shared" si="3"/>
        <v>0.71744444444444444</v>
      </c>
      <c r="T26">
        <f t="shared" si="4"/>
        <v>19</v>
      </c>
      <c r="U26">
        <f t="shared" si="5"/>
        <v>21</v>
      </c>
      <c r="V26">
        <f t="shared" si="7"/>
        <v>18</v>
      </c>
      <c r="W26">
        <f t="shared" si="6"/>
        <v>19</v>
      </c>
    </row>
    <row r="27" spans="1:23" x14ac:dyDescent="0.2">
      <c r="A27" s="1" t="s">
        <v>28</v>
      </c>
      <c r="B27">
        <v>0.52100000000000002</v>
      </c>
      <c r="C27">
        <v>0.52400000000000002</v>
      </c>
      <c r="D27">
        <v>0.99399999999999999</v>
      </c>
      <c r="F27">
        <v>0.52300000000000002</v>
      </c>
      <c r="G27">
        <v>0.52800000000000002</v>
      </c>
      <c r="H27">
        <v>0.98899999999999999</v>
      </c>
      <c r="J27">
        <v>0.52100000000000002</v>
      </c>
      <c r="K27">
        <v>0.52700000000000002</v>
      </c>
      <c r="L27">
        <v>0.98799999999999999</v>
      </c>
      <c r="O27">
        <f t="shared" si="0"/>
        <v>0.52166666666666661</v>
      </c>
      <c r="P27">
        <f t="shared" si="1"/>
        <v>0.52633333333333343</v>
      </c>
      <c r="Q27">
        <f t="shared" si="2"/>
        <v>0.9903333333333334</v>
      </c>
      <c r="R27">
        <f t="shared" si="3"/>
        <v>0.67944444444444452</v>
      </c>
      <c r="T27">
        <f t="shared" si="4"/>
        <v>23</v>
      </c>
      <c r="U27">
        <f t="shared" si="5"/>
        <v>27</v>
      </c>
      <c r="V27">
        <f t="shared" si="7"/>
        <v>8</v>
      </c>
      <c r="W27">
        <f t="shared" si="6"/>
        <v>23</v>
      </c>
    </row>
    <row r="28" spans="1:23" x14ac:dyDescent="0.2">
      <c r="A28" s="1" t="s">
        <v>29</v>
      </c>
      <c r="B28">
        <v>0.30299999999999999</v>
      </c>
      <c r="C28">
        <v>0.376</v>
      </c>
      <c r="D28">
        <v>0.80600000000000005</v>
      </c>
      <c r="F28">
        <v>0.315</v>
      </c>
      <c r="G28">
        <v>0.38200000000000001</v>
      </c>
      <c r="H28">
        <v>0.82599999999999996</v>
      </c>
      <c r="J28">
        <v>0.33600000000000002</v>
      </c>
      <c r="K28">
        <v>0.40600000000000003</v>
      </c>
      <c r="L28">
        <v>0.82899999999999996</v>
      </c>
      <c r="O28">
        <f t="shared" si="0"/>
        <v>0.318</v>
      </c>
      <c r="P28">
        <f t="shared" si="1"/>
        <v>0.38800000000000007</v>
      </c>
      <c r="Q28">
        <f t="shared" si="2"/>
        <v>0.82033333333333347</v>
      </c>
      <c r="R28">
        <f t="shared" si="3"/>
        <v>0.50877777777777788</v>
      </c>
      <c r="T28">
        <f t="shared" si="4"/>
        <v>30</v>
      </c>
      <c r="U28">
        <f t="shared" si="5"/>
        <v>29</v>
      </c>
      <c r="V28">
        <f t="shared" si="7"/>
        <v>25</v>
      </c>
      <c r="W28">
        <f t="shared" si="6"/>
        <v>30</v>
      </c>
    </row>
    <row r="29" spans="1:23" x14ac:dyDescent="0.2">
      <c r="A29" s="1" t="s">
        <v>30</v>
      </c>
      <c r="B29">
        <v>0.39400000000000002</v>
      </c>
      <c r="C29">
        <v>1</v>
      </c>
      <c r="D29">
        <v>0.39400000000000002</v>
      </c>
      <c r="F29">
        <v>0.42399999999999999</v>
      </c>
      <c r="G29">
        <v>1</v>
      </c>
      <c r="H29">
        <v>0.42399999999999999</v>
      </c>
      <c r="J29">
        <v>0.42599999999999999</v>
      </c>
      <c r="K29">
        <v>1</v>
      </c>
      <c r="L29">
        <v>0.42599999999999999</v>
      </c>
      <c r="O29">
        <f t="shared" si="0"/>
        <v>0.41466666666666668</v>
      </c>
      <c r="P29">
        <f t="shared" si="1"/>
        <v>1</v>
      </c>
      <c r="Q29">
        <f t="shared" si="2"/>
        <v>0.41466666666666668</v>
      </c>
      <c r="R29">
        <f t="shared" si="3"/>
        <v>0.60977777777777786</v>
      </c>
      <c r="T29">
        <f t="shared" si="4"/>
        <v>28</v>
      </c>
      <c r="U29">
        <f t="shared" si="5"/>
        <v>1</v>
      </c>
      <c r="V29">
        <f t="shared" si="7"/>
        <v>30</v>
      </c>
      <c r="W29">
        <f t="shared" si="6"/>
        <v>28</v>
      </c>
    </row>
    <row r="30" spans="1:23" x14ac:dyDescent="0.2">
      <c r="A30" s="1" t="s">
        <v>31</v>
      </c>
      <c r="B30">
        <v>0.49299999999999999</v>
      </c>
      <c r="C30">
        <v>0.90900000000000003</v>
      </c>
      <c r="D30">
        <v>0.54200000000000004</v>
      </c>
      <c r="F30">
        <v>0.495</v>
      </c>
      <c r="G30">
        <v>0.85699999999999998</v>
      </c>
      <c r="H30">
        <v>0.57799999999999996</v>
      </c>
      <c r="J30">
        <v>0.496</v>
      </c>
      <c r="K30">
        <v>0.90700000000000003</v>
      </c>
      <c r="L30">
        <v>0.54700000000000004</v>
      </c>
      <c r="O30">
        <f t="shared" si="0"/>
        <v>0.49466666666666664</v>
      </c>
      <c r="P30">
        <f t="shared" si="1"/>
        <v>0.89100000000000001</v>
      </c>
      <c r="Q30">
        <f t="shared" si="2"/>
        <v>0.55566666666666675</v>
      </c>
      <c r="R30">
        <f t="shared" si="3"/>
        <v>0.64711111111111108</v>
      </c>
      <c r="T30">
        <f t="shared" si="4"/>
        <v>27</v>
      </c>
      <c r="U30">
        <f t="shared" si="5"/>
        <v>15</v>
      </c>
      <c r="V30">
        <f t="shared" si="7"/>
        <v>29</v>
      </c>
      <c r="W30">
        <f t="shared" si="6"/>
        <v>27</v>
      </c>
    </row>
    <row r="31" spans="1:23" x14ac:dyDescent="0.2">
      <c r="A31" s="1" t="s">
        <v>32</v>
      </c>
      <c r="B31">
        <v>0.46100000000000002</v>
      </c>
      <c r="C31">
        <v>0.5</v>
      </c>
      <c r="D31">
        <v>0.92100000000000004</v>
      </c>
      <c r="F31">
        <v>0.498</v>
      </c>
      <c r="G31">
        <v>0.53700000000000003</v>
      </c>
      <c r="H31">
        <v>0.92800000000000005</v>
      </c>
      <c r="J31">
        <v>0.53500000000000003</v>
      </c>
      <c r="K31">
        <v>0.58799999999999997</v>
      </c>
      <c r="L31">
        <v>0.91100000000000003</v>
      </c>
      <c r="O31">
        <f t="shared" si="0"/>
        <v>0.49800000000000005</v>
      </c>
      <c r="P31">
        <f t="shared" si="1"/>
        <v>0.54166666666666663</v>
      </c>
      <c r="Q31">
        <f t="shared" si="2"/>
        <v>0.92</v>
      </c>
      <c r="R31">
        <f t="shared" si="3"/>
        <v>0.65322222222222226</v>
      </c>
      <c r="T31">
        <f t="shared" si="4"/>
        <v>26</v>
      </c>
      <c r="U31">
        <f t="shared" si="5"/>
        <v>25</v>
      </c>
      <c r="V31">
        <f t="shared" si="7"/>
        <v>22</v>
      </c>
      <c r="W31">
        <f t="shared" si="6"/>
        <v>26</v>
      </c>
    </row>
  </sheetData>
  <mergeCells count="5">
    <mergeCell ref="B1:D1"/>
    <mergeCell ref="F1:H1"/>
    <mergeCell ref="J1:L1"/>
    <mergeCell ref="O1:Q1"/>
    <mergeCell ref="T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abSelected="1" topLeftCell="I67" zoomScale="101" workbookViewId="0">
      <selection activeCell="Y33" sqref="Y33"/>
    </sheetView>
  </sheetViews>
  <sheetFormatPr baseColWidth="10" defaultRowHeight="16" x14ac:dyDescent="0.2"/>
  <sheetData>
    <row r="1" spans="1:24" x14ac:dyDescent="0.2">
      <c r="B1">
        <v>6</v>
      </c>
      <c r="C1">
        <v>7</v>
      </c>
      <c r="D1">
        <v>8</v>
      </c>
      <c r="E1">
        <v>9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 s="3"/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</row>
    <row r="2" spans="1:24" x14ac:dyDescent="0.2">
      <c r="A2" s="1" t="s">
        <v>3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3"/>
      <c r="N2">
        <f>RANK(B2,$B$2:$B$31,0)</f>
        <v>1</v>
      </c>
      <c r="O2">
        <f>RANK(C2,$C$2:$C$31,0)</f>
        <v>1</v>
      </c>
      <c r="P2">
        <f>RANK(D2,$D$2:$D$31,0)</f>
        <v>1</v>
      </c>
      <c r="Q2">
        <f>RANK(E2,$E$2:$E$31,0)</f>
        <v>1</v>
      </c>
      <c r="R2">
        <f>RANK(F2,$F$2:$F$31,0)</f>
        <v>1</v>
      </c>
      <c r="S2">
        <f>RANK(G2,$G$2:$G$31,0)</f>
        <v>1</v>
      </c>
      <c r="T2">
        <f>RANK(H2,$H$2:$H$31,0)</f>
        <v>1</v>
      </c>
      <c r="U2">
        <f>RANK(I2,$I$2:$I$31,0)</f>
        <v>1</v>
      </c>
      <c r="V2">
        <f>RANK(J2,$J$2:$J$31,0)</f>
        <v>1</v>
      </c>
      <c r="W2">
        <f>RANK(K2,$K$2:$K$31,0)</f>
        <v>1</v>
      </c>
      <c r="X2">
        <f>RANK(L2,$L$2:$L$31,0)</f>
        <v>1</v>
      </c>
    </row>
    <row r="3" spans="1:24" x14ac:dyDescent="0.2">
      <c r="A3" s="1" t="s">
        <v>4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3"/>
      <c r="N3">
        <f t="shared" ref="N3:N31" si="0">RANK(B3,$B$2:$B$31,0)</f>
        <v>1</v>
      </c>
      <c r="O3">
        <f t="shared" ref="O3:O31" si="1">RANK(C3,$C$2:$C$31,0)</f>
        <v>1</v>
      </c>
      <c r="P3">
        <f t="shared" ref="P3:P31" si="2">RANK(D3,$D$2:$D$31,0)</f>
        <v>1</v>
      </c>
      <c r="Q3">
        <f t="shared" ref="Q3:Q31" si="3">RANK(E3,$E$2:$E$31,0)</f>
        <v>1</v>
      </c>
      <c r="R3">
        <f t="shared" ref="R3:R31" si="4">RANK(F3,$F$2:$F$31,0)</f>
        <v>1</v>
      </c>
      <c r="S3">
        <f t="shared" ref="S3:S31" si="5">RANK(G3,$G$2:$G$31,0)</f>
        <v>1</v>
      </c>
      <c r="T3">
        <f t="shared" ref="T3:T31" si="6">RANK(H3,$H$2:$H$31,0)</f>
        <v>1</v>
      </c>
      <c r="U3">
        <f t="shared" ref="U3:U31" si="7">RANK(I3,$I$2:$I$31,0)</f>
        <v>1</v>
      </c>
      <c r="V3">
        <f t="shared" ref="V3:V31" si="8">RANK(J3,$J$2:$J$31,0)</f>
        <v>1</v>
      </c>
      <c r="W3">
        <f t="shared" ref="W3:W31" si="9">RANK(K3,$K$2:$K$31,0)</f>
        <v>1</v>
      </c>
      <c r="X3">
        <f t="shared" ref="X3:X31" si="10">RANK(L3,$L$2:$L$31,0)</f>
        <v>1</v>
      </c>
    </row>
    <row r="4" spans="1:24" x14ac:dyDescent="0.2">
      <c r="A4" s="1" t="s">
        <v>5</v>
      </c>
      <c r="B4" s="1">
        <v>0.63556455999999995</v>
      </c>
      <c r="C4" s="1">
        <v>0.63717632999999996</v>
      </c>
      <c r="D4" s="1">
        <v>0.61614661999999998</v>
      </c>
      <c r="E4" s="1">
        <v>0.61082099999999995</v>
      </c>
      <c r="F4" s="1">
        <v>0.60928707999999998</v>
      </c>
      <c r="G4" s="1">
        <v>0.60805047000000001</v>
      </c>
      <c r="H4" s="1">
        <v>0.59133376999999998</v>
      </c>
      <c r="I4" s="1">
        <v>0.56948306999999998</v>
      </c>
      <c r="J4" s="1">
        <v>0.55905733999999996</v>
      </c>
      <c r="K4" s="1">
        <v>0.53456977999999999</v>
      </c>
      <c r="L4" s="1">
        <v>0.58670471999999996</v>
      </c>
      <c r="M4" s="3"/>
      <c r="N4">
        <f t="shared" si="0"/>
        <v>23</v>
      </c>
      <c r="O4">
        <f t="shared" si="1"/>
        <v>26</v>
      </c>
      <c r="P4">
        <f t="shared" si="2"/>
        <v>26</v>
      </c>
      <c r="Q4">
        <f t="shared" si="3"/>
        <v>25</v>
      </c>
      <c r="R4">
        <f t="shared" si="4"/>
        <v>27</v>
      </c>
      <c r="S4">
        <f t="shared" si="5"/>
        <v>26</v>
      </c>
      <c r="T4">
        <f t="shared" si="6"/>
        <v>27</v>
      </c>
      <c r="U4">
        <f t="shared" si="7"/>
        <v>26</v>
      </c>
      <c r="V4">
        <f t="shared" si="8"/>
        <v>28</v>
      </c>
      <c r="W4">
        <f t="shared" si="9"/>
        <v>27</v>
      </c>
      <c r="X4">
        <f t="shared" si="10"/>
        <v>24</v>
      </c>
    </row>
    <row r="5" spans="1:24" x14ac:dyDescent="0.2">
      <c r="A5" s="1" t="s">
        <v>6</v>
      </c>
      <c r="B5" s="1">
        <v>0.63884700999999999</v>
      </c>
      <c r="C5" s="1">
        <v>0.66150660999999999</v>
      </c>
      <c r="D5" s="1">
        <v>0.64437080000000002</v>
      </c>
      <c r="E5" s="1">
        <v>0.60594186000000005</v>
      </c>
      <c r="F5" s="1">
        <v>0.62123149</v>
      </c>
      <c r="G5" s="1">
        <v>0.62483522999999996</v>
      </c>
      <c r="H5" s="1">
        <v>0.60937673999999997</v>
      </c>
      <c r="I5" s="1">
        <v>0.59107513</v>
      </c>
      <c r="J5" s="1">
        <v>0.57593744999999996</v>
      </c>
      <c r="K5" s="1">
        <v>0.55690322000000003</v>
      </c>
      <c r="L5" s="1">
        <v>0.58399966000000003</v>
      </c>
      <c r="M5" s="3"/>
      <c r="N5">
        <f t="shared" si="0"/>
        <v>22</v>
      </c>
      <c r="O5">
        <f t="shared" si="1"/>
        <v>23</v>
      </c>
      <c r="P5">
        <f t="shared" si="2"/>
        <v>24</v>
      </c>
      <c r="Q5">
        <f t="shared" si="3"/>
        <v>26</v>
      </c>
      <c r="R5">
        <f t="shared" si="4"/>
        <v>25</v>
      </c>
      <c r="S5">
        <f t="shared" si="5"/>
        <v>25</v>
      </c>
      <c r="T5">
        <f t="shared" si="6"/>
        <v>25</v>
      </c>
      <c r="U5">
        <f t="shared" si="7"/>
        <v>25</v>
      </c>
      <c r="V5">
        <f t="shared" si="8"/>
        <v>25</v>
      </c>
      <c r="W5">
        <f t="shared" si="9"/>
        <v>25</v>
      </c>
      <c r="X5">
        <f t="shared" si="10"/>
        <v>25</v>
      </c>
    </row>
    <row r="6" spans="1:24" x14ac:dyDescent="0.2">
      <c r="A6" s="1" t="s">
        <v>7</v>
      </c>
      <c r="B6" s="1">
        <v>0.59238212999999995</v>
      </c>
      <c r="C6" s="1">
        <v>0.66128180000000003</v>
      </c>
      <c r="D6" s="1">
        <v>0.71475674</v>
      </c>
      <c r="E6" s="1">
        <v>0.70729403000000002</v>
      </c>
      <c r="F6" s="1">
        <v>0.71162656999999996</v>
      </c>
      <c r="G6" s="1">
        <v>0.71928285999999997</v>
      </c>
      <c r="H6" s="1">
        <v>0.70592155999999995</v>
      </c>
      <c r="I6" s="1">
        <v>0.67742678000000001</v>
      </c>
      <c r="J6" s="1">
        <v>0.64276891000000003</v>
      </c>
      <c r="K6" s="1">
        <v>0.64237294</v>
      </c>
      <c r="L6" s="1">
        <v>0.61623103999999995</v>
      </c>
      <c r="M6" s="3"/>
      <c r="N6">
        <f t="shared" si="0"/>
        <v>28</v>
      </c>
      <c r="O6">
        <f t="shared" si="1"/>
        <v>24</v>
      </c>
      <c r="P6">
        <f t="shared" si="2"/>
        <v>22</v>
      </c>
      <c r="Q6">
        <f t="shared" si="3"/>
        <v>22</v>
      </c>
      <c r="R6">
        <f t="shared" si="4"/>
        <v>21</v>
      </c>
      <c r="S6">
        <f t="shared" si="5"/>
        <v>21</v>
      </c>
      <c r="T6">
        <f t="shared" si="6"/>
        <v>20</v>
      </c>
      <c r="U6">
        <f t="shared" si="7"/>
        <v>22</v>
      </c>
      <c r="V6">
        <f t="shared" si="8"/>
        <v>22</v>
      </c>
      <c r="W6">
        <f t="shared" si="9"/>
        <v>22</v>
      </c>
      <c r="X6">
        <f t="shared" si="10"/>
        <v>22</v>
      </c>
    </row>
    <row r="7" spans="1:24" x14ac:dyDescent="0.2">
      <c r="A7" s="1" t="s">
        <v>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3"/>
      <c r="N7">
        <f t="shared" si="0"/>
        <v>1</v>
      </c>
      <c r="O7">
        <f t="shared" si="1"/>
        <v>1</v>
      </c>
      <c r="P7">
        <f t="shared" si="2"/>
        <v>1</v>
      </c>
      <c r="Q7">
        <f t="shared" si="3"/>
        <v>1</v>
      </c>
      <c r="R7">
        <f t="shared" si="4"/>
        <v>1</v>
      </c>
      <c r="S7">
        <f t="shared" si="5"/>
        <v>1</v>
      </c>
      <c r="T7">
        <f t="shared" si="6"/>
        <v>1</v>
      </c>
      <c r="U7">
        <f t="shared" si="7"/>
        <v>1</v>
      </c>
      <c r="V7">
        <f t="shared" si="8"/>
        <v>1</v>
      </c>
      <c r="W7">
        <f t="shared" si="9"/>
        <v>1</v>
      </c>
      <c r="X7">
        <f t="shared" si="10"/>
        <v>1</v>
      </c>
    </row>
    <row r="8" spans="1:24" x14ac:dyDescent="0.2">
      <c r="A8" s="1" t="s">
        <v>9</v>
      </c>
      <c r="B8" s="1">
        <v>0.69607156999999997</v>
      </c>
      <c r="C8" s="1">
        <v>0.68904293000000005</v>
      </c>
      <c r="D8" s="1">
        <v>0.64282273999999995</v>
      </c>
      <c r="E8" s="1">
        <v>0.64911803000000001</v>
      </c>
      <c r="F8" s="1">
        <v>0.64862693000000005</v>
      </c>
      <c r="G8" s="1">
        <v>0.66034641999999999</v>
      </c>
      <c r="H8" s="1">
        <v>0.67952288999999999</v>
      </c>
      <c r="I8" s="1">
        <v>0.68651941999999999</v>
      </c>
      <c r="J8" s="1">
        <v>0.68135842000000002</v>
      </c>
      <c r="K8" s="1">
        <v>0.65891551000000004</v>
      </c>
      <c r="L8" s="1">
        <v>0.63884483999999997</v>
      </c>
      <c r="M8" s="3"/>
      <c r="N8">
        <f t="shared" si="0"/>
        <v>20</v>
      </c>
      <c r="O8">
        <f t="shared" si="1"/>
        <v>21</v>
      </c>
      <c r="P8">
        <f t="shared" si="2"/>
        <v>25</v>
      </c>
      <c r="Q8">
        <f t="shared" si="3"/>
        <v>23</v>
      </c>
      <c r="R8">
        <f t="shared" si="4"/>
        <v>23</v>
      </c>
      <c r="S8">
        <f t="shared" si="5"/>
        <v>23</v>
      </c>
      <c r="T8">
        <f t="shared" si="6"/>
        <v>22</v>
      </c>
      <c r="U8">
        <f t="shared" si="7"/>
        <v>20</v>
      </c>
      <c r="V8">
        <f t="shared" si="8"/>
        <v>20</v>
      </c>
      <c r="W8">
        <f t="shared" si="9"/>
        <v>20</v>
      </c>
      <c r="X8">
        <f t="shared" si="10"/>
        <v>19</v>
      </c>
    </row>
    <row r="9" spans="1:24" x14ac:dyDescent="0.2">
      <c r="A9" s="1" t="s">
        <v>10</v>
      </c>
      <c r="B9" s="1">
        <v>0.79655513</v>
      </c>
      <c r="C9" s="1">
        <v>0.77408991999999999</v>
      </c>
      <c r="D9" s="1">
        <v>0.75490447000000005</v>
      </c>
      <c r="E9" s="1">
        <v>0.71016153999999998</v>
      </c>
      <c r="F9" s="1">
        <v>0.71224672</v>
      </c>
      <c r="G9" s="1">
        <v>0.73400865999999998</v>
      </c>
      <c r="H9" s="1">
        <v>0.70928477000000001</v>
      </c>
      <c r="I9" s="1">
        <v>0.70842916</v>
      </c>
      <c r="J9" s="1">
        <v>0.67727165</v>
      </c>
      <c r="K9" s="1">
        <v>0.65079376</v>
      </c>
      <c r="L9" s="1">
        <v>0.63802020999999998</v>
      </c>
      <c r="M9" s="3"/>
      <c r="N9">
        <f t="shared" si="0"/>
        <v>17</v>
      </c>
      <c r="O9">
        <f t="shared" si="1"/>
        <v>17</v>
      </c>
      <c r="P9">
        <f t="shared" si="2"/>
        <v>18</v>
      </c>
      <c r="Q9">
        <f t="shared" si="3"/>
        <v>21</v>
      </c>
      <c r="R9">
        <f t="shared" si="4"/>
        <v>20</v>
      </c>
      <c r="S9">
        <f t="shared" si="5"/>
        <v>20</v>
      </c>
      <c r="T9">
        <f t="shared" si="6"/>
        <v>19</v>
      </c>
      <c r="U9">
        <f t="shared" si="7"/>
        <v>19</v>
      </c>
      <c r="V9">
        <f t="shared" si="8"/>
        <v>21</v>
      </c>
      <c r="W9">
        <f t="shared" si="9"/>
        <v>21</v>
      </c>
      <c r="X9">
        <f t="shared" si="10"/>
        <v>20</v>
      </c>
    </row>
    <row r="10" spans="1:24" x14ac:dyDescent="0.2">
      <c r="A10" s="1" t="s">
        <v>11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0.95160345999999996</v>
      </c>
      <c r="J10" s="1">
        <v>0.95219050000000005</v>
      </c>
      <c r="K10" s="1">
        <v>0.95008987</v>
      </c>
      <c r="L10" s="1">
        <v>0.95667535999999997</v>
      </c>
      <c r="M10" s="3"/>
      <c r="N10">
        <f t="shared" si="0"/>
        <v>1</v>
      </c>
      <c r="O10">
        <f t="shared" si="1"/>
        <v>1</v>
      </c>
      <c r="P10">
        <f t="shared" si="2"/>
        <v>1</v>
      </c>
      <c r="Q10">
        <f t="shared" si="3"/>
        <v>1</v>
      </c>
      <c r="R10">
        <f t="shared" si="4"/>
        <v>1</v>
      </c>
      <c r="S10">
        <f t="shared" si="5"/>
        <v>1</v>
      </c>
      <c r="T10">
        <f t="shared" si="6"/>
        <v>1</v>
      </c>
      <c r="U10">
        <f t="shared" si="7"/>
        <v>13</v>
      </c>
      <c r="V10">
        <f t="shared" si="8"/>
        <v>14</v>
      </c>
      <c r="W10">
        <f t="shared" si="9"/>
        <v>14</v>
      </c>
      <c r="X10">
        <f t="shared" si="10"/>
        <v>13</v>
      </c>
    </row>
    <row r="11" spans="1:24" x14ac:dyDescent="0.2">
      <c r="A11" s="1" t="s">
        <v>12</v>
      </c>
      <c r="B11" s="1">
        <v>0.85582734000000005</v>
      </c>
      <c r="C11" s="1">
        <v>0.86387994000000001</v>
      </c>
      <c r="D11" s="1">
        <v>0.91807733000000002</v>
      </c>
      <c r="E11" s="1">
        <v>0.97310048999999998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3"/>
      <c r="N11">
        <f t="shared" si="0"/>
        <v>14</v>
      </c>
      <c r="O11">
        <f t="shared" si="1"/>
        <v>15</v>
      </c>
      <c r="P11">
        <f t="shared" si="2"/>
        <v>15</v>
      </c>
      <c r="Q11">
        <f t="shared" si="3"/>
        <v>12</v>
      </c>
      <c r="R11">
        <f t="shared" si="4"/>
        <v>1</v>
      </c>
      <c r="S11">
        <f t="shared" si="5"/>
        <v>1</v>
      </c>
      <c r="T11">
        <f t="shared" si="6"/>
        <v>1</v>
      </c>
      <c r="U11">
        <f t="shared" si="7"/>
        <v>1</v>
      </c>
      <c r="V11">
        <f t="shared" si="8"/>
        <v>1</v>
      </c>
      <c r="W11">
        <f t="shared" si="9"/>
        <v>1</v>
      </c>
      <c r="X11">
        <f t="shared" si="10"/>
        <v>1</v>
      </c>
    </row>
    <row r="12" spans="1:24" x14ac:dyDescent="0.2">
      <c r="A12" s="1" t="s">
        <v>13</v>
      </c>
      <c r="B12" s="1">
        <v>0.93811997000000003</v>
      </c>
      <c r="C12" s="1">
        <v>0.92668083000000001</v>
      </c>
      <c r="D12" s="1">
        <v>0.92311659999999995</v>
      </c>
      <c r="E12" s="1">
        <v>0.93209240000000004</v>
      </c>
      <c r="F12" s="1">
        <v>0.97562238000000001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3"/>
      <c r="N12">
        <f t="shared" si="0"/>
        <v>12</v>
      </c>
      <c r="O12">
        <f t="shared" si="1"/>
        <v>14</v>
      </c>
      <c r="P12">
        <f t="shared" si="2"/>
        <v>14</v>
      </c>
      <c r="Q12">
        <f t="shared" si="3"/>
        <v>13</v>
      </c>
      <c r="R12">
        <f t="shared" si="4"/>
        <v>13</v>
      </c>
      <c r="S12">
        <f t="shared" si="5"/>
        <v>1</v>
      </c>
      <c r="T12">
        <f t="shared" si="6"/>
        <v>1</v>
      </c>
      <c r="U12">
        <f t="shared" si="7"/>
        <v>1</v>
      </c>
      <c r="V12">
        <f t="shared" si="8"/>
        <v>1</v>
      </c>
      <c r="W12">
        <f t="shared" si="9"/>
        <v>1</v>
      </c>
      <c r="X12">
        <f t="shared" si="10"/>
        <v>1</v>
      </c>
    </row>
    <row r="13" spans="1:24" x14ac:dyDescent="0.2">
      <c r="A13" s="1" t="s">
        <v>14</v>
      </c>
      <c r="B13" s="1">
        <v>0.80667721999999997</v>
      </c>
      <c r="C13" s="1">
        <v>0.93132687000000003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3"/>
      <c r="N13">
        <f t="shared" si="0"/>
        <v>16</v>
      </c>
      <c r="O13">
        <f t="shared" si="1"/>
        <v>13</v>
      </c>
      <c r="P13">
        <f t="shared" si="2"/>
        <v>1</v>
      </c>
      <c r="Q13">
        <f t="shared" si="3"/>
        <v>1</v>
      </c>
      <c r="R13">
        <f t="shared" si="4"/>
        <v>1</v>
      </c>
      <c r="S13">
        <f t="shared" si="5"/>
        <v>1</v>
      </c>
      <c r="T13">
        <f t="shared" si="6"/>
        <v>1</v>
      </c>
      <c r="U13">
        <f t="shared" si="7"/>
        <v>1</v>
      </c>
      <c r="V13">
        <f t="shared" si="8"/>
        <v>1</v>
      </c>
      <c r="W13">
        <f t="shared" si="9"/>
        <v>1</v>
      </c>
      <c r="X13">
        <f t="shared" si="10"/>
        <v>1</v>
      </c>
    </row>
    <row r="14" spans="1:24" x14ac:dyDescent="0.2">
      <c r="A14" s="1" t="s">
        <v>15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3"/>
      <c r="N14">
        <f t="shared" si="0"/>
        <v>1</v>
      </c>
      <c r="O14">
        <f t="shared" si="1"/>
        <v>1</v>
      </c>
      <c r="P14">
        <f t="shared" si="2"/>
        <v>1</v>
      </c>
      <c r="Q14">
        <f t="shared" si="3"/>
        <v>1</v>
      </c>
      <c r="R14">
        <f t="shared" si="4"/>
        <v>1</v>
      </c>
      <c r="S14">
        <f t="shared" si="5"/>
        <v>1</v>
      </c>
      <c r="T14">
        <f t="shared" si="6"/>
        <v>1</v>
      </c>
      <c r="U14">
        <f t="shared" si="7"/>
        <v>1</v>
      </c>
      <c r="V14">
        <f t="shared" si="8"/>
        <v>1</v>
      </c>
      <c r="W14">
        <f t="shared" si="9"/>
        <v>1</v>
      </c>
      <c r="X14">
        <f t="shared" si="10"/>
        <v>1</v>
      </c>
    </row>
    <row r="15" spans="1:24" x14ac:dyDescent="0.2">
      <c r="A15" s="1" t="s">
        <v>16</v>
      </c>
      <c r="B15" s="1">
        <v>0.62025691000000005</v>
      </c>
      <c r="C15" s="1">
        <v>0.64611447</v>
      </c>
      <c r="D15" s="1">
        <v>0.66806770000000004</v>
      </c>
      <c r="E15" s="1">
        <v>0.64329402000000002</v>
      </c>
      <c r="F15" s="1">
        <v>0.61208125000000002</v>
      </c>
      <c r="G15" s="1">
        <v>0.60215823999999996</v>
      </c>
      <c r="H15" s="1">
        <v>0.59906188999999999</v>
      </c>
      <c r="I15" s="1">
        <v>0.55634163000000003</v>
      </c>
      <c r="J15" s="1">
        <v>0.56027912999999996</v>
      </c>
      <c r="K15" s="1">
        <v>0.53237661999999997</v>
      </c>
      <c r="L15" s="1">
        <v>0.50696669999999999</v>
      </c>
      <c r="M15" s="3"/>
      <c r="N15">
        <f t="shared" si="0"/>
        <v>25</v>
      </c>
      <c r="O15">
        <f t="shared" si="1"/>
        <v>25</v>
      </c>
      <c r="P15">
        <f t="shared" si="2"/>
        <v>23</v>
      </c>
      <c r="Q15">
        <f t="shared" si="3"/>
        <v>24</v>
      </c>
      <c r="R15">
        <f t="shared" si="4"/>
        <v>26</v>
      </c>
      <c r="S15">
        <f t="shared" si="5"/>
        <v>27</v>
      </c>
      <c r="T15">
        <f t="shared" si="6"/>
        <v>26</v>
      </c>
      <c r="U15">
        <f t="shared" si="7"/>
        <v>28</v>
      </c>
      <c r="V15">
        <f t="shared" si="8"/>
        <v>27</v>
      </c>
      <c r="W15">
        <f t="shared" si="9"/>
        <v>28</v>
      </c>
      <c r="X15">
        <f t="shared" si="10"/>
        <v>28</v>
      </c>
    </row>
    <row r="16" spans="1:24" x14ac:dyDescent="0.2">
      <c r="A16" s="1" t="s">
        <v>17</v>
      </c>
      <c r="B16" s="1">
        <v>0.73154061999999997</v>
      </c>
      <c r="C16" s="1">
        <v>0.71664572999999998</v>
      </c>
      <c r="D16" s="1">
        <v>0.73982347000000004</v>
      </c>
      <c r="E16" s="1">
        <v>0.74747867000000001</v>
      </c>
      <c r="F16" s="1">
        <v>0.74639811</v>
      </c>
      <c r="G16" s="1">
        <v>0.74670840999999999</v>
      </c>
      <c r="H16" s="1">
        <v>0.76531256999999997</v>
      </c>
      <c r="I16" s="1">
        <v>0.78107258999999996</v>
      </c>
      <c r="J16" s="1">
        <v>0.78083117000000002</v>
      </c>
      <c r="K16" s="1">
        <v>0.77469642000000005</v>
      </c>
      <c r="L16" s="1">
        <v>0.77115465000000005</v>
      </c>
      <c r="M16" s="3"/>
      <c r="N16">
        <f t="shared" si="0"/>
        <v>18</v>
      </c>
      <c r="O16">
        <f t="shared" si="1"/>
        <v>20</v>
      </c>
      <c r="P16">
        <f t="shared" si="2"/>
        <v>19</v>
      </c>
      <c r="Q16">
        <f t="shared" si="3"/>
        <v>20</v>
      </c>
      <c r="R16">
        <f t="shared" si="4"/>
        <v>19</v>
      </c>
      <c r="S16">
        <f t="shared" si="5"/>
        <v>19</v>
      </c>
      <c r="T16">
        <f t="shared" si="6"/>
        <v>18</v>
      </c>
      <c r="U16">
        <f t="shared" si="7"/>
        <v>18</v>
      </c>
      <c r="V16">
        <f t="shared" si="8"/>
        <v>18</v>
      </c>
      <c r="W16">
        <f t="shared" si="9"/>
        <v>18</v>
      </c>
      <c r="X16">
        <f t="shared" si="10"/>
        <v>18</v>
      </c>
    </row>
    <row r="17" spans="1:24" x14ac:dyDescent="0.2">
      <c r="A17" s="1" t="s">
        <v>18</v>
      </c>
      <c r="B17" s="1">
        <v>0.60641294999999995</v>
      </c>
      <c r="C17" s="1">
        <v>0.59972009000000004</v>
      </c>
      <c r="D17" s="1">
        <v>0.59243363999999998</v>
      </c>
      <c r="E17" s="1">
        <v>0.55973636999999998</v>
      </c>
      <c r="F17" s="1">
        <v>0.53866197000000005</v>
      </c>
      <c r="G17" s="1">
        <v>0.52179823000000003</v>
      </c>
      <c r="H17" s="1">
        <v>0.52919729000000004</v>
      </c>
      <c r="I17" s="1">
        <v>0.51340987000000005</v>
      </c>
      <c r="J17" s="1">
        <v>0.52399070999999997</v>
      </c>
      <c r="K17" s="1">
        <v>0.50793834999999998</v>
      </c>
      <c r="L17" s="1">
        <v>0.49733877999999998</v>
      </c>
      <c r="M17" s="3"/>
      <c r="N17">
        <f t="shared" si="0"/>
        <v>27</v>
      </c>
      <c r="O17">
        <f t="shared" si="1"/>
        <v>28</v>
      </c>
      <c r="P17">
        <f t="shared" si="2"/>
        <v>28</v>
      </c>
      <c r="Q17">
        <f t="shared" si="3"/>
        <v>28</v>
      </c>
      <c r="R17">
        <f t="shared" si="4"/>
        <v>28</v>
      </c>
      <c r="S17">
        <f t="shared" si="5"/>
        <v>29</v>
      </c>
      <c r="T17">
        <f t="shared" si="6"/>
        <v>29</v>
      </c>
      <c r="U17">
        <f t="shared" si="7"/>
        <v>29</v>
      </c>
      <c r="V17">
        <f t="shared" si="8"/>
        <v>29</v>
      </c>
      <c r="W17">
        <f t="shared" si="9"/>
        <v>29</v>
      </c>
      <c r="X17">
        <f t="shared" si="10"/>
        <v>29</v>
      </c>
    </row>
    <row r="18" spans="1:24" x14ac:dyDescent="0.2">
      <c r="A18" s="1" t="s">
        <v>19</v>
      </c>
      <c r="B18" s="1">
        <v>0.63055030000000001</v>
      </c>
      <c r="C18" s="1">
        <v>0.66762065999999998</v>
      </c>
      <c r="D18" s="1">
        <v>0.72191614999999998</v>
      </c>
      <c r="E18" s="1">
        <v>0.75286105999999997</v>
      </c>
      <c r="F18" s="1">
        <v>0.76856119000000001</v>
      </c>
      <c r="G18" s="1">
        <v>0.78440228999999995</v>
      </c>
      <c r="H18" s="1">
        <v>0.79357944999999996</v>
      </c>
      <c r="I18" s="1">
        <v>0.82307571999999996</v>
      </c>
      <c r="J18" s="1">
        <v>0.85065093000000003</v>
      </c>
      <c r="K18" s="1">
        <v>0.84234847999999996</v>
      </c>
      <c r="L18" s="1">
        <v>0.82294562999999998</v>
      </c>
      <c r="M18" s="3"/>
      <c r="N18">
        <f t="shared" si="0"/>
        <v>24</v>
      </c>
      <c r="O18">
        <f t="shared" si="1"/>
        <v>22</v>
      </c>
      <c r="P18">
        <f t="shared" si="2"/>
        <v>20</v>
      </c>
      <c r="Q18">
        <f t="shared" si="3"/>
        <v>19</v>
      </c>
      <c r="R18">
        <f t="shared" si="4"/>
        <v>18</v>
      </c>
      <c r="S18">
        <f t="shared" si="5"/>
        <v>17</v>
      </c>
      <c r="T18">
        <f t="shared" si="6"/>
        <v>17</v>
      </c>
      <c r="U18">
        <f t="shared" si="7"/>
        <v>17</v>
      </c>
      <c r="V18">
        <f t="shared" si="8"/>
        <v>17</v>
      </c>
      <c r="W18">
        <f t="shared" si="9"/>
        <v>17</v>
      </c>
      <c r="X18">
        <f t="shared" si="10"/>
        <v>17</v>
      </c>
    </row>
    <row r="19" spans="1:24" x14ac:dyDescent="0.2">
      <c r="A19" s="1" t="s">
        <v>20</v>
      </c>
      <c r="B19" s="1">
        <v>0.70655100000000004</v>
      </c>
      <c r="C19" s="1">
        <v>0.76589649000000004</v>
      </c>
      <c r="D19" s="1">
        <v>0.85350625999999996</v>
      </c>
      <c r="E19" s="1">
        <v>0.88278292999999997</v>
      </c>
      <c r="F19" s="1">
        <v>0.90500411999999997</v>
      </c>
      <c r="G19" s="1">
        <v>0.93032521000000001</v>
      </c>
      <c r="H19" s="1">
        <v>0.94869627000000001</v>
      </c>
      <c r="I19" s="1">
        <v>0.95134755999999998</v>
      </c>
      <c r="J19" s="1">
        <v>0.99486604999999995</v>
      </c>
      <c r="K19" s="1">
        <v>0.97113415999999997</v>
      </c>
      <c r="L19" s="1">
        <v>0.94763368000000003</v>
      </c>
      <c r="M19" s="3"/>
      <c r="N19">
        <f t="shared" si="0"/>
        <v>19</v>
      </c>
      <c r="O19">
        <f t="shared" si="1"/>
        <v>18</v>
      </c>
      <c r="P19">
        <f t="shared" si="2"/>
        <v>17</v>
      </c>
      <c r="Q19">
        <f t="shared" si="3"/>
        <v>16</v>
      </c>
      <c r="R19">
        <f t="shared" si="4"/>
        <v>15</v>
      </c>
      <c r="S19">
        <f t="shared" si="5"/>
        <v>14</v>
      </c>
      <c r="T19">
        <f t="shared" si="6"/>
        <v>14</v>
      </c>
      <c r="U19">
        <f t="shared" si="7"/>
        <v>14</v>
      </c>
      <c r="V19">
        <f t="shared" si="8"/>
        <v>13</v>
      </c>
      <c r="W19">
        <f t="shared" si="9"/>
        <v>13</v>
      </c>
      <c r="X19">
        <f t="shared" si="10"/>
        <v>14</v>
      </c>
    </row>
    <row r="20" spans="1:24" x14ac:dyDescent="0.2">
      <c r="A20" s="1" t="s">
        <v>21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3"/>
      <c r="N20">
        <f t="shared" si="0"/>
        <v>1</v>
      </c>
      <c r="O20">
        <f t="shared" si="1"/>
        <v>1</v>
      </c>
      <c r="P20">
        <f t="shared" si="2"/>
        <v>1</v>
      </c>
      <c r="Q20">
        <f t="shared" si="3"/>
        <v>1</v>
      </c>
      <c r="R20">
        <f t="shared" si="4"/>
        <v>1</v>
      </c>
      <c r="S20">
        <f t="shared" si="5"/>
        <v>1</v>
      </c>
      <c r="T20">
        <f t="shared" si="6"/>
        <v>1</v>
      </c>
      <c r="U20">
        <f t="shared" si="7"/>
        <v>1</v>
      </c>
      <c r="V20">
        <f t="shared" si="8"/>
        <v>1</v>
      </c>
      <c r="W20">
        <f t="shared" si="9"/>
        <v>1</v>
      </c>
      <c r="X20">
        <f t="shared" si="10"/>
        <v>1</v>
      </c>
    </row>
    <row r="21" spans="1:24" x14ac:dyDescent="0.2">
      <c r="A21" s="1" t="s">
        <v>22</v>
      </c>
      <c r="B21" s="1">
        <v>0.84206700999999995</v>
      </c>
      <c r="C21" s="1">
        <v>0.85551157</v>
      </c>
      <c r="D21" s="1">
        <v>0.89820085000000005</v>
      </c>
      <c r="E21" s="1">
        <v>0.88607093000000003</v>
      </c>
      <c r="F21" s="1">
        <v>0.82405200000000001</v>
      </c>
      <c r="G21" s="1">
        <v>0.76578630999999997</v>
      </c>
      <c r="H21" s="1">
        <v>0.69788435999999998</v>
      </c>
      <c r="I21" s="1">
        <v>0.67841003</v>
      </c>
      <c r="J21" s="1">
        <v>0.68316018000000001</v>
      </c>
      <c r="K21" s="1">
        <v>0.68736861000000005</v>
      </c>
      <c r="L21" s="1">
        <v>0.63537758</v>
      </c>
      <c r="M21" s="3"/>
      <c r="N21">
        <f t="shared" si="0"/>
        <v>15</v>
      </c>
      <c r="O21">
        <f t="shared" si="1"/>
        <v>16</v>
      </c>
      <c r="P21">
        <f t="shared" si="2"/>
        <v>16</v>
      </c>
      <c r="Q21">
        <f t="shared" si="3"/>
        <v>15</v>
      </c>
      <c r="R21">
        <f t="shared" si="4"/>
        <v>16</v>
      </c>
      <c r="S21">
        <f t="shared" si="5"/>
        <v>18</v>
      </c>
      <c r="T21">
        <f t="shared" si="6"/>
        <v>21</v>
      </c>
      <c r="U21">
        <f t="shared" si="7"/>
        <v>21</v>
      </c>
      <c r="V21">
        <f t="shared" si="8"/>
        <v>19</v>
      </c>
      <c r="W21">
        <f t="shared" si="9"/>
        <v>19</v>
      </c>
      <c r="X21">
        <f t="shared" si="10"/>
        <v>21</v>
      </c>
    </row>
    <row r="22" spans="1:24" x14ac:dyDescent="0.2">
      <c r="A22" s="1" t="s">
        <v>23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3"/>
      <c r="N22">
        <f t="shared" si="0"/>
        <v>1</v>
      </c>
      <c r="O22">
        <f t="shared" si="1"/>
        <v>1</v>
      </c>
      <c r="P22">
        <f t="shared" si="2"/>
        <v>1</v>
      </c>
      <c r="Q22">
        <f t="shared" si="3"/>
        <v>1</v>
      </c>
      <c r="R22">
        <f t="shared" si="4"/>
        <v>1</v>
      </c>
      <c r="S22">
        <f t="shared" si="5"/>
        <v>1</v>
      </c>
      <c r="T22">
        <f t="shared" si="6"/>
        <v>1</v>
      </c>
      <c r="U22">
        <f t="shared" si="7"/>
        <v>1</v>
      </c>
      <c r="V22">
        <f t="shared" si="8"/>
        <v>1</v>
      </c>
      <c r="W22">
        <f t="shared" si="9"/>
        <v>1</v>
      </c>
      <c r="X22">
        <f t="shared" si="10"/>
        <v>1</v>
      </c>
    </row>
    <row r="23" spans="1:24" x14ac:dyDescent="0.2">
      <c r="A23" s="1" t="s">
        <v>24</v>
      </c>
      <c r="B23" s="1">
        <v>0.67164738000000002</v>
      </c>
      <c r="C23" s="1">
        <v>0.75196322999999998</v>
      </c>
      <c r="D23" s="1">
        <v>0.71790606000000001</v>
      </c>
      <c r="E23" s="1">
        <v>0.75407846000000001</v>
      </c>
      <c r="F23" s="1">
        <v>0.79575929000000001</v>
      </c>
      <c r="G23" s="1">
        <v>0.86088823000000003</v>
      </c>
      <c r="H23" s="1">
        <v>0.91047654</v>
      </c>
      <c r="I23" s="1">
        <v>1</v>
      </c>
      <c r="J23" s="1">
        <v>1</v>
      </c>
      <c r="K23" s="1">
        <v>1</v>
      </c>
      <c r="L23" s="1">
        <v>1</v>
      </c>
      <c r="M23" s="3"/>
      <c r="N23">
        <f t="shared" si="0"/>
        <v>21</v>
      </c>
      <c r="O23">
        <f t="shared" si="1"/>
        <v>19</v>
      </c>
      <c r="P23">
        <f t="shared" si="2"/>
        <v>21</v>
      </c>
      <c r="Q23">
        <f t="shared" si="3"/>
        <v>18</v>
      </c>
      <c r="R23">
        <f t="shared" si="4"/>
        <v>17</v>
      </c>
      <c r="S23">
        <f t="shared" si="5"/>
        <v>16</v>
      </c>
      <c r="T23">
        <f t="shared" si="6"/>
        <v>16</v>
      </c>
      <c r="U23">
        <f t="shared" si="7"/>
        <v>1</v>
      </c>
      <c r="V23">
        <f t="shared" si="8"/>
        <v>1</v>
      </c>
      <c r="W23">
        <f t="shared" si="9"/>
        <v>1</v>
      </c>
      <c r="X23">
        <f t="shared" si="10"/>
        <v>1</v>
      </c>
    </row>
    <row r="24" spans="1:24" x14ac:dyDescent="0.2">
      <c r="A24" s="1" t="s">
        <v>25</v>
      </c>
      <c r="B24" s="1">
        <v>1</v>
      </c>
      <c r="C24" s="1">
        <v>1</v>
      </c>
      <c r="D24" s="1">
        <v>1</v>
      </c>
      <c r="E24" s="1">
        <v>0.93195978000000002</v>
      </c>
      <c r="F24" s="1">
        <v>0.90638538999999996</v>
      </c>
      <c r="G24" s="1">
        <v>0.92653600999999997</v>
      </c>
      <c r="H24" s="1">
        <v>0.91466267000000001</v>
      </c>
      <c r="I24" s="1">
        <v>0.88137211999999998</v>
      </c>
      <c r="J24" s="1">
        <v>0.87960216999999996</v>
      </c>
      <c r="K24" s="1">
        <v>0.86467002999999998</v>
      </c>
      <c r="L24" s="1">
        <v>0.84883357999999998</v>
      </c>
      <c r="M24" s="3"/>
      <c r="N24">
        <f t="shared" si="0"/>
        <v>1</v>
      </c>
      <c r="O24">
        <f t="shared" si="1"/>
        <v>1</v>
      </c>
      <c r="P24">
        <f t="shared" si="2"/>
        <v>1</v>
      </c>
      <c r="Q24">
        <f t="shared" si="3"/>
        <v>14</v>
      </c>
      <c r="R24">
        <f t="shared" si="4"/>
        <v>14</v>
      </c>
      <c r="S24">
        <f t="shared" si="5"/>
        <v>15</v>
      </c>
      <c r="T24">
        <f t="shared" si="6"/>
        <v>15</v>
      </c>
      <c r="U24">
        <f t="shared" si="7"/>
        <v>15</v>
      </c>
      <c r="V24">
        <f t="shared" si="8"/>
        <v>15</v>
      </c>
      <c r="W24">
        <f t="shared" si="9"/>
        <v>15</v>
      </c>
      <c r="X24">
        <f t="shared" si="10"/>
        <v>16</v>
      </c>
    </row>
    <row r="25" spans="1:24" x14ac:dyDescent="0.2">
      <c r="A25" s="1" t="s">
        <v>26</v>
      </c>
      <c r="B25" s="1">
        <v>0.93547274000000002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3"/>
      <c r="N25">
        <f t="shared" si="0"/>
        <v>13</v>
      </c>
      <c r="O25">
        <f t="shared" si="1"/>
        <v>1</v>
      </c>
      <c r="P25">
        <f t="shared" si="2"/>
        <v>1</v>
      </c>
      <c r="Q25">
        <f t="shared" si="3"/>
        <v>1</v>
      </c>
      <c r="R25">
        <f t="shared" si="4"/>
        <v>1</v>
      </c>
      <c r="S25">
        <f t="shared" si="5"/>
        <v>1</v>
      </c>
      <c r="T25">
        <f t="shared" si="6"/>
        <v>1</v>
      </c>
      <c r="U25">
        <f t="shared" si="7"/>
        <v>1</v>
      </c>
      <c r="V25">
        <f t="shared" si="8"/>
        <v>1</v>
      </c>
      <c r="W25">
        <f t="shared" si="9"/>
        <v>1</v>
      </c>
      <c r="X25">
        <f t="shared" si="10"/>
        <v>1</v>
      </c>
    </row>
    <row r="26" spans="1:24" x14ac:dyDescent="0.2">
      <c r="A26" s="1" t="s">
        <v>27</v>
      </c>
      <c r="B26" s="1">
        <v>1</v>
      </c>
      <c r="C26" s="1">
        <v>1</v>
      </c>
      <c r="D26" s="1">
        <v>1</v>
      </c>
      <c r="E26" s="1">
        <v>0.84627352</v>
      </c>
      <c r="F26" s="1">
        <v>0.70545281000000004</v>
      </c>
      <c r="G26" s="1">
        <v>0.67589860000000002</v>
      </c>
      <c r="H26" s="1">
        <v>0.64400997999999998</v>
      </c>
      <c r="I26" s="1">
        <v>0.62737131000000002</v>
      </c>
      <c r="J26" s="1">
        <v>0.61909161000000001</v>
      </c>
      <c r="K26" s="1">
        <v>0.63887194000000003</v>
      </c>
      <c r="L26" s="1">
        <v>0.60532220000000003</v>
      </c>
      <c r="M26" s="3"/>
      <c r="N26">
        <f t="shared" si="0"/>
        <v>1</v>
      </c>
      <c r="O26">
        <f t="shared" si="1"/>
        <v>1</v>
      </c>
      <c r="P26">
        <f t="shared" si="2"/>
        <v>1</v>
      </c>
      <c r="Q26">
        <f t="shared" si="3"/>
        <v>17</v>
      </c>
      <c r="R26">
        <f t="shared" si="4"/>
        <v>22</v>
      </c>
      <c r="S26">
        <f t="shared" si="5"/>
        <v>22</v>
      </c>
      <c r="T26">
        <f t="shared" si="6"/>
        <v>23</v>
      </c>
      <c r="U26">
        <f t="shared" si="7"/>
        <v>23</v>
      </c>
      <c r="V26">
        <f t="shared" si="8"/>
        <v>23</v>
      </c>
      <c r="W26">
        <f t="shared" si="9"/>
        <v>23</v>
      </c>
      <c r="X26">
        <f t="shared" si="10"/>
        <v>23</v>
      </c>
    </row>
    <row r="27" spans="1:24" x14ac:dyDescent="0.2">
      <c r="A27" s="1" t="s">
        <v>28</v>
      </c>
      <c r="B27" s="1">
        <v>0.50778867999999999</v>
      </c>
      <c r="C27" s="1">
        <v>0.52009598000000001</v>
      </c>
      <c r="D27" s="1">
        <v>0.51629716000000003</v>
      </c>
      <c r="E27" s="1">
        <v>0.51789837000000005</v>
      </c>
      <c r="F27" s="1">
        <v>0.53030823000000005</v>
      </c>
      <c r="G27" s="1">
        <v>0.55482750999999997</v>
      </c>
      <c r="H27" s="1">
        <v>0.55742491999999999</v>
      </c>
      <c r="I27" s="1">
        <v>0.56265818000000001</v>
      </c>
      <c r="J27" s="1">
        <v>0.56755096000000005</v>
      </c>
      <c r="K27" s="1">
        <v>0.55409069</v>
      </c>
      <c r="L27" s="1">
        <v>0.57981749000000005</v>
      </c>
      <c r="M27" s="3"/>
      <c r="N27">
        <f t="shared" si="0"/>
        <v>29</v>
      </c>
      <c r="O27">
        <f t="shared" si="1"/>
        <v>29</v>
      </c>
      <c r="P27">
        <f t="shared" si="2"/>
        <v>29</v>
      </c>
      <c r="Q27">
        <f t="shared" si="3"/>
        <v>29</v>
      </c>
      <c r="R27">
        <f t="shared" si="4"/>
        <v>29</v>
      </c>
      <c r="S27">
        <f t="shared" si="5"/>
        <v>28</v>
      </c>
      <c r="T27">
        <f t="shared" si="6"/>
        <v>28</v>
      </c>
      <c r="U27">
        <f t="shared" si="7"/>
        <v>27</v>
      </c>
      <c r="V27">
        <f t="shared" si="8"/>
        <v>26</v>
      </c>
      <c r="W27">
        <f t="shared" si="9"/>
        <v>26</v>
      </c>
      <c r="X27">
        <f t="shared" si="10"/>
        <v>26</v>
      </c>
    </row>
    <row r="28" spans="1:24" x14ac:dyDescent="0.2">
      <c r="A28" s="1" t="s">
        <v>29</v>
      </c>
      <c r="B28" s="1">
        <v>0.38980078000000001</v>
      </c>
      <c r="C28" s="1">
        <v>0.41677839999999999</v>
      </c>
      <c r="D28" s="1">
        <v>0.41381562999999999</v>
      </c>
      <c r="E28" s="1">
        <v>0.42092898000000001</v>
      </c>
      <c r="F28" s="1">
        <v>0.41142021000000001</v>
      </c>
      <c r="G28" s="1">
        <v>0.41178873999999999</v>
      </c>
      <c r="H28" s="1">
        <v>0.41837651999999997</v>
      </c>
      <c r="I28" s="1">
        <v>0.41382211000000002</v>
      </c>
      <c r="J28" s="1">
        <v>0.41725121999999998</v>
      </c>
      <c r="K28" s="1">
        <v>0.40151297000000002</v>
      </c>
      <c r="L28" s="1">
        <v>0.39185722000000001</v>
      </c>
      <c r="M28" s="3"/>
      <c r="N28">
        <f t="shared" si="0"/>
        <v>30</v>
      </c>
      <c r="O28">
        <f t="shared" si="1"/>
        <v>30</v>
      </c>
      <c r="P28">
        <f t="shared" si="2"/>
        <v>30</v>
      </c>
      <c r="Q28">
        <f t="shared" si="3"/>
        <v>30</v>
      </c>
      <c r="R28">
        <f t="shared" si="4"/>
        <v>30</v>
      </c>
      <c r="S28">
        <f t="shared" si="5"/>
        <v>30</v>
      </c>
      <c r="T28">
        <f t="shared" si="6"/>
        <v>30</v>
      </c>
      <c r="U28">
        <f t="shared" si="7"/>
        <v>30</v>
      </c>
      <c r="V28">
        <f t="shared" si="8"/>
        <v>30</v>
      </c>
      <c r="W28">
        <f t="shared" si="9"/>
        <v>30</v>
      </c>
      <c r="X28">
        <f t="shared" si="10"/>
        <v>30</v>
      </c>
    </row>
    <row r="29" spans="1:24" x14ac:dyDescent="0.2">
      <c r="A29" s="1" t="s">
        <v>30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3"/>
      <c r="N29">
        <f t="shared" si="0"/>
        <v>1</v>
      </c>
      <c r="O29">
        <f t="shared" si="1"/>
        <v>1</v>
      </c>
      <c r="P29">
        <f t="shared" si="2"/>
        <v>1</v>
      </c>
      <c r="Q29">
        <f t="shared" si="3"/>
        <v>1</v>
      </c>
      <c r="R29">
        <f t="shared" si="4"/>
        <v>1</v>
      </c>
      <c r="S29">
        <f t="shared" si="5"/>
        <v>1</v>
      </c>
      <c r="T29">
        <f t="shared" si="6"/>
        <v>1</v>
      </c>
      <c r="U29">
        <f t="shared" si="7"/>
        <v>1</v>
      </c>
      <c r="V29">
        <f t="shared" si="8"/>
        <v>1</v>
      </c>
      <c r="W29">
        <f t="shared" si="9"/>
        <v>1</v>
      </c>
      <c r="X29">
        <f t="shared" si="10"/>
        <v>1</v>
      </c>
    </row>
    <row r="30" spans="1:24" x14ac:dyDescent="0.2">
      <c r="A30" s="1" t="s">
        <v>31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0.85880564999999998</v>
      </c>
      <c r="J30" s="1">
        <v>0.86789070000000001</v>
      </c>
      <c r="K30" s="1">
        <v>0.85620350999999995</v>
      </c>
      <c r="L30" s="1">
        <v>0.84996360000000004</v>
      </c>
      <c r="M30" s="3"/>
      <c r="N30">
        <f t="shared" si="0"/>
        <v>1</v>
      </c>
      <c r="O30">
        <f t="shared" si="1"/>
        <v>1</v>
      </c>
      <c r="P30">
        <f t="shared" si="2"/>
        <v>1</v>
      </c>
      <c r="Q30">
        <f t="shared" si="3"/>
        <v>1</v>
      </c>
      <c r="R30">
        <f t="shared" si="4"/>
        <v>1</v>
      </c>
      <c r="S30">
        <f t="shared" si="5"/>
        <v>1</v>
      </c>
      <c r="T30">
        <f t="shared" si="6"/>
        <v>1</v>
      </c>
      <c r="U30">
        <f t="shared" si="7"/>
        <v>16</v>
      </c>
      <c r="V30">
        <f t="shared" si="8"/>
        <v>16</v>
      </c>
      <c r="W30">
        <f t="shared" si="9"/>
        <v>16</v>
      </c>
      <c r="X30">
        <f t="shared" si="10"/>
        <v>15</v>
      </c>
    </row>
    <row r="31" spans="1:24" x14ac:dyDescent="0.2">
      <c r="A31" s="1" t="s">
        <v>32</v>
      </c>
      <c r="B31" s="1">
        <v>0.60862824999999998</v>
      </c>
      <c r="C31" s="1">
        <v>0.61809038000000005</v>
      </c>
      <c r="D31" s="1">
        <v>0.59886647000000004</v>
      </c>
      <c r="E31" s="1">
        <v>0.59849297000000001</v>
      </c>
      <c r="F31" s="1">
        <v>0.63654823000000005</v>
      </c>
      <c r="G31" s="1">
        <v>0.63806998000000004</v>
      </c>
      <c r="H31" s="1">
        <v>0.62525721000000001</v>
      </c>
      <c r="I31" s="1">
        <v>0.61128190000000004</v>
      </c>
      <c r="J31" s="1">
        <v>0.60866642999999998</v>
      </c>
      <c r="K31" s="1">
        <v>0.57063987999999999</v>
      </c>
      <c r="L31" s="1">
        <v>0.53902492000000002</v>
      </c>
      <c r="M31" s="3"/>
      <c r="N31">
        <f t="shared" si="0"/>
        <v>26</v>
      </c>
      <c r="O31">
        <f t="shared" si="1"/>
        <v>27</v>
      </c>
      <c r="P31">
        <f t="shared" si="2"/>
        <v>27</v>
      </c>
      <c r="Q31">
        <f t="shared" si="3"/>
        <v>27</v>
      </c>
      <c r="R31">
        <f t="shared" si="4"/>
        <v>24</v>
      </c>
      <c r="S31">
        <f t="shared" si="5"/>
        <v>24</v>
      </c>
      <c r="T31">
        <f t="shared" si="6"/>
        <v>24</v>
      </c>
      <c r="U31">
        <f t="shared" si="7"/>
        <v>24</v>
      </c>
      <c r="V31">
        <f t="shared" si="8"/>
        <v>24</v>
      </c>
      <c r="W31">
        <f t="shared" si="9"/>
        <v>24</v>
      </c>
      <c r="X31">
        <f t="shared" si="10"/>
        <v>27</v>
      </c>
    </row>
    <row r="32" spans="1:24" x14ac:dyDescent="0.2">
      <c r="M32" s="3"/>
    </row>
    <row r="33" spans="1:24" x14ac:dyDescent="0.2">
      <c r="D33" s="1"/>
      <c r="E33" s="1"/>
      <c r="F33" s="1"/>
      <c r="G33" s="1"/>
      <c r="H33" s="1"/>
      <c r="I33" s="1"/>
      <c r="J33" s="1"/>
      <c r="K33" s="1"/>
      <c r="L33" s="1"/>
      <c r="M33" s="3"/>
    </row>
    <row r="34" spans="1:24" x14ac:dyDescent="0.2">
      <c r="A34" s="1" t="s">
        <v>3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3"/>
      <c r="N34">
        <f>RANK(B34,B$34:B$63,0)</f>
        <v>1</v>
      </c>
      <c r="O34">
        <f>RANK(C34,C$34:C$63,0)</f>
        <v>1</v>
      </c>
      <c r="P34">
        <f t="shared" ref="P34:X34" si="11">RANK(D34,D$34:D$63,0)</f>
        <v>1</v>
      </c>
      <c r="Q34">
        <f t="shared" si="11"/>
        <v>1</v>
      </c>
      <c r="R34">
        <f t="shared" si="11"/>
        <v>1</v>
      </c>
      <c r="S34">
        <f t="shared" si="11"/>
        <v>1</v>
      </c>
      <c r="T34">
        <f t="shared" si="11"/>
        <v>1</v>
      </c>
      <c r="U34">
        <f t="shared" si="11"/>
        <v>1</v>
      </c>
      <c r="V34">
        <f t="shared" si="11"/>
        <v>1</v>
      </c>
      <c r="W34">
        <f t="shared" si="11"/>
        <v>1</v>
      </c>
      <c r="X34">
        <f t="shared" si="11"/>
        <v>1</v>
      </c>
    </row>
    <row r="35" spans="1:24" x14ac:dyDescent="0.2">
      <c r="A35" s="1" t="s">
        <v>4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3"/>
      <c r="N35">
        <f t="shared" ref="N35:N63" si="12">RANK(B35,B$34:B$63,0)</f>
        <v>1</v>
      </c>
      <c r="O35">
        <f t="shared" ref="O35:O63" si="13">RANK(C35,C$34:C$63,0)</f>
        <v>1</v>
      </c>
      <c r="P35">
        <f t="shared" ref="P35:P63" si="14">RANK(D35,D$34:D$63,0)</f>
        <v>1</v>
      </c>
      <c r="Q35">
        <f t="shared" ref="Q35:Q63" si="15">RANK(E35,E$34:E$63,0)</f>
        <v>1</v>
      </c>
      <c r="R35">
        <f t="shared" ref="R35:R63" si="16">RANK(F35,F$34:F$63,0)</f>
        <v>1</v>
      </c>
      <c r="S35">
        <f t="shared" ref="S35:S63" si="17">RANK(G35,G$34:G$63,0)</f>
        <v>1</v>
      </c>
      <c r="T35">
        <f t="shared" ref="T35:T63" si="18">RANK(H35,H$34:H$63,0)</f>
        <v>1</v>
      </c>
      <c r="U35">
        <f t="shared" ref="U35:U63" si="19">RANK(I35,I$34:I$63,0)</f>
        <v>1</v>
      </c>
      <c r="V35">
        <f t="shared" ref="V35:V63" si="20">RANK(J35,J$34:J$63,0)</f>
        <v>1</v>
      </c>
      <c r="W35">
        <f t="shared" ref="W35:W63" si="21">RANK(K35,K$34:K$63,0)</f>
        <v>1</v>
      </c>
      <c r="X35">
        <f t="shared" ref="X35:X63" si="22">RANK(L35,L$34:L$63,0)</f>
        <v>1</v>
      </c>
    </row>
    <row r="36" spans="1:24" x14ac:dyDescent="0.2">
      <c r="A36" s="1" t="s">
        <v>5</v>
      </c>
      <c r="B36" s="1">
        <v>0.63556455999999995</v>
      </c>
      <c r="C36" s="1">
        <v>0.63717632999999996</v>
      </c>
      <c r="D36" s="1">
        <v>0.61614661999999998</v>
      </c>
      <c r="E36" s="1">
        <v>0.61082099999999995</v>
      </c>
      <c r="F36" s="1">
        <v>0.60928707999999998</v>
      </c>
      <c r="G36" s="1">
        <v>0.60805047000000001</v>
      </c>
      <c r="H36" s="1">
        <v>0.59133376999999998</v>
      </c>
      <c r="I36" s="1">
        <v>0.56948306999999998</v>
      </c>
      <c r="J36" s="1">
        <v>0.55905733999999996</v>
      </c>
      <c r="K36" s="1">
        <v>0.53456977999999999</v>
      </c>
      <c r="L36" s="1">
        <v>0.58670471999999996</v>
      </c>
      <c r="M36" s="3"/>
      <c r="N36">
        <f t="shared" si="12"/>
        <v>23</v>
      </c>
      <c r="O36">
        <f t="shared" si="13"/>
        <v>26</v>
      </c>
      <c r="P36">
        <f t="shared" si="14"/>
        <v>26</v>
      </c>
      <c r="Q36">
        <f t="shared" si="15"/>
        <v>25</v>
      </c>
      <c r="R36">
        <f t="shared" si="16"/>
        <v>27</v>
      </c>
      <c r="S36">
        <f t="shared" si="17"/>
        <v>26</v>
      </c>
      <c r="T36">
        <f t="shared" si="18"/>
        <v>27</v>
      </c>
      <c r="U36">
        <f t="shared" si="19"/>
        <v>26</v>
      </c>
      <c r="V36">
        <f t="shared" si="20"/>
        <v>28</v>
      </c>
      <c r="W36">
        <f t="shared" si="21"/>
        <v>27</v>
      </c>
      <c r="X36">
        <f t="shared" si="22"/>
        <v>24</v>
      </c>
    </row>
    <row r="37" spans="1:24" x14ac:dyDescent="0.2">
      <c r="A37" s="1" t="s">
        <v>6</v>
      </c>
      <c r="B37" s="1">
        <v>0.63884700999999999</v>
      </c>
      <c r="C37" s="1">
        <v>0.66150660999999999</v>
      </c>
      <c r="D37" s="1">
        <v>0.64437080000000002</v>
      </c>
      <c r="E37" s="1">
        <v>0.60594186000000005</v>
      </c>
      <c r="F37" s="1">
        <v>0.62123149</v>
      </c>
      <c r="G37" s="1">
        <v>0.62483522999999996</v>
      </c>
      <c r="H37" s="1">
        <v>0.60937673999999997</v>
      </c>
      <c r="I37" s="1">
        <v>0.59107513</v>
      </c>
      <c r="J37" s="1">
        <v>0.57593744999999996</v>
      </c>
      <c r="K37" s="1">
        <v>0.55690322000000003</v>
      </c>
      <c r="L37" s="1">
        <v>0.58399966000000003</v>
      </c>
      <c r="M37" s="3"/>
      <c r="N37">
        <f t="shared" si="12"/>
        <v>22</v>
      </c>
      <c r="O37">
        <f t="shared" si="13"/>
        <v>23</v>
      </c>
      <c r="P37">
        <f t="shared" si="14"/>
        <v>24</v>
      </c>
      <c r="Q37">
        <f t="shared" si="15"/>
        <v>26</v>
      </c>
      <c r="R37">
        <f t="shared" si="16"/>
        <v>25</v>
      </c>
      <c r="S37">
        <f t="shared" si="17"/>
        <v>25</v>
      </c>
      <c r="T37">
        <f t="shared" si="18"/>
        <v>25</v>
      </c>
      <c r="U37">
        <f t="shared" si="19"/>
        <v>25</v>
      </c>
      <c r="V37">
        <f t="shared" si="20"/>
        <v>25</v>
      </c>
      <c r="W37">
        <f t="shared" si="21"/>
        <v>25</v>
      </c>
      <c r="X37">
        <f t="shared" si="22"/>
        <v>25</v>
      </c>
    </row>
    <row r="38" spans="1:24" x14ac:dyDescent="0.2">
      <c r="A38" s="1" t="s">
        <v>7</v>
      </c>
      <c r="B38" s="1">
        <v>0.59238212999999995</v>
      </c>
      <c r="C38" s="1">
        <v>0.66128180000000003</v>
      </c>
      <c r="D38" s="1">
        <v>0.71475674</v>
      </c>
      <c r="E38" s="1">
        <v>0.70729403000000002</v>
      </c>
      <c r="F38" s="1">
        <v>0.71162656999999996</v>
      </c>
      <c r="G38" s="1">
        <v>0.71928285999999997</v>
      </c>
      <c r="H38" s="1">
        <v>0.70592155999999995</v>
      </c>
      <c r="I38" s="1">
        <v>0.67742678000000001</v>
      </c>
      <c r="J38" s="1">
        <v>0.64276891000000003</v>
      </c>
      <c r="K38" s="1">
        <v>0.64237294</v>
      </c>
      <c r="L38" s="1">
        <v>0.61623103999999995</v>
      </c>
      <c r="M38" s="3"/>
      <c r="N38">
        <f t="shared" si="12"/>
        <v>28</v>
      </c>
      <c r="O38">
        <f t="shared" si="13"/>
        <v>24</v>
      </c>
      <c r="P38">
        <f t="shared" si="14"/>
        <v>22</v>
      </c>
      <c r="Q38">
        <f t="shared" si="15"/>
        <v>22</v>
      </c>
      <c r="R38">
        <f t="shared" si="16"/>
        <v>21</v>
      </c>
      <c r="S38">
        <f t="shared" si="17"/>
        <v>21</v>
      </c>
      <c r="T38">
        <f t="shared" si="18"/>
        <v>20</v>
      </c>
      <c r="U38">
        <f t="shared" si="19"/>
        <v>22</v>
      </c>
      <c r="V38">
        <f t="shared" si="20"/>
        <v>22</v>
      </c>
      <c r="W38">
        <f t="shared" si="21"/>
        <v>22</v>
      </c>
      <c r="X38">
        <f t="shared" si="22"/>
        <v>22</v>
      </c>
    </row>
    <row r="39" spans="1:24" x14ac:dyDescent="0.2">
      <c r="A39" s="1" t="s">
        <v>8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3"/>
      <c r="N39">
        <f t="shared" si="12"/>
        <v>1</v>
      </c>
      <c r="O39">
        <f t="shared" si="13"/>
        <v>1</v>
      </c>
      <c r="P39">
        <f t="shared" si="14"/>
        <v>1</v>
      </c>
      <c r="Q39">
        <f t="shared" si="15"/>
        <v>1</v>
      </c>
      <c r="R39">
        <f t="shared" si="16"/>
        <v>1</v>
      </c>
      <c r="S39">
        <f t="shared" si="17"/>
        <v>1</v>
      </c>
      <c r="T39">
        <f t="shared" si="18"/>
        <v>1</v>
      </c>
      <c r="U39">
        <f t="shared" si="19"/>
        <v>1</v>
      </c>
      <c r="V39">
        <f t="shared" si="20"/>
        <v>1</v>
      </c>
      <c r="W39">
        <f t="shared" si="21"/>
        <v>1</v>
      </c>
      <c r="X39">
        <f t="shared" si="22"/>
        <v>1</v>
      </c>
    </row>
    <row r="40" spans="1:24" x14ac:dyDescent="0.2">
      <c r="A40" s="1" t="s">
        <v>9</v>
      </c>
      <c r="B40" s="1">
        <v>0.69607156999999997</v>
      </c>
      <c r="C40" s="1">
        <v>0.68904293000000005</v>
      </c>
      <c r="D40" s="1">
        <v>0.64282273999999995</v>
      </c>
      <c r="E40" s="1">
        <v>0.64911803000000001</v>
      </c>
      <c r="F40" s="1">
        <v>0.64862693000000005</v>
      </c>
      <c r="G40" s="1">
        <v>0.66034641999999999</v>
      </c>
      <c r="H40" s="1">
        <v>0.67952288999999999</v>
      </c>
      <c r="I40" s="1">
        <v>0.68651941999999999</v>
      </c>
      <c r="J40" s="1">
        <v>0.68135842000000002</v>
      </c>
      <c r="K40" s="1">
        <v>0.65891551000000004</v>
      </c>
      <c r="L40" s="1">
        <v>0.63884483999999997</v>
      </c>
      <c r="M40" s="3"/>
      <c r="N40">
        <f t="shared" si="12"/>
        <v>20</v>
      </c>
      <c r="O40">
        <f t="shared" si="13"/>
        <v>21</v>
      </c>
      <c r="P40">
        <f t="shared" si="14"/>
        <v>25</v>
      </c>
      <c r="Q40">
        <f t="shared" si="15"/>
        <v>23</v>
      </c>
      <c r="R40">
        <f t="shared" si="16"/>
        <v>23</v>
      </c>
      <c r="S40">
        <f t="shared" si="17"/>
        <v>23</v>
      </c>
      <c r="T40">
        <f t="shared" si="18"/>
        <v>22</v>
      </c>
      <c r="U40">
        <f t="shared" si="19"/>
        <v>20</v>
      </c>
      <c r="V40">
        <f t="shared" si="20"/>
        <v>20</v>
      </c>
      <c r="W40">
        <f t="shared" si="21"/>
        <v>20</v>
      </c>
      <c r="X40">
        <f t="shared" si="22"/>
        <v>19</v>
      </c>
    </row>
    <row r="41" spans="1:24" x14ac:dyDescent="0.2">
      <c r="A41" s="1" t="s">
        <v>10</v>
      </c>
      <c r="B41" s="1">
        <v>0.79655513</v>
      </c>
      <c r="C41" s="1">
        <v>0.77408991999999999</v>
      </c>
      <c r="D41" s="1">
        <v>0.75490447000000005</v>
      </c>
      <c r="E41" s="1">
        <v>0.71016153999999998</v>
      </c>
      <c r="F41" s="1">
        <v>0.71224672</v>
      </c>
      <c r="G41" s="1">
        <v>0.73400865999999998</v>
      </c>
      <c r="H41" s="1">
        <v>0.70928477000000001</v>
      </c>
      <c r="I41" s="1">
        <v>0.70842916</v>
      </c>
      <c r="J41" s="1">
        <v>0.67727165</v>
      </c>
      <c r="K41" s="1">
        <v>0.65079376</v>
      </c>
      <c r="L41" s="1">
        <v>0.63802020999999998</v>
      </c>
      <c r="M41" s="3"/>
      <c r="N41">
        <f t="shared" si="12"/>
        <v>17</v>
      </c>
      <c r="O41">
        <f t="shared" si="13"/>
        <v>17</v>
      </c>
      <c r="P41">
        <f t="shared" si="14"/>
        <v>18</v>
      </c>
      <c r="Q41">
        <f t="shared" si="15"/>
        <v>21</v>
      </c>
      <c r="R41">
        <f t="shared" si="16"/>
        <v>20</v>
      </c>
      <c r="S41">
        <f t="shared" si="17"/>
        <v>20</v>
      </c>
      <c r="T41">
        <f t="shared" si="18"/>
        <v>19</v>
      </c>
      <c r="U41">
        <f t="shared" si="19"/>
        <v>19</v>
      </c>
      <c r="V41">
        <f t="shared" si="20"/>
        <v>21</v>
      </c>
      <c r="W41">
        <f t="shared" si="21"/>
        <v>21</v>
      </c>
      <c r="X41">
        <f t="shared" si="22"/>
        <v>20</v>
      </c>
    </row>
    <row r="42" spans="1:24" x14ac:dyDescent="0.2">
      <c r="A42" s="1" t="s">
        <v>11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0.95160345999999996</v>
      </c>
      <c r="J42" s="1">
        <v>0.95219050000000005</v>
      </c>
      <c r="K42" s="1">
        <v>0.95008987</v>
      </c>
      <c r="L42" s="1">
        <v>0.95667535999999997</v>
      </c>
      <c r="M42" s="3"/>
      <c r="N42">
        <f t="shared" si="12"/>
        <v>1</v>
      </c>
      <c r="O42">
        <f t="shared" si="13"/>
        <v>1</v>
      </c>
      <c r="P42">
        <f t="shared" si="14"/>
        <v>1</v>
      </c>
      <c r="Q42">
        <f t="shared" si="15"/>
        <v>1</v>
      </c>
      <c r="R42">
        <f t="shared" si="16"/>
        <v>1</v>
      </c>
      <c r="S42">
        <f t="shared" si="17"/>
        <v>1</v>
      </c>
      <c r="T42">
        <f t="shared" si="18"/>
        <v>1</v>
      </c>
      <c r="U42">
        <f t="shared" si="19"/>
        <v>13</v>
      </c>
      <c r="V42">
        <f t="shared" si="20"/>
        <v>14</v>
      </c>
      <c r="W42">
        <f t="shared" si="21"/>
        <v>14</v>
      </c>
      <c r="X42">
        <f t="shared" si="22"/>
        <v>13</v>
      </c>
    </row>
    <row r="43" spans="1:24" x14ac:dyDescent="0.2">
      <c r="A43" s="1" t="s">
        <v>12</v>
      </c>
      <c r="B43" s="1">
        <v>0.85582734000000005</v>
      </c>
      <c r="C43" s="1">
        <v>0.86387994000000001</v>
      </c>
      <c r="D43" s="1">
        <v>0.91807733000000002</v>
      </c>
      <c r="E43" s="1">
        <v>0.97310048999999998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3"/>
      <c r="N43">
        <f t="shared" si="12"/>
        <v>14</v>
      </c>
      <c r="O43">
        <f t="shared" si="13"/>
        <v>15</v>
      </c>
      <c r="P43">
        <f t="shared" si="14"/>
        <v>15</v>
      </c>
      <c r="Q43">
        <f t="shared" si="15"/>
        <v>12</v>
      </c>
      <c r="R43">
        <f t="shared" si="16"/>
        <v>1</v>
      </c>
      <c r="S43">
        <f t="shared" si="17"/>
        <v>1</v>
      </c>
      <c r="T43">
        <f t="shared" si="18"/>
        <v>1</v>
      </c>
      <c r="U43">
        <f t="shared" si="19"/>
        <v>1</v>
      </c>
      <c r="V43">
        <f t="shared" si="20"/>
        <v>1</v>
      </c>
      <c r="W43">
        <f t="shared" si="21"/>
        <v>1</v>
      </c>
      <c r="X43">
        <f t="shared" si="22"/>
        <v>1</v>
      </c>
    </row>
    <row r="44" spans="1:24" x14ac:dyDescent="0.2">
      <c r="A44" s="1" t="s">
        <v>13</v>
      </c>
      <c r="B44" s="1">
        <v>0.93811997000000003</v>
      </c>
      <c r="C44" s="1">
        <v>0.92668083000000001</v>
      </c>
      <c r="D44" s="1">
        <v>0.92311659999999995</v>
      </c>
      <c r="E44" s="1">
        <v>0.93209240000000004</v>
      </c>
      <c r="F44" s="1">
        <v>0.97562238000000001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3"/>
      <c r="N44">
        <f t="shared" si="12"/>
        <v>12</v>
      </c>
      <c r="O44">
        <f t="shared" si="13"/>
        <v>14</v>
      </c>
      <c r="P44">
        <f t="shared" si="14"/>
        <v>14</v>
      </c>
      <c r="Q44">
        <f t="shared" si="15"/>
        <v>13</v>
      </c>
      <c r="R44">
        <f t="shared" si="16"/>
        <v>13</v>
      </c>
      <c r="S44">
        <f t="shared" si="17"/>
        <v>1</v>
      </c>
      <c r="T44">
        <f t="shared" si="18"/>
        <v>1</v>
      </c>
      <c r="U44">
        <f t="shared" si="19"/>
        <v>1</v>
      </c>
      <c r="V44">
        <f t="shared" si="20"/>
        <v>1</v>
      </c>
      <c r="W44">
        <f t="shared" si="21"/>
        <v>1</v>
      </c>
      <c r="X44">
        <f t="shared" si="22"/>
        <v>1</v>
      </c>
    </row>
    <row r="45" spans="1:24" x14ac:dyDescent="0.2">
      <c r="A45" s="1" t="s">
        <v>14</v>
      </c>
      <c r="B45" s="1">
        <v>0.80667721999999997</v>
      </c>
      <c r="C45" s="1">
        <v>0.93132687000000003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3"/>
      <c r="N45">
        <f t="shared" si="12"/>
        <v>16</v>
      </c>
      <c r="O45">
        <f t="shared" si="13"/>
        <v>13</v>
      </c>
      <c r="P45">
        <f t="shared" si="14"/>
        <v>1</v>
      </c>
      <c r="Q45">
        <f t="shared" si="15"/>
        <v>1</v>
      </c>
      <c r="R45">
        <f t="shared" si="16"/>
        <v>1</v>
      </c>
      <c r="S45">
        <f t="shared" si="17"/>
        <v>1</v>
      </c>
      <c r="T45">
        <f t="shared" si="18"/>
        <v>1</v>
      </c>
      <c r="U45">
        <f t="shared" si="19"/>
        <v>1</v>
      </c>
      <c r="V45">
        <f t="shared" si="20"/>
        <v>1</v>
      </c>
      <c r="W45">
        <f t="shared" si="21"/>
        <v>1</v>
      </c>
      <c r="X45">
        <f t="shared" si="22"/>
        <v>1</v>
      </c>
    </row>
    <row r="46" spans="1:24" x14ac:dyDescent="0.2">
      <c r="A46" s="1" t="s">
        <v>15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3"/>
      <c r="N46">
        <f t="shared" si="12"/>
        <v>1</v>
      </c>
      <c r="O46">
        <f t="shared" si="13"/>
        <v>1</v>
      </c>
      <c r="P46">
        <f t="shared" si="14"/>
        <v>1</v>
      </c>
      <c r="Q46">
        <f t="shared" si="15"/>
        <v>1</v>
      </c>
      <c r="R46">
        <f t="shared" si="16"/>
        <v>1</v>
      </c>
      <c r="S46">
        <f t="shared" si="17"/>
        <v>1</v>
      </c>
      <c r="T46">
        <f t="shared" si="18"/>
        <v>1</v>
      </c>
      <c r="U46">
        <f t="shared" si="19"/>
        <v>1</v>
      </c>
      <c r="V46">
        <f t="shared" si="20"/>
        <v>1</v>
      </c>
      <c r="W46">
        <f t="shared" si="21"/>
        <v>1</v>
      </c>
      <c r="X46">
        <f t="shared" si="22"/>
        <v>1</v>
      </c>
    </row>
    <row r="47" spans="1:24" x14ac:dyDescent="0.2">
      <c r="A47" s="1" t="s">
        <v>16</v>
      </c>
      <c r="B47" s="1">
        <v>0.62025691000000005</v>
      </c>
      <c r="C47" s="1">
        <v>0.64611447</v>
      </c>
      <c r="D47" s="1">
        <v>0.66806770000000004</v>
      </c>
      <c r="E47" s="1">
        <v>0.64329402000000002</v>
      </c>
      <c r="F47" s="1">
        <v>0.61208125000000002</v>
      </c>
      <c r="G47" s="1">
        <v>0.60215823999999996</v>
      </c>
      <c r="H47" s="1">
        <v>0.59906188999999999</v>
      </c>
      <c r="I47" s="1">
        <v>0.55634163000000003</v>
      </c>
      <c r="J47" s="1">
        <v>0.56027912999999996</v>
      </c>
      <c r="K47" s="1">
        <v>0.53237661999999997</v>
      </c>
      <c r="L47" s="1">
        <v>0.50696669999999999</v>
      </c>
      <c r="M47" s="3"/>
      <c r="N47">
        <f t="shared" si="12"/>
        <v>25</v>
      </c>
      <c r="O47">
        <f t="shared" si="13"/>
        <v>25</v>
      </c>
      <c r="P47">
        <f t="shared" si="14"/>
        <v>23</v>
      </c>
      <c r="Q47">
        <f t="shared" si="15"/>
        <v>24</v>
      </c>
      <c r="R47">
        <f t="shared" si="16"/>
        <v>26</v>
      </c>
      <c r="S47">
        <f t="shared" si="17"/>
        <v>27</v>
      </c>
      <c r="T47">
        <f t="shared" si="18"/>
        <v>26</v>
      </c>
      <c r="U47">
        <f t="shared" si="19"/>
        <v>28</v>
      </c>
      <c r="V47">
        <f t="shared" si="20"/>
        <v>27</v>
      </c>
      <c r="W47">
        <f t="shared" si="21"/>
        <v>28</v>
      </c>
      <c r="X47">
        <f t="shared" si="22"/>
        <v>28</v>
      </c>
    </row>
    <row r="48" spans="1:24" x14ac:dyDescent="0.2">
      <c r="A48" s="1" t="s">
        <v>17</v>
      </c>
      <c r="B48" s="1">
        <v>0.73154061999999997</v>
      </c>
      <c r="C48" s="1">
        <v>0.71664572999999998</v>
      </c>
      <c r="D48" s="1">
        <v>0.73982347000000004</v>
      </c>
      <c r="E48" s="1">
        <v>0.74747867000000001</v>
      </c>
      <c r="F48" s="1">
        <v>0.74639811</v>
      </c>
      <c r="G48" s="1">
        <v>0.74670840999999999</v>
      </c>
      <c r="H48" s="1">
        <v>0.76531256999999997</v>
      </c>
      <c r="I48" s="1">
        <v>0.78107258999999996</v>
      </c>
      <c r="J48" s="1">
        <v>0.78083117000000002</v>
      </c>
      <c r="K48" s="1">
        <v>0.77469642000000005</v>
      </c>
      <c r="L48" s="1">
        <v>0.77115465000000005</v>
      </c>
      <c r="M48" s="3"/>
      <c r="N48">
        <f t="shared" si="12"/>
        <v>18</v>
      </c>
      <c r="O48">
        <f t="shared" si="13"/>
        <v>20</v>
      </c>
      <c r="P48">
        <f t="shared" si="14"/>
        <v>19</v>
      </c>
      <c r="Q48">
        <f t="shared" si="15"/>
        <v>20</v>
      </c>
      <c r="R48">
        <f t="shared" si="16"/>
        <v>19</v>
      </c>
      <c r="S48">
        <f t="shared" si="17"/>
        <v>19</v>
      </c>
      <c r="T48">
        <f t="shared" si="18"/>
        <v>18</v>
      </c>
      <c r="U48">
        <f t="shared" si="19"/>
        <v>18</v>
      </c>
      <c r="V48">
        <f t="shared" si="20"/>
        <v>18</v>
      </c>
      <c r="W48">
        <f t="shared" si="21"/>
        <v>18</v>
      </c>
      <c r="X48">
        <f t="shared" si="22"/>
        <v>18</v>
      </c>
    </row>
    <row r="49" spans="1:24" x14ac:dyDescent="0.2">
      <c r="A49" s="1" t="s">
        <v>18</v>
      </c>
      <c r="B49" s="1">
        <v>0.60641294999999995</v>
      </c>
      <c r="C49" s="1">
        <v>0.59972009000000004</v>
      </c>
      <c r="D49" s="1">
        <v>0.59243363999999998</v>
      </c>
      <c r="E49" s="1">
        <v>0.55973636999999998</v>
      </c>
      <c r="F49" s="1">
        <v>0.53866197000000005</v>
      </c>
      <c r="G49" s="1">
        <v>0.52179823000000003</v>
      </c>
      <c r="H49" s="1">
        <v>0.52919729000000004</v>
      </c>
      <c r="I49" s="1">
        <v>0.51340987000000005</v>
      </c>
      <c r="J49" s="1">
        <v>0.52399070999999997</v>
      </c>
      <c r="K49" s="1">
        <v>0.50793834999999998</v>
      </c>
      <c r="L49" s="1">
        <v>0.49733877999999998</v>
      </c>
      <c r="M49" s="3"/>
      <c r="N49">
        <f t="shared" si="12"/>
        <v>27</v>
      </c>
      <c r="O49">
        <f t="shared" si="13"/>
        <v>28</v>
      </c>
      <c r="P49">
        <f t="shared" si="14"/>
        <v>28</v>
      </c>
      <c r="Q49">
        <f t="shared" si="15"/>
        <v>28</v>
      </c>
      <c r="R49">
        <f t="shared" si="16"/>
        <v>28</v>
      </c>
      <c r="S49">
        <f t="shared" si="17"/>
        <v>29</v>
      </c>
      <c r="T49">
        <f t="shared" si="18"/>
        <v>29</v>
      </c>
      <c r="U49">
        <f t="shared" si="19"/>
        <v>29</v>
      </c>
      <c r="V49">
        <f t="shared" si="20"/>
        <v>29</v>
      </c>
      <c r="W49">
        <f t="shared" si="21"/>
        <v>29</v>
      </c>
      <c r="X49">
        <f t="shared" si="22"/>
        <v>29</v>
      </c>
    </row>
    <row r="50" spans="1:24" x14ac:dyDescent="0.2">
      <c r="A50" s="1" t="s">
        <v>19</v>
      </c>
      <c r="B50" s="1">
        <v>0.63055030000000001</v>
      </c>
      <c r="C50" s="1">
        <v>0.66762065999999998</v>
      </c>
      <c r="D50" s="1">
        <v>0.72191614999999998</v>
      </c>
      <c r="E50" s="1">
        <v>0.75286105999999997</v>
      </c>
      <c r="F50" s="1">
        <v>0.76856119000000001</v>
      </c>
      <c r="G50" s="1">
        <v>0.78440228999999995</v>
      </c>
      <c r="H50" s="1">
        <v>0.79357944999999996</v>
      </c>
      <c r="I50" s="1">
        <v>0.82307571999999996</v>
      </c>
      <c r="J50" s="1">
        <v>0.85065093000000003</v>
      </c>
      <c r="K50" s="1">
        <v>0.84234847999999996</v>
      </c>
      <c r="L50" s="1">
        <v>0.82294562999999998</v>
      </c>
      <c r="M50" s="3"/>
      <c r="N50">
        <f t="shared" si="12"/>
        <v>24</v>
      </c>
      <c r="O50">
        <f t="shared" si="13"/>
        <v>22</v>
      </c>
      <c r="P50">
        <f t="shared" si="14"/>
        <v>20</v>
      </c>
      <c r="Q50">
        <f t="shared" si="15"/>
        <v>19</v>
      </c>
      <c r="R50">
        <f t="shared" si="16"/>
        <v>18</v>
      </c>
      <c r="S50">
        <f t="shared" si="17"/>
        <v>17</v>
      </c>
      <c r="T50">
        <f t="shared" si="18"/>
        <v>17</v>
      </c>
      <c r="U50">
        <f t="shared" si="19"/>
        <v>17</v>
      </c>
      <c r="V50">
        <f t="shared" si="20"/>
        <v>17</v>
      </c>
      <c r="W50">
        <f t="shared" si="21"/>
        <v>17</v>
      </c>
      <c r="X50">
        <f t="shared" si="22"/>
        <v>17</v>
      </c>
    </row>
    <row r="51" spans="1:24" x14ac:dyDescent="0.2">
      <c r="A51" s="1" t="s">
        <v>20</v>
      </c>
      <c r="B51" s="1">
        <v>0.70655100000000004</v>
      </c>
      <c r="C51" s="1">
        <v>0.76589649000000004</v>
      </c>
      <c r="D51" s="1">
        <v>0.85350625999999996</v>
      </c>
      <c r="E51" s="1">
        <v>0.88278292999999997</v>
      </c>
      <c r="F51" s="1">
        <v>0.90500411999999997</v>
      </c>
      <c r="G51" s="1">
        <v>0.93032521000000001</v>
      </c>
      <c r="H51" s="1">
        <v>0.94869627000000001</v>
      </c>
      <c r="I51" s="1">
        <v>0.95134755999999998</v>
      </c>
      <c r="J51" s="1">
        <v>0.99486604999999995</v>
      </c>
      <c r="K51" s="1">
        <v>0.97113415999999997</v>
      </c>
      <c r="L51" s="1">
        <v>0.94763368000000003</v>
      </c>
      <c r="M51" s="3"/>
      <c r="N51">
        <f t="shared" si="12"/>
        <v>19</v>
      </c>
      <c r="O51">
        <f t="shared" si="13"/>
        <v>18</v>
      </c>
      <c r="P51">
        <f t="shared" si="14"/>
        <v>17</v>
      </c>
      <c r="Q51">
        <f t="shared" si="15"/>
        <v>16</v>
      </c>
      <c r="R51">
        <f t="shared" si="16"/>
        <v>15</v>
      </c>
      <c r="S51">
        <f t="shared" si="17"/>
        <v>14</v>
      </c>
      <c r="T51">
        <f t="shared" si="18"/>
        <v>14</v>
      </c>
      <c r="U51">
        <f t="shared" si="19"/>
        <v>14</v>
      </c>
      <c r="V51">
        <f t="shared" si="20"/>
        <v>13</v>
      </c>
      <c r="W51">
        <f t="shared" si="21"/>
        <v>13</v>
      </c>
      <c r="X51">
        <f t="shared" si="22"/>
        <v>14</v>
      </c>
    </row>
    <row r="52" spans="1:24" x14ac:dyDescent="0.2">
      <c r="A52" s="1" t="s">
        <v>21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3"/>
      <c r="N52">
        <f t="shared" si="12"/>
        <v>1</v>
      </c>
      <c r="O52">
        <f t="shared" si="13"/>
        <v>1</v>
      </c>
      <c r="P52">
        <f t="shared" si="14"/>
        <v>1</v>
      </c>
      <c r="Q52">
        <f t="shared" si="15"/>
        <v>1</v>
      </c>
      <c r="R52">
        <f t="shared" si="16"/>
        <v>1</v>
      </c>
      <c r="S52">
        <f t="shared" si="17"/>
        <v>1</v>
      </c>
      <c r="T52">
        <f t="shared" si="18"/>
        <v>1</v>
      </c>
      <c r="U52">
        <f t="shared" si="19"/>
        <v>1</v>
      </c>
      <c r="V52">
        <f t="shared" si="20"/>
        <v>1</v>
      </c>
      <c r="W52">
        <f t="shared" si="21"/>
        <v>1</v>
      </c>
      <c r="X52">
        <f t="shared" si="22"/>
        <v>1</v>
      </c>
    </row>
    <row r="53" spans="1:24" x14ac:dyDescent="0.2">
      <c r="A53" s="1" t="s">
        <v>22</v>
      </c>
      <c r="B53" s="1">
        <v>0.84206700999999995</v>
      </c>
      <c r="C53" s="1">
        <v>0.85551157</v>
      </c>
      <c r="D53" s="1">
        <v>0.89820085000000005</v>
      </c>
      <c r="E53" s="1">
        <v>0.88607093000000003</v>
      </c>
      <c r="F53" s="1">
        <v>0.82405200000000001</v>
      </c>
      <c r="G53" s="1">
        <v>0.76578630999999997</v>
      </c>
      <c r="H53" s="1">
        <v>0.69788435999999998</v>
      </c>
      <c r="I53" s="1">
        <v>0.67841003</v>
      </c>
      <c r="J53" s="1">
        <v>0.68316018000000001</v>
      </c>
      <c r="K53" s="1">
        <v>0.68736861000000005</v>
      </c>
      <c r="L53" s="1">
        <v>0.63537758</v>
      </c>
      <c r="M53" s="3"/>
      <c r="N53">
        <f t="shared" si="12"/>
        <v>15</v>
      </c>
      <c r="O53">
        <f t="shared" si="13"/>
        <v>16</v>
      </c>
      <c r="P53">
        <f t="shared" si="14"/>
        <v>16</v>
      </c>
      <c r="Q53">
        <f t="shared" si="15"/>
        <v>15</v>
      </c>
      <c r="R53">
        <f t="shared" si="16"/>
        <v>16</v>
      </c>
      <c r="S53">
        <f t="shared" si="17"/>
        <v>18</v>
      </c>
      <c r="T53">
        <f t="shared" si="18"/>
        <v>21</v>
      </c>
      <c r="U53">
        <f t="shared" si="19"/>
        <v>21</v>
      </c>
      <c r="V53">
        <f t="shared" si="20"/>
        <v>19</v>
      </c>
      <c r="W53">
        <f t="shared" si="21"/>
        <v>19</v>
      </c>
      <c r="X53">
        <f t="shared" si="22"/>
        <v>21</v>
      </c>
    </row>
    <row r="54" spans="1:24" x14ac:dyDescent="0.2">
      <c r="A54" s="1" t="s">
        <v>23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3"/>
      <c r="N54">
        <f t="shared" si="12"/>
        <v>1</v>
      </c>
      <c r="O54">
        <f t="shared" si="13"/>
        <v>1</v>
      </c>
      <c r="P54">
        <f t="shared" si="14"/>
        <v>1</v>
      </c>
      <c r="Q54">
        <f t="shared" si="15"/>
        <v>1</v>
      </c>
      <c r="R54">
        <f t="shared" si="16"/>
        <v>1</v>
      </c>
      <c r="S54">
        <f t="shared" si="17"/>
        <v>1</v>
      </c>
      <c r="T54">
        <f t="shared" si="18"/>
        <v>1</v>
      </c>
      <c r="U54">
        <f t="shared" si="19"/>
        <v>1</v>
      </c>
      <c r="V54">
        <f t="shared" si="20"/>
        <v>1</v>
      </c>
      <c r="W54">
        <f t="shared" si="21"/>
        <v>1</v>
      </c>
      <c r="X54">
        <f t="shared" si="22"/>
        <v>1</v>
      </c>
    </row>
    <row r="55" spans="1:24" x14ac:dyDescent="0.2">
      <c r="A55" s="1" t="s">
        <v>24</v>
      </c>
      <c r="B55" s="1">
        <v>0.67164738000000002</v>
      </c>
      <c r="C55" s="1">
        <v>0.75196322999999998</v>
      </c>
      <c r="D55" s="1">
        <v>0.71790606000000001</v>
      </c>
      <c r="E55" s="1">
        <v>0.75407846000000001</v>
      </c>
      <c r="F55" s="1">
        <v>0.79575929000000001</v>
      </c>
      <c r="G55" s="1">
        <v>0.86088823000000003</v>
      </c>
      <c r="H55" s="1">
        <v>0.91047654</v>
      </c>
      <c r="I55" s="1">
        <v>1</v>
      </c>
      <c r="J55" s="1">
        <v>1</v>
      </c>
      <c r="K55" s="1">
        <v>1</v>
      </c>
      <c r="L55" s="1">
        <v>1</v>
      </c>
      <c r="M55" s="3"/>
      <c r="N55">
        <f t="shared" si="12"/>
        <v>21</v>
      </c>
      <c r="O55">
        <f t="shared" si="13"/>
        <v>19</v>
      </c>
      <c r="P55">
        <f t="shared" si="14"/>
        <v>21</v>
      </c>
      <c r="Q55">
        <f t="shared" si="15"/>
        <v>18</v>
      </c>
      <c r="R55">
        <f t="shared" si="16"/>
        <v>17</v>
      </c>
      <c r="S55">
        <f t="shared" si="17"/>
        <v>16</v>
      </c>
      <c r="T55">
        <f t="shared" si="18"/>
        <v>16</v>
      </c>
      <c r="U55">
        <f t="shared" si="19"/>
        <v>1</v>
      </c>
      <c r="V55">
        <f t="shared" si="20"/>
        <v>1</v>
      </c>
      <c r="W55">
        <f t="shared" si="21"/>
        <v>1</v>
      </c>
      <c r="X55">
        <f t="shared" si="22"/>
        <v>1</v>
      </c>
    </row>
    <row r="56" spans="1:24" x14ac:dyDescent="0.2">
      <c r="A56" s="1" t="s">
        <v>25</v>
      </c>
      <c r="B56" s="1">
        <v>1</v>
      </c>
      <c r="C56" s="1">
        <v>1</v>
      </c>
      <c r="D56" s="1">
        <v>1</v>
      </c>
      <c r="E56" s="1">
        <v>0.93195978000000002</v>
      </c>
      <c r="F56" s="1">
        <v>0.90638538999999996</v>
      </c>
      <c r="G56" s="1">
        <v>0.92653600999999997</v>
      </c>
      <c r="H56" s="1">
        <v>0.91466267000000001</v>
      </c>
      <c r="I56" s="1">
        <v>0.88137211999999998</v>
      </c>
      <c r="J56" s="1">
        <v>0.87960216999999996</v>
      </c>
      <c r="K56" s="1">
        <v>0.86467002999999998</v>
      </c>
      <c r="L56" s="1">
        <v>0.84883357999999998</v>
      </c>
      <c r="M56" s="3"/>
      <c r="N56">
        <f t="shared" si="12"/>
        <v>1</v>
      </c>
      <c r="O56">
        <f t="shared" si="13"/>
        <v>1</v>
      </c>
      <c r="P56">
        <f t="shared" si="14"/>
        <v>1</v>
      </c>
      <c r="Q56">
        <f t="shared" si="15"/>
        <v>14</v>
      </c>
      <c r="R56">
        <f t="shared" si="16"/>
        <v>14</v>
      </c>
      <c r="S56">
        <f t="shared" si="17"/>
        <v>15</v>
      </c>
      <c r="T56">
        <f t="shared" si="18"/>
        <v>15</v>
      </c>
      <c r="U56">
        <f t="shared" si="19"/>
        <v>15</v>
      </c>
      <c r="V56">
        <f t="shared" si="20"/>
        <v>15</v>
      </c>
      <c r="W56">
        <f t="shared" si="21"/>
        <v>15</v>
      </c>
      <c r="X56">
        <f t="shared" si="22"/>
        <v>16</v>
      </c>
    </row>
    <row r="57" spans="1:24" x14ac:dyDescent="0.2">
      <c r="A57" s="1" t="s">
        <v>26</v>
      </c>
      <c r="B57" s="1">
        <v>0.93547274000000002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3"/>
      <c r="N57">
        <f t="shared" si="12"/>
        <v>13</v>
      </c>
      <c r="O57">
        <f t="shared" si="13"/>
        <v>1</v>
      </c>
      <c r="P57">
        <f t="shared" si="14"/>
        <v>1</v>
      </c>
      <c r="Q57">
        <f t="shared" si="15"/>
        <v>1</v>
      </c>
      <c r="R57">
        <f t="shared" si="16"/>
        <v>1</v>
      </c>
      <c r="S57">
        <f t="shared" si="17"/>
        <v>1</v>
      </c>
      <c r="T57">
        <f t="shared" si="18"/>
        <v>1</v>
      </c>
      <c r="U57">
        <f t="shared" si="19"/>
        <v>1</v>
      </c>
      <c r="V57">
        <f t="shared" si="20"/>
        <v>1</v>
      </c>
      <c r="W57">
        <f t="shared" si="21"/>
        <v>1</v>
      </c>
      <c r="X57">
        <f t="shared" si="22"/>
        <v>1</v>
      </c>
    </row>
    <row r="58" spans="1:24" x14ac:dyDescent="0.2">
      <c r="A58" s="1" t="s">
        <v>27</v>
      </c>
      <c r="B58" s="1">
        <v>1</v>
      </c>
      <c r="C58" s="1">
        <v>1</v>
      </c>
      <c r="D58" s="1">
        <v>1</v>
      </c>
      <c r="E58" s="1">
        <v>0.84627352</v>
      </c>
      <c r="F58" s="1">
        <v>0.70545281000000004</v>
      </c>
      <c r="G58" s="1">
        <v>0.67589860000000002</v>
      </c>
      <c r="H58" s="1">
        <v>0.64400997999999998</v>
      </c>
      <c r="I58" s="1">
        <v>0.62737131000000002</v>
      </c>
      <c r="J58" s="1">
        <v>0.61909161000000001</v>
      </c>
      <c r="K58" s="1">
        <v>0.63887194000000003</v>
      </c>
      <c r="L58" s="1">
        <v>0.60532220000000003</v>
      </c>
      <c r="M58" s="3"/>
      <c r="N58">
        <f t="shared" si="12"/>
        <v>1</v>
      </c>
      <c r="O58">
        <f t="shared" si="13"/>
        <v>1</v>
      </c>
      <c r="P58">
        <f t="shared" si="14"/>
        <v>1</v>
      </c>
      <c r="Q58">
        <f t="shared" si="15"/>
        <v>17</v>
      </c>
      <c r="R58">
        <f t="shared" si="16"/>
        <v>22</v>
      </c>
      <c r="S58">
        <f t="shared" si="17"/>
        <v>22</v>
      </c>
      <c r="T58">
        <f t="shared" si="18"/>
        <v>23</v>
      </c>
      <c r="U58">
        <f t="shared" si="19"/>
        <v>23</v>
      </c>
      <c r="V58">
        <f t="shared" si="20"/>
        <v>23</v>
      </c>
      <c r="W58">
        <f t="shared" si="21"/>
        <v>23</v>
      </c>
      <c r="X58">
        <f t="shared" si="22"/>
        <v>23</v>
      </c>
    </row>
    <row r="59" spans="1:24" x14ac:dyDescent="0.2">
      <c r="A59" s="1" t="s">
        <v>28</v>
      </c>
      <c r="B59" s="1">
        <v>0.50778867999999999</v>
      </c>
      <c r="C59" s="1">
        <v>0.52009598000000001</v>
      </c>
      <c r="D59" s="1">
        <v>0.51629716000000003</v>
      </c>
      <c r="E59" s="1">
        <v>0.51789837000000005</v>
      </c>
      <c r="F59" s="1">
        <v>0.53030823000000005</v>
      </c>
      <c r="G59" s="1">
        <v>0.55482750999999997</v>
      </c>
      <c r="H59" s="1">
        <v>0.55742491999999999</v>
      </c>
      <c r="I59" s="1">
        <v>0.56265818000000001</v>
      </c>
      <c r="J59" s="1">
        <v>0.56755096000000005</v>
      </c>
      <c r="K59" s="1">
        <v>0.55409069</v>
      </c>
      <c r="L59" s="1">
        <v>0.57981749000000005</v>
      </c>
      <c r="M59" s="3"/>
      <c r="N59">
        <f t="shared" si="12"/>
        <v>29</v>
      </c>
      <c r="O59">
        <f t="shared" si="13"/>
        <v>29</v>
      </c>
      <c r="P59">
        <f t="shared" si="14"/>
        <v>29</v>
      </c>
      <c r="Q59">
        <f t="shared" si="15"/>
        <v>29</v>
      </c>
      <c r="R59">
        <f t="shared" si="16"/>
        <v>29</v>
      </c>
      <c r="S59">
        <f t="shared" si="17"/>
        <v>28</v>
      </c>
      <c r="T59">
        <f t="shared" si="18"/>
        <v>28</v>
      </c>
      <c r="U59">
        <f t="shared" si="19"/>
        <v>27</v>
      </c>
      <c r="V59">
        <f t="shared" si="20"/>
        <v>26</v>
      </c>
      <c r="W59">
        <f t="shared" si="21"/>
        <v>26</v>
      </c>
      <c r="X59">
        <f t="shared" si="22"/>
        <v>26</v>
      </c>
    </row>
    <row r="60" spans="1:24" x14ac:dyDescent="0.2">
      <c r="A60" s="1" t="s">
        <v>29</v>
      </c>
      <c r="B60" s="1">
        <v>0.38980078000000001</v>
      </c>
      <c r="C60" s="1">
        <v>0.41677839999999999</v>
      </c>
      <c r="D60" s="1">
        <v>0.41381562999999999</v>
      </c>
      <c r="E60" s="1">
        <v>0.42092898000000001</v>
      </c>
      <c r="F60" s="1">
        <v>0.41142021000000001</v>
      </c>
      <c r="G60" s="1">
        <v>0.41178873999999999</v>
      </c>
      <c r="H60" s="1">
        <v>0.41837651999999997</v>
      </c>
      <c r="I60" s="1">
        <v>0.41382211000000002</v>
      </c>
      <c r="J60" s="1">
        <v>0.41725121999999998</v>
      </c>
      <c r="K60" s="1">
        <v>0.40151297000000002</v>
      </c>
      <c r="L60" s="1">
        <v>0.39185722000000001</v>
      </c>
      <c r="M60" s="3"/>
      <c r="N60">
        <f t="shared" si="12"/>
        <v>30</v>
      </c>
      <c r="O60">
        <f t="shared" si="13"/>
        <v>30</v>
      </c>
      <c r="P60">
        <f t="shared" si="14"/>
        <v>30</v>
      </c>
      <c r="Q60">
        <f t="shared" si="15"/>
        <v>30</v>
      </c>
      <c r="R60">
        <f t="shared" si="16"/>
        <v>30</v>
      </c>
      <c r="S60">
        <f t="shared" si="17"/>
        <v>30</v>
      </c>
      <c r="T60">
        <f t="shared" si="18"/>
        <v>30</v>
      </c>
      <c r="U60">
        <f t="shared" si="19"/>
        <v>30</v>
      </c>
      <c r="V60">
        <f t="shared" si="20"/>
        <v>30</v>
      </c>
      <c r="W60">
        <f t="shared" si="21"/>
        <v>30</v>
      </c>
      <c r="X60">
        <f t="shared" si="22"/>
        <v>30</v>
      </c>
    </row>
    <row r="61" spans="1:24" x14ac:dyDescent="0.2">
      <c r="A61" s="1" t="s">
        <v>30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3"/>
      <c r="N61">
        <f t="shared" si="12"/>
        <v>1</v>
      </c>
      <c r="O61">
        <f t="shared" si="13"/>
        <v>1</v>
      </c>
      <c r="P61">
        <f t="shared" si="14"/>
        <v>1</v>
      </c>
      <c r="Q61">
        <f t="shared" si="15"/>
        <v>1</v>
      </c>
      <c r="R61">
        <f t="shared" si="16"/>
        <v>1</v>
      </c>
      <c r="S61">
        <f t="shared" si="17"/>
        <v>1</v>
      </c>
      <c r="T61">
        <f t="shared" si="18"/>
        <v>1</v>
      </c>
      <c r="U61">
        <f t="shared" si="19"/>
        <v>1</v>
      </c>
      <c r="V61">
        <f t="shared" si="20"/>
        <v>1</v>
      </c>
      <c r="W61">
        <f t="shared" si="21"/>
        <v>1</v>
      </c>
      <c r="X61">
        <f t="shared" si="22"/>
        <v>1</v>
      </c>
    </row>
    <row r="62" spans="1:24" x14ac:dyDescent="0.2">
      <c r="A62" s="1" t="s">
        <v>31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0.85880564999999998</v>
      </c>
      <c r="J62" s="1">
        <v>0.86789070000000001</v>
      </c>
      <c r="K62" s="1">
        <v>0.85620350999999995</v>
      </c>
      <c r="L62" s="1">
        <v>0.84996360000000004</v>
      </c>
      <c r="M62" s="3"/>
      <c r="N62">
        <f t="shared" si="12"/>
        <v>1</v>
      </c>
      <c r="O62">
        <f t="shared" si="13"/>
        <v>1</v>
      </c>
      <c r="P62">
        <f t="shared" si="14"/>
        <v>1</v>
      </c>
      <c r="Q62">
        <f t="shared" si="15"/>
        <v>1</v>
      </c>
      <c r="R62">
        <f t="shared" si="16"/>
        <v>1</v>
      </c>
      <c r="S62">
        <f t="shared" si="17"/>
        <v>1</v>
      </c>
      <c r="T62">
        <f t="shared" si="18"/>
        <v>1</v>
      </c>
      <c r="U62">
        <f t="shared" si="19"/>
        <v>16</v>
      </c>
      <c r="V62">
        <f t="shared" si="20"/>
        <v>16</v>
      </c>
      <c r="W62">
        <f t="shared" si="21"/>
        <v>16</v>
      </c>
      <c r="X62">
        <f t="shared" si="22"/>
        <v>15</v>
      </c>
    </row>
    <row r="63" spans="1:24" x14ac:dyDescent="0.2">
      <c r="A63" s="1" t="s">
        <v>32</v>
      </c>
      <c r="B63" s="1">
        <v>0.60862824999999998</v>
      </c>
      <c r="C63" s="1">
        <v>0.61809038000000005</v>
      </c>
      <c r="D63" s="1">
        <v>0.59886647000000004</v>
      </c>
      <c r="E63" s="1">
        <v>0.59849297000000001</v>
      </c>
      <c r="F63" s="1">
        <v>0.63654823000000005</v>
      </c>
      <c r="G63" s="1">
        <v>0.63806998000000004</v>
      </c>
      <c r="H63" s="1">
        <v>0.62525721000000001</v>
      </c>
      <c r="I63" s="1">
        <v>0.61128190000000004</v>
      </c>
      <c r="J63" s="1">
        <v>0.60866642999999998</v>
      </c>
      <c r="K63" s="1">
        <v>0.57063987999999999</v>
      </c>
      <c r="L63" s="1">
        <v>0.53902492000000002</v>
      </c>
      <c r="M63" s="3"/>
      <c r="N63">
        <f t="shared" si="12"/>
        <v>26</v>
      </c>
      <c r="O63">
        <f t="shared" si="13"/>
        <v>27</v>
      </c>
      <c r="P63">
        <f t="shared" si="14"/>
        <v>27</v>
      </c>
      <c r="Q63">
        <f t="shared" si="15"/>
        <v>27</v>
      </c>
      <c r="R63">
        <f t="shared" si="16"/>
        <v>24</v>
      </c>
      <c r="S63">
        <f t="shared" si="17"/>
        <v>24</v>
      </c>
      <c r="T63">
        <f t="shared" si="18"/>
        <v>24</v>
      </c>
      <c r="U63">
        <f t="shared" si="19"/>
        <v>24</v>
      </c>
      <c r="V63">
        <f t="shared" si="20"/>
        <v>24</v>
      </c>
      <c r="W63">
        <f t="shared" si="21"/>
        <v>24</v>
      </c>
      <c r="X63">
        <f t="shared" si="22"/>
        <v>27</v>
      </c>
    </row>
  </sheetData>
  <pageMargins left="0.7" right="0.7" top="0.75" bottom="0.75" header="0.3" footer="0.3"/>
  <ignoredErrors>
    <ignoredError sqref="P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碳排放效率对比</vt:lpstr>
      <vt:lpstr>deap数据</vt:lpstr>
      <vt:lpstr>计算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2019-03-03T06:19:31Z</dcterms:created>
  <dcterms:modified xsi:type="dcterms:W3CDTF">2019-03-04T05:17:33Z</dcterms:modified>
</cp:coreProperties>
</file>