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onda\project\01. machine learning\자료\"/>
    </mc:Choice>
  </mc:AlternateContent>
  <xr:revisionPtr revIDLastSave="0" documentId="13_ncr:1_{79D8F65A-09FD-43C5-891E-3F284D8C336A}" xr6:coauthVersionLast="46" xr6:coauthVersionMax="46" xr10:uidLastSave="{00000000-0000-0000-0000-000000000000}"/>
  <bookViews>
    <workbookView xWindow="23880" yWindow="-120" windowWidth="29040" windowHeight="16440" activeTab="5" xr2:uid="{207832C5-ABB7-477A-BD6D-15D0C5FAF8F2}"/>
  </bookViews>
  <sheets>
    <sheet name="역할분배" sheetId="1" r:id="rId1"/>
    <sheet name="프로젝트 개요" sheetId="2" r:id="rId2"/>
    <sheet name="잠재인자" sheetId="3" r:id="rId3"/>
    <sheet name="데이터 수집" sheetId="4" r:id="rId4"/>
    <sheet name="현상파악 및 목표 설정" sheetId="5" r:id="rId5"/>
    <sheet name="분석계획수립" sheetId="6" r:id="rId6"/>
    <sheet name="시나리오 참고 자료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CEC712A-4E39-4172-BBD2-65E1E818A89F}">
      <text>
        <r>
          <rPr>
            <sz val="9"/>
            <color indexed="81"/>
            <rFont val="돋움"/>
            <family val="3"/>
            <charset val="129"/>
          </rPr>
          <t>의견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조율
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분담</t>
        </r>
      </text>
    </comment>
    <comment ref="B3" authorId="0" shapeId="0" xr:uid="{BD18F575-C903-409D-9DA7-F7ED80BFD792}">
      <text>
        <r>
          <rPr>
            <sz val="9"/>
            <color indexed="81"/>
            <rFont val="돋움"/>
            <family val="3"/>
            <charset val="129"/>
          </rPr>
          <t>주제별로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남았는지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</t>
        </r>
      </text>
    </comment>
    <comment ref="B4" authorId="0" shapeId="0" xr:uid="{36E445FE-461F-4669-BAFE-DDA19587E7B5}">
      <text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발표자료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B5" authorId="0" shapeId="0" xr:uid="{28C30C66-A4B3-4E23-9FC2-0C6464ADF6C9}">
      <text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33CB4CD1-817E-4272-AEB7-1A7F73943CF2}">
      <text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인구동향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출생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사망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혼인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이혼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</t>
        </r>
      </text>
    </comment>
    <comment ref="B7" authorId="0" shapeId="0" xr:uid="{BF309E0D-CBF6-44B6-A7D5-DF47967F8974}">
      <text>
        <r>
          <rPr>
            <b/>
            <sz val="9"/>
            <color indexed="81"/>
            <rFont val="돋움"/>
            <family val="3"/>
            <charset val="129"/>
          </rPr>
          <t>시도별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경제활동별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
</t>
        </r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인당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사교육비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  <comment ref="B8" authorId="0" shapeId="0" xr:uid="{1BE10167-EEDB-455B-9881-1177981615C3}">
      <text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참여율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</commentList>
</comments>
</file>

<file path=xl/sharedStrings.xml><?xml version="1.0" encoding="utf-8"?>
<sst xmlns="http://schemas.openxmlformats.org/spreadsheetml/2006/main" count="162" uniqueCount="132">
  <si>
    <t>커뮤니케이터</t>
  </si>
  <si>
    <t>커뮤니케이션
논리적사고</t>
  </si>
  <si>
    <t>정혜원</t>
  </si>
  <si>
    <t>타임키퍼</t>
  </si>
  <si>
    <t>커뮤니케이션
코드 구현</t>
  </si>
  <si>
    <t>양지현</t>
  </si>
  <si>
    <t>발표자료 작성</t>
  </si>
  <si>
    <t>논리적인 사고
보고서 작성</t>
  </si>
  <si>
    <t>장민식</t>
  </si>
  <si>
    <t>기술구현</t>
  </si>
  <si>
    <t>코드 구현
이론 지식</t>
  </si>
  <si>
    <t>임길미, 박서현</t>
  </si>
  <si>
    <t>프로젝트명</t>
  </si>
  <si>
    <t>추진배경</t>
  </si>
  <si>
    <t>발생 문제</t>
  </si>
  <si>
    <t>원인 분석</t>
  </si>
  <si>
    <t>방향 제시</t>
  </si>
  <si>
    <t>기대 효과</t>
  </si>
  <si>
    <t>수도권 과밀</t>
  </si>
  <si>
    <t>잠재원인</t>
  </si>
  <si>
    <t>중요도</t>
  </si>
  <si>
    <t>분석 가능성</t>
  </si>
  <si>
    <t>합계</t>
  </si>
  <si>
    <t>선정 여부</t>
  </si>
  <si>
    <t>직장수</t>
  </si>
  <si>
    <t>주거비</t>
  </si>
  <si>
    <t>O</t>
  </si>
  <si>
    <t>사교육비</t>
  </si>
  <si>
    <t>여성고용</t>
  </si>
  <si>
    <t>경력단절율</t>
  </si>
  <si>
    <t>성별임금</t>
  </si>
  <si>
    <t>근로시간</t>
  </si>
  <si>
    <t>육아</t>
  </si>
  <si>
    <t>유연근무제</t>
  </si>
  <si>
    <t>보육시설현황</t>
  </si>
  <si>
    <t>육아비용</t>
  </si>
  <si>
    <t>의사수(3차병원)</t>
    <phoneticPr fontId="1" type="noConversion"/>
  </si>
  <si>
    <t>여성고용율</t>
    <phoneticPr fontId="1" type="noConversion"/>
  </si>
  <si>
    <t>육아휴직제도</t>
    <phoneticPr fontId="1" type="noConversion"/>
  </si>
  <si>
    <t>우선순위</t>
  </si>
  <si>
    <t>데이터 설명</t>
  </si>
  <si>
    <t>모델이 필요한 이유(주제 선정)</t>
  </si>
  <si>
    <t>데이터셋 링크</t>
  </si>
  <si>
    <t>지방의 10채보다 서울에 똑똑한 1채의 인식을 없애겠다.</t>
  </si>
  <si>
    <t>국가통계포털 &gt; 주거&gt;전국주택가격동향조사 &gt; 규모별 매매/월세/전세 가격지수 참고</t>
  </si>
  <si>
    <t>수도권 과밀집으로 인한 교육 과열을 해소시키겠다.</t>
  </si>
  <si>
    <t>https://kosis.kr/statHtml/statHtml.do?orgId=101&amp;tblId=DT_1PE202&amp;vw_cd=MT_ZTITLE&amp;list_id=H1_10_005&amp;seqNo=&amp;lang_mode=ko&amp;language=kor&amp;obj_var_id=&amp;itm_id=&amp;conn_path=MT_ZTITLE</t>
  </si>
  <si>
    <t>여전히 만연한 근로시간 눈치보기 문화를 없애겠다.</t>
  </si>
  <si>
    <t>https://kosis.kr/statHtml/statHtml.do?orgId=118&amp;tblId=DT_118N_MON049&amp;conn_path=I3</t>
  </si>
  <si>
    <t>기업과 직원의 양가 만족을 위한 직장 문화를 발전시키겠다.</t>
  </si>
  <si>
    <t>https://kosis.kr/statHtml/statHtml.do?orgId=338&amp;tblId=DT_KWMP_H0001&amp;vw_cd=MT_ZTITLE&amp;list_id=154_15410_A003_D8&amp;scrId=&amp;seqNo=&amp;lang_mode=ko&amp;obj_var_id=&amp;itm_id=&amp;conn_path=MT_ZTITLE&amp;path=%252FstatisticsList%252FstatisticsListIndex.do</t>
  </si>
  <si>
    <t>서울에 집중된 양질의 일자리로 인한 도시화 문제를 해결하겠다.</t>
  </si>
  <si>
    <t>출산과 육아로 인한 경력단절을 없애겠다.</t>
  </si>
  <si>
    <t>https://kosis.kr/statHtml/statHtml.do?orgId=101&amp;tblId=DT_1ES4H06S&amp;vw_cd=MT_ZTITLE&amp;list_id=B19_EQ3_1&amp;scrId=&amp;seqNo=&amp;lang_mode=ko&amp;obj_var_id=&amp;itm_id=&amp;conn_path=MT_ZTITLE&amp;path=%252FstatisticsList%252FstatisticsListIndex.do</t>
  </si>
  <si>
    <t>높은 양육비에 대한 우려를 줄여 출산 계획의 진입 장벽을 완화하겠다.</t>
  </si>
  <si>
    <t>현황 및 개선 기회</t>
  </si>
  <si>
    <t>분석</t>
  </si>
  <si>
    <t>차트</t>
  </si>
  <si>
    <t>총소득 대비 지역별 사교육비 비율 분석</t>
  </si>
  <si>
    <t>도시화로 인한 문제 해결을 위해 지방 분산 정책 활용</t>
  </si>
  <si>
    <t>1. 부동산 가격 안정</t>
  </si>
  <si>
    <t>인구가 집중된 대도시의 부동산 과열 문제 완화</t>
  </si>
  <si>
    <t>지방에 주거지와 기업을 유도함으로써 부동산 수요 분산</t>
  </si>
  <si>
    <t>2. 사교육비 감소</t>
  </si>
  <si>
    <t>대도시에서의 경쟁이 치열해 사교육비 상승</t>
  </si>
  <si>
    <t>지방으로의 인구 분산은 교육 기회의 균형을 맞춰 상대적으로 사교육에 대한 의존도 하락</t>
  </si>
  <si>
    <t>3. 출퇴근 시간 단축</t>
  </si>
  <si>
    <t>지방에 일자리가 생기고 인프라가 개선되면, 출퇴근 시간이 줄어들고 삶의 질 향상</t>
  </si>
  <si>
    <t>4. 균형 발전</t>
  </si>
  <si>
    <t>지역 간 발전 격차를 줄이고, 지방 경제를 활성화하여 국가 전체의 경제 성장 도모</t>
  </si>
  <si>
    <t>5. 환경 개선</t>
  </si>
  <si>
    <t>인구 밀집 지역의 환경 문제를 완화하고, 자원 소비를 효율적으로 관리</t>
  </si>
  <si>
    <t>국민 모두 저출산국을 인식하고 있으나,
정부와 기업이 복지 정책들을 늘리고 있음에도 초저출산국이 되었다.</t>
    <phoneticPr fontId="1" type="noConversion"/>
  </si>
  <si>
    <t>1. 국민연금 고갈에 따른 경제활동인구가 고령화 부양 의무 가중
2. 경제활동인구가 줄어듬에 따른 노동력 감소와 내수 경제 붕괴</t>
    <phoneticPr fontId="1" type="noConversion"/>
  </si>
  <si>
    <t>1. 수도권 과밀집으로 인한 '경쟁압력'과 '불안'
2. 여성 경력 단절 우려로 인한 출산 장벽 생성
3. 양육 비용의 부담으로 인한 출산 장벽 생성</t>
    <phoneticPr fontId="1" type="noConversion"/>
  </si>
  <si>
    <t>분석 내용에 따른 가이드 변경</t>
    <phoneticPr fontId="1" type="noConversion"/>
  </si>
  <si>
    <t>방향에 따른 효과</t>
    <phoneticPr fontId="1" type="noConversion"/>
  </si>
  <si>
    <t>국가통계포털 &gt; 1. 행정구역/연령/성별 유입·유출인구, 2. 성별/연령별 상주(야간) · 주간 인구-시군구</t>
    <phoneticPr fontId="1" type="noConversion"/>
  </si>
  <si>
    <t>https://kosis.kr/statHtml/statHtml.do?orgId=331&amp;tblId=DT_331001_2021AE005&amp;vw_cd=MT_ZTITLE&amp;list_id=F_50_001_001_005&amp;seqNo=&amp;lang_mode=ko&amp;language=kor&amp;obj_var_id=&amp;itm_id=&amp;conn_path=MT_ZTITLE
https://kosis.kr/statHtml/statHtml.do?orgId=331&amp;tblId=DT_331001_2021BF013&amp;vw_cd=MT_ZTITLE&amp;list_id=F_50_001_002_006&amp;seqNo=&amp;lang_mode=ko&amp;language=kor&amp;obj_var_id=&amp;itm_id=&amp;conn_path=MT_ZTITLE</t>
    <phoneticPr fontId="1" type="noConversion"/>
  </si>
  <si>
    <t>담당팀원</t>
    <phoneticPr fontId="1" type="noConversion"/>
  </si>
  <si>
    <t>1. 주거비 절감</t>
  </si>
  <si>
    <t>3. 근로시간 유연성</t>
  </si>
  <si>
    <t>4. 인식 개선</t>
  </si>
  <si>
    <r>
      <t>정책 지원</t>
    </r>
    <r>
      <rPr>
        <sz val="11"/>
        <color theme="1"/>
        <rFont val="맑은 고딕"/>
        <family val="3"/>
        <charset val="129"/>
        <scheme val="minor"/>
      </rPr>
      <t>: 정부나 지방자치단체에서 주거비를 낮출 수 있는 정책을 마련. 예를 들어, 주택 보조금이나 저소득층을 위한 공공주택 제공.</t>
    </r>
  </si>
  <si>
    <r>
      <t>대출 지원</t>
    </r>
    <r>
      <rPr>
        <sz val="11"/>
        <color theme="1"/>
        <rFont val="맑은 고딕"/>
        <family val="3"/>
        <charset val="129"/>
        <scheme val="minor"/>
      </rPr>
      <t>: 저금리 대출이나 청년층을 위한 주택 구매 지원으로 주거비 부담 경감.</t>
    </r>
  </si>
  <si>
    <r>
      <t>공교육 강화</t>
    </r>
    <r>
      <rPr>
        <sz val="11"/>
        <color theme="1"/>
        <rFont val="맑은 고딕"/>
        <family val="3"/>
        <charset val="129"/>
        <scheme val="minor"/>
      </rPr>
      <t>: 사교육 의존도를 낮추기 위해 공교육의 질을 높이고, 다양한 교육 프로그램을 제공. 예를 들어, 방과 후 프로그램이나 학습 지원 센터 운영.</t>
    </r>
  </si>
  <si>
    <r>
      <t>지원 프로그램</t>
    </r>
    <r>
      <rPr>
        <sz val="11"/>
        <color theme="1"/>
        <rFont val="맑은 고딕"/>
        <family val="3"/>
        <charset val="129"/>
        <scheme val="minor"/>
      </rPr>
      <t>: 저소득 가구를 위한 무료 또는 저비용의 교육 지원 프로그램 개발.</t>
    </r>
  </si>
  <si>
    <r>
      <t>근로시간 단축</t>
    </r>
    <r>
      <rPr>
        <sz val="11"/>
        <color theme="1"/>
        <rFont val="맑은 고딕"/>
        <family val="3"/>
        <charset val="129"/>
        <scheme val="minor"/>
      </rPr>
      <t>: 일과 삶의 균형을 위해 근로시간을 단축하고, 탄력근무제를 도입하여 부모들이 육아에 더 많은 시간을 할애할 수 있게 함.</t>
    </r>
  </si>
  <si>
    <r>
      <t>육아 휴직 및 지원</t>
    </r>
    <r>
      <rPr>
        <sz val="11"/>
        <color theme="1"/>
        <rFont val="맑은 고딕"/>
        <family val="3"/>
        <charset val="129"/>
        <scheme val="minor"/>
      </rPr>
      <t>: 남녀 모두에게 육아 휴직을 장려하고, 이 기간 동안 경제적 지원을 확대.</t>
    </r>
  </si>
  <si>
    <r>
      <t>사회적 캠페인</t>
    </r>
    <r>
      <rPr>
        <sz val="11"/>
        <color theme="1"/>
        <rFont val="맑은 고딕"/>
        <family val="3"/>
        <charset val="129"/>
        <scheme val="minor"/>
      </rPr>
      <t>: 저출산 문제의 심각성을 알리고, 출산과 육아에 대한 긍정적인 인식을 확산시키는 캠페인 진행.</t>
    </r>
  </si>
  <si>
    <t>저출산 완화</t>
    <phoneticPr fontId="1" type="noConversion"/>
  </si>
  <si>
    <t>지방도시 소멸 대책과 머신러닝 분석: 더 이상 미룰 수 없는 초저출산 극복</t>
    <phoneticPr fontId="1" type="noConversion"/>
  </si>
  <si>
    <t>막대차트(가로형)</t>
    <phoneticPr fontId="1" type="noConversion"/>
  </si>
  <si>
    <t>bar</t>
    <phoneticPr fontId="1" type="noConversion"/>
  </si>
  <si>
    <t>양지현</t>
    <phoneticPr fontId="1" type="noConversion"/>
  </si>
  <si>
    <t>시점</t>
    <phoneticPr fontId="1" type="noConversion"/>
  </si>
  <si>
    <t>지역별</t>
    <phoneticPr fontId="1" type="noConversion"/>
  </si>
  <si>
    <t>전국</t>
    <phoneticPr fontId="1" type="noConversion"/>
  </si>
  <si>
    <t>년도</t>
    <phoneticPr fontId="1" type="noConversion"/>
  </si>
  <si>
    <t>월별</t>
    <phoneticPr fontId="1" type="noConversion"/>
  </si>
  <si>
    <t>O</t>
    <phoneticPr fontId="1" type="noConversion"/>
  </si>
  <si>
    <t>00~23년도 전국 합계출산율 확인</t>
    <phoneticPr fontId="1" type="noConversion"/>
  </si>
  <si>
    <t>00~23년도 지역별 합계출산율 확인</t>
    <phoneticPr fontId="1" type="noConversion"/>
  </si>
  <si>
    <t>선형차트</t>
  </si>
  <si>
    <t>선형차트</t>
    <phoneticPr fontId="1" type="noConversion"/>
  </si>
  <si>
    <t>plot</t>
  </si>
  <si>
    <t>plot</t>
    <phoneticPr fontId="1" type="noConversion"/>
  </si>
  <si>
    <t>00~23년도 통합 후 지역별 합계출산율 확인</t>
    <phoneticPr fontId="1" type="noConversion"/>
  </si>
  <si>
    <t>통합 전 지역</t>
    <phoneticPr fontId="1" type="noConversion"/>
  </si>
  <si>
    <t>통합 후 지역</t>
    <phoneticPr fontId="1" type="noConversion"/>
  </si>
  <si>
    <t>지역별 사교육 참여율</t>
    <phoneticPr fontId="1" type="noConversion"/>
  </si>
  <si>
    <t>파이차트</t>
    <phoneticPr fontId="1" type="noConversion"/>
  </si>
  <si>
    <t>pie</t>
    <phoneticPr fontId="1" type="noConversion"/>
  </si>
  <si>
    <t>포인트 컬러</t>
  </si>
  <si>
    <t>다크 그레이: #34495E (심각함과 중립성)</t>
  </si>
  <si>
    <t>2. 미드 나이브 블루: #2980B9 (신뢰감과 안정성)</t>
  </si>
  <si>
    <t>3. 차콜 블루: #2C3E50 (무게감과 깊이)</t>
  </si>
  <si>
    <t>4. 딥 그린: #27AE60 (안전과 성장의 상징)</t>
  </si>
  <si>
    <t>다크 레드: #C0392B (경고와 중요성을 강조)</t>
  </si>
  <si>
    <t>1. 메인 컬러</t>
    <phoneticPr fontId="1" type="noConversion"/>
  </si>
  <si>
    <t>2. 서브 컬러</t>
    <phoneticPr fontId="1" type="noConversion"/>
  </si>
  <si>
    <t>PPT Color</t>
    <phoneticPr fontId="1" type="noConversion"/>
  </si>
  <si>
    <t>1. 라이트 그레이: #BDC3C7 (밝고 부드러운 느낌)</t>
    <phoneticPr fontId="1" type="noConversion"/>
  </si>
  <si>
    <t>대도시</t>
    <phoneticPr fontId="1" type="noConversion"/>
  </si>
  <si>
    <t>서울</t>
    <phoneticPr fontId="1" type="noConversion"/>
  </si>
  <si>
    <t>광역시</t>
    <phoneticPr fontId="1" type="noConversion"/>
  </si>
  <si>
    <t>중소도시</t>
    <phoneticPr fontId="1" type="noConversion"/>
  </si>
  <si>
    <t>읍면지역</t>
    <phoneticPr fontId="1" type="noConversion"/>
  </si>
  <si>
    <t>대도시이외</t>
    <phoneticPr fontId="1" type="noConversion"/>
  </si>
  <si>
    <t>사교육 참여율 평균</t>
    <phoneticPr fontId="1" type="noConversion"/>
  </si>
  <si>
    <t>영역, 라인차트</t>
    <phoneticPr fontId="1" type="noConversion"/>
  </si>
  <si>
    <t>fill_between, plot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</si>
</sst>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FFFFFF"/>
      <name val="Calibri"/>
      <family val="2"/>
    </font>
    <font>
      <b/>
      <sz val="10"/>
      <color rgb="FFFFFF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43434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2" tint="-0.749992370372631"/>
      <name val="맑은 고딕"/>
      <family val="3"/>
      <charset val="129"/>
      <scheme val="minor"/>
    </font>
    <font>
      <u/>
      <sz val="9"/>
      <color theme="2" tint="-0.74999237037263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 inden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5" fillId="4" borderId="1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8" fillId="2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12" fillId="0" borderId="6" xfId="1" applyFont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1"/>
    </xf>
    <xf numFmtId="0" fontId="12" fillId="2" borderId="7" xfId="1" applyFont="1" applyFill="1" applyBorder="1" applyAlignment="1">
      <alignment horizontal="left" vertical="center" wrapText="1" indent="1"/>
    </xf>
    <xf numFmtId="0" fontId="5" fillId="2" borderId="0" xfId="0" applyFont="1" applyFill="1">
      <alignment vertical="center"/>
    </xf>
    <xf numFmtId="0" fontId="8" fillId="4" borderId="0" xfId="0" applyFont="1" applyFill="1" applyAlignment="1">
      <alignment wrapText="1"/>
    </xf>
    <xf numFmtId="0" fontId="14" fillId="4" borderId="0" xfId="0" applyFont="1" applyFill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15" fillId="4" borderId="0" xfId="0" applyFont="1" applyFill="1" applyAlignment="1">
      <alignment horizontal="center" wrapText="1"/>
    </xf>
    <xf numFmtId="0" fontId="16" fillId="4" borderId="0" xfId="0" applyFont="1" applyFill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right" vertical="center" wrapText="1"/>
    </xf>
    <xf numFmtId="0" fontId="5" fillId="7" borderId="9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righ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 wrapText="1"/>
    </xf>
    <xf numFmtId="0" fontId="16" fillId="2" borderId="0" xfId="0" applyFont="1" applyFill="1">
      <alignment vertical="center"/>
    </xf>
    <xf numFmtId="0" fontId="8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>
      <alignment vertical="center"/>
    </xf>
    <xf numFmtId="0" fontId="22" fillId="8" borderId="0" xfId="0" applyFont="1" applyFill="1" applyAlignment="1">
      <alignment horizontal="center" vertical="center"/>
    </xf>
    <xf numFmtId="0" fontId="22" fillId="8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153760</xdr:colOff>
      <xdr:row>2</xdr:row>
      <xdr:rowOff>38100</xdr:rowOff>
    </xdr:from>
    <xdr:to>
      <xdr:col>19</xdr:col>
      <xdr:colOff>115660</xdr:colOff>
      <xdr:row>32</xdr:row>
      <xdr:rowOff>190500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FA29473-AC90-437F-A9FD-B1529F313D80}"/>
            </a:ext>
          </a:extLst>
        </xdr:cNvPr>
        <xdr:cNvGrpSpPr/>
      </xdr:nvGrpSpPr>
      <xdr:grpSpPr>
        <a:xfrm>
          <a:off x="276224" y="555171"/>
          <a:ext cx="12317186" cy="6275615"/>
          <a:chOff x="160564" y="555171"/>
          <a:chExt cx="12317186" cy="6275615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9D2B13D0-6952-4D4D-929E-1F34642225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564696"/>
            <a:ext cx="6144986" cy="2962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46FD60DE-1CFD-4B94-B077-6F08A0AC4D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24600" y="555171"/>
            <a:ext cx="613410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5E96DD5A-1599-4F4E-AD72-4583B1C1F1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3626304"/>
            <a:ext cx="6202136" cy="32044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5C487281-FBC3-4FB1-815E-884B3E5A80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00800" y="3635829"/>
            <a:ext cx="607695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114300</xdr:colOff>
      <xdr:row>32</xdr:row>
      <xdr:rowOff>189139</xdr:rowOff>
    </xdr:from>
    <xdr:to>
      <xdr:col>19</xdr:col>
      <xdr:colOff>155121</xdr:colOff>
      <xdr:row>52</xdr:row>
      <xdr:rowOff>145465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B552DA9-C218-4D6E-B963-0A264812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764" y="6829425"/>
          <a:ext cx="12396107" cy="403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8&amp;tblId=DT_KWMP_H0001&amp;vw_cd=MT_ZTITLE&amp;list_id=154_15410_A003_D8&amp;scrId=&amp;seqNo=&amp;lang_mode=ko&amp;obj_var_id=&amp;itm_id=&amp;conn_path=MT_ZTITLE&amp;path=%252FstatisticsList%252FstatisticsListIndex.do" TargetMode="External"/><Relationship Id="rId2" Type="http://schemas.openxmlformats.org/officeDocument/2006/relationships/hyperlink" Target="https://kosis.kr/statHtml/statHtml.do?orgId=118&amp;tblId=DT_118N_MON049&amp;conn_path=I3" TargetMode="External"/><Relationship Id="rId1" Type="http://schemas.openxmlformats.org/officeDocument/2006/relationships/hyperlink" Target="https://kosis.kr/statHtml/statHtml.do?orgId=101&amp;tblId=DT_1PE202&amp;vw_cd=MT_ZTITLE&amp;list_id=H1_10_005&amp;seqNo=&amp;lang_mode=ko&amp;language=kor&amp;obj_var_id=&amp;itm_id=&amp;conn_path=MT_ZTITL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kosis.kr/statHtml/statHtml.do?orgId=331&amp;tblId=DT_331001_2021AE005&amp;vw_cd=MT_ZTITLE&amp;list_id=F_50_001_001_005&amp;seqNo=&amp;lang_mode=ko&amp;language=kor&amp;obj_var_id=&amp;itm_id=&amp;conn_path=MT_ZTITLE" TargetMode="External"/><Relationship Id="rId4" Type="http://schemas.openxmlformats.org/officeDocument/2006/relationships/hyperlink" Target="https://kosis.kr/statHtml/statHtml.do?orgId=101&amp;tblId=DT_1ES4H06S&amp;vw_cd=MT_ZTITLE&amp;list_id=B19_EQ3_1&amp;scrId=&amp;seqNo=&amp;lang_mode=ko&amp;obj_var_id=&amp;itm_id=&amp;conn_path=MT_ZTITLE&amp;path=%252FstatisticsList%252FstatisticsListIndex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5C83-C29F-4404-8E54-0606C89ECB06}">
  <dimension ref="B2:D5"/>
  <sheetViews>
    <sheetView workbookViewId="0">
      <selection activeCell="D6" sqref="D6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15.625" style="1" hidden="1" customWidth="1"/>
    <col min="4" max="4" width="20.625" style="1" customWidth="1"/>
    <col min="5" max="16384" width="8.75" style="1"/>
  </cols>
  <sheetData>
    <row r="2" spans="2:4" ht="24.95" customHeight="1" x14ac:dyDescent="0.3">
      <c r="B2" s="2" t="s">
        <v>0</v>
      </c>
      <c r="C2" s="8" t="s">
        <v>1</v>
      </c>
      <c r="D2" s="3" t="s">
        <v>2</v>
      </c>
    </row>
    <row r="3" spans="2:4" ht="24.95" customHeight="1" x14ac:dyDescent="0.3">
      <c r="B3" s="4" t="s">
        <v>3</v>
      </c>
      <c r="C3" s="9" t="s">
        <v>4</v>
      </c>
      <c r="D3" s="5" t="s">
        <v>5</v>
      </c>
    </row>
    <row r="4" spans="2:4" ht="24.95" customHeight="1" x14ac:dyDescent="0.3">
      <c r="B4" s="4" t="s">
        <v>6</v>
      </c>
      <c r="C4" s="9" t="s">
        <v>7</v>
      </c>
      <c r="D4" s="5" t="s">
        <v>8</v>
      </c>
    </row>
    <row r="5" spans="2:4" ht="24.95" customHeight="1" x14ac:dyDescent="0.3">
      <c r="B5" s="6" t="s">
        <v>9</v>
      </c>
      <c r="C5" s="10" t="s">
        <v>10</v>
      </c>
      <c r="D5" s="7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5AA-CFB5-4D81-96E2-255894F7582D}">
  <dimension ref="B2:C7"/>
  <sheetViews>
    <sheetView workbookViewId="0">
      <selection activeCell="C8" sqref="C8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65.625" style="1" customWidth="1"/>
    <col min="4" max="16384" width="8.75" style="1"/>
  </cols>
  <sheetData>
    <row r="2" spans="2:3" ht="24.95" customHeight="1" x14ac:dyDescent="0.3">
      <c r="B2" s="2" t="s">
        <v>12</v>
      </c>
      <c r="C2" s="3" t="s">
        <v>91</v>
      </c>
    </row>
    <row r="3" spans="2:3" ht="35.450000000000003" customHeight="1" x14ac:dyDescent="0.3">
      <c r="B3" s="4" t="s">
        <v>13</v>
      </c>
      <c r="C3" s="5" t="s">
        <v>72</v>
      </c>
    </row>
    <row r="4" spans="2:3" ht="35.450000000000003" customHeight="1" x14ac:dyDescent="0.3">
      <c r="B4" s="4" t="s">
        <v>14</v>
      </c>
      <c r="C4" s="5" t="s">
        <v>73</v>
      </c>
    </row>
    <row r="5" spans="2:3" ht="48.95" customHeight="1" x14ac:dyDescent="0.3">
      <c r="B5" s="4" t="s">
        <v>15</v>
      </c>
      <c r="C5" s="5" t="s">
        <v>74</v>
      </c>
    </row>
    <row r="6" spans="2:3" ht="24.95" customHeight="1" x14ac:dyDescent="0.3">
      <c r="B6" s="4" t="s">
        <v>16</v>
      </c>
      <c r="C6" s="5" t="s">
        <v>75</v>
      </c>
    </row>
    <row r="7" spans="2:3" ht="24.95" customHeight="1" x14ac:dyDescent="0.3">
      <c r="B7" s="6" t="s">
        <v>17</v>
      </c>
      <c r="C7" s="7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02C6-A960-47D6-A845-226F5108A7B7}">
  <dimension ref="B2:G24"/>
  <sheetViews>
    <sheetView workbookViewId="0">
      <selection activeCell="G25" sqref="G25"/>
    </sheetView>
  </sheetViews>
  <sheetFormatPr defaultColWidth="8.75" defaultRowHeight="16.5" x14ac:dyDescent="0.3"/>
  <cols>
    <col min="1" max="1" width="1.625" style="1" customWidth="1"/>
    <col min="2" max="2" width="2.375" style="1" customWidth="1"/>
    <col min="3" max="3" width="13.5" style="1" bestFit="1" customWidth="1"/>
    <col min="4" max="7" width="11.25" style="1" customWidth="1"/>
    <col min="8" max="16384" width="8.75" style="1"/>
  </cols>
  <sheetData>
    <row r="2" spans="2:7" x14ac:dyDescent="0.3">
      <c r="B2" s="11" t="s">
        <v>18</v>
      </c>
      <c r="C2" s="12"/>
      <c r="D2" s="12"/>
      <c r="E2" s="12"/>
      <c r="F2" s="12"/>
      <c r="G2" s="12"/>
    </row>
    <row r="3" spans="2:7" ht="5.0999999999999996" customHeight="1" x14ac:dyDescent="0.3">
      <c r="B3" s="12"/>
      <c r="C3" s="12"/>
      <c r="D3" s="12"/>
      <c r="E3" s="12"/>
      <c r="F3" s="12"/>
      <c r="G3" s="12"/>
    </row>
    <row r="4" spans="2:7" ht="24.95" customHeight="1" x14ac:dyDescent="0.3">
      <c r="B4" s="54" t="s">
        <v>19</v>
      </c>
      <c r="C4" s="55"/>
      <c r="D4" s="27" t="s">
        <v>20</v>
      </c>
      <c r="E4" s="27" t="s">
        <v>21</v>
      </c>
      <c r="F4" s="27" t="s">
        <v>22</v>
      </c>
      <c r="G4" s="28" t="s">
        <v>23</v>
      </c>
    </row>
    <row r="5" spans="2:7" ht="17.45" customHeight="1" x14ac:dyDescent="0.3">
      <c r="B5" s="13">
        <v>1</v>
      </c>
      <c r="C5" s="14" t="s">
        <v>24</v>
      </c>
      <c r="D5" s="15">
        <v>9</v>
      </c>
      <c r="E5" s="15">
        <v>8</v>
      </c>
      <c r="F5" s="15">
        <v>17</v>
      </c>
      <c r="G5" s="16"/>
    </row>
    <row r="6" spans="2:7" ht="17.45" customHeight="1" x14ac:dyDescent="0.3">
      <c r="B6" s="17">
        <v>2</v>
      </c>
      <c r="C6" s="18" t="s">
        <v>36</v>
      </c>
      <c r="D6" s="19">
        <v>7</v>
      </c>
      <c r="E6" s="20"/>
      <c r="F6" s="19">
        <v>7</v>
      </c>
      <c r="G6" s="20"/>
    </row>
    <row r="7" spans="2:7" ht="17.45" customHeight="1" x14ac:dyDescent="0.3">
      <c r="B7" s="50">
        <v>3</v>
      </c>
      <c r="C7" s="51" t="s">
        <v>25</v>
      </c>
      <c r="D7" s="52">
        <v>10</v>
      </c>
      <c r="E7" s="52">
        <v>10</v>
      </c>
      <c r="F7" s="52">
        <v>20</v>
      </c>
      <c r="G7" s="52" t="s">
        <v>26</v>
      </c>
    </row>
    <row r="8" spans="2:7" ht="17.45" customHeight="1" x14ac:dyDescent="0.3">
      <c r="B8" s="53">
        <v>4</v>
      </c>
      <c r="C8" s="48" t="s">
        <v>27</v>
      </c>
      <c r="D8" s="49">
        <v>8</v>
      </c>
      <c r="E8" s="49">
        <v>9</v>
      </c>
      <c r="F8" s="49">
        <v>17</v>
      </c>
      <c r="G8" s="49" t="s">
        <v>26</v>
      </c>
    </row>
    <row r="9" spans="2:7" x14ac:dyDescent="0.3">
      <c r="B9" s="12"/>
      <c r="C9" s="12"/>
      <c r="D9" s="12"/>
      <c r="E9" s="12"/>
      <c r="F9" s="12"/>
      <c r="G9" s="12"/>
    </row>
    <row r="10" spans="2:7" x14ac:dyDescent="0.3">
      <c r="B10" s="11" t="s">
        <v>28</v>
      </c>
      <c r="C10" s="12"/>
      <c r="D10" s="12"/>
      <c r="E10" s="12"/>
      <c r="F10" s="12"/>
      <c r="G10" s="12"/>
    </row>
    <row r="11" spans="2:7" ht="5.0999999999999996" customHeight="1" x14ac:dyDescent="0.3">
      <c r="B11" s="12"/>
      <c r="C11" s="12"/>
      <c r="D11" s="12"/>
      <c r="E11" s="12"/>
      <c r="F11" s="12"/>
      <c r="G11" s="12"/>
    </row>
    <row r="12" spans="2:7" ht="24.95" customHeight="1" x14ac:dyDescent="0.3">
      <c r="B12" s="54" t="s">
        <v>19</v>
      </c>
      <c r="C12" s="55"/>
      <c r="D12" s="27" t="s">
        <v>20</v>
      </c>
      <c r="E12" s="27" t="s">
        <v>21</v>
      </c>
      <c r="F12" s="27" t="s">
        <v>22</v>
      </c>
      <c r="G12" s="28" t="s">
        <v>23</v>
      </c>
    </row>
    <row r="13" spans="2:7" ht="17.45" customHeight="1" x14ac:dyDescent="0.3">
      <c r="B13" s="13">
        <v>1</v>
      </c>
      <c r="C13" s="14" t="s">
        <v>29</v>
      </c>
      <c r="D13" s="15">
        <v>9</v>
      </c>
      <c r="E13" s="15">
        <v>9</v>
      </c>
      <c r="F13" s="15">
        <v>18</v>
      </c>
      <c r="G13" s="16"/>
    </row>
    <row r="14" spans="2:7" ht="17.45" customHeight="1" x14ac:dyDescent="0.3">
      <c r="B14" s="17">
        <v>2</v>
      </c>
      <c r="C14" s="18" t="s">
        <v>37</v>
      </c>
      <c r="D14" s="19">
        <v>8</v>
      </c>
      <c r="E14" s="20"/>
      <c r="F14" s="19">
        <v>8</v>
      </c>
      <c r="G14" s="20"/>
    </row>
    <row r="15" spans="2:7" ht="17.45" customHeight="1" x14ac:dyDescent="0.3">
      <c r="B15" s="21">
        <v>3</v>
      </c>
      <c r="C15" s="22" t="s">
        <v>30</v>
      </c>
      <c r="D15" s="23">
        <v>7</v>
      </c>
      <c r="E15" s="23"/>
      <c r="F15" s="23">
        <v>7</v>
      </c>
      <c r="G15" s="23"/>
    </row>
    <row r="16" spans="2:7" ht="17.45" customHeight="1" x14ac:dyDescent="0.3">
      <c r="B16" s="53">
        <v>4</v>
      </c>
      <c r="C16" s="48" t="s">
        <v>31</v>
      </c>
      <c r="D16" s="49">
        <v>10</v>
      </c>
      <c r="E16" s="49">
        <v>10</v>
      </c>
      <c r="F16" s="49">
        <v>20</v>
      </c>
      <c r="G16" s="49" t="s">
        <v>26</v>
      </c>
    </row>
    <row r="17" spans="2:7" x14ac:dyDescent="0.3">
      <c r="B17" s="12"/>
      <c r="C17" s="12"/>
      <c r="D17" s="12"/>
      <c r="E17" s="12"/>
      <c r="F17" s="12"/>
      <c r="G17" s="12"/>
    </row>
    <row r="18" spans="2:7" x14ac:dyDescent="0.3">
      <c r="B18" s="11" t="s">
        <v>32</v>
      </c>
      <c r="C18" s="12"/>
      <c r="D18" s="12"/>
      <c r="E18" s="12"/>
      <c r="F18" s="12"/>
      <c r="G18" s="12"/>
    </row>
    <row r="19" spans="2:7" ht="5.0999999999999996" customHeight="1" x14ac:dyDescent="0.3">
      <c r="B19" s="12"/>
      <c r="C19" s="12"/>
      <c r="D19" s="12"/>
      <c r="E19" s="12"/>
      <c r="F19" s="12"/>
      <c r="G19" s="12"/>
    </row>
    <row r="20" spans="2:7" ht="24.95" customHeight="1" x14ac:dyDescent="0.3">
      <c r="B20" s="54" t="s">
        <v>19</v>
      </c>
      <c r="C20" s="55"/>
      <c r="D20" s="27" t="s">
        <v>20</v>
      </c>
      <c r="E20" s="27" t="s">
        <v>21</v>
      </c>
      <c r="F20" s="27" t="s">
        <v>22</v>
      </c>
      <c r="G20" s="28" t="s">
        <v>23</v>
      </c>
    </row>
    <row r="21" spans="2:7" ht="17.45" customHeight="1" x14ac:dyDescent="0.3">
      <c r="B21" s="13">
        <v>1</v>
      </c>
      <c r="C21" s="14" t="s">
        <v>33</v>
      </c>
      <c r="D21" s="15">
        <v>9</v>
      </c>
      <c r="E21" s="15">
        <v>10</v>
      </c>
      <c r="F21" s="15">
        <v>19</v>
      </c>
      <c r="G21" s="16"/>
    </row>
    <row r="22" spans="2:7" ht="17.45" customHeight="1" x14ac:dyDescent="0.3">
      <c r="B22" s="17">
        <v>2</v>
      </c>
      <c r="C22" s="18" t="s">
        <v>38</v>
      </c>
      <c r="D22" s="19">
        <v>7</v>
      </c>
      <c r="E22" s="20"/>
      <c r="F22" s="19">
        <v>7</v>
      </c>
      <c r="G22" s="20"/>
    </row>
    <row r="23" spans="2:7" ht="17.45" customHeight="1" x14ac:dyDescent="0.3">
      <c r="B23" s="21">
        <v>3</v>
      </c>
      <c r="C23" s="22" t="s">
        <v>34</v>
      </c>
      <c r="D23" s="23">
        <v>8</v>
      </c>
      <c r="E23" s="23"/>
      <c r="F23" s="23">
        <v>8</v>
      </c>
      <c r="G23" s="23"/>
    </row>
    <row r="24" spans="2:7" ht="17.45" customHeight="1" x14ac:dyDescent="0.3">
      <c r="B24" s="24">
        <v>4</v>
      </c>
      <c r="C24" s="25" t="s">
        <v>35</v>
      </c>
      <c r="D24" s="26">
        <v>10</v>
      </c>
      <c r="E24" s="26">
        <v>9</v>
      </c>
      <c r="F24" s="26">
        <v>19</v>
      </c>
      <c r="G24" s="26"/>
    </row>
  </sheetData>
  <mergeCells count="3">
    <mergeCell ref="B4:C4"/>
    <mergeCell ref="B12:C12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5EA-A2C9-4525-98ED-D5D63E5C3EDF}">
  <dimension ref="B2:E9"/>
  <sheetViews>
    <sheetView workbookViewId="0">
      <selection activeCell="E10" sqref="E10"/>
    </sheetView>
  </sheetViews>
  <sheetFormatPr defaultColWidth="8.75" defaultRowHeight="16.5" x14ac:dyDescent="0.3"/>
  <cols>
    <col min="1" max="1" width="1.625" style="29" customWidth="1"/>
    <col min="2" max="2" width="10.625" style="29" customWidth="1"/>
    <col min="3" max="3" width="13.75" style="29" customWidth="1"/>
    <col min="4" max="4" width="57.125" style="29" customWidth="1"/>
    <col min="5" max="5" width="139.375" style="29" customWidth="1"/>
    <col min="6" max="16384" width="8.75" style="29"/>
  </cols>
  <sheetData>
    <row r="2" spans="2:5" ht="24.95" customHeight="1" x14ac:dyDescent="0.3">
      <c r="B2" s="30" t="s">
        <v>39</v>
      </c>
      <c r="C2" s="30" t="s">
        <v>40</v>
      </c>
      <c r="D2" s="30" t="s">
        <v>41</v>
      </c>
      <c r="E2" s="30" t="s">
        <v>42</v>
      </c>
    </row>
    <row r="3" spans="2:5" ht="21.6" customHeight="1" x14ac:dyDescent="0.3">
      <c r="B3" s="31">
        <v>1</v>
      </c>
      <c r="C3" s="31" t="s">
        <v>25</v>
      </c>
      <c r="D3" s="32" t="s">
        <v>43</v>
      </c>
      <c r="E3" s="33" t="s">
        <v>44</v>
      </c>
    </row>
    <row r="4" spans="2:5" ht="29.1" customHeight="1" x14ac:dyDescent="0.3">
      <c r="B4" s="34">
        <f>B3+1</f>
        <v>2</v>
      </c>
      <c r="C4" s="34" t="s">
        <v>27</v>
      </c>
      <c r="D4" s="35" t="s">
        <v>45</v>
      </c>
      <c r="E4" s="36" t="s">
        <v>46</v>
      </c>
    </row>
    <row r="5" spans="2:5" ht="21.6" customHeight="1" x14ac:dyDescent="0.3">
      <c r="B5" s="34">
        <f t="shared" ref="B5:B9" si="0">B4+1</f>
        <v>3</v>
      </c>
      <c r="C5" s="34" t="s">
        <v>31</v>
      </c>
      <c r="D5" s="35" t="s">
        <v>47</v>
      </c>
      <c r="E5" s="36" t="s">
        <v>48</v>
      </c>
    </row>
    <row r="6" spans="2:5" ht="41.1" customHeight="1" x14ac:dyDescent="0.3">
      <c r="B6" s="34">
        <f t="shared" si="0"/>
        <v>4</v>
      </c>
      <c r="C6" s="34" t="s">
        <v>33</v>
      </c>
      <c r="D6" s="35" t="s">
        <v>49</v>
      </c>
      <c r="E6" s="36" t="s">
        <v>50</v>
      </c>
    </row>
    <row r="7" spans="2:5" ht="21.6" customHeight="1" x14ac:dyDescent="0.3">
      <c r="B7" s="34">
        <f t="shared" si="0"/>
        <v>5</v>
      </c>
      <c r="C7" s="34" t="s">
        <v>24</v>
      </c>
      <c r="D7" s="35" t="s">
        <v>51</v>
      </c>
      <c r="E7" s="37" t="s">
        <v>77</v>
      </c>
    </row>
    <row r="8" spans="2:5" ht="29.1" customHeight="1" x14ac:dyDescent="0.3">
      <c r="B8" s="34">
        <f t="shared" si="0"/>
        <v>6</v>
      </c>
      <c r="C8" s="34" t="s">
        <v>29</v>
      </c>
      <c r="D8" s="35" t="s">
        <v>52</v>
      </c>
      <c r="E8" s="36" t="s">
        <v>53</v>
      </c>
    </row>
    <row r="9" spans="2:5" ht="53.1" customHeight="1" x14ac:dyDescent="0.3">
      <c r="B9" s="38">
        <f t="shared" si="0"/>
        <v>7</v>
      </c>
      <c r="C9" s="38" t="s">
        <v>35</v>
      </c>
      <c r="D9" s="39" t="s">
        <v>54</v>
      </c>
      <c r="E9" s="40" t="s">
        <v>78</v>
      </c>
    </row>
  </sheetData>
  <phoneticPr fontId="1" type="noConversion"/>
  <hyperlinks>
    <hyperlink ref="E4" r:id="rId1" xr:uid="{9AB5E5F6-FB81-4FD9-920E-34C4FFF2A417}"/>
    <hyperlink ref="E5" r:id="rId2" xr:uid="{00600C5F-250A-4F5A-A9D6-BDA7B4A48954}"/>
    <hyperlink ref="E6" r:id="rId3" xr:uid="{C772B7B2-F250-493B-A4BC-E76ED064DEF8}"/>
    <hyperlink ref="E8" r:id="rId4" xr:uid="{7CD2E2F5-BD36-4F5C-AB5A-A0140A2312B4}"/>
    <hyperlink ref="E9" r:id="rId5" display="https://kosis.kr/statHtml/statHtml.do?orgId=331&amp;tblId=DT_331001_2021AE005&amp;vw_cd=MT_ZTITLE&amp;list_id=F_50_001_001_005&amp;seqNo=&amp;lang_mode=ko&amp;language=kor&amp;obj_var_id=&amp;itm_id=&amp;conn_path=MT_ZTITLE" xr:uid="{55AE77FA-3E87-4481-B12E-42FE065F339A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EA69-4DFD-4A20-B135-F8C6DB75E308}">
  <dimension ref="B2:V34"/>
  <sheetViews>
    <sheetView zoomScale="70" zoomScaleNormal="70" workbookViewId="0">
      <selection activeCell="S52" sqref="S52"/>
    </sheetView>
  </sheetViews>
  <sheetFormatPr defaultColWidth="8.75" defaultRowHeight="16.5" x14ac:dyDescent="0.3"/>
  <cols>
    <col min="1" max="1" width="1.625" style="1" customWidth="1"/>
    <col min="2" max="2" width="8" style="1" bestFit="1" customWidth="1"/>
    <col min="3" max="3" width="8.5" style="1" bestFit="1" customWidth="1"/>
    <col min="4" max="4" width="11.75" style="1" bestFit="1" customWidth="1"/>
    <col min="5" max="5" width="11.25" style="1" bestFit="1" customWidth="1"/>
    <col min="6" max="16384" width="8.75" style="1"/>
  </cols>
  <sheetData>
    <row r="2" spans="2:19" ht="24.95" customHeight="1" x14ac:dyDescent="0.3">
      <c r="B2" s="56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4" spans="2:19" x14ac:dyDescent="0.3">
      <c r="B4"/>
    </row>
    <row r="13" spans="2:19" x14ac:dyDescent="0.3">
      <c r="N13"/>
    </row>
    <row r="19" spans="2:12" x14ac:dyDescent="0.3">
      <c r="B19"/>
    </row>
    <row r="27" spans="2:12" x14ac:dyDescent="0.3">
      <c r="L27"/>
    </row>
    <row r="34" spans="22:22" x14ac:dyDescent="0.3">
      <c r="V34"/>
    </row>
  </sheetData>
  <mergeCells count="1">
    <mergeCell ref="B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EE73-CCD1-4578-9404-8AADD1A0378D}">
  <dimension ref="B2:K8"/>
  <sheetViews>
    <sheetView tabSelected="1" workbookViewId="0">
      <selection activeCell="H9" sqref="H9"/>
    </sheetView>
  </sheetViews>
  <sheetFormatPr defaultColWidth="8.75" defaultRowHeight="13.5" x14ac:dyDescent="0.3"/>
  <cols>
    <col min="1" max="1" width="1.625" style="41" customWidth="1"/>
    <col min="2" max="2" width="35" style="41" bestFit="1" customWidth="1"/>
    <col min="3" max="4" width="6.625" style="58" customWidth="1"/>
    <col min="5" max="5" width="14.375" style="58" customWidth="1"/>
    <col min="6" max="6" width="16.375" style="41" bestFit="1" customWidth="1"/>
    <col min="7" max="7" width="16.625" style="41" bestFit="1" customWidth="1"/>
    <col min="8" max="8" width="11.125" style="41" customWidth="1"/>
    <col min="9" max="9" width="8.75" style="41"/>
    <col min="10" max="10" width="16.375" style="41" bestFit="1" customWidth="1"/>
    <col min="11" max="11" width="5" style="41" bestFit="1" customWidth="1"/>
    <col min="12" max="16384" width="8.75" style="41"/>
  </cols>
  <sheetData>
    <row r="2" spans="2:11" ht="18.600000000000001" customHeight="1" x14ac:dyDescent="0.3">
      <c r="B2" s="59" t="s">
        <v>56</v>
      </c>
      <c r="C2" s="60" t="s">
        <v>95</v>
      </c>
      <c r="D2" s="60"/>
      <c r="E2" s="66" t="s">
        <v>96</v>
      </c>
      <c r="F2" s="60" t="s">
        <v>57</v>
      </c>
      <c r="G2" s="60"/>
      <c r="H2" s="61" t="s">
        <v>79</v>
      </c>
      <c r="J2" s="70" t="s">
        <v>129</v>
      </c>
      <c r="K2" s="71">
        <v>100</v>
      </c>
    </row>
    <row r="3" spans="2:11" ht="18.600000000000001" customHeight="1" x14ac:dyDescent="0.3">
      <c r="B3" s="62"/>
      <c r="C3" s="65" t="s">
        <v>98</v>
      </c>
      <c r="D3" s="65" t="s">
        <v>99</v>
      </c>
      <c r="E3" s="67"/>
      <c r="F3" s="63"/>
      <c r="G3" s="63"/>
      <c r="H3" s="64"/>
      <c r="J3" s="72" t="s">
        <v>123</v>
      </c>
      <c r="K3" s="73">
        <v>45.6</v>
      </c>
    </row>
    <row r="4" spans="2:11" ht="17.45" customHeight="1" x14ac:dyDescent="0.3">
      <c r="B4" s="32" t="s">
        <v>101</v>
      </c>
      <c r="C4" s="31" t="s">
        <v>100</v>
      </c>
      <c r="D4" s="31" t="s">
        <v>100</v>
      </c>
      <c r="E4" s="31" t="s">
        <v>97</v>
      </c>
      <c r="F4" s="32" t="s">
        <v>92</v>
      </c>
      <c r="G4" s="32" t="s">
        <v>93</v>
      </c>
      <c r="H4" s="31" t="s">
        <v>94</v>
      </c>
      <c r="J4" s="74" t="s">
        <v>124</v>
      </c>
      <c r="K4" s="75">
        <v>18.5</v>
      </c>
    </row>
    <row r="5" spans="2:11" ht="17.45" customHeight="1" x14ac:dyDescent="0.3">
      <c r="B5" s="35" t="s">
        <v>102</v>
      </c>
      <c r="C5" s="34" t="s">
        <v>100</v>
      </c>
      <c r="D5" s="34" t="s">
        <v>100</v>
      </c>
      <c r="E5" s="34" t="s">
        <v>108</v>
      </c>
      <c r="F5" s="35" t="s">
        <v>104</v>
      </c>
      <c r="G5" s="35" t="s">
        <v>106</v>
      </c>
      <c r="H5" s="34" t="s">
        <v>94</v>
      </c>
      <c r="J5" s="74" t="s">
        <v>125</v>
      </c>
      <c r="K5" s="75">
        <v>27.2</v>
      </c>
    </row>
    <row r="6" spans="2:11" ht="17.45" customHeight="1" x14ac:dyDescent="0.3">
      <c r="B6" s="39" t="s">
        <v>107</v>
      </c>
      <c r="C6" s="38"/>
      <c r="D6" s="38"/>
      <c r="E6" s="38" t="s">
        <v>109</v>
      </c>
      <c r="F6" s="39" t="s">
        <v>103</v>
      </c>
      <c r="G6" s="39" t="s">
        <v>105</v>
      </c>
      <c r="H6" s="38" t="s">
        <v>5</v>
      </c>
      <c r="J6" s="72" t="s">
        <v>128</v>
      </c>
      <c r="K6" s="73">
        <v>54.4</v>
      </c>
    </row>
    <row r="7" spans="2:11" ht="17.45" customHeight="1" x14ac:dyDescent="0.3">
      <c r="B7" s="35" t="s">
        <v>58</v>
      </c>
      <c r="C7" s="34" t="s">
        <v>26</v>
      </c>
      <c r="D7" s="34" t="s">
        <v>26</v>
      </c>
      <c r="E7" s="34"/>
      <c r="F7" s="35" t="s">
        <v>111</v>
      </c>
      <c r="G7" s="35" t="s">
        <v>112</v>
      </c>
      <c r="H7" s="34" t="s">
        <v>5</v>
      </c>
      <c r="J7" s="74" t="s">
        <v>126</v>
      </c>
      <c r="K7" s="75">
        <v>41.2</v>
      </c>
    </row>
    <row r="8" spans="2:11" ht="17.45" customHeight="1" x14ac:dyDescent="0.3">
      <c r="B8" s="39" t="s">
        <v>110</v>
      </c>
      <c r="C8" s="38" t="s">
        <v>26</v>
      </c>
      <c r="D8" s="38"/>
      <c r="E8" s="38"/>
      <c r="F8" s="39" t="s">
        <v>130</v>
      </c>
      <c r="G8" s="39" t="s">
        <v>131</v>
      </c>
      <c r="H8" s="38" t="s">
        <v>5</v>
      </c>
      <c r="J8" s="74" t="s">
        <v>127</v>
      </c>
      <c r="K8" s="75">
        <v>13.2</v>
      </c>
    </row>
  </sheetData>
  <mergeCells count="5">
    <mergeCell ref="H2:H3"/>
    <mergeCell ref="C2:D2"/>
    <mergeCell ref="B2:B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818-622F-4114-A888-E2663F370BA8}">
  <dimension ref="B2:D34"/>
  <sheetViews>
    <sheetView zoomScale="85" zoomScaleNormal="85" workbookViewId="0">
      <selection activeCell="B29" sqref="B29"/>
    </sheetView>
  </sheetViews>
  <sheetFormatPr defaultColWidth="8.75" defaultRowHeight="16.5" x14ac:dyDescent="0.3"/>
  <cols>
    <col min="1" max="1" width="1.625" style="29" customWidth="1"/>
    <col min="2" max="2" width="78.75" style="29" customWidth="1"/>
    <col min="3" max="3" width="1.625" style="29" customWidth="1"/>
    <col min="4" max="4" width="125.375" style="29" customWidth="1"/>
    <col min="5" max="16384" width="8.75" style="29"/>
  </cols>
  <sheetData>
    <row r="2" spans="2:4" ht="20.25" x14ac:dyDescent="0.35">
      <c r="B2" s="46" t="s">
        <v>59</v>
      </c>
      <c r="D2" s="46" t="s">
        <v>90</v>
      </c>
    </row>
    <row r="3" spans="2:4" x14ac:dyDescent="0.3">
      <c r="B3" s="42"/>
    </row>
    <row r="4" spans="2:4" ht="17.25" x14ac:dyDescent="0.3">
      <c r="B4" s="47" t="s">
        <v>60</v>
      </c>
      <c r="D4" s="47" t="s">
        <v>80</v>
      </c>
    </row>
    <row r="5" spans="2:4" x14ac:dyDescent="0.3">
      <c r="B5" s="43" t="s">
        <v>61</v>
      </c>
      <c r="D5" s="43" t="s">
        <v>83</v>
      </c>
    </row>
    <row r="6" spans="2:4" x14ac:dyDescent="0.3">
      <c r="B6" s="43" t="s">
        <v>62</v>
      </c>
      <c r="D6" s="43" t="s">
        <v>84</v>
      </c>
    </row>
    <row r="7" spans="2:4" x14ac:dyDescent="0.3">
      <c r="B7" s="42"/>
    </row>
    <row r="8" spans="2:4" ht="17.25" x14ac:dyDescent="0.3">
      <c r="B8" s="47" t="s">
        <v>63</v>
      </c>
      <c r="D8" s="47" t="s">
        <v>63</v>
      </c>
    </row>
    <row r="9" spans="2:4" ht="33" x14ac:dyDescent="0.3">
      <c r="B9" s="43" t="s">
        <v>64</v>
      </c>
      <c r="D9" s="43" t="s">
        <v>85</v>
      </c>
    </row>
    <row r="10" spans="2:4" x14ac:dyDescent="0.3">
      <c r="B10" s="43" t="s">
        <v>65</v>
      </c>
      <c r="D10" s="43" t="s">
        <v>86</v>
      </c>
    </row>
    <row r="11" spans="2:4" x14ac:dyDescent="0.3">
      <c r="B11" s="42"/>
    </row>
    <row r="12" spans="2:4" ht="17.25" x14ac:dyDescent="0.3">
      <c r="B12" s="47" t="s">
        <v>66</v>
      </c>
      <c r="D12" s="47" t="s">
        <v>81</v>
      </c>
    </row>
    <row r="13" spans="2:4" x14ac:dyDescent="0.3">
      <c r="B13" s="43" t="s">
        <v>67</v>
      </c>
      <c r="D13" s="43" t="s">
        <v>87</v>
      </c>
    </row>
    <row r="14" spans="2:4" x14ac:dyDescent="0.3">
      <c r="B14" s="42"/>
      <c r="D14" s="43" t="s">
        <v>88</v>
      </c>
    </row>
    <row r="15" spans="2:4" ht="17.25" x14ac:dyDescent="0.3">
      <c r="B15" s="47" t="s">
        <v>68</v>
      </c>
      <c r="D15" s="45"/>
    </row>
    <row r="16" spans="2:4" ht="17.25" x14ac:dyDescent="0.3">
      <c r="B16" s="43" t="s">
        <v>69</v>
      </c>
      <c r="D16" s="47" t="s">
        <v>82</v>
      </c>
    </row>
    <row r="17" spans="2:4" x14ac:dyDescent="0.3">
      <c r="B17" s="42"/>
      <c r="D17" s="43" t="s">
        <v>89</v>
      </c>
    </row>
    <row r="18" spans="2:4" ht="17.25" x14ac:dyDescent="0.3">
      <c r="B18" s="47" t="s">
        <v>70</v>
      </c>
      <c r="D18" s="44"/>
    </row>
    <row r="19" spans="2:4" x14ac:dyDescent="0.3">
      <c r="B19" s="43" t="s">
        <v>71</v>
      </c>
    </row>
    <row r="20" spans="2:4" x14ac:dyDescent="0.3">
      <c r="D20" s="45"/>
    </row>
    <row r="22" spans="2:4" ht="20.25" x14ac:dyDescent="0.35">
      <c r="B22" s="46" t="s">
        <v>121</v>
      </c>
    </row>
    <row r="24" spans="2:4" ht="17.25" x14ac:dyDescent="0.3">
      <c r="B24" s="68" t="s">
        <v>119</v>
      </c>
    </row>
    <row r="25" spans="2:4" x14ac:dyDescent="0.3">
      <c r="B25" s="69" t="s">
        <v>114</v>
      </c>
    </row>
    <row r="27" spans="2:4" ht="17.25" x14ac:dyDescent="0.3">
      <c r="B27" s="68" t="s">
        <v>120</v>
      </c>
    </row>
    <row r="28" spans="2:4" x14ac:dyDescent="0.3">
      <c r="B28" s="69" t="s">
        <v>122</v>
      </c>
    </row>
    <row r="29" spans="2:4" x14ac:dyDescent="0.3">
      <c r="B29" s="69" t="s">
        <v>115</v>
      </c>
    </row>
    <row r="30" spans="2:4" x14ac:dyDescent="0.3">
      <c r="B30" s="69" t="s">
        <v>116</v>
      </c>
    </row>
    <row r="31" spans="2:4" x14ac:dyDescent="0.3">
      <c r="B31" s="69" t="s">
        <v>117</v>
      </c>
    </row>
    <row r="33" spans="2:2" ht="17.25" x14ac:dyDescent="0.3">
      <c r="B33" s="68" t="s">
        <v>113</v>
      </c>
    </row>
    <row r="34" spans="2:2" x14ac:dyDescent="0.3">
      <c r="B34" s="69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역할분배</vt:lpstr>
      <vt:lpstr>프로젝트 개요</vt:lpstr>
      <vt:lpstr>잠재인자</vt:lpstr>
      <vt:lpstr>데이터 수집</vt:lpstr>
      <vt:lpstr>현상파악 및 목표 설정</vt:lpstr>
      <vt:lpstr>분석계획수립</vt:lpstr>
      <vt:lpstr>시나리오 참고 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2024-09-28T09:31:53Z</dcterms:created>
  <dcterms:modified xsi:type="dcterms:W3CDTF">2024-09-29T09:24:25Z</dcterms:modified>
</cp:coreProperties>
</file>