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BHPPS\EEDev\EEDev-MAPS_SENSOR_HEAD_BOARD_PR\Assembly\"/>
    </mc:Choice>
  </mc:AlternateContent>
  <xr:revisionPtr revIDLastSave="0" documentId="8_{ABC95EA5-0EFB-4F77-B7F5-7068BF2ACA86}" xr6:coauthVersionLast="47" xr6:coauthVersionMax="47" xr10:uidLastSave="{00000000-0000-0000-0000-000000000000}"/>
  <bookViews>
    <workbookView xWindow="4404" yWindow="1380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<sst xmlns="http://schemas.openxmlformats.org/spreadsheetml/2006/main" count="305" uniqueCount="248">
  <si>
    <t>Bill Of Materials</t>
  </si>
  <si>
    <t>PartNumber:</t>
  </si>
  <si>
    <t>Revision:</t>
  </si>
  <si>
    <t>Title:</t>
  </si>
  <si>
    <t>Variant:</t>
  </si>
  <si>
    <t>#</t>
  </si>
  <si>
    <t>CE/84217/0047</t>
  </si>
  <si>
    <t>MAPS SENSOR HEAD BOARD PROTO</t>
  </si>
  <si>
    <t>1</t>
  </si>
  <si>
    <t>PCA</t>
  </si>
  <si>
    <t>Fitted</t>
  </si>
  <si>
    <t>Quantity</t>
  </si>
  <si>
    <t>Designator</t>
  </si>
  <si>
    <t>C1, C13, C37</t>
  </si>
  <si>
    <t>C2, C6, C10, C29, C30</t>
  </si>
  <si>
    <t>C3, C5</t>
  </si>
  <si>
    <t>C4, C18, C22</t>
  </si>
  <si>
    <t>C7, C12, C15, C17, C19, C20, C21, C25, C27, C28, C31, C32, C33, C34, C35, C36, C38, C39, C49, C57, C60, C65, C68, C74</t>
  </si>
  <si>
    <t>C8</t>
  </si>
  <si>
    <t>C9, C11, C51, C52, C54, C56, C61, C62, C63, C64, C70, C71, C72, C73</t>
  </si>
  <si>
    <t>C14</t>
  </si>
  <si>
    <t>C16</t>
  </si>
  <si>
    <t>C23, C24</t>
  </si>
  <si>
    <t>C26, C50, C66</t>
  </si>
  <si>
    <t>C40, C44, C47</t>
  </si>
  <si>
    <t>C41, C42, C43, C45, C46, C48</t>
  </si>
  <si>
    <t>C53, C59, C69</t>
  </si>
  <si>
    <t>C55, C58, C67</t>
  </si>
  <si>
    <t>D1</t>
  </si>
  <si>
    <t>D2, D3, D4, D5</t>
  </si>
  <si>
    <t>D6, D7, D8</t>
  </si>
  <si>
    <t>L1</t>
  </si>
  <si>
    <t>P1, P2, P3, P4, P5, P6, P7, P8, P9, P10, P11, P12</t>
  </si>
  <si>
    <t>PL1</t>
  </si>
  <si>
    <t>PL2, PL3, PL4, PL5, PL6, PL7, PL8, PL9, PL10, PL11, PL12, PL13</t>
  </si>
  <si>
    <t>R1</t>
  </si>
  <si>
    <t>R2, R5, R17, R18, R19, R20, R21, R22, R28, R29, R30, R31, R34, R35, R36, R37, R40, R41, R42, R43, R49, R50, R55, R56, R61, R62</t>
  </si>
  <si>
    <t>R3</t>
  </si>
  <si>
    <t>R4</t>
  </si>
  <si>
    <t>R6</t>
  </si>
  <si>
    <t>R7</t>
  </si>
  <si>
    <t>R8, R25, R26, R27, R44, R45, R51, R57</t>
  </si>
  <si>
    <t>R9, R10, R12, R15, R46, R47, R52, R53, R58, R59</t>
  </si>
  <si>
    <t>R11</t>
  </si>
  <si>
    <t>R13</t>
  </si>
  <si>
    <t>R14</t>
  </si>
  <si>
    <t>R16</t>
  </si>
  <si>
    <t>R23, R24, R32, R33, R38, R39</t>
  </si>
  <si>
    <t>R48</t>
  </si>
  <si>
    <t>R54</t>
  </si>
  <si>
    <t>R60</t>
  </si>
  <si>
    <t>R63, R71, R78</t>
  </si>
  <si>
    <t>R64, R73, R80</t>
  </si>
  <si>
    <t>R65, R74, R81</t>
  </si>
  <si>
    <t>R66, R70, R77</t>
  </si>
  <si>
    <t>R67, R72, R79</t>
  </si>
  <si>
    <t>R68, R75, R82</t>
  </si>
  <si>
    <t>R69, R76, R83</t>
  </si>
  <si>
    <t>U1</t>
  </si>
  <si>
    <t>U2</t>
  </si>
  <si>
    <t>U3</t>
  </si>
  <si>
    <t>U4</t>
  </si>
  <si>
    <t>U5</t>
  </si>
  <si>
    <t>U6</t>
  </si>
  <si>
    <t>U7</t>
  </si>
  <si>
    <t>U8, U9, U10</t>
  </si>
  <si>
    <t>U11, U12, U13</t>
  </si>
  <si>
    <t>X1</t>
  </si>
  <si>
    <t>X2</t>
  </si>
  <si>
    <t>PII_PartNumber</t>
  </si>
  <si>
    <t>KK/96159/2666</t>
  </si>
  <si>
    <t>KK/96159/3634</t>
  </si>
  <si>
    <t>KK/96159/2601</t>
  </si>
  <si>
    <t>KK/96159/3701</t>
  </si>
  <si>
    <t>KK/96159/4501</t>
  </si>
  <si>
    <t>KK/96162/1734</t>
  </si>
  <si>
    <t>KK/96159/0401</t>
  </si>
  <si>
    <t>KK/96159/0243</t>
  </si>
  <si>
    <t>KK/96159/0325</t>
  </si>
  <si>
    <t>KK/96159/0088</t>
  </si>
  <si>
    <t>KK/96159/0407</t>
  </si>
  <si>
    <t>KK/96159/3434</t>
  </si>
  <si>
    <t>KK/96159/4334</t>
  </si>
  <si>
    <t>KK/96159/0469</t>
  </si>
  <si>
    <t>KK/96159/0425</t>
  </si>
  <si>
    <t>KK/95070/0035</t>
  </si>
  <si>
    <t>KK/95070/0036</t>
  </si>
  <si>
    <t>KK/95048/0189</t>
  </si>
  <si>
    <t>KK/97900/1033</t>
  </si>
  <si>
    <t>TESTPAD1</t>
  </si>
  <si>
    <t>KK/96510/1748</t>
  </si>
  <si>
    <t>KK/96510/2206</t>
  </si>
  <si>
    <t>KK/96059/0725</t>
  </si>
  <si>
    <t>KK/96059/0601</t>
  </si>
  <si>
    <t>KK/96059/0701</t>
  </si>
  <si>
    <t>KK/96059/1693</t>
  </si>
  <si>
    <t>KK/96059/0720</t>
  </si>
  <si>
    <t>KK/96059/0530</t>
  </si>
  <si>
    <t>KK/96059/0000</t>
  </si>
  <si>
    <t>KK/96059/0501</t>
  </si>
  <si>
    <t>KK/96090/0230</t>
  </si>
  <si>
    <t>KK/96059/0581</t>
  </si>
  <si>
    <t>KK/96059/0681</t>
  </si>
  <si>
    <t>KK/96059/0643</t>
  </si>
  <si>
    <t>KK/96059/1369</t>
  </si>
  <si>
    <t>KK/96059/0609</t>
  </si>
  <si>
    <t>KK/96059/0647</t>
  </si>
  <si>
    <t>KK/96059/4666</t>
  </si>
  <si>
    <t>KK/96059/0529</t>
  </si>
  <si>
    <t>KK/96059/0507</t>
  </si>
  <si>
    <t>KK/96059/0518</t>
  </si>
  <si>
    <t>KK/96059/0519</t>
  </si>
  <si>
    <t>KK/96059/0527</t>
  </si>
  <si>
    <t>KK/96059/0478</t>
  </si>
  <si>
    <t>KK/96059/0485</t>
  </si>
  <si>
    <t>KK/95311/0117</t>
  </si>
  <si>
    <t>KK/95312/0246</t>
  </si>
  <si>
    <t>KK/95312/0244</t>
  </si>
  <si>
    <t>KK/95414/0147</t>
  </si>
  <si>
    <t>KK/95312/0195</t>
  </si>
  <si>
    <t>KK/95312/0196</t>
  </si>
  <si>
    <t>KK/95413/0138</t>
  </si>
  <si>
    <t>KK/95312/0245</t>
  </si>
  <si>
    <t>KK/95300/0171</t>
  </si>
  <si>
    <t>KK/95710/0303</t>
  </si>
  <si>
    <t>KK/95710/0071</t>
  </si>
  <si>
    <t>MF_PartNumber</t>
  </si>
  <si>
    <t>V26MLA0603N</t>
  </si>
  <si>
    <t>PGB1010402</t>
  </si>
  <si>
    <t>1N4148W-7-F</t>
  </si>
  <si>
    <t>P0.8 X H0.5 X 0.9SM</t>
  </si>
  <si>
    <t>53307-1471</t>
  </si>
  <si>
    <t>M50-3930542</t>
  </si>
  <si>
    <t>LM27762DSSR</t>
  </si>
  <si>
    <t>TS982IDWT</t>
  </si>
  <si>
    <t>AD8572ARZ</t>
  </si>
  <si>
    <t>STM32F756VGT6</t>
  </si>
  <si>
    <t>LIS3MDLTR</t>
  </si>
  <si>
    <t>AIS2IHTR</t>
  </si>
  <si>
    <t>24AA64T-I/MC</t>
  </si>
  <si>
    <t>AD623ARZ</t>
  </si>
  <si>
    <t>LM2902KPWR</t>
  </si>
  <si>
    <t>MAX7375AXR805+T</t>
  </si>
  <si>
    <t>NX1612SA-50M-EXS00A-CS08403</t>
  </si>
  <si>
    <t>Description</t>
  </si>
  <si>
    <t>CAPACITOR_4u7F_10%_10V_0603</t>
  </si>
  <si>
    <t>CAPACITOR CERAMIC 0603 16V 10% X5R 2u2</t>
  </si>
  <si>
    <t>CAPACITOR_1uF_+10%_10V_603</t>
  </si>
  <si>
    <t>CAPACITOR_10uF_10%_10V_0603</t>
  </si>
  <si>
    <t>CAPACITOR_100nF_+10%_25V_603</t>
  </si>
  <si>
    <t>CAPACITOR_22uF_10%_16V_1206J</t>
  </si>
  <si>
    <t>CAPACITOR CERAMIC 0603 50V 10% X7R 10nF</t>
  </si>
  <si>
    <t>CAPACITOR CER 0603 270pF 10% 50V X5R</t>
  </si>
  <si>
    <t>CAPACITOR CER 0603 1n8F 10% 10V X5R</t>
  </si>
  <si>
    <t>CAPACITOR CERAMIC 0603 50V 5% NPO 8pF</t>
  </si>
  <si>
    <t>CAPACITOR CER 0603 11n5F 10% 25V X5R</t>
  </si>
  <si>
    <t>CAPACITOR CERAMIC 0603 25V 10% X7R 22nF</t>
  </si>
  <si>
    <t>CAPACITOR_2.2nF_10%_25V_603</t>
  </si>
  <si>
    <t>CAPACITOR CER 0603 51n1F 10% 25V X5R</t>
  </si>
  <si>
    <t>CAPACITOR CER 0603 17n8F 10% 25V X5R</t>
  </si>
  <si>
    <t>TVS,SMD,LITTLEFUSE,V26MLA0603N[20-26V]</t>
  </si>
  <si>
    <t>SUPPRESSOR ESD,SMD,0402,12VDC,LIF,PGB1010402</t>
  </si>
  <si>
    <t>DIODE SWITCHING POWER</t>
  </si>
  <si>
    <t>FERRIT BEADS 0603 600R 0.5A 25%</t>
  </si>
  <si>
    <t>PLUG HEADER 2x7WAY STRAIGHT MOLEX</t>
  </si>
  <si>
    <t>PLUG 5WAY RIGHT ANGLE PTH HARWIN</t>
  </si>
  <si>
    <t>RESISTOR 0603 0.063W 0.1% 178K</t>
  </si>
  <si>
    <t>RESISTOR_10K_1%_0603J_63mW</t>
  </si>
  <si>
    <t>RESISTOR_100K_1%_0603J_63mW</t>
  </si>
  <si>
    <t>RESISTOR 0603 0.063W 1% 91K</t>
  </si>
  <si>
    <t>RESISTOR_158K_1%_0603J_63mW</t>
  </si>
  <si>
    <t>RESISTOR_2K_1%_0603J_63m2</t>
  </si>
  <si>
    <t>ZERO OHM LINK</t>
  </si>
  <si>
    <t>RESISTOR_1K0_1%_0603J_63mW</t>
  </si>
  <si>
    <t>RESISTOR 2R 2512 1% 1W</t>
  </si>
  <si>
    <t>RESISTOR 0603 0.063W 1% 6K8</t>
  </si>
  <si>
    <t>RESISTOR_68K_1%_0603J_63mW</t>
  </si>
  <si>
    <t>RESISTOR 0603 0.063W 1% 27K</t>
  </si>
  <si>
    <t>RESISTOR_51R_1%_0603J_63mW</t>
  </si>
  <si>
    <t>RESISTOR 0603 0.063W 1% 12K</t>
  </si>
  <si>
    <t>RESISTOR_30K_1%_0603_63mW</t>
  </si>
  <si>
    <t>RESISTOR,SMD,0603,0.1W,1%,47K</t>
  </si>
  <si>
    <t>RESISTOR 0603 0.063W 1% 1K96</t>
  </si>
  <si>
    <t>RESISTOR 0603 0.063W 1% 1K15</t>
  </si>
  <si>
    <t>RESISTOR 0603 0.1W 1% 1K5</t>
  </si>
  <si>
    <t>RESISTOR 0603 0.063W 1% 1K56</t>
  </si>
  <si>
    <t>RESISTOR 0603 0.063W 1% 1K87</t>
  </si>
  <si>
    <t>RESISTOR 0603 0.063W 1% 634R</t>
  </si>
  <si>
    <t>RESISTOR 0603 0.063W 1% 750R</t>
  </si>
  <si>
    <t>SWITCHING REGULATOR</t>
  </si>
  <si>
    <t>DUAL BIPOLAR OPERATIONAL AMPLIFIER</t>
  </si>
  <si>
    <t>DUAL RAIL to RAIL OP AMP</t>
  </si>
  <si>
    <t>MICROCONTROLLER MCU</t>
  </si>
  <si>
    <t>3 AXIS MAGNETIC SENSOR</t>
  </si>
  <si>
    <t>3 AXIS DIGITAL ACCELEROMETER 14BIT</t>
  </si>
  <si>
    <t>64K I2C SERIAL EEPROM</t>
  </si>
  <si>
    <t>SINGLE RAIL to RAIL INSTRUMENTATION AMPLIFIER</t>
  </si>
  <si>
    <t>IC,QUAD OP.AMP,DIP14,ST,LM2902KPWR</t>
  </si>
  <si>
    <t>OSCILLATOR,SMD,CMOS,MAXIM,MAX7375AXR805+T</t>
  </si>
  <si>
    <t>CRYSTAL SMD 50MHz 8pF</t>
  </si>
  <si>
    <t>#Column Name Error:' Footprint_Ref</t>
  </si>
  <si>
    <t>Value</t>
  </si>
  <si>
    <t>4u7F</t>
  </si>
  <si>
    <t>2u2F</t>
  </si>
  <si>
    <t>1uF</t>
  </si>
  <si>
    <t>10uF</t>
  </si>
  <si>
    <t>100nF</t>
  </si>
  <si>
    <t>22uF</t>
  </si>
  <si>
    <t>10nF</t>
  </si>
  <si>
    <t>270pF</t>
  </si>
  <si>
    <t>1n8F</t>
  </si>
  <si>
    <t>8pF</t>
  </si>
  <si>
    <t>11n5F</t>
  </si>
  <si>
    <t>22nF</t>
  </si>
  <si>
    <t>2n2F</t>
  </si>
  <si>
    <t>51n1F</t>
  </si>
  <si>
    <t>17n8F</t>
  </si>
  <si>
    <t>34.5V</t>
  </si>
  <si>
    <t>600R</t>
  </si>
  <si>
    <t>178K</t>
  </si>
  <si>
    <t>10K</t>
  </si>
  <si>
    <t>100K</t>
  </si>
  <si>
    <t>91K</t>
  </si>
  <si>
    <t>158K</t>
  </si>
  <si>
    <t>2K0</t>
  </si>
  <si>
    <t>0R0</t>
  </si>
  <si>
    <t>1K0</t>
  </si>
  <si>
    <t>2R</t>
  </si>
  <si>
    <t>6K8</t>
  </si>
  <si>
    <t>68K</t>
  </si>
  <si>
    <t>27K</t>
  </si>
  <si>
    <t>51R</t>
  </si>
  <si>
    <t>12K</t>
  </si>
  <si>
    <t>30K</t>
  </si>
  <si>
    <t>47K</t>
  </si>
  <si>
    <t>1K96</t>
  </si>
  <si>
    <t>1K15</t>
  </si>
  <si>
    <t>1K5</t>
  </si>
  <si>
    <t>1K56</t>
  </si>
  <si>
    <t>1K87</t>
  </si>
  <si>
    <t>634R</t>
  </si>
  <si>
    <t>750R</t>
  </si>
  <si>
    <t>400mA</t>
  </si>
  <si>
    <t>1.5MHz</t>
  </si>
  <si>
    <t>1MB/32BIT</t>
  </si>
  <si>
    <t>800KHz</t>
  </si>
  <si>
    <t>8MHz</t>
  </si>
  <si>
    <t>50MHz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</si>
</sst>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1837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37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2" borderId="9" xfId="0" applyFill="1" applyBorder="1" applyAlignment="1"/>
    <xf numFmtId="0" fontId="1" fillId="2" borderId="6" xfId="0" applyFont="1" applyFill="1" applyBorder="1"/>
    <xf numFmtId="0" fontId="0" fillId="2" borderId="7" xfId="0" applyFill="1" applyBorder="1" applyAlignment="1"/>
    <xf numFmtId="0" fontId="0" fillId="3" borderId="4" xfId="0" applyFill="1" applyBorder="1"/>
    <xf numFmtId="0" fontId="0" fillId="3" borderId="2" xfId="0" applyFill="1" applyBorder="1" applyAlignment="1"/>
    <xf numFmtId="0" fontId="0" fillId="3" borderId="8" xfId="0" applyFill="1" applyBorder="1"/>
    <xf numFmtId="0" fontId="0" fillId="3" borderId="0" xfId="0" applyFill="1"/>
    <xf numFmtId="0" fontId="0" fillId="3" borderId="0" xfId="0" applyFill="1" applyAlignment="1"/>
    <xf numFmtId="0" fontId="0" fillId="3" borderId="5" xfId="0" applyFill="1" applyBorder="1"/>
    <xf numFmtId="0" fontId="0" fillId="3" borderId="2" xfId="0" applyFill="1" applyBorder="1"/>
    <xf numFmtId="0" fontId="0" fillId="3" borderId="7" xfId="0" applyFill="1" applyBorder="1"/>
    <xf numFmtId="0" fontId="1" fillId="2" borderId="4" xfId="0" applyFont="1" applyFill="1" applyBorder="1"/>
    <xf numFmtId="0" fontId="0" fillId="2" borderId="2" xfId="0" applyFill="1" applyBorder="1" applyAlignme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1" xfId="0" applyBorder="1"/>
    <xf numFmtId="0" fontId="0" fillId="3" borderId="0" xfId="0" applyFill="1" applyBorder="1"/>
    <xf numFmtId="0" fontId="0" fillId="3" borderId="6" xfId="0" applyFill="1" applyBorder="1"/>
    <xf numFmtId="0" fontId="0" fillId="0" borderId="3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3" fillId="3" borderId="4" xfId="0" applyFont="1" applyFill="1" applyBorder="1" applyAlignment="1"/>
    <xf numFmtId="0" fontId="0" fillId="0" borderId="4" xfId="0" applyBorder="1" applyAlignme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quotePrefix="1" applyFont="1" applyFill="1" applyBorder="1"/>
    <xf numFmtId="0" fontId="2" fillId="2" borderId="0" xfId="0" quotePrefix="1" applyFont="1" applyFill="1" applyBorder="1"/>
    <xf numFmtId="0" fontId="2" fillId="2" borderId="6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3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281363</xdr:colOff>
      <xdr:row>0</xdr:row>
      <xdr:rowOff>152400</xdr:rowOff>
    </xdr:from>
    <xdr:to>
      <xdr:col>9</xdr:col>
      <xdr:colOff>763122</xdr:colOff>
      <xdr:row>7</xdr:row>
      <xdr:rowOff>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6687" y="152400"/>
          <a:ext cx="1916111" cy="1441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9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3.44140625" customWidth="1"/>
    <col min="2" max="2" width="5.109375" customWidth="1"/>
    <col min="3" max="3" width="14.33203125" bestFit="1" customWidth="1"/>
    <col min="4" max="4" width="8.88671875" customWidth="1"/>
    <col min="5" max="5" width="23.5546875" bestFit="1" customWidth="1"/>
    <col min="6" max="7" width="23.88671875" bestFit="1" customWidth="1"/>
    <col min="8" max="8" width="129" customWidth="1"/>
    <col min="9" max="9" width="21.5546875" bestFit="1" customWidth="1"/>
    <col min="10" max="10" width="16.44140625" customWidth="1"/>
  </cols>
  <sheetData>
    <row r="2" spans="2:10" ht="21" x14ac:dyDescent="0.4">
      <c r="B2" s="19"/>
      <c r="C2" s="32" t="s">
        <v>0</v>
      </c>
      <c r="D2" s="33"/>
      <c r="E2" s="6"/>
      <c r="F2" s="6"/>
      <c r="G2" s="6"/>
      <c r="H2" s="7"/>
      <c r="I2" s="26"/>
      <c r="J2" s="27"/>
    </row>
    <row r="3" spans="2:10" x14ac:dyDescent="0.3">
      <c r="B3" s="8"/>
      <c r="C3" s="24"/>
      <c r="D3" s="9"/>
      <c r="E3" s="9"/>
      <c r="F3" s="9"/>
      <c r="G3" s="9"/>
      <c r="H3" s="10"/>
      <c r="I3" s="28"/>
      <c r="J3" s="29"/>
    </row>
    <row r="4" spans="2:10" ht="18" x14ac:dyDescent="0.35">
      <c r="B4" s="20"/>
      <c r="C4" s="14"/>
      <c r="D4" s="34" t="s">
        <v>1</v>
      </c>
      <c r="E4" s="34"/>
      <c r="F4" s="37" t="s">
        <v>6</v>
      </c>
      <c r="G4" s="14"/>
      <c r="H4" s="15"/>
      <c r="I4" s="28"/>
      <c r="J4" s="29"/>
    </row>
    <row r="5" spans="2:10" ht="18" x14ac:dyDescent="0.35">
      <c r="B5" s="21"/>
      <c r="C5" s="2"/>
      <c r="D5" s="35" t="s">
        <v>3</v>
      </c>
      <c r="E5" s="35"/>
      <c r="F5" s="38" t="s">
        <v>7</v>
      </c>
      <c r="G5" s="2"/>
      <c r="H5" s="3"/>
      <c r="I5" s="28"/>
      <c r="J5" s="29"/>
    </row>
    <row r="6" spans="2:10" ht="18" x14ac:dyDescent="0.35">
      <c r="B6" s="21"/>
      <c r="C6" s="2"/>
      <c r="D6" s="35" t="s">
        <v>2</v>
      </c>
      <c r="E6" s="35"/>
      <c r="F6" s="38" t="s">
        <v>8</v>
      </c>
      <c r="G6" s="2"/>
      <c r="H6" s="3"/>
      <c r="I6" s="28"/>
      <c r="J6" s="29"/>
    </row>
    <row r="7" spans="2:10" ht="18" x14ac:dyDescent="0.35">
      <c r="B7" s="22"/>
      <c r="C7" s="4"/>
      <c r="D7" s="36" t="s">
        <v>4</v>
      </c>
      <c r="E7" s="36"/>
      <c r="F7" s="39" t="s">
        <v>9</v>
      </c>
      <c r="G7" s="4"/>
      <c r="H7" s="5"/>
      <c r="I7" s="30"/>
      <c r="J7" s="31"/>
    </row>
    <row r="8" spans="2:10" x14ac:dyDescent="0.3">
      <c r="B8" s="8"/>
      <c r="C8" s="24"/>
      <c r="D8" s="9"/>
      <c r="E8" s="9"/>
      <c r="F8" s="9"/>
      <c r="G8" s="9"/>
      <c r="H8" s="9"/>
      <c r="I8" s="9"/>
      <c r="J8" s="12"/>
    </row>
    <row r="9" spans="2:10" x14ac:dyDescent="0.3">
      <c r="B9" s="11"/>
      <c r="C9" s="25"/>
      <c r="D9" s="9"/>
      <c r="E9" s="9"/>
      <c r="F9" s="9"/>
      <c r="G9" s="9"/>
      <c r="H9" s="9"/>
      <c r="I9" s="9"/>
      <c r="J9" s="13"/>
    </row>
    <row r="10" spans="2:10" x14ac:dyDescent="0.3">
      <c r="B10" s="1" t="s">
        <v>5</v>
      </c>
      <c r="C10" s="1" t="s">
        <v>10</v>
      </c>
      <c r="D10" s="17" t="s">
        <v>11</v>
      </c>
      <c r="E10" s="1" t="s">
        <v>12</v>
      </c>
      <c r="F10" s="1" t="s">
        <v>69</v>
      </c>
      <c r="G10" s="1" t="s">
        <v>126</v>
      </c>
      <c r="H10" s="1" t="s">
        <v>144</v>
      </c>
      <c r="I10" s="1" t="s">
        <v>200</v>
      </c>
      <c r="J10" s="1" t="s">
        <v>201</v>
      </c>
    </row>
    <row r="11" spans="2:10" x14ac:dyDescent="0.3">
      <c r="B11" s="23">
        <f>ROW()-10</f>
        <v>1</v>
      </c>
      <c r="C11" s="16" t="s">
        <v>10</v>
      </c>
      <c r="D11" s="16">
        <v>3</v>
      </c>
      <c r="E11" s="16" t="s">
        <v>13</v>
      </c>
      <c r="F11" s="16" t="s">
        <v>70</v>
      </c>
      <c r="G11" s="16"/>
      <c r="H11" s="16" t="s">
        <v>145</v>
      </c>
      <c r="I11" s="16"/>
      <c r="J11" s="16" t="s">
        <v>202</v>
      </c>
    </row>
    <row r="12" spans="2:10" x14ac:dyDescent="0.3">
      <c r="B12" s="23">
        <f t="shared" ref="B12:B66" si="0">ROW()-10</f>
        <v>2</v>
      </c>
      <c r="C12" s="16" t="s">
        <v>10</v>
      </c>
      <c r="D12" s="16">
        <v>5</v>
      </c>
      <c r="E12" s="16" t="s">
        <v>14</v>
      </c>
      <c r="F12" s="16" t="s">
        <v>71</v>
      </c>
      <c r="G12" s="16"/>
      <c r="H12" s="16" t="s">
        <v>146</v>
      </c>
      <c r="I12" s="16"/>
      <c r="J12" s="16" t="s">
        <v>203</v>
      </c>
    </row>
    <row r="13" spans="2:10" x14ac:dyDescent="0.3">
      <c r="B13" s="23">
        <f>ROW()-10</f>
        <v>3</v>
      </c>
      <c r="C13" s="16" t="s">
        <v>10</v>
      </c>
      <c r="D13" s="16">
        <v>2</v>
      </c>
      <c r="E13" s="16" t="s">
        <v>15</v>
      </c>
      <c r="F13" s="16" t="s">
        <v>72</v>
      </c>
      <c r="G13" s="16"/>
      <c r="H13" s="16" t="s">
        <v>147</v>
      </c>
      <c r="I13" s="16"/>
      <c r="J13" s="16" t="s">
        <v>204</v>
      </c>
    </row>
    <row r="14" spans="2:10" x14ac:dyDescent="0.3">
      <c r="B14" s="23">
        <f t="shared" si="0"/>
        <v>4</v>
      </c>
      <c r="C14" s="16" t="s">
        <v>10</v>
      </c>
      <c r="D14" s="16">
        <v>3</v>
      </c>
      <c r="E14" s="16" t="s">
        <v>16</v>
      </c>
      <c r="F14" s="16" t="s">
        <v>73</v>
      </c>
      <c r="G14" s="16"/>
      <c r="H14" s="16" t="s">
        <v>148</v>
      </c>
      <c r="I14" s="16"/>
      <c r="J14" s="16" t="s">
        <v>205</v>
      </c>
    </row>
    <row r="15" spans="2:10" ht="72" x14ac:dyDescent="0.3">
      <c r="B15" s="23">
        <f>ROW()-10</f>
        <v>5</v>
      </c>
      <c r="C15" s="16" t="s">
        <v>10</v>
      </c>
      <c r="D15" s="16">
        <v>24</v>
      </c>
      <c r="E15" s="16" t="s">
        <v>17</v>
      </c>
      <c r="F15" s="16" t="s">
        <v>74</v>
      </c>
      <c r="G15" s="16"/>
      <c r="H15" s="16" t="s">
        <v>149</v>
      </c>
      <c r="I15" s="16"/>
      <c r="J15" s="16" t="s">
        <v>206</v>
      </c>
    </row>
    <row r="16" spans="2:10" x14ac:dyDescent="0.3">
      <c r="B16" s="23">
        <f t="shared" si="0"/>
        <v>6</v>
      </c>
      <c r="C16" s="16" t="s">
        <v>10</v>
      </c>
      <c r="D16" s="16">
        <v>1</v>
      </c>
      <c r="E16" s="16" t="s">
        <v>18</v>
      </c>
      <c r="F16" s="16" t="s">
        <v>75</v>
      </c>
      <c r="G16" s="16"/>
      <c r="H16" s="16" t="s">
        <v>150</v>
      </c>
      <c r="I16" s="16"/>
      <c r="J16" s="16" t="s">
        <v>207</v>
      </c>
    </row>
    <row r="17" spans="2:10" ht="43.2" x14ac:dyDescent="0.3">
      <c r="B17" s="23">
        <f>ROW()-10</f>
        <v>7</v>
      </c>
      <c r="C17" s="16" t="s">
        <v>10</v>
      </c>
      <c r="D17" s="16">
        <v>14</v>
      </c>
      <c r="E17" s="16" t="s">
        <v>19</v>
      </c>
      <c r="F17" s="16" t="s">
        <v>76</v>
      </c>
      <c r="G17" s="16"/>
      <c r="H17" s="16" t="s">
        <v>151</v>
      </c>
      <c r="I17" s="16"/>
      <c r="J17" s="16" t="s">
        <v>208</v>
      </c>
    </row>
    <row r="18" spans="2:10" x14ac:dyDescent="0.3">
      <c r="B18" s="23">
        <f t="shared" si="0"/>
        <v>8</v>
      </c>
      <c r="C18" s="16" t="s">
        <v>10</v>
      </c>
      <c r="D18" s="16">
        <v>1</v>
      </c>
      <c r="E18" s="16" t="s">
        <v>20</v>
      </c>
      <c r="F18" s="16" t="s">
        <v>77</v>
      </c>
      <c r="G18" s="16"/>
      <c r="H18" s="16" t="s">
        <v>152</v>
      </c>
      <c r="I18" s="16"/>
      <c r="J18" s="16" t="s">
        <v>209</v>
      </c>
    </row>
    <row r="19" spans="2:10" x14ac:dyDescent="0.3">
      <c r="B19" s="23">
        <f>ROW()-10</f>
        <v>9</v>
      </c>
      <c r="C19" s="16" t="s">
        <v>10</v>
      </c>
      <c r="D19" s="16">
        <v>1</v>
      </c>
      <c r="E19" s="16" t="s">
        <v>21</v>
      </c>
      <c r="F19" s="16" t="s">
        <v>78</v>
      </c>
      <c r="G19" s="16"/>
      <c r="H19" s="16" t="s">
        <v>153</v>
      </c>
      <c r="I19" s="16"/>
      <c r="J19" s="16" t="s">
        <v>210</v>
      </c>
    </row>
    <row r="20" spans="2:10" x14ac:dyDescent="0.3">
      <c r="B20" s="23">
        <f t="shared" si="0"/>
        <v>10</v>
      </c>
      <c r="C20" s="16" t="s">
        <v>10</v>
      </c>
      <c r="D20" s="16">
        <v>2</v>
      </c>
      <c r="E20" s="16" t="s">
        <v>22</v>
      </c>
      <c r="F20" s="16" t="s">
        <v>79</v>
      </c>
      <c r="G20" s="16"/>
      <c r="H20" s="16" t="s">
        <v>154</v>
      </c>
      <c r="I20" s="16"/>
      <c r="J20" s="16" t="s">
        <v>211</v>
      </c>
    </row>
    <row r="21" spans="2:10" x14ac:dyDescent="0.3">
      <c r="B21" s="23">
        <f>ROW()-10</f>
        <v>11</v>
      </c>
      <c r="C21" s="16" t="s">
        <v>10</v>
      </c>
      <c r="D21" s="16">
        <v>3</v>
      </c>
      <c r="E21" s="16" t="s">
        <v>23</v>
      </c>
      <c r="F21" s="16" t="s">
        <v>80</v>
      </c>
      <c r="G21" s="16"/>
      <c r="H21" s="16" t="s">
        <v>155</v>
      </c>
      <c r="I21" s="16"/>
      <c r="J21" s="16" t="s">
        <v>212</v>
      </c>
    </row>
    <row r="22" spans="2:10" x14ac:dyDescent="0.3">
      <c r="B22" s="23">
        <f t="shared" si="0"/>
        <v>12</v>
      </c>
      <c r="C22" s="16" t="s">
        <v>10</v>
      </c>
      <c r="D22" s="16">
        <v>3</v>
      </c>
      <c r="E22" s="16" t="s">
        <v>24</v>
      </c>
      <c r="F22" s="16" t="s">
        <v>81</v>
      </c>
      <c r="G22" s="16"/>
      <c r="H22" s="16" t="s">
        <v>156</v>
      </c>
      <c r="I22" s="16"/>
      <c r="J22" s="16" t="s">
        <v>213</v>
      </c>
    </row>
    <row r="23" spans="2:10" ht="28.8" x14ac:dyDescent="0.3">
      <c r="B23" s="23">
        <f>ROW()-10</f>
        <v>13</v>
      </c>
      <c r="C23" s="16" t="s">
        <v>10</v>
      </c>
      <c r="D23" s="16">
        <v>6</v>
      </c>
      <c r="E23" s="16" t="s">
        <v>25</v>
      </c>
      <c r="F23" s="16" t="s">
        <v>82</v>
      </c>
      <c r="G23" s="16"/>
      <c r="H23" s="16" t="s">
        <v>157</v>
      </c>
      <c r="I23" s="16"/>
      <c r="J23" s="16" t="s">
        <v>214</v>
      </c>
    </row>
    <row r="24" spans="2:10" x14ac:dyDescent="0.3">
      <c r="B24" s="23">
        <f t="shared" si="0"/>
        <v>14</v>
      </c>
      <c r="C24" s="16" t="s">
        <v>10</v>
      </c>
      <c r="D24" s="16">
        <v>3</v>
      </c>
      <c r="E24" s="16" t="s">
        <v>26</v>
      </c>
      <c r="F24" s="16" t="s">
        <v>83</v>
      </c>
      <c r="G24" s="16"/>
      <c r="H24" s="16" t="s">
        <v>158</v>
      </c>
      <c r="I24" s="16"/>
      <c r="J24" s="16" t="s">
        <v>215</v>
      </c>
    </row>
    <row r="25" spans="2:10" x14ac:dyDescent="0.3">
      <c r="B25" s="23">
        <f>ROW()-10</f>
        <v>15</v>
      </c>
      <c r="C25" s="16" t="s">
        <v>10</v>
      </c>
      <c r="D25" s="16">
        <v>3</v>
      </c>
      <c r="E25" s="16" t="s">
        <v>27</v>
      </c>
      <c r="F25" s="16" t="s">
        <v>84</v>
      </c>
      <c r="G25" s="16"/>
      <c r="H25" s="16" t="s">
        <v>159</v>
      </c>
      <c r="I25" s="16"/>
      <c r="J25" s="16" t="s">
        <v>216</v>
      </c>
    </row>
    <row r="26" spans="2:10" x14ac:dyDescent="0.3">
      <c r="B26" s="23">
        <f t="shared" si="0"/>
        <v>16</v>
      </c>
      <c r="C26" s="16" t="s">
        <v>10</v>
      </c>
      <c r="D26" s="16">
        <v>1</v>
      </c>
      <c r="E26" s="16" t="s">
        <v>28</v>
      </c>
      <c r="F26" s="16" t="s">
        <v>85</v>
      </c>
      <c r="G26" s="16" t="s">
        <v>127</v>
      </c>
      <c r="H26" s="16" t="s">
        <v>160</v>
      </c>
      <c r="I26" s="16"/>
      <c r="J26" s="16" t="s">
        <v>217</v>
      </c>
    </row>
    <row r="27" spans="2:10" x14ac:dyDescent="0.3">
      <c r="B27" s="23">
        <f>ROW()-10</f>
        <v>17</v>
      </c>
      <c r="C27" s="16" t="s">
        <v>10</v>
      </c>
      <c r="D27" s="16">
        <v>4</v>
      </c>
      <c r="E27" s="16" t="s">
        <v>29</v>
      </c>
      <c r="F27" s="16" t="s">
        <v>86</v>
      </c>
      <c r="G27" s="16" t="s">
        <v>128</v>
      </c>
      <c r="H27" s="16" t="s">
        <v>161</v>
      </c>
      <c r="I27" s="16"/>
      <c r="J27" s="16"/>
    </row>
    <row r="28" spans="2:10" x14ac:dyDescent="0.3">
      <c r="B28" s="23">
        <f t="shared" si="0"/>
        <v>18</v>
      </c>
      <c r="C28" s="16" t="s">
        <v>10</v>
      </c>
      <c r="D28" s="16">
        <v>3</v>
      </c>
      <c r="E28" s="16" t="s">
        <v>30</v>
      </c>
      <c r="F28" s="16" t="s">
        <v>87</v>
      </c>
      <c r="G28" s="16" t="s">
        <v>129</v>
      </c>
      <c r="H28" s="16" t="s">
        <v>162</v>
      </c>
      <c r="I28" s="16"/>
      <c r="J28" s="16"/>
    </row>
    <row r="29" spans="2:10" x14ac:dyDescent="0.3">
      <c r="B29" s="23">
        <f>ROW()-10</f>
        <v>19</v>
      </c>
      <c r="C29" s="16" t="s">
        <v>10</v>
      </c>
      <c r="D29" s="16">
        <v>1</v>
      </c>
      <c r="E29" s="16" t="s">
        <v>31</v>
      </c>
      <c r="F29" s="16" t="s">
        <v>88</v>
      </c>
      <c r="G29" s="16">
        <v>742863160</v>
      </c>
      <c r="H29" s="16" t="s">
        <v>163</v>
      </c>
      <c r="I29" s="16"/>
      <c r="J29" s="16" t="s">
        <v>218</v>
      </c>
    </row>
    <row r="30" spans="2:10" ht="28.8" x14ac:dyDescent="0.3">
      <c r="B30" s="23">
        <f t="shared" si="0"/>
        <v>20</v>
      </c>
      <c r="C30" s="16" t="s">
        <v>10</v>
      </c>
      <c r="D30" s="16">
        <v>12</v>
      </c>
      <c r="E30" s="16" t="s">
        <v>32</v>
      </c>
      <c r="F30" s="16" t="s">
        <v>89</v>
      </c>
      <c r="G30" s="16" t="s">
        <v>130</v>
      </c>
      <c r="H30" s="16" t="s">
        <v>130</v>
      </c>
      <c r="I30" s="16"/>
      <c r="J30" s="16"/>
    </row>
    <row r="31" spans="2:10" x14ac:dyDescent="0.3">
      <c r="B31" s="23">
        <f>ROW()-10</f>
        <v>21</v>
      </c>
      <c r="C31" s="16" t="s">
        <v>10</v>
      </c>
      <c r="D31" s="16">
        <v>1</v>
      </c>
      <c r="E31" s="16" t="s">
        <v>33</v>
      </c>
      <c r="F31" s="16" t="s">
        <v>90</v>
      </c>
      <c r="G31" s="16" t="s">
        <v>131</v>
      </c>
      <c r="H31" s="16" t="s">
        <v>164</v>
      </c>
      <c r="I31" s="16"/>
      <c r="J31" s="16"/>
    </row>
    <row r="32" spans="2:10" ht="43.2" x14ac:dyDescent="0.3">
      <c r="B32" s="23">
        <f t="shared" si="0"/>
        <v>22</v>
      </c>
      <c r="C32" s="16" t="s">
        <v>10</v>
      </c>
      <c r="D32" s="16">
        <v>12</v>
      </c>
      <c r="E32" s="16" t="s">
        <v>34</v>
      </c>
      <c r="F32" s="16" t="s">
        <v>91</v>
      </c>
      <c r="G32" s="16" t="s">
        <v>132</v>
      </c>
      <c r="H32" s="16" t="s">
        <v>165</v>
      </c>
      <c r="I32" s="16"/>
      <c r="J32" s="16"/>
    </row>
    <row r="33" spans="2:10" x14ac:dyDescent="0.3">
      <c r="B33" s="23">
        <f>ROW()-10</f>
        <v>23</v>
      </c>
      <c r="C33" s="16" t="s">
        <v>10</v>
      </c>
      <c r="D33" s="16">
        <v>1</v>
      </c>
      <c r="E33" s="16" t="s">
        <v>35</v>
      </c>
      <c r="F33" s="16" t="s">
        <v>92</v>
      </c>
      <c r="G33" s="16"/>
      <c r="H33" s="16" t="s">
        <v>166</v>
      </c>
      <c r="I33" s="16"/>
      <c r="J33" s="16" t="s">
        <v>219</v>
      </c>
    </row>
    <row r="34" spans="2:10" ht="72" x14ac:dyDescent="0.3">
      <c r="B34" s="23">
        <f t="shared" si="0"/>
        <v>24</v>
      </c>
      <c r="C34" s="16" t="s">
        <v>10</v>
      </c>
      <c r="D34" s="16">
        <v>26</v>
      </c>
      <c r="E34" s="16" t="s">
        <v>36</v>
      </c>
      <c r="F34" s="16" t="s">
        <v>93</v>
      </c>
      <c r="G34" s="16"/>
      <c r="H34" s="16" t="s">
        <v>167</v>
      </c>
      <c r="I34" s="16"/>
      <c r="J34" s="16" t="s">
        <v>220</v>
      </c>
    </row>
    <row r="35" spans="2:10" x14ac:dyDescent="0.3">
      <c r="B35" s="23">
        <f>ROW()-10</f>
        <v>25</v>
      </c>
      <c r="C35" s="16" t="s">
        <v>10</v>
      </c>
      <c r="D35" s="16">
        <v>1</v>
      </c>
      <c r="E35" s="16" t="s">
        <v>37</v>
      </c>
      <c r="F35" s="16" t="s">
        <v>94</v>
      </c>
      <c r="G35" s="16"/>
      <c r="H35" s="16" t="s">
        <v>168</v>
      </c>
      <c r="I35" s="16"/>
      <c r="J35" s="16" t="s">
        <v>221</v>
      </c>
    </row>
    <row r="36" spans="2:10" x14ac:dyDescent="0.3">
      <c r="B36" s="23">
        <f t="shared" si="0"/>
        <v>26</v>
      </c>
      <c r="C36" s="16" t="s">
        <v>10</v>
      </c>
      <c r="D36" s="16">
        <v>1</v>
      </c>
      <c r="E36" s="16" t="s">
        <v>38</v>
      </c>
      <c r="F36" s="16" t="s">
        <v>95</v>
      </c>
      <c r="G36" s="16"/>
      <c r="H36" s="16" t="s">
        <v>169</v>
      </c>
      <c r="I36" s="16"/>
      <c r="J36" s="16" t="s">
        <v>222</v>
      </c>
    </row>
    <row r="37" spans="2:10" x14ac:dyDescent="0.3">
      <c r="B37" s="23">
        <f>ROW()-10</f>
        <v>27</v>
      </c>
      <c r="C37" s="16" t="s">
        <v>10</v>
      </c>
      <c r="D37" s="16">
        <v>1</v>
      </c>
      <c r="E37" s="16" t="s">
        <v>39</v>
      </c>
      <c r="F37" s="16" t="s">
        <v>96</v>
      </c>
      <c r="G37" s="16"/>
      <c r="H37" s="16" t="s">
        <v>170</v>
      </c>
      <c r="I37" s="16"/>
      <c r="J37" s="16" t="s">
        <v>223</v>
      </c>
    </row>
    <row r="38" spans="2:10" x14ac:dyDescent="0.3">
      <c r="B38" s="23">
        <f t="shared" si="0"/>
        <v>28</v>
      </c>
      <c r="C38" s="16" t="s">
        <v>10</v>
      </c>
      <c r="D38" s="16">
        <v>1</v>
      </c>
      <c r="E38" s="16" t="s">
        <v>40</v>
      </c>
      <c r="F38" s="16" t="s">
        <v>97</v>
      </c>
      <c r="G38" s="16"/>
      <c r="H38" s="16" t="s">
        <v>171</v>
      </c>
      <c r="I38" s="16"/>
      <c r="J38" s="16" t="s">
        <v>224</v>
      </c>
    </row>
    <row r="39" spans="2:10" ht="28.8" x14ac:dyDescent="0.3">
      <c r="B39" s="23">
        <f>ROW()-10</f>
        <v>29</v>
      </c>
      <c r="C39" s="16" t="s">
        <v>10</v>
      </c>
      <c r="D39" s="16">
        <v>8</v>
      </c>
      <c r="E39" s="16" t="s">
        <v>41</v>
      </c>
      <c r="F39" s="16" t="s">
        <v>98</v>
      </c>
      <c r="G39" s="16"/>
      <c r="H39" s="16" t="s">
        <v>172</v>
      </c>
      <c r="I39" s="16"/>
      <c r="J39" s="16" t="s">
        <v>225</v>
      </c>
    </row>
    <row r="40" spans="2:10" ht="28.8" x14ac:dyDescent="0.3">
      <c r="B40" s="23">
        <f t="shared" si="0"/>
        <v>30</v>
      </c>
      <c r="C40" s="16" t="s">
        <v>10</v>
      </c>
      <c r="D40" s="16">
        <v>10</v>
      </c>
      <c r="E40" s="16" t="s">
        <v>42</v>
      </c>
      <c r="F40" s="16" t="s">
        <v>99</v>
      </c>
      <c r="G40" s="16"/>
      <c r="H40" s="16" t="s">
        <v>173</v>
      </c>
      <c r="I40" s="16"/>
      <c r="J40" s="16" t="s">
        <v>226</v>
      </c>
    </row>
    <row r="41" spans="2:10" x14ac:dyDescent="0.3">
      <c r="B41" s="23">
        <f>ROW()-10</f>
        <v>31</v>
      </c>
      <c r="C41" s="16" t="s">
        <v>10</v>
      </c>
      <c r="D41" s="16">
        <v>1</v>
      </c>
      <c r="E41" s="16" t="s">
        <v>43</v>
      </c>
      <c r="F41" s="16" t="s">
        <v>100</v>
      </c>
      <c r="G41" s="16"/>
      <c r="H41" s="16" t="s">
        <v>174</v>
      </c>
      <c r="I41" s="16"/>
      <c r="J41" s="16" t="s">
        <v>227</v>
      </c>
    </row>
    <row r="42" spans="2:10" x14ac:dyDescent="0.3">
      <c r="B42" s="23">
        <f t="shared" si="0"/>
        <v>32</v>
      </c>
      <c r="C42" s="16" t="s">
        <v>10</v>
      </c>
      <c r="D42" s="16">
        <v>1</v>
      </c>
      <c r="E42" s="16" t="s">
        <v>44</v>
      </c>
      <c r="F42" s="16" t="s">
        <v>101</v>
      </c>
      <c r="G42" s="16"/>
      <c r="H42" s="16" t="s">
        <v>175</v>
      </c>
      <c r="I42" s="16"/>
      <c r="J42" s="16" t="s">
        <v>228</v>
      </c>
    </row>
    <row r="43" spans="2:10" x14ac:dyDescent="0.3">
      <c r="B43" s="23">
        <f>ROW()-10</f>
        <v>33</v>
      </c>
      <c r="C43" s="16" t="s">
        <v>10</v>
      </c>
      <c r="D43" s="16">
        <v>1</v>
      </c>
      <c r="E43" s="16" t="s">
        <v>45</v>
      </c>
      <c r="F43" s="16" t="s">
        <v>102</v>
      </c>
      <c r="G43" s="16"/>
      <c r="H43" s="16" t="s">
        <v>176</v>
      </c>
      <c r="I43" s="16"/>
      <c r="J43" s="16" t="s">
        <v>229</v>
      </c>
    </row>
    <row r="44" spans="2:10" x14ac:dyDescent="0.3">
      <c r="B44" s="23">
        <f t="shared" si="0"/>
        <v>34</v>
      </c>
      <c r="C44" s="16" t="s">
        <v>10</v>
      </c>
      <c r="D44" s="16">
        <v>1</v>
      </c>
      <c r="E44" s="16" t="s">
        <v>46</v>
      </c>
      <c r="F44" s="16" t="s">
        <v>103</v>
      </c>
      <c r="G44" s="16"/>
      <c r="H44" s="16" t="s">
        <v>177</v>
      </c>
      <c r="I44" s="16"/>
      <c r="J44" s="16" t="s">
        <v>230</v>
      </c>
    </row>
    <row r="45" spans="2:10" ht="28.8" x14ac:dyDescent="0.3">
      <c r="B45" s="23">
        <f>ROW()-10</f>
        <v>35</v>
      </c>
      <c r="C45" s="16" t="s">
        <v>10</v>
      </c>
      <c r="D45" s="16">
        <v>6</v>
      </c>
      <c r="E45" s="16" t="s">
        <v>47</v>
      </c>
      <c r="F45" s="16" t="s">
        <v>104</v>
      </c>
      <c r="G45" s="16"/>
      <c r="H45" s="16" t="s">
        <v>178</v>
      </c>
      <c r="I45" s="16"/>
      <c r="J45" s="16" t="s">
        <v>231</v>
      </c>
    </row>
    <row r="46" spans="2:10" x14ac:dyDescent="0.3">
      <c r="B46" s="23">
        <f t="shared" si="0"/>
        <v>36</v>
      </c>
      <c r="C46" s="16" t="s">
        <v>10</v>
      </c>
      <c r="D46" s="16">
        <v>1</v>
      </c>
      <c r="E46" s="16" t="s">
        <v>48</v>
      </c>
      <c r="F46" s="16" t="s">
        <v>105</v>
      </c>
      <c r="G46" s="16"/>
      <c r="H46" s="16" t="s">
        <v>179</v>
      </c>
      <c r="I46" s="16"/>
      <c r="J46" s="16" t="s">
        <v>232</v>
      </c>
    </row>
    <row r="47" spans="2:10" x14ac:dyDescent="0.3">
      <c r="B47" s="23">
        <f>ROW()-10</f>
        <v>37</v>
      </c>
      <c r="C47" s="16" t="s">
        <v>10</v>
      </c>
      <c r="D47" s="16">
        <v>1</v>
      </c>
      <c r="E47" s="16" t="s">
        <v>49</v>
      </c>
      <c r="F47" s="16" t="s">
        <v>106</v>
      </c>
      <c r="G47" s="16"/>
      <c r="H47" s="16" t="s">
        <v>180</v>
      </c>
      <c r="I47" s="16"/>
      <c r="J47" s="16" t="s">
        <v>233</v>
      </c>
    </row>
    <row r="48" spans="2:10" x14ac:dyDescent="0.3">
      <c r="B48" s="23">
        <f t="shared" si="0"/>
        <v>38</v>
      </c>
      <c r="C48" s="16" t="s">
        <v>10</v>
      </c>
      <c r="D48" s="16">
        <v>1</v>
      </c>
      <c r="E48" s="16" t="s">
        <v>50</v>
      </c>
      <c r="F48" s="16" t="s">
        <v>107</v>
      </c>
      <c r="G48" s="16"/>
      <c r="H48" s="16" t="s">
        <v>181</v>
      </c>
      <c r="I48" s="16"/>
      <c r="J48" s="16" t="s">
        <v>234</v>
      </c>
    </row>
    <row r="49" spans="2:10" x14ac:dyDescent="0.3">
      <c r="B49" s="23">
        <f>ROW()-10</f>
        <v>39</v>
      </c>
      <c r="C49" s="16" t="s">
        <v>10</v>
      </c>
      <c r="D49" s="16">
        <v>3</v>
      </c>
      <c r="E49" s="16" t="s">
        <v>51</v>
      </c>
      <c r="F49" s="16" t="s">
        <v>108</v>
      </c>
      <c r="G49" s="16"/>
      <c r="H49" s="16" t="s">
        <v>182</v>
      </c>
      <c r="I49" s="16"/>
      <c r="J49" s="16" t="s">
        <v>235</v>
      </c>
    </row>
    <row r="50" spans="2:10" x14ac:dyDescent="0.3">
      <c r="B50" s="23">
        <f t="shared" si="0"/>
        <v>40</v>
      </c>
      <c r="C50" s="16" t="s">
        <v>10</v>
      </c>
      <c r="D50" s="16">
        <v>3</v>
      </c>
      <c r="E50" s="16" t="s">
        <v>52</v>
      </c>
      <c r="F50" s="16" t="s">
        <v>109</v>
      </c>
      <c r="G50" s="16"/>
      <c r="H50" s="16" t="s">
        <v>183</v>
      </c>
      <c r="I50" s="16"/>
      <c r="J50" s="16" t="s">
        <v>236</v>
      </c>
    </row>
    <row r="51" spans="2:10" x14ac:dyDescent="0.3">
      <c r="B51" s="23">
        <f>ROW()-10</f>
        <v>41</v>
      </c>
      <c r="C51" s="16" t="s">
        <v>10</v>
      </c>
      <c r="D51" s="16">
        <v>3</v>
      </c>
      <c r="E51" s="16" t="s">
        <v>53</v>
      </c>
      <c r="F51" s="16" t="s">
        <v>110</v>
      </c>
      <c r="G51" s="16"/>
      <c r="H51" s="16" t="s">
        <v>184</v>
      </c>
      <c r="I51" s="16"/>
      <c r="J51" s="16" t="s">
        <v>237</v>
      </c>
    </row>
    <row r="52" spans="2:10" x14ac:dyDescent="0.3">
      <c r="B52" s="23">
        <f t="shared" si="0"/>
        <v>42</v>
      </c>
      <c r="C52" s="16" t="s">
        <v>10</v>
      </c>
      <c r="D52" s="16">
        <v>3</v>
      </c>
      <c r="E52" s="16" t="s">
        <v>54</v>
      </c>
      <c r="F52" s="16" t="s">
        <v>111</v>
      </c>
      <c r="G52" s="16"/>
      <c r="H52" s="16" t="s">
        <v>185</v>
      </c>
      <c r="I52" s="16"/>
      <c r="J52" s="16" t="s">
        <v>238</v>
      </c>
    </row>
    <row r="53" spans="2:10" x14ac:dyDescent="0.3">
      <c r="B53" s="23">
        <f>ROW()-10</f>
        <v>43</v>
      </c>
      <c r="C53" s="16" t="s">
        <v>10</v>
      </c>
      <c r="D53" s="16">
        <v>3</v>
      </c>
      <c r="E53" s="16" t="s">
        <v>55</v>
      </c>
      <c r="F53" s="16" t="s">
        <v>112</v>
      </c>
      <c r="G53" s="16"/>
      <c r="H53" s="16" t="s">
        <v>186</v>
      </c>
      <c r="I53" s="16"/>
      <c r="J53" s="16" t="s">
        <v>239</v>
      </c>
    </row>
    <row r="54" spans="2:10" x14ac:dyDescent="0.3">
      <c r="B54" s="23">
        <f t="shared" si="0"/>
        <v>44</v>
      </c>
      <c r="C54" s="16" t="s">
        <v>10</v>
      </c>
      <c r="D54" s="16">
        <v>3</v>
      </c>
      <c r="E54" s="16" t="s">
        <v>56</v>
      </c>
      <c r="F54" s="16" t="s">
        <v>113</v>
      </c>
      <c r="G54" s="16"/>
      <c r="H54" s="16" t="s">
        <v>187</v>
      </c>
      <c r="I54" s="16"/>
      <c r="J54" s="16" t="s">
        <v>240</v>
      </c>
    </row>
    <row r="55" spans="2:10" x14ac:dyDescent="0.3">
      <c r="B55" s="23">
        <f>ROW()-10</f>
        <v>45</v>
      </c>
      <c r="C55" s="16" t="s">
        <v>10</v>
      </c>
      <c r="D55" s="16">
        <v>3</v>
      </c>
      <c r="E55" s="16" t="s">
        <v>57</v>
      </c>
      <c r="F55" s="16" t="s">
        <v>114</v>
      </c>
      <c r="G55" s="16"/>
      <c r="H55" s="16" t="s">
        <v>188</v>
      </c>
      <c r="I55" s="16"/>
      <c r="J55" s="16" t="s">
        <v>241</v>
      </c>
    </row>
    <row r="56" spans="2:10" x14ac:dyDescent="0.3">
      <c r="B56" s="23">
        <f t="shared" si="0"/>
        <v>46</v>
      </c>
      <c r="C56" s="16" t="s">
        <v>10</v>
      </c>
      <c r="D56" s="16">
        <v>1</v>
      </c>
      <c r="E56" s="16" t="s">
        <v>58</v>
      </c>
      <c r="F56" s="16" t="s">
        <v>115</v>
      </c>
      <c r="G56" s="16" t="s">
        <v>133</v>
      </c>
      <c r="H56" s="16" t="s">
        <v>189</v>
      </c>
      <c r="I56" s="16"/>
      <c r="J56" s="16"/>
    </row>
    <row r="57" spans="2:10" x14ac:dyDescent="0.3">
      <c r="B57" s="23">
        <f>ROW()-10</f>
        <v>47</v>
      </c>
      <c r="C57" s="16" t="s">
        <v>10</v>
      </c>
      <c r="D57" s="16">
        <v>1</v>
      </c>
      <c r="E57" s="16" t="s">
        <v>59</v>
      </c>
      <c r="F57" s="16" t="s">
        <v>116</v>
      </c>
      <c r="G57" s="16" t="s">
        <v>134</v>
      </c>
      <c r="H57" s="16" t="s">
        <v>190</v>
      </c>
      <c r="I57" s="16"/>
      <c r="J57" s="16" t="s">
        <v>242</v>
      </c>
    </row>
    <row r="58" spans="2:10" x14ac:dyDescent="0.3">
      <c r="B58" s="23">
        <f t="shared" si="0"/>
        <v>48</v>
      </c>
      <c r="C58" s="16" t="s">
        <v>10</v>
      </c>
      <c r="D58" s="16">
        <v>1</v>
      </c>
      <c r="E58" s="16" t="s">
        <v>60</v>
      </c>
      <c r="F58" s="16" t="s">
        <v>117</v>
      </c>
      <c r="G58" s="16" t="s">
        <v>135</v>
      </c>
      <c r="H58" s="16" t="s">
        <v>191</v>
      </c>
      <c r="I58" s="16"/>
      <c r="J58" s="16" t="s">
        <v>243</v>
      </c>
    </row>
    <row r="59" spans="2:10" x14ac:dyDescent="0.3">
      <c r="B59" s="23">
        <f>ROW()-10</f>
        <v>49</v>
      </c>
      <c r="C59" s="16" t="s">
        <v>10</v>
      </c>
      <c r="D59" s="16">
        <v>1</v>
      </c>
      <c r="E59" s="16" t="s">
        <v>61</v>
      </c>
      <c r="F59" s="16" t="s">
        <v>118</v>
      </c>
      <c r="G59" s="16" t="s">
        <v>136</v>
      </c>
      <c r="H59" s="16" t="s">
        <v>192</v>
      </c>
      <c r="I59" s="16"/>
      <c r="J59" s="16" t="s">
        <v>244</v>
      </c>
    </row>
    <row r="60" spans="2:10" x14ac:dyDescent="0.3">
      <c r="B60" s="23">
        <f t="shared" si="0"/>
        <v>50</v>
      </c>
      <c r="C60" s="16" t="s">
        <v>10</v>
      </c>
      <c r="D60" s="16">
        <v>1</v>
      </c>
      <c r="E60" s="16" t="s">
        <v>62</v>
      </c>
      <c r="F60" s="16" t="s">
        <v>119</v>
      </c>
      <c r="G60" s="16" t="s">
        <v>137</v>
      </c>
      <c r="H60" s="16" t="s">
        <v>193</v>
      </c>
      <c r="I60" s="16"/>
      <c r="J60" s="16"/>
    </row>
    <row r="61" spans="2:10" x14ac:dyDescent="0.3">
      <c r="B61" s="23">
        <f>ROW()-10</f>
        <v>51</v>
      </c>
      <c r="C61" s="16" t="s">
        <v>10</v>
      </c>
      <c r="D61" s="16">
        <v>1</v>
      </c>
      <c r="E61" s="16" t="s">
        <v>63</v>
      </c>
      <c r="F61" s="16" t="s">
        <v>120</v>
      </c>
      <c r="G61" s="16" t="s">
        <v>138</v>
      </c>
      <c r="H61" s="16" t="s">
        <v>194</v>
      </c>
      <c r="I61" s="16"/>
      <c r="J61" s="16"/>
    </row>
    <row r="62" spans="2:10" x14ac:dyDescent="0.3">
      <c r="B62" s="23">
        <f t="shared" si="0"/>
        <v>52</v>
      </c>
      <c r="C62" s="16" t="s">
        <v>10</v>
      </c>
      <c r="D62" s="16">
        <v>1</v>
      </c>
      <c r="E62" s="16" t="s">
        <v>64</v>
      </c>
      <c r="F62" s="16" t="s">
        <v>121</v>
      </c>
      <c r="G62" s="16" t="s">
        <v>139</v>
      </c>
      <c r="H62" s="16" t="s">
        <v>195</v>
      </c>
      <c r="I62" s="16"/>
      <c r="J62" s="16"/>
    </row>
    <row r="63" spans="2:10" x14ac:dyDescent="0.3">
      <c r="B63" s="23">
        <f>ROW()-10</f>
        <v>53</v>
      </c>
      <c r="C63" s="16" t="s">
        <v>10</v>
      </c>
      <c r="D63" s="16">
        <v>3</v>
      </c>
      <c r="E63" s="16" t="s">
        <v>65</v>
      </c>
      <c r="F63" s="16" t="s">
        <v>122</v>
      </c>
      <c r="G63" s="16" t="s">
        <v>140</v>
      </c>
      <c r="H63" s="16" t="s">
        <v>196</v>
      </c>
      <c r="I63" s="16"/>
      <c r="J63" s="16" t="s">
        <v>245</v>
      </c>
    </row>
    <row r="64" spans="2:10" x14ac:dyDescent="0.3">
      <c r="B64" s="23">
        <f t="shared" si="0"/>
        <v>54</v>
      </c>
      <c r="C64" s="16" t="s">
        <v>10</v>
      </c>
      <c r="D64" s="16">
        <v>3</v>
      </c>
      <c r="E64" s="16" t="s">
        <v>66</v>
      </c>
      <c r="F64" s="16" t="s">
        <v>123</v>
      </c>
      <c r="G64" s="16" t="s">
        <v>141</v>
      </c>
      <c r="H64" s="16" t="s">
        <v>197</v>
      </c>
      <c r="I64" s="16"/>
      <c r="J64" s="16"/>
    </row>
    <row r="65" spans="2:10" x14ac:dyDescent="0.3">
      <c r="B65" s="23">
        <f>ROW()-10</f>
        <v>55</v>
      </c>
      <c r="C65" s="16" t="s">
        <v>10</v>
      </c>
      <c r="D65" s="16">
        <v>1</v>
      </c>
      <c r="E65" s="16" t="s">
        <v>67</v>
      </c>
      <c r="F65" s="16" t="s">
        <v>124</v>
      </c>
      <c r="G65" s="16" t="s">
        <v>142</v>
      </c>
      <c r="H65" s="16" t="s">
        <v>198</v>
      </c>
      <c r="I65" s="16"/>
      <c r="J65" s="16" t="s">
        <v>246</v>
      </c>
    </row>
    <row r="66" spans="2:10" ht="28.8" x14ac:dyDescent="0.3">
      <c r="B66" s="23">
        <f t="shared" si="0"/>
        <v>56</v>
      </c>
      <c r="C66" s="16" t="s">
        <v>10</v>
      </c>
      <c r="D66" s="16">
        <v>1</v>
      </c>
      <c r="E66" s="16" t="s">
        <v>68</v>
      </c>
      <c r="F66" s="16" t="s">
        <v>125</v>
      </c>
      <c r="G66" s="16" t="s">
        <v>143</v>
      </c>
      <c r="H66" s="16" t="s">
        <v>199</v>
      </c>
      <c r="I66" s="16"/>
      <c r="J66" s="16" t="s">
        <v>247</v>
      </c>
    </row>
    <row r="69" spans="2:10" x14ac:dyDescent="0.3">
      <c r="J69" s="18"/>
    </row>
  </sheetData>
  <mergeCells count="6">
    <mergeCell ref="I2:J7"/>
    <mergeCell ref="C2:D2"/>
    <mergeCell ref="D4:E4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Russell P</dc:creator>
  <cp:lastModifiedBy>Gunasekaran, Ganeshkumar</cp:lastModifiedBy>
  <dcterms:created xsi:type="dcterms:W3CDTF">2022-08-16T20:13:48Z</dcterms:created>
  <dcterms:modified xsi:type="dcterms:W3CDTF">2023-03-01T16:48:57Z</dcterms:modified>
</cp:coreProperties>
</file>